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UT Courses\3. Spring 2019\Causal Inference\CausalInferenceCourseHomework\ResearchProject\data\"/>
    </mc:Choice>
  </mc:AlternateContent>
  <xr:revisionPtr revIDLastSave="0" documentId="13_ncr:1_{FC67DB0C-EF79-4726-ACBD-2ED2A4959B87}" xr6:coauthVersionLast="45" xr6:coauthVersionMax="45" xr10:uidLastSave="{00000000-0000-0000-0000-000000000000}"/>
  <bookViews>
    <workbookView xWindow="21615" yWindow="-3555" windowWidth="21600" windowHeight="11385" xr2:uid="{62FB29FF-0FEA-4789-B3C4-2D29260CC789}"/>
  </bookViews>
  <sheets>
    <sheet name="US_groundwater_lithium" sheetId="1" r:id="rId1"/>
    <sheet name="Sheet2" sheetId="2" r:id="rId2"/>
    <sheet name="Sheet3" sheetId="3" r:id="rId3"/>
  </sheets>
  <definedNames>
    <definedName name="_xlnm._FilterDatabase" localSheetId="0" hidden="1">US_groundwater_lithium!$G$1:$G$3558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38" i="1" l="1"/>
  <c r="F2081" i="1"/>
  <c r="F2337" i="1"/>
  <c r="F2662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2" i="1"/>
  <c r="F2" i="1" s="1"/>
  <c r="A1" i="2"/>
  <c r="G2692" i="1" l="1"/>
  <c r="G2676" i="1"/>
  <c r="G2644" i="1"/>
  <c r="G2660" i="1"/>
  <c r="G2580" i="1"/>
  <c r="G2516" i="1"/>
  <c r="G2420" i="1"/>
  <c r="G2436" i="1"/>
  <c r="G2404" i="1"/>
  <c r="G2388" i="1"/>
  <c r="G2369" i="1"/>
  <c r="G2317" i="1"/>
  <c r="G2269" i="1"/>
  <c r="G3508" i="1"/>
  <c r="G3444" i="1"/>
  <c r="G3380" i="1"/>
  <c r="G3316" i="1"/>
  <c r="G3252" i="1"/>
  <c r="G3188" i="1"/>
  <c r="G3124" i="1"/>
  <c r="G3060" i="1"/>
  <c r="G2996" i="1"/>
  <c r="G2932" i="1"/>
  <c r="G2868" i="1"/>
  <c r="G2804" i="1"/>
  <c r="G2740" i="1"/>
  <c r="G2564" i="1"/>
  <c r="G2484" i="1"/>
  <c r="G3556" i="1"/>
  <c r="G3492" i="1"/>
  <c r="G3428" i="1"/>
  <c r="G3364" i="1"/>
  <c r="G3300" i="1"/>
  <c r="G3236" i="1"/>
  <c r="G3172" i="1"/>
  <c r="G3108" i="1"/>
  <c r="G3044" i="1"/>
  <c r="G2980" i="1"/>
  <c r="G2916" i="1"/>
  <c r="G2852" i="1"/>
  <c r="G2788" i="1"/>
  <c r="G2724" i="1"/>
  <c r="G2612" i="1"/>
  <c r="G2532" i="1"/>
  <c r="G3540" i="1"/>
  <c r="G3476" i="1"/>
  <c r="G3412" i="1"/>
  <c r="G3348" i="1"/>
  <c r="G3284" i="1"/>
  <c r="G3220" i="1"/>
  <c r="G3156" i="1"/>
  <c r="G3092" i="1"/>
  <c r="G3028" i="1"/>
  <c r="G2964" i="1"/>
  <c r="G2900" i="1"/>
  <c r="G2836" i="1"/>
  <c r="G2772" i="1"/>
  <c r="G2708" i="1"/>
  <c r="G2596" i="1"/>
  <c r="G2452" i="1"/>
  <c r="G3524" i="1"/>
  <c r="G3460" i="1"/>
  <c r="G3396" i="1"/>
  <c r="G3332" i="1"/>
  <c r="G3268" i="1"/>
  <c r="G3204" i="1"/>
  <c r="G3140" i="1"/>
  <c r="G3076" i="1"/>
  <c r="G3012" i="1"/>
  <c r="G2948" i="1"/>
  <c r="G2884" i="1"/>
  <c r="G2820" i="1"/>
  <c r="G2756" i="1"/>
  <c r="G2628" i="1"/>
  <c r="G2548" i="1"/>
  <c r="G2500" i="1"/>
  <c r="G2468" i="1"/>
  <c r="G2347" i="1"/>
  <c r="G2285" i="1"/>
  <c r="G3552" i="1"/>
  <c r="G3536" i="1"/>
  <c r="G3520" i="1"/>
  <c r="G3504" i="1"/>
  <c r="G3488" i="1"/>
  <c r="G3472" i="1"/>
  <c r="G3456" i="1"/>
  <c r="G3440" i="1"/>
  <c r="G3424" i="1"/>
  <c r="G3408" i="1"/>
  <c r="G3392" i="1"/>
  <c r="G3376" i="1"/>
  <c r="G3360" i="1"/>
  <c r="G3344" i="1"/>
  <c r="G3328" i="1"/>
  <c r="G3312" i="1"/>
  <c r="G3296" i="1"/>
  <c r="G3280" i="1"/>
  <c r="G3264" i="1"/>
  <c r="G3248" i="1"/>
  <c r="G3232" i="1"/>
  <c r="G3216" i="1"/>
  <c r="G3200" i="1"/>
  <c r="G3184" i="1"/>
  <c r="G3168" i="1"/>
  <c r="G3152" i="1"/>
  <c r="G3136" i="1"/>
  <c r="G3120" i="1"/>
  <c r="G3104" i="1"/>
  <c r="G3088" i="1"/>
  <c r="G3072" i="1"/>
  <c r="G3056" i="1"/>
  <c r="G3040" i="1"/>
  <c r="G3024" i="1"/>
  <c r="G3008" i="1"/>
  <c r="G2992" i="1"/>
  <c r="G2976" i="1"/>
  <c r="G2960" i="1"/>
  <c r="G2944" i="1"/>
  <c r="G2928" i="1"/>
  <c r="G2912" i="1"/>
  <c r="G2896" i="1"/>
  <c r="G2880" i="1"/>
  <c r="G2864" i="1"/>
  <c r="G2848" i="1"/>
  <c r="G2832" i="1"/>
  <c r="G2816" i="1"/>
  <c r="G2800" i="1"/>
  <c r="G2784" i="1"/>
  <c r="G2768" i="1"/>
  <c r="G2752" i="1"/>
  <c r="G2736" i="1"/>
  <c r="G2720" i="1"/>
  <c r="G2704" i="1"/>
  <c r="G2688" i="1"/>
  <c r="G2672" i="1"/>
  <c r="G2656" i="1"/>
  <c r="G2640" i="1"/>
  <c r="G2624" i="1"/>
  <c r="G2608" i="1"/>
  <c r="G2592" i="1"/>
  <c r="G2576" i="1"/>
  <c r="G2560" i="1"/>
  <c r="G2544" i="1"/>
  <c r="G2528" i="1"/>
  <c r="G2512" i="1"/>
  <c r="G2496" i="1"/>
  <c r="G2480" i="1"/>
  <c r="G2464" i="1"/>
  <c r="G2448" i="1"/>
  <c r="G2432" i="1"/>
  <c r="G2416" i="1"/>
  <c r="G2400" i="1"/>
  <c r="G2384" i="1"/>
  <c r="G2363" i="1"/>
  <c r="G2341" i="1"/>
  <c r="G2309" i="1"/>
  <c r="G2277" i="1"/>
  <c r="G1882" i="1"/>
  <c r="G3548" i="1"/>
  <c r="G3532" i="1"/>
  <c r="G3516" i="1"/>
  <c r="G3500" i="1"/>
  <c r="G3484" i="1"/>
  <c r="G3468" i="1"/>
  <c r="G3452" i="1"/>
  <c r="G3436" i="1"/>
  <c r="G3420" i="1"/>
  <c r="G3404" i="1"/>
  <c r="G3388" i="1"/>
  <c r="G3372" i="1"/>
  <c r="G3356" i="1"/>
  <c r="G3340" i="1"/>
  <c r="G3324" i="1"/>
  <c r="G3308" i="1"/>
  <c r="G3292" i="1"/>
  <c r="G3276" i="1"/>
  <c r="G3260" i="1"/>
  <c r="G3244" i="1"/>
  <c r="G3228" i="1"/>
  <c r="G3212" i="1"/>
  <c r="G3196" i="1"/>
  <c r="G3180" i="1"/>
  <c r="G3164" i="1"/>
  <c r="G3148" i="1"/>
  <c r="G3132" i="1"/>
  <c r="G3116" i="1"/>
  <c r="G3100" i="1"/>
  <c r="G3084" i="1"/>
  <c r="G3068" i="1"/>
  <c r="G3052" i="1"/>
  <c r="G3036" i="1"/>
  <c r="G3020" i="1"/>
  <c r="G3004" i="1"/>
  <c r="G2988" i="1"/>
  <c r="G2972" i="1"/>
  <c r="G2956" i="1"/>
  <c r="G2940" i="1"/>
  <c r="G2924" i="1"/>
  <c r="G2908" i="1"/>
  <c r="G2892" i="1"/>
  <c r="G2876" i="1"/>
  <c r="G2860" i="1"/>
  <c r="G2844" i="1"/>
  <c r="G2828" i="1"/>
  <c r="G2812" i="1"/>
  <c r="G2796" i="1"/>
  <c r="G2780" i="1"/>
  <c r="G2764" i="1"/>
  <c r="G2748" i="1"/>
  <c r="G2732" i="1"/>
  <c r="G2716" i="1"/>
  <c r="G2700" i="1"/>
  <c r="G2684" i="1"/>
  <c r="G2668" i="1"/>
  <c r="G2652" i="1"/>
  <c r="G2636" i="1"/>
  <c r="G2620" i="1"/>
  <c r="G2604" i="1"/>
  <c r="G2588" i="1"/>
  <c r="G2572" i="1"/>
  <c r="G2556" i="1"/>
  <c r="G2540" i="1"/>
  <c r="G2524" i="1"/>
  <c r="G2508" i="1"/>
  <c r="G2492" i="1"/>
  <c r="G2476" i="1"/>
  <c r="G2460" i="1"/>
  <c r="G2444" i="1"/>
  <c r="G2428" i="1"/>
  <c r="G2412" i="1"/>
  <c r="G2396" i="1"/>
  <c r="G2379" i="1"/>
  <c r="G2358" i="1"/>
  <c r="G2333" i="1"/>
  <c r="G2301" i="1"/>
  <c r="G2229" i="1"/>
  <c r="G2253" i="1"/>
  <c r="G2237" i="1"/>
  <c r="G2261" i="1"/>
  <c r="G2221" i="1"/>
  <c r="G3544" i="1"/>
  <c r="G3528" i="1"/>
  <c r="G3512" i="1"/>
  <c r="G3496" i="1"/>
  <c r="G3480" i="1"/>
  <c r="G3464" i="1"/>
  <c r="G3448" i="1"/>
  <c r="G3432" i="1"/>
  <c r="G3416" i="1"/>
  <c r="G3400" i="1"/>
  <c r="G3384" i="1"/>
  <c r="G3368" i="1"/>
  <c r="G3352" i="1"/>
  <c r="G3336" i="1"/>
  <c r="G3320" i="1"/>
  <c r="G3304" i="1"/>
  <c r="G3288" i="1"/>
  <c r="G3272" i="1"/>
  <c r="G3256" i="1"/>
  <c r="G3240" i="1"/>
  <c r="G3224" i="1"/>
  <c r="G3208" i="1"/>
  <c r="G3192" i="1"/>
  <c r="G3176" i="1"/>
  <c r="G3160" i="1"/>
  <c r="G3144" i="1"/>
  <c r="G3128" i="1"/>
  <c r="G3112" i="1"/>
  <c r="G3096" i="1"/>
  <c r="G3080" i="1"/>
  <c r="G3064" i="1"/>
  <c r="G3048" i="1"/>
  <c r="G3032" i="1"/>
  <c r="G3016" i="1"/>
  <c r="G3000" i="1"/>
  <c r="G2984" i="1"/>
  <c r="G2968" i="1"/>
  <c r="G2952" i="1"/>
  <c r="G2936" i="1"/>
  <c r="G2920" i="1"/>
  <c r="G2904" i="1"/>
  <c r="G2888" i="1"/>
  <c r="G2872" i="1"/>
  <c r="G2856" i="1"/>
  <c r="G2840" i="1"/>
  <c r="G2824" i="1"/>
  <c r="G2808" i="1"/>
  <c r="G2792" i="1"/>
  <c r="G2776" i="1"/>
  <c r="G2760" i="1"/>
  <c r="G2744" i="1"/>
  <c r="G2728" i="1"/>
  <c r="G2712" i="1"/>
  <c r="G2696" i="1"/>
  <c r="G2680" i="1"/>
  <c r="G2664" i="1"/>
  <c r="G2648" i="1"/>
  <c r="G2632" i="1"/>
  <c r="G2616" i="1"/>
  <c r="G2600" i="1"/>
  <c r="G2584" i="1"/>
  <c r="G2568" i="1"/>
  <c r="G2552" i="1"/>
  <c r="G2536" i="1"/>
  <c r="G2520" i="1"/>
  <c r="G2504" i="1"/>
  <c r="G2488" i="1"/>
  <c r="G2472" i="1"/>
  <c r="G2456" i="1"/>
  <c r="G2440" i="1"/>
  <c r="G2424" i="1"/>
  <c r="G2408" i="1"/>
  <c r="G2392" i="1"/>
  <c r="G2374" i="1"/>
  <c r="G2353" i="1"/>
  <c r="G2325" i="1"/>
  <c r="G2293" i="1"/>
  <c r="G2245" i="1"/>
  <c r="G2210" i="1"/>
  <c r="G2194" i="1"/>
  <c r="G2178" i="1"/>
  <c r="G2162" i="1"/>
  <c r="G2146" i="1"/>
  <c r="G2130" i="1"/>
  <c r="G2114" i="1"/>
  <c r="G2098" i="1"/>
  <c r="G2082" i="1"/>
  <c r="G2066" i="1"/>
  <c r="G2050" i="1"/>
  <c r="G2034" i="1"/>
  <c r="G2018" i="1"/>
  <c r="G2002" i="1"/>
  <c r="G1986" i="1"/>
  <c r="G1970" i="1"/>
  <c r="G1954" i="1"/>
  <c r="G1938" i="1"/>
  <c r="G1922" i="1"/>
  <c r="G1906" i="1"/>
  <c r="G1890" i="1"/>
  <c r="G2" i="1"/>
  <c r="G3555" i="1"/>
  <c r="G3551" i="1"/>
  <c r="G3547" i="1"/>
  <c r="G3543" i="1"/>
  <c r="G3539" i="1"/>
  <c r="G3535" i="1"/>
  <c r="G3531" i="1"/>
  <c r="G3527" i="1"/>
  <c r="G3523" i="1"/>
  <c r="G3519" i="1"/>
  <c r="G3515" i="1"/>
  <c r="G3511" i="1"/>
  <c r="G3507" i="1"/>
  <c r="G3503" i="1"/>
  <c r="G3499" i="1"/>
  <c r="G3495" i="1"/>
  <c r="G3491" i="1"/>
  <c r="G3487" i="1"/>
  <c r="G3483" i="1"/>
  <c r="G3479" i="1"/>
  <c r="G3475" i="1"/>
  <c r="G3471" i="1"/>
  <c r="G3467" i="1"/>
  <c r="G3463" i="1"/>
  <c r="G3459" i="1"/>
  <c r="G3455" i="1"/>
  <c r="G3451" i="1"/>
  <c r="G3447" i="1"/>
  <c r="G3443" i="1"/>
  <c r="G3439" i="1"/>
  <c r="G3435" i="1"/>
  <c r="G3431" i="1"/>
  <c r="G3427" i="1"/>
  <c r="G3423" i="1"/>
  <c r="G3419" i="1"/>
  <c r="G3415" i="1"/>
  <c r="G3411" i="1"/>
  <c r="G3407" i="1"/>
  <c r="G3403" i="1"/>
  <c r="G3399" i="1"/>
  <c r="G3395" i="1"/>
  <c r="G3391" i="1"/>
  <c r="G3387" i="1"/>
  <c r="G3383" i="1"/>
  <c r="G3379" i="1"/>
  <c r="G3375" i="1"/>
  <c r="G3371" i="1"/>
  <c r="G3367" i="1"/>
  <c r="G3363" i="1"/>
  <c r="G3359" i="1"/>
  <c r="G3355" i="1"/>
  <c r="G3351" i="1"/>
  <c r="G3347" i="1"/>
  <c r="G3343" i="1"/>
  <c r="G3339" i="1"/>
  <c r="G3335" i="1"/>
  <c r="G3331" i="1"/>
  <c r="G3327" i="1"/>
  <c r="G3323" i="1"/>
  <c r="G3319" i="1"/>
  <c r="G3315" i="1"/>
  <c r="G3311" i="1"/>
  <c r="G3307" i="1"/>
  <c r="G3303" i="1"/>
  <c r="G3299" i="1"/>
  <c r="G3295" i="1"/>
  <c r="G3291" i="1"/>
  <c r="G3287" i="1"/>
  <c r="G3283" i="1"/>
  <c r="G3279" i="1"/>
  <c r="G3275" i="1"/>
  <c r="G3271" i="1"/>
  <c r="G3267" i="1"/>
  <c r="G3263" i="1"/>
  <c r="G3259" i="1"/>
  <c r="G3255" i="1"/>
  <c r="G3251" i="1"/>
  <c r="G3247" i="1"/>
  <c r="G3243" i="1"/>
  <c r="G3239" i="1"/>
  <c r="G3235" i="1"/>
  <c r="G3231" i="1"/>
  <c r="G3227" i="1"/>
  <c r="G3223" i="1"/>
  <c r="G3219" i="1"/>
  <c r="G3215" i="1"/>
  <c r="G3211" i="1"/>
  <c r="G3207" i="1"/>
  <c r="G3203" i="1"/>
  <c r="G3199" i="1"/>
  <c r="G3195" i="1"/>
  <c r="G3191" i="1"/>
  <c r="G3187" i="1"/>
  <c r="G3183" i="1"/>
  <c r="G3179" i="1"/>
  <c r="G3175" i="1"/>
  <c r="G3171" i="1"/>
  <c r="G3167" i="1"/>
  <c r="G3163" i="1"/>
  <c r="G3159" i="1"/>
  <c r="G3155" i="1"/>
  <c r="G3151" i="1"/>
  <c r="G3147" i="1"/>
  <c r="G3143" i="1"/>
  <c r="G3139" i="1"/>
  <c r="G3135" i="1"/>
  <c r="G3131" i="1"/>
  <c r="G3127" i="1"/>
  <c r="G3123" i="1"/>
  <c r="G3119" i="1"/>
  <c r="G3115" i="1"/>
  <c r="G3111" i="1"/>
  <c r="G3107" i="1"/>
  <c r="G3103" i="1"/>
  <c r="G3099" i="1"/>
  <c r="G3095" i="1"/>
  <c r="G3091" i="1"/>
  <c r="G3087" i="1"/>
  <c r="G3083" i="1"/>
  <c r="G3079" i="1"/>
  <c r="G3075" i="1"/>
  <c r="G3071" i="1"/>
  <c r="G3067" i="1"/>
  <c r="G3063" i="1"/>
  <c r="G3059" i="1"/>
  <c r="G3055" i="1"/>
  <c r="G3051" i="1"/>
  <c r="G3047" i="1"/>
  <c r="G3043" i="1"/>
  <c r="G3039" i="1"/>
  <c r="G3035" i="1"/>
  <c r="G3031" i="1"/>
  <c r="G3027" i="1"/>
  <c r="G3023" i="1"/>
  <c r="G3019" i="1"/>
  <c r="G3015" i="1"/>
  <c r="G3011" i="1"/>
  <c r="G3007" i="1"/>
  <c r="G3003" i="1"/>
  <c r="G2999" i="1"/>
  <c r="G2995" i="1"/>
  <c r="G2991" i="1"/>
  <c r="G2987" i="1"/>
  <c r="G2983" i="1"/>
  <c r="G2979" i="1"/>
  <c r="G2975" i="1"/>
  <c r="G2971" i="1"/>
  <c r="G2967" i="1"/>
  <c r="G2963" i="1"/>
  <c r="G2959" i="1"/>
  <c r="G2955" i="1"/>
  <c r="G2951" i="1"/>
  <c r="G2947" i="1"/>
  <c r="G2943" i="1"/>
  <c r="G2939" i="1"/>
  <c r="G2935" i="1"/>
  <c r="G2931" i="1"/>
  <c r="G2927" i="1"/>
  <c r="G2923" i="1"/>
  <c r="G2919" i="1"/>
  <c r="G2915" i="1"/>
  <c r="G2911" i="1"/>
  <c r="G2907" i="1"/>
  <c r="G2903" i="1"/>
  <c r="G2899" i="1"/>
  <c r="G2895" i="1"/>
  <c r="G2891" i="1"/>
  <c r="G2887" i="1"/>
  <c r="G2883" i="1"/>
  <c r="G2879" i="1"/>
  <c r="G2875" i="1"/>
  <c r="G2871" i="1"/>
  <c r="G2867" i="1"/>
  <c r="G2863" i="1"/>
  <c r="G2859" i="1"/>
  <c r="G2855" i="1"/>
  <c r="G2851" i="1"/>
  <c r="G2847" i="1"/>
  <c r="G2843" i="1"/>
  <c r="G2839" i="1"/>
  <c r="G2835" i="1"/>
  <c r="G2831" i="1"/>
  <c r="G2827" i="1"/>
  <c r="G2823" i="1"/>
  <c r="G2819" i="1"/>
  <c r="G2815" i="1"/>
  <c r="G2811" i="1"/>
  <c r="G2807" i="1"/>
  <c r="G2803" i="1"/>
  <c r="G2799" i="1"/>
  <c r="G2795" i="1"/>
  <c r="G2791" i="1"/>
  <c r="G2787" i="1"/>
  <c r="G2783" i="1"/>
  <c r="G2779" i="1"/>
  <c r="G2775" i="1"/>
  <c r="G2771" i="1"/>
  <c r="G2767" i="1"/>
  <c r="G2763" i="1"/>
  <c r="G2759" i="1"/>
  <c r="G2755" i="1"/>
  <c r="G2751" i="1"/>
  <c r="G2747" i="1"/>
  <c r="G2743" i="1"/>
  <c r="G2739" i="1"/>
  <c r="G2735" i="1"/>
  <c r="G2731" i="1"/>
  <c r="G2727" i="1"/>
  <c r="G2723" i="1"/>
  <c r="G2719" i="1"/>
  <c r="G2715" i="1"/>
  <c r="G2711" i="1"/>
  <c r="G2707" i="1"/>
  <c r="G2703" i="1"/>
  <c r="G2699" i="1"/>
  <c r="G2695" i="1"/>
  <c r="G2691" i="1"/>
  <c r="G2687" i="1"/>
  <c r="G2683" i="1"/>
  <c r="G2679" i="1"/>
  <c r="G2675" i="1"/>
  <c r="G2671" i="1"/>
  <c r="G2667" i="1"/>
  <c r="G2663" i="1"/>
  <c r="G2659" i="1"/>
  <c r="G2655" i="1"/>
  <c r="G2651" i="1"/>
  <c r="G2647" i="1"/>
  <c r="G2643" i="1"/>
  <c r="G2639" i="1"/>
  <c r="G2635" i="1"/>
  <c r="G2631" i="1"/>
  <c r="G2627" i="1"/>
  <c r="G2623" i="1"/>
  <c r="G2619" i="1"/>
  <c r="G2615" i="1"/>
  <c r="G2611" i="1"/>
  <c r="G2607" i="1"/>
  <c r="G2603" i="1"/>
  <c r="G2599" i="1"/>
  <c r="G2595" i="1"/>
  <c r="G2591" i="1"/>
  <c r="G2587" i="1"/>
  <c r="G2583" i="1"/>
  <c r="G2579" i="1"/>
  <c r="G2575" i="1"/>
  <c r="G2571" i="1"/>
  <c r="G2567" i="1"/>
  <c r="G2563" i="1"/>
  <c r="G2559" i="1"/>
  <c r="G2555" i="1"/>
  <c r="G2551" i="1"/>
  <c r="G2547" i="1"/>
  <c r="G2543" i="1"/>
  <c r="G2539" i="1"/>
  <c r="G2535" i="1"/>
  <c r="G2531" i="1"/>
  <c r="G2527" i="1"/>
  <c r="G2523" i="1"/>
  <c r="G2519" i="1"/>
  <c r="G2515" i="1"/>
  <c r="G2511" i="1"/>
  <c r="G2507" i="1"/>
  <c r="G2503" i="1"/>
  <c r="G2499" i="1"/>
  <c r="G2495" i="1"/>
  <c r="G2491" i="1"/>
  <c r="G2487" i="1"/>
  <c r="G2483" i="1"/>
  <c r="G2479" i="1"/>
  <c r="G2475" i="1"/>
  <c r="G2471" i="1"/>
  <c r="G2467" i="1"/>
  <c r="G2463" i="1"/>
  <c r="G2459" i="1"/>
  <c r="G2455" i="1"/>
  <c r="G2451" i="1"/>
  <c r="G2447" i="1"/>
  <c r="G2443" i="1"/>
  <c r="G2439" i="1"/>
  <c r="G2435" i="1"/>
  <c r="G2431" i="1"/>
  <c r="G2427" i="1"/>
  <c r="G2423" i="1"/>
  <c r="G2419" i="1"/>
  <c r="G2415" i="1"/>
  <c r="G2411" i="1"/>
  <c r="G2407" i="1"/>
  <c r="G2403" i="1"/>
  <c r="G2399" i="1"/>
  <c r="G2395" i="1"/>
  <c r="G2391" i="1"/>
  <c r="G2387" i="1"/>
  <c r="G2383" i="1"/>
  <c r="G2378" i="1"/>
  <c r="G2373" i="1"/>
  <c r="G2367" i="1"/>
  <c r="G2362" i="1"/>
  <c r="G2357" i="1"/>
  <c r="G2351" i="1"/>
  <c r="G2346" i="1"/>
  <c r="G2338" i="1"/>
  <c r="G2330" i="1"/>
  <c r="G2322" i="1"/>
  <c r="G2314" i="1"/>
  <c r="G2306" i="1"/>
  <c r="G2298" i="1"/>
  <c r="G2290" i="1"/>
  <c r="G2282" i="1"/>
  <c r="G2274" i="1"/>
  <c r="G2266" i="1"/>
  <c r="G2258" i="1"/>
  <c r="G2250" i="1"/>
  <c r="G2242" i="1"/>
  <c r="G2234" i="1"/>
  <c r="G2226" i="1"/>
  <c r="G2218" i="1"/>
  <c r="G2206" i="1"/>
  <c r="G2190" i="1"/>
  <c r="G2174" i="1"/>
  <c r="G2158" i="1"/>
  <c r="G2142" i="1"/>
  <c r="G2126" i="1"/>
  <c r="G2110" i="1"/>
  <c r="G2094" i="1"/>
  <c r="G2078" i="1"/>
  <c r="G2062" i="1"/>
  <c r="G2046" i="1"/>
  <c r="G2030" i="1"/>
  <c r="G2014" i="1"/>
  <c r="G1998" i="1"/>
  <c r="G1982" i="1"/>
  <c r="G1966" i="1"/>
  <c r="G1950" i="1"/>
  <c r="G1934" i="1"/>
  <c r="G1918" i="1"/>
  <c r="G1902" i="1"/>
  <c r="G1886" i="1"/>
  <c r="G3558" i="1"/>
  <c r="G3554" i="1"/>
  <c r="G3550" i="1"/>
  <c r="G3546" i="1"/>
  <c r="G3542" i="1"/>
  <c r="G3538" i="1"/>
  <c r="G3534" i="1"/>
  <c r="G3530" i="1"/>
  <c r="G3526" i="1"/>
  <c r="G3522" i="1"/>
  <c r="G3518" i="1"/>
  <c r="G3514" i="1"/>
  <c r="G3510" i="1"/>
  <c r="G3506" i="1"/>
  <c r="G3502" i="1"/>
  <c r="G3498" i="1"/>
  <c r="G3494" i="1"/>
  <c r="G3490" i="1"/>
  <c r="G3486" i="1"/>
  <c r="G3482" i="1"/>
  <c r="G3478" i="1"/>
  <c r="G3474" i="1"/>
  <c r="G3470" i="1"/>
  <c r="G3466" i="1"/>
  <c r="G3462" i="1"/>
  <c r="G3458" i="1"/>
  <c r="G3454" i="1"/>
  <c r="G3450" i="1"/>
  <c r="G3446" i="1"/>
  <c r="G3442" i="1"/>
  <c r="G3438" i="1"/>
  <c r="G3434" i="1"/>
  <c r="G3430" i="1"/>
  <c r="G3426" i="1"/>
  <c r="G3422" i="1"/>
  <c r="G3418" i="1"/>
  <c r="G3414" i="1"/>
  <c r="G3410" i="1"/>
  <c r="G3406" i="1"/>
  <c r="G3402" i="1"/>
  <c r="G3398" i="1"/>
  <c r="G3394" i="1"/>
  <c r="G3390" i="1"/>
  <c r="G3386" i="1"/>
  <c r="G3382" i="1"/>
  <c r="G3378" i="1"/>
  <c r="G3374" i="1"/>
  <c r="G3370" i="1"/>
  <c r="G3366" i="1"/>
  <c r="G3362" i="1"/>
  <c r="G3358" i="1"/>
  <c r="G3354" i="1"/>
  <c r="G3350" i="1"/>
  <c r="G3346" i="1"/>
  <c r="G3342" i="1"/>
  <c r="G3338" i="1"/>
  <c r="G3334" i="1"/>
  <c r="G3330" i="1"/>
  <c r="G3326" i="1"/>
  <c r="G3322" i="1"/>
  <c r="G3318" i="1"/>
  <c r="G3314" i="1"/>
  <c r="G3310" i="1"/>
  <c r="G3306" i="1"/>
  <c r="G3302" i="1"/>
  <c r="G3298" i="1"/>
  <c r="G3294" i="1"/>
  <c r="G3290" i="1"/>
  <c r="G3286" i="1"/>
  <c r="G3282" i="1"/>
  <c r="G3278" i="1"/>
  <c r="G3274" i="1"/>
  <c r="G3270" i="1"/>
  <c r="G3266" i="1"/>
  <c r="G3262" i="1"/>
  <c r="G3258" i="1"/>
  <c r="G3254" i="1"/>
  <c r="G3250" i="1"/>
  <c r="G3246" i="1"/>
  <c r="G3242" i="1"/>
  <c r="G3238" i="1"/>
  <c r="G3234" i="1"/>
  <c r="G3230" i="1"/>
  <c r="G3226" i="1"/>
  <c r="G3222" i="1"/>
  <c r="G3218" i="1"/>
  <c r="G3214" i="1"/>
  <c r="G3210" i="1"/>
  <c r="G3206" i="1"/>
  <c r="G3202" i="1"/>
  <c r="G3198" i="1"/>
  <c r="G3194" i="1"/>
  <c r="G3190" i="1"/>
  <c r="G3186" i="1"/>
  <c r="G3182" i="1"/>
  <c r="G3178" i="1"/>
  <c r="G3174" i="1"/>
  <c r="G3170" i="1"/>
  <c r="G3166" i="1"/>
  <c r="G3162" i="1"/>
  <c r="G3158" i="1"/>
  <c r="G3154" i="1"/>
  <c r="G3150" i="1"/>
  <c r="G3146" i="1"/>
  <c r="G3142" i="1"/>
  <c r="G3138" i="1"/>
  <c r="G3134" i="1"/>
  <c r="G3130" i="1"/>
  <c r="G3126" i="1"/>
  <c r="G3122" i="1"/>
  <c r="G3118" i="1"/>
  <c r="G3114" i="1"/>
  <c r="G3110" i="1"/>
  <c r="G3106" i="1"/>
  <c r="G3102" i="1"/>
  <c r="G3098" i="1"/>
  <c r="G3094" i="1"/>
  <c r="G3090" i="1"/>
  <c r="G3086" i="1"/>
  <c r="G3082" i="1"/>
  <c r="G3078" i="1"/>
  <c r="G3074" i="1"/>
  <c r="G3070" i="1"/>
  <c r="G3066" i="1"/>
  <c r="G3062" i="1"/>
  <c r="G3058" i="1"/>
  <c r="G3054" i="1"/>
  <c r="G3050" i="1"/>
  <c r="G3046" i="1"/>
  <c r="G3042" i="1"/>
  <c r="G3038" i="1"/>
  <c r="G3034" i="1"/>
  <c r="G3030" i="1"/>
  <c r="G3026" i="1"/>
  <c r="G3022" i="1"/>
  <c r="G3018" i="1"/>
  <c r="G3014" i="1"/>
  <c r="G3010" i="1"/>
  <c r="G3006" i="1"/>
  <c r="G3002" i="1"/>
  <c r="G2998" i="1"/>
  <c r="G2994" i="1"/>
  <c r="G2990" i="1"/>
  <c r="G2986" i="1"/>
  <c r="G2982" i="1"/>
  <c r="G2978" i="1"/>
  <c r="G2974" i="1"/>
  <c r="G2970" i="1"/>
  <c r="G2966" i="1"/>
  <c r="G2962" i="1"/>
  <c r="G2958" i="1"/>
  <c r="G2954" i="1"/>
  <c r="G2950" i="1"/>
  <c r="G2946" i="1"/>
  <c r="G2942" i="1"/>
  <c r="G2938" i="1"/>
  <c r="G2934" i="1"/>
  <c r="G2930" i="1"/>
  <c r="G2926" i="1"/>
  <c r="G2922" i="1"/>
  <c r="G2918" i="1"/>
  <c r="G2914" i="1"/>
  <c r="G2910" i="1"/>
  <c r="G2906" i="1"/>
  <c r="G2902" i="1"/>
  <c r="G2898" i="1"/>
  <c r="G2894" i="1"/>
  <c r="G2890" i="1"/>
  <c r="G2886" i="1"/>
  <c r="G2882" i="1"/>
  <c r="G2878" i="1"/>
  <c r="G2874" i="1"/>
  <c r="G2870" i="1"/>
  <c r="G2866" i="1"/>
  <c r="G2862" i="1"/>
  <c r="G2858" i="1"/>
  <c r="G2854" i="1"/>
  <c r="G2850" i="1"/>
  <c r="G2846" i="1"/>
  <c r="G2842" i="1"/>
  <c r="G2838" i="1"/>
  <c r="G2834" i="1"/>
  <c r="G2830" i="1"/>
  <c r="G2826" i="1"/>
  <c r="G2822" i="1"/>
  <c r="G2818" i="1"/>
  <c r="G2814" i="1"/>
  <c r="G2810" i="1"/>
  <c r="G2806" i="1"/>
  <c r="G2802" i="1"/>
  <c r="G2798" i="1"/>
  <c r="G2794" i="1"/>
  <c r="G2790" i="1"/>
  <c r="G2786" i="1"/>
  <c r="G2782" i="1"/>
  <c r="G2778" i="1"/>
  <c r="G2774" i="1"/>
  <c r="G2770" i="1"/>
  <c r="G2766" i="1"/>
  <c r="G2762" i="1"/>
  <c r="G2758" i="1"/>
  <c r="G2754" i="1"/>
  <c r="G2750" i="1"/>
  <c r="G2746" i="1"/>
  <c r="G2742" i="1"/>
  <c r="G2738" i="1"/>
  <c r="G2734" i="1"/>
  <c r="G2730" i="1"/>
  <c r="G2726" i="1"/>
  <c r="G2722" i="1"/>
  <c r="G2718" i="1"/>
  <c r="G2714" i="1"/>
  <c r="G2710" i="1"/>
  <c r="G2706" i="1"/>
  <c r="G2702" i="1"/>
  <c r="G2698" i="1"/>
  <c r="G2694" i="1"/>
  <c r="G2690" i="1"/>
  <c r="G2686" i="1"/>
  <c r="G2682" i="1"/>
  <c r="G2678" i="1"/>
  <c r="G2674" i="1"/>
  <c r="G2670" i="1"/>
  <c r="G2666" i="1"/>
  <c r="G2662" i="1"/>
  <c r="G2658" i="1"/>
  <c r="G2654" i="1"/>
  <c r="G2650" i="1"/>
  <c r="G2646" i="1"/>
  <c r="G2642" i="1"/>
  <c r="G2638" i="1"/>
  <c r="G2634" i="1"/>
  <c r="G2630" i="1"/>
  <c r="G2626" i="1"/>
  <c r="G2622" i="1"/>
  <c r="G2618" i="1"/>
  <c r="G2614" i="1"/>
  <c r="G2610" i="1"/>
  <c r="G2606" i="1"/>
  <c r="G2602" i="1"/>
  <c r="G2598" i="1"/>
  <c r="G2594" i="1"/>
  <c r="G2590" i="1"/>
  <c r="G2586" i="1"/>
  <c r="G2582" i="1"/>
  <c r="G2578" i="1"/>
  <c r="G2574" i="1"/>
  <c r="G2570" i="1"/>
  <c r="G2566" i="1"/>
  <c r="G2562" i="1"/>
  <c r="G2558" i="1"/>
  <c r="G2554" i="1"/>
  <c r="G2550" i="1"/>
  <c r="G2546" i="1"/>
  <c r="G2542" i="1"/>
  <c r="G2538" i="1"/>
  <c r="G2534" i="1"/>
  <c r="G2530" i="1"/>
  <c r="G2526" i="1"/>
  <c r="G2522" i="1"/>
  <c r="G2518" i="1"/>
  <c r="G2514" i="1"/>
  <c r="G2510" i="1"/>
  <c r="G2506" i="1"/>
  <c r="G2502" i="1"/>
  <c r="G2498" i="1"/>
  <c r="G2494" i="1"/>
  <c r="G2490" i="1"/>
  <c r="G2486" i="1"/>
  <c r="G2482" i="1"/>
  <c r="G2478" i="1"/>
  <c r="G2474" i="1"/>
  <c r="G2470" i="1"/>
  <c r="G2466" i="1"/>
  <c r="G2462" i="1"/>
  <c r="G2458" i="1"/>
  <c r="G2454" i="1"/>
  <c r="G2450" i="1"/>
  <c r="G2446" i="1"/>
  <c r="G2442" i="1"/>
  <c r="G2438" i="1"/>
  <c r="G2434" i="1"/>
  <c r="G2430" i="1"/>
  <c r="G2426" i="1"/>
  <c r="G2422" i="1"/>
  <c r="G2418" i="1"/>
  <c r="G2414" i="1"/>
  <c r="G2410" i="1"/>
  <c r="G2406" i="1"/>
  <c r="G2402" i="1"/>
  <c r="G2398" i="1"/>
  <c r="G2394" i="1"/>
  <c r="G2390" i="1"/>
  <c r="G2386" i="1"/>
  <c r="G2382" i="1"/>
  <c r="G2377" i="1"/>
  <c r="G2371" i="1"/>
  <c r="G2366" i="1"/>
  <c r="G2361" i="1"/>
  <c r="G2355" i="1"/>
  <c r="G2350" i="1"/>
  <c r="G2345" i="1"/>
  <c r="G2337" i="1"/>
  <c r="G2329" i="1"/>
  <c r="G2321" i="1"/>
  <c r="G2313" i="1"/>
  <c r="G2305" i="1"/>
  <c r="G2297" i="1"/>
  <c r="G2289" i="1"/>
  <c r="G2281" i="1"/>
  <c r="G2273" i="1"/>
  <c r="G2265" i="1"/>
  <c r="G2257" i="1"/>
  <c r="G2249" i="1"/>
  <c r="G2241" i="1"/>
  <c r="G2233" i="1"/>
  <c r="G2225" i="1"/>
  <c r="G2217" i="1"/>
  <c r="G2202" i="1"/>
  <c r="G2186" i="1"/>
  <c r="G2170" i="1"/>
  <c r="G2154" i="1"/>
  <c r="G2138" i="1"/>
  <c r="G2122" i="1"/>
  <c r="G2106" i="1"/>
  <c r="G2090" i="1"/>
  <c r="G2074" i="1"/>
  <c r="G2058" i="1"/>
  <c r="G2042" i="1"/>
  <c r="G2026" i="1"/>
  <c r="G2010" i="1"/>
  <c r="G1994" i="1"/>
  <c r="G1978" i="1"/>
  <c r="G1962" i="1"/>
  <c r="G1946" i="1"/>
  <c r="G1930" i="1"/>
  <c r="G1914" i="1"/>
  <c r="G1898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4" i="1"/>
  <c r="G5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7" i="1"/>
  <c r="G491" i="1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513" i="1"/>
  <c r="G13" i="1"/>
  <c r="G45" i="1"/>
  <c r="G77" i="1"/>
  <c r="G109" i="1"/>
  <c r="G141" i="1"/>
  <c r="G157" i="1"/>
  <c r="G173" i="1"/>
  <c r="G189" i="1"/>
  <c r="G205" i="1"/>
  <c r="G221" i="1"/>
  <c r="G237" i="1"/>
  <c r="G253" i="1"/>
  <c r="G269" i="1"/>
  <c r="G285" i="1"/>
  <c r="G301" i="1"/>
  <c r="G317" i="1"/>
  <c r="G333" i="1"/>
  <c r="G346" i="1"/>
  <c r="G354" i="1"/>
  <c r="G362" i="1"/>
  <c r="G370" i="1"/>
  <c r="G378" i="1"/>
  <c r="G386" i="1"/>
  <c r="G394" i="1"/>
  <c r="G402" i="1"/>
  <c r="G410" i="1"/>
  <c r="G418" i="1"/>
  <c r="G426" i="1"/>
  <c r="G434" i="1"/>
  <c r="G442" i="1"/>
  <c r="G450" i="1"/>
  <c r="G458" i="1"/>
  <c r="G466" i="1"/>
  <c r="G474" i="1"/>
  <c r="G482" i="1"/>
  <c r="G490" i="1"/>
  <c r="G496" i="1"/>
  <c r="G502" i="1"/>
  <c r="G507" i="1"/>
  <c r="G512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597" i="1"/>
  <c r="G601" i="1"/>
  <c r="G605" i="1"/>
  <c r="G609" i="1"/>
  <c r="G613" i="1"/>
  <c r="G617" i="1"/>
  <c r="G621" i="1"/>
  <c r="G625" i="1"/>
  <c r="G629" i="1"/>
  <c r="G633" i="1"/>
  <c r="G637" i="1"/>
  <c r="G641" i="1"/>
  <c r="G645" i="1"/>
  <c r="G649" i="1"/>
  <c r="G653" i="1"/>
  <c r="G657" i="1"/>
  <c r="G661" i="1"/>
  <c r="G665" i="1"/>
  <c r="G669" i="1"/>
  <c r="G673" i="1"/>
  <c r="G677" i="1"/>
  <c r="G681" i="1"/>
  <c r="G685" i="1"/>
  <c r="G689" i="1"/>
  <c r="G693" i="1"/>
  <c r="G21" i="1"/>
  <c r="G53" i="1"/>
  <c r="G85" i="1"/>
  <c r="G117" i="1"/>
  <c r="G145" i="1"/>
  <c r="G161" i="1"/>
  <c r="G177" i="1"/>
  <c r="G193" i="1"/>
  <c r="G209" i="1"/>
  <c r="G225" i="1"/>
  <c r="G241" i="1"/>
  <c r="G257" i="1"/>
  <c r="G273" i="1"/>
  <c r="G289" i="1"/>
  <c r="G305" i="1"/>
  <c r="G321" i="1"/>
  <c r="G337" i="1"/>
  <c r="G348" i="1"/>
  <c r="G356" i="1"/>
  <c r="G364" i="1"/>
  <c r="G372" i="1"/>
  <c r="G380" i="1"/>
  <c r="G388" i="1"/>
  <c r="G396" i="1"/>
  <c r="G404" i="1"/>
  <c r="G412" i="1"/>
  <c r="G420" i="1"/>
  <c r="G428" i="1"/>
  <c r="G436" i="1"/>
  <c r="G444" i="1"/>
  <c r="G452" i="1"/>
  <c r="G460" i="1"/>
  <c r="G468" i="1"/>
  <c r="G476" i="1"/>
  <c r="G484" i="1"/>
  <c r="G492" i="1"/>
  <c r="G498" i="1"/>
  <c r="G503" i="1"/>
  <c r="G508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29" i="1"/>
  <c r="G93" i="1"/>
  <c r="G149" i="1"/>
  <c r="G181" i="1"/>
  <c r="G213" i="1"/>
  <c r="G245" i="1"/>
  <c r="G277" i="1"/>
  <c r="G309" i="1"/>
  <c r="G341" i="1"/>
  <c r="G358" i="1"/>
  <c r="G374" i="1"/>
  <c r="G390" i="1"/>
  <c r="G406" i="1"/>
  <c r="G422" i="1"/>
  <c r="G438" i="1"/>
  <c r="G454" i="1"/>
  <c r="G470" i="1"/>
  <c r="G486" i="1"/>
  <c r="G499" i="1"/>
  <c r="G510" i="1"/>
  <c r="G519" i="1"/>
  <c r="G527" i="1"/>
  <c r="G535" i="1"/>
  <c r="G543" i="1"/>
  <c r="G551" i="1"/>
  <c r="G559" i="1"/>
  <c r="G567" i="1"/>
  <c r="G575" i="1"/>
  <c r="G583" i="1"/>
  <c r="G591" i="1"/>
  <c r="G599" i="1"/>
  <c r="G607" i="1"/>
  <c r="G615" i="1"/>
  <c r="G623" i="1"/>
  <c r="G631" i="1"/>
  <c r="G639" i="1"/>
  <c r="G644" i="1"/>
  <c r="G650" i="1"/>
  <c r="G655" i="1"/>
  <c r="G660" i="1"/>
  <c r="G666" i="1"/>
  <c r="G671" i="1"/>
  <c r="G676" i="1"/>
  <c r="G682" i="1"/>
  <c r="G687" i="1"/>
  <c r="G692" i="1"/>
  <c r="G697" i="1"/>
  <c r="G701" i="1"/>
  <c r="G705" i="1"/>
  <c r="G709" i="1"/>
  <c r="G713" i="1"/>
  <c r="G717" i="1"/>
  <c r="G721" i="1"/>
  <c r="G725" i="1"/>
  <c r="G729" i="1"/>
  <c r="G733" i="1"/>
  <c r="G737" i="1"/>
  <c r="G741" i="1"/>
  <c r="G745" i="1"/>
  <c r="G749" i="1"/>
  <c r="G753" i="1"/>
  <c r="G757" i="1"/>
  <c r="G761" i="1"/>
  <c r="G765" i="1"/>
  <c r="G769" i="1"/>
  <c r="G773" i="1"/>
  <c r="G777" i="1"/>
  <c r="G781" i="1"/>
  <c r="G785" i="1"/>
  <c r="G789" i="1"/>
  <c r="G37" i="1"/>
  <c r="G101" i="1"/>
  <c r="G153" i="1"/>
  <c r="G185" i="1"/>
  <c r="G217" i="1"/>
  <c r="G249" i="1"/>
  <c r="G281" i="1"/>
  <c r="G313" i="1"/>
  <c r="G344" i="1"/>
  <c r="G360" i="1"/>
  <c r="G376" i="1"/>
  <c r="G392" i="1"/>
  <c r="G408" i="1"/>
  <c r="G424" i="1"/>
  <c r="G440" i="1"/>
  <c r="G456" i="1"/>
  <c r="G472" i="1"/>
  <c r="G488" i="1"/>
  <c r="G500" i="1"/>
  <c r="G511" i="1"/>
  <c r="G520" i="1"/>
  <c r="G528" i="1"/>
  <c r="G536" i="1"/>
  <c r="G544" i="1"/>
  <c r="G552" i="1"/>
  <c r="G560" i="1"/>
  <c r="G568" i="1"/>
  <c r="G576" i="1"/>
  <c r="G584" i="1"/>
  <c r="G592" i="1"/>
  <c r="G600" i="1"/>
  <c r="G608" i="1"/>
  <c r="G616" i="1"/>
  <c r="G624" i="1"/>
  <c r="G632" i="1"/>
  <c r="G640" i="1"/>
  <c r="G646" i="1"/>
  <c r="G651" i="1"/>
  <c r="G656" i="1"/>
  <c r="G662" i="1"/>
  <c r="G667" i="1"/>
  <c r="G672" i="1"/>
  <c r="G678" i="1"/>
  <c r="G683" i="1"/>
  <c r="G688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798" i="1"/>
  <c r="G802" i="1"/>
  <c r="G806" i="1"/>
  <c r="G810" i="1"/>
  <c r="G814" i="1"/>
  <c r="G818" i="1"/>
  <c r="G822" i="1"/>
  <c r="G826" i="1"/>
  <c r="G830" i="1"/>
  <c r="G834" i="1"/>
  <c r="G838" i="1"/>
  <c r="G842" i="1"/>
  <c r="G846" i="1"/>
  <c r="G850" i="1"/>
  <c r="G61" i="1"/>
  <c r="G125" i="1"/>
  <c r="G165" i="1"/>
  <c r="G197" i="1"/>
  <c r="G229" i="1"/>
  <c r="G261" i="1"/>
  <c r="G293" i="1"/>
  <c r="G325" i="1"/>
  <c r="G350" i="1"/>
  <c r="G366" i="1"/>
  <c r="G382" i="1"/>
  <c r="G398" i="1"/>
  <c r="G414" i="1"/>
  <c r="G430" i="1"/>
  <c r="G446" i="1"/>
  <c r="G462" i="1"/>
  <c r="G478" i="1"/>
  <c r="G494" i="1"/>
  <c r="G69" i="1"/>
  <c r="G233" i="1"/>
  <c r="G352" i="1"/>
  <c r="G416" i="1"/>
  <c r="G480" i="1"/>
  <c r="G515" i="1"/>
  <c r="G531" i="1"/>
  <c r="G547" i="1"/>
  <c r="G563" i="1"/>
  <c r="G579" i="1"/>
  <c r="G595" i="1"/>
  <c r="G611" i="1"/>
  <c r="G627" i="1"/>
  <c r="G642" i="1"/>
  <c r="G652" i="1"/>
  <c r="G663" i="1"/>
  <c r="G674" i="1"/>
  <c r="G684" i="1"/>
  <c r="G695" i="1"/>
  <c r="G703" i="1"/>
  <c r="G711" i="1"/>
  <c r="G719" i="1"/>
  <c r="G727" i="1"/>
  <c r="G735" i="1"/>
  <c r="G743" i="1"/>
  <c r="G751" i="1"/>
  <c r="G759" i="1"/>
  <c r="G767" i="1"/>
  <c r="G775" i="1"/>
  <c r="G783" i="1"/>
  <c r="G791" i="1"/>
  <c r="G796" i="1"/>
  <c r="G801" i="1"/>
  <c r="G807" i="1"/>
  <c r="G812" i="1"/>
  <c r="G817" i="1"/>
  <c r="G823" i="1"/>
  <c r="G828" i="1"/>
  <c r="G833" i="1"/>
  <c r="G839" i="1"/>
  <c r="G844" i="1"/>
  <c r="G849" i="1"/>
  <c r="G854" i="1"/>
  <c r="G858" i="1"/>
  <c r="G862" i="1"/>
  <c r="G866" i="1"/>
  <c r="G870" i="1"/>
  <c r="G874" i="1"/>
  <c r="G878" i="1"/>
  <c r="G882" i="1"/>
  <c r="G886" i="1"/>
  <c r="G890" i="1"/>
  <c r="G894" i="1"/>
  <c r="G898" i="1"/>
  <c r="G902" i="1"/>
  <c r="G906" i="1"/>
  <c r="G910" i="1"/>
  <c r="G914" i="1"/>
  <c r="G918" i="1"/>
  <c r="G922" i="1"/>
  <c r="G926" i="1"/>
  <c r="G930" i="1"/>
  <c r="G934" i="1"/>
  <c r="G938" i="1"/>
  <c r="G942" i="1"/>
  <c r="G946" i="1"/>
  <c r="G950" i="1"/>
  <c r="G954" i="1"/>
  <c r="G958" i="1"/>
  <c r="G962" i="1"/>
  <c r="G966" i="1"/>
  <c r="G970" i="1"/>
  <c r="G974" i="1"/>
  <c r="G978" i="1"/>
  <c r="G982" i="1"/>
  <c r="G986" i="1"/>
  <c r="G990" i="1"/>
  <c r="G994" i="1"/>
  <c r="G998" i="1"/>
  <c r="G1002" i="1"/>
  <c r="G1006" i="1"/>
  <c r="G1010" i="1"/>
  <c r="G1014" i="1"/>
  <c r="G1018" i="1"/>
  <c r="G1022" i="1"/>
  <c r="G1026" i="1"/>
  <c r="G1030" i="1"/>
  <c r="G1034" i="1"/>
  <c r="G1038" i="1"/>
  <c r="G1042" i="1"/>
  <c r="G1046" i="1"/>
  <c r="G1050" i="1"/>
  <c r="G1054" i="1"/>
  <c r="G1058" i="1"/>
  <c r="G1062" i="1"/>
  <c r="G1066" i="1"/>
  <c r="G1070" i="1"/>
  <c r="G1074" i="1"/>
  <c r="G1078" i="1"/>
  <c r="G1082" i="1"/>
  <c r="G1086" i="1"/>
  <c r="G1090" i="1"/>
  <c r="G1094" i="1"/>
  <c r="G1098" i="1"/>
  <c r="G1102" i="1"/>
  <c r="G1106" i="1"/>
  <c r="G1110" i="1"/>
  <c r="G1114" i="1"/>
  <c r="G1118" i="1"/>
  <c r="G1122" i="1"/>
  <c r="G1126" i="1"/>
  <c r="G1130" i="1"/>
  <c r="G1134" i="1"/>
  <c r="G1138" i="1"/>
  <c r="G1142" i="1"/>
  <c r="G1146" i="1"/>
  <c r="G1150" i="1"/>
  <c r="G1154" i="1"/>
  <c r="G1158" i="1"/>
  <c r="G1162" i="1"/>
  <c r="G1166" i="1"/>
  <c r="G1170" i="1"/>
  <c r="G1174" i="1"/>
  <c r="G1178" i="1"/>
  <c r="G1182" i="1"/>
  <c r="G1186" i="1"/>
  <c r="G1190" i="1"/>
  <c r="G1194" i="1"/>
  <c r="G1198" i="1"/>
  <c r="G1202" i="1"/>
  <c r="G1206" i="1"/>
  <c r="G1210" i="1"/>
  <c r="G1214" i="1"/>
  <c r="G1218" i="1"/>
  <c r="G1222" i="1"/>
  <c r="G1226" i="1"/>
  <c r="G1230" i="1"/>
  <c r="G1234" i="1"/>
  <c r="G1238" i="1"/>
  <c r="G1242" i="1"/>
  <c r="G1246" i="1"/>
  <c r="G1250" i="1"/>
  <c r="G1254" i="1"/>
  <c r="G1258" i="1"/>
  <c r="G1262" i="1"/>
  <c r="G1266" i="1"/>
  <c r="G1270" i="1"/>
  <c r="G1274" i="1"/>
  <c r="G1278" i="1"/>
  <c r="G1282" i="1"/>
  <c r="G1286" i="1"/>
  <c r="G1290" i="1"/>
  <c r="G1294" i="1"/>
  <c r="G1298" i="1"/>
  <c r="G1302" i="1"/>
  <c r="G1306" i="1"/>
  <c r="G1310" i="1"/>
  <c r="G1314" i="1"/>
  <c r="G1318" i="1"/>
  <c r="G1322" i="1"/>
  <c r="G1326" i="1"/>
  <c r="G1330" i="1"/>
  <c r="G1334" i="1"/>
  <c r="G1338" i="1"/>
  <c r="G1342" i="1"/>
  <c r="G1346" i="1"/>
  <c r="G1350" i="1"/>
  <c r="G1354" i="1"/>
  <c r="G1358" i="1"/>
  <c r="G1362" i="1"/>
  <c r="G133" i="1"/>
  <c r="G265" i="1"/>
  <c r="G368" i="1"/>
  <c r="G432" i="1"/>
  <c r="G495" i="1"/>
  <c r="G516" i="1"/>
  <c r="G532" i="1"/>
  <c r="G548" i="1"/>
  <c r="G564" i="1"/>
  <c r="G580" i="1"/>
  <c r="G596" i="1"/>
  <c r="G612" i="1"/>
  <c r="G628" i="1"/>
  <c r="G643" i="1"/>
  <c r="G654" i="1"/>
  <c r="G664" i="1"/>
  <c r="G675" i="1"/>
  <c r="G686" i="1"/>
  <c r="G696" i="1"/>
  <c r="G704" i="1"/>
  <c r="G712" i="1"/>
  <c r="G720" i="1"/>
  <c r="G728" i="1"/>
  <c r="G736" i="1"/>
  <c r="G744" i="1"/>
  <c r="G752" i="1"/>
  <c r="G760" i="1"/>
  <c r="G768" i="1"/>
  <c r="G776" i="1"/>
  <c r="G784" i="1"/>
  <c r="G792" i="1"/>
  <c r="G797" i="1"/>
  <c r="G803" i="1"/>
  <c r="G808" i="1"/>
  <c r="G813" i="1"/>
  <c r="G819" i="1"/>
  <c r="G824" i="1"/>
  <c r="G829" i="1"/>
  <c r="G835" i="1"/>
  <c r="G840" i="1"/>
  <c r="G845" i="1"/>
  <c r="G851" i="1"/>
  <c r="G855" i="1"/>
  <c r="G859" i="1"/>
  <c r="G863" i="1"/>
  <c r="G867" i="1"/>
  <c r="G871" i="1"/>
  <c r="G875" i="1"/>
  <c r="G879" i="1"/>
  <c r="G883" i="1"/>
  <c r="G887" i="1"/>
  <c r="G891" i="1"/>
  <c r="G895" i="1"/>
  <c r="G899" i="1"/>
  <c r="G903" i="1"/>
  <c r="G907" i="1"/>
  <c r="G911" i="1"/>
  <c r="G915" i="1"/>
  <c r="G919" i="1"/>
  <c r="G923" i="1"/>
  <c r="G927" i="1"/>
  <c r="G931" i="1"/>
  <c r="G935" i="1"/>
  <c r="G939" i="1"/>
  <c r="G943" i="1"/>
  <c r="G947" i="1"/>
  <c r="G951" i="1"/>
  <c r="G955" i="1"/>
  <c r="G959" i="1"/>
  <c r="G963" i="1"/>
  <c r="G967" i="1"/>
  <c r="G971" i="1"/>
  <c r="G975" i="1"/>
  <c r="G979" i="1"/>
  <c r="G983" i="1"/>
  <c r="G987" i="1"/>
  <c r="G991" i="1"/>
  <c r="G995" i="1"/>
  <c r="G999" i="1"/>
  <c r="G1003" i="1"/>
  <c r="G1007" i="1"/>
  <c r="G1011" i="1"/>
  <c r="G1015" i="1"/>
  <c r="G1019" i="1"/>
  <c r="G1023" i="1"/>
  <c r="G1027" i="1"/>
  <c r="G1031" i="1"/>
  <c r="G1035" i="1"/>
  <c r="G1039" i="1"/>
  <c r="G1043" i="1"/>
  <c r="G1047" i="1"/>
  <c r="G1051" i="1"/>
  <c r="G1055" i="1"/>
  <c r="G1059" i="1"/>
  <c r="G1063" i="1"/>
  <c r="G1067" i="1"/>
  <c r="G1071" i="1"/>
  <c r="G1075" i="1"/>
  <c r="G1079" i="1"/>
  <c r="G1083" i="1"/>
  <c r="G1087" i="1"/>
  <c r="G1091" i="1"/>
  <c r="G1095" i="1"/>
  <c r="G1099" i="1"/>
  <c r="G1103" i="1"/>
  <c r="G1107" i="1"/>
  <c r="G1111" i="1"/>
  <c r="G1115" i="1"/>
  <c r="G1119" i="1"/>
  <c r="G1123" i="1"/>
  <c r="G1127" i="1"/>
  <c r="G1131" i="1"/>
  <c r="G1135" i="1"/>
  <c r="G1139" i="1"/>
  <c r="G1143" i="1"/>
  <c r="G1147" i="1"/>
  <c r="G1151" i="1"/>
  <c r="G1155" i="1"/>
  <c r="G1159" i="1"/>
  <c r="G1163" i="1"/>
  <c r="G1167" i="1"/>
  <c r="G1171" i="1"/>
  <c r="G1175" i="1"/>
  <c r="G1179" i="1"/>
  <c r="G1183" i="1"/>
  <c r="G1187" i="1"/>
  <c r="G1191" i="1"/>
  <c r="G1195" i="1"/>
  <c r="G1199" i="1"/>
  <c r="G1203" i="1"/>
  <c r="G1207" i="1"/>
  <c r="G1211" i="1"/>
  <c r="G1215" i="1"/>
  <c r="G1219" i="1"/>
  <c r="G1223" i="1"/>
  <c r="G1227" i="1"/>
  <c r="G1231" i="1"/>
  <c r="G1235" i="1"/>
  <c r="G1239" i="1"/>
  <c r="G1243" i="1"/>
  <c r="G1247" i="1"/>
  <c r="G1251" i="1"/>
  <c r="G1255" i="1"/>
  <c r="G1259" i="1"/>
  <c r="G1263" i="1"/>
  <c r="G1267" i="1"/>
  <c r="G1271" i="1"/>
  <c r="G1275" i="1"/>
  <c r="G1279" i="1"/>
  <c r="G1283" i="1"/>
  <c r="G1287" i="1"/>
  <c r="G1291" i="1"/>
  <c r="G1295" i="1"/>
  <c r="G1299" i="1"/>
  <c r="G1303" i="1"/>
  <c r="G1307" i="1"/>
  <c r="G1311" i="1"/>
  <c r="G1315" i="1"/>
  <c r="G1319" i="1"/>
  <c r="G1323" i="1"/>
  <c r="G1327" i="1"/>
  <c r="G1331" i="1"/>
  <c r="G1335" i="1"/>
  <c r="G1339" i="1"/>
  <c r="G1343" i="1"/>
  <c r="G1347" i="1"/>
  <c r="G1351" i="1"/>
  <c r="G1355" i="1"/>
  <c r="G1359" i="1"/>
  <c r="G1363" i="1"/>
  <c r="G169" i="1"/>
  <c r="G297" i="1"/>
  <c r="G384" i="1"/>
  <c r="G448" i="1"/>
  <c r="G504" i="1"/>
  <c r="G523" i="1"/>
  <c r="G539" i="1"/>
  <c r="G555" i="1"/>
  <c r="G571" i="1"/>
  <c r="G587" i="1"/>
  <c r="G603" i="1"/>
  <c r="G619" i="1"/>
  <c r="G635" i="1"/>
  <c r="G647" i="1"/>
  <c r="G658" i="1"/>
  <c r="G668" i="1"/>
  <c r="G679" i="1"/>
  <c r="G690" i="1"/>
  <c r="G699" i="1"/>
  <c r="G707" i="1"/>
  <c r="G715" i="1"/>
  <c r="G723" i="1"/>
  <c r="G731" i="1"/>
  <c r="G739" i="1"/>
  <c r="G747" i="1"/>
  <c r="G201" i="1"/>
  <c r="G329" i="1"/>
  <c r="G400" i="1"/>
  <c r="G464" i="1"/>
  <c r="G506" i="1"/>
  <c r="G524" i="1"/>
  <c r="G540" i="1"/>
  <c r="G556" i="1"/>
  <c r="G572" i="1"/>
  <c r="G588" i="1"/>
  <c r="G604" i="1"/>
  <c r="G620" i="1"/>
  <c r="G636" i="1"/>
  <c r="G648" i="1"/>
  <c r="G659" i="1"/>
  <c r="G670" i="1"/>
  <c r="G680" i="1"/>
  <c r="G691" i="1"/>
  <c r="G700" i="1"/>
  <c r="G708" i="1"/>
  <c r="G716" i="1"/>
  <c r="G724" i="1"/>
  <c r="G732" i="1"/>
  <c r="G740" i="1"/>
  <c r="G748" i="1"/>
  <c r="G756" i="1"/>
  <c r="G764" i="1"/>
  <c r="G772" i="1"/>
  <c r="G780" i="1"/>
  <c r="G788" i="1"/>
  <c r="G795" i="1"/>
  <c r="G800" i="1"/>
  <c r="G805" i="1"/>
  <c r="G811" i="1"/>
  <c r="G816" i="1"/>
  <c r="G821" i="1"/>
  <c r="G827" i="1"/>
  <c r="G832" i="1"/>
  <c r="G837" i="1"/>
  <c r="G843" i="1"/>
  <c r="G848" i="1"/>
  <c r="G853" i="1"/>
  <c r="G857" i="1"/>
  <c r="G861" i="1"/>
  <c r="G865" i="1"/>
  <c r="G869" i="1"/>
  <c r="G873" i="1"/>
  <c r="G877" i="1"/>
  <c r="G881" i="1"/>
  <c r="G885" i="1"/>
  <c r="G889" i="1"/>
  <c r="G893" i="1"/>
  <c r="G897" i="1"/>
  <c r="G901" i="1"/>
  <c r="G905" i="1"/>
  <c r="G909" i="1"/>
  <c r="G913" i="1"/>
  <c r="G917" i="1"/>
  <c r="G921" i="1"/>
  <c r="G925" i="1"/>
  <c r="G929" i="1"/>
  <c r="G933" i="1"/>
  <c r="G937" i="1"/>
  <c r="G941" i="1"/>
  <c r="G945" i="1"/>
  <c r="G949" i="1"/>
  <c r="G953" i="1"/>
  <c r="G957" i="1"/>
  <c r="G961" i="1"/>
  <c r="G965" i="1"/>
  <c r="G969" i="1"/>
  <c r="G973" i="1"/>
  <c r="G977" i="1"/>
  <c r="G981" i="1"/>
  <c r="G985" i="1"/>
  <c r="G989" i="1"/>
  <c r="G993" i="1"/>
  <c r="G997" i="1"/>
  <c r="G1001" i="1"/>
  <c r="G1005" i="1"/>
  <c r="G1009" i="1"/>
  <c r="G1013" i="1"/>
  <c r="G1017" i="1"/>
  <c r="G1021" i="1"/>
  <c r="G1025" i="1"/>
  <c r="G1029" i="1"/>
  <c r="G1033" i="1"/>
  <c r="G1037" i="1"/>
  <c r="G1041" i="1"/>
  <c r="G1045" i="1"/>
  <c r="G1049" i="1"/>
  <c r="G1053" i="1"/>
  <c r="G1057" i="1"/>
  <c r="G1061" i="1"/>
  <c r="G1065" i="1"/>
  <c r="G1069" i="1"/>
  <c r="G1073" i="1"/>
  <c r="G1077" i="1"/>
  <c r="G1081" i="1"/>
  <c r="G1085" i="1"/>
  <c r="G1089" i="1"/>
  <c r="G1093" i="1"/>
  <c r="G1097" i="1"/>
  <c r="G755" i="1"/>
  <c r="G787" i="1"/>
  <c r="G809" i="1"/>
  <c r="G831" i="1"/>
  <c r="G852" i="1"/>
  <c r="G868" i="1"/>
  <c r="G884" i="1"/>
  <c r="G900" i="1"/>
  <c r="G916" i="1"/>
  <c r="G932" i="1"/>
  <c r="G948" i="1"/>
  <c r="G964" i="1"/>
  <c r="G980" i="1"/>
  <c r="G996" i="1"/>
  <c r="G1012" i="1"/>
  <c r="G1028" i="1"/>
  <c r="G1044" i="1"/>
  <c r="G1060" i="1"/>
  <c r="G1076" i="1"/>
  <c r="G1092" i="1"/>
  <c r="G1104" i="1"/>
  <c r="G1112" i="1"/>
  <c r="G1120" i="1"/>
  <c r="G1128" i="1"/>
  <c r="G1136" i="1"/>
  <c r="G1144" i="1"/>
  <c r="G1152" i="1"/>
  <c r="G1160" i="1"/>
  <c r="G1168" i="1"/>
  <c r="G1176" i="1"/>
  <c r="G1184" i="1"/>
  <c r="G1192" i="1"/>
  <c r="G1200" i="1"/>
  <c r="G1208" i="1"/>
  <c r="G1216" i="1"/>
  <c r="G1224" i="1"/>
  <c r="G1232" i="1"/>
  <c r="G1240" i="1"/>
  <c r="G1248" i="1"/>
  <c r="G1256" i="1"/>
  <c r="G1264" i="1"/>
  <c r="G1272" i="1"/>
  <c r="G1280" i="1"/>
  <c r="G1288" i="1"/>
  <c r="G1296" i="1"/>
  <c r="G1304" i="1"/>
  <c r="G1312" i="1"/>
  <c r="G1320" i="1"/>
  <c r="G1328" i="1"/>
  <c r="G1336" i="1"/>
  <c r="G1344" i="1"/>
  <c r="G1352" i="1"/>
  <c r="G1360" i="1"/>
  <c r="G1366" i="1"/>
  <c r="G1370" i="1"/>
  <c r="G1374" i="1"/>
  <c r="G1378" i="1"/>
  <c r="G1382" i="1"/>
  <c r="G1386" i="1"/>
  <c r="G1390" i="1"/>
  <c r="G1394" i="1"/>
  <c r="G1398" i="1"/>
  <c r="G1402" i="1"/>
  <c r="G1406" i="1"/>
  <c r="G1410" i="1"/>
  <c r="G1414" i="1"/>
  <c r="G1418" i="1"/>
  <c r="G1422" i="1"/>
  <c r="G1426" i="1"/>
  <c r="G1430" i="1"/>
  <c r="G1434" i="1"/>
  <c r="G1438" i="1"/>
  <c r="G1442" i="1"/>
  <c r="G1446" i="1"/>
  <c r="G1450" i="1"/>
  <c r="G1454" i="1"/>
  <c r="G1458" i="1"/>
  <c r="G1462" i="1"/>
  <c r="G1466" i="1"/>
  <c r="G1470" i="1"/>
  <c r="G1474" i="1"/>
  <c r="G1478" i="1"/>
  <c r="G1482" i="1"/>
  <c r="G1486" i="1"/>
  <c r="G1490" i="1"/>
  <c r="G1494" i="1"/>
  <c r="G1498" i="1"/>
  <c r="G1502" i="1"/>
  <c r="G1506" i="1"/>
  <c r="G1510" i="1"/>
  <c r="G1514" i="1"/>
  <c r="G1518" i="1"/>
  <c r="G1522" i="1"/>
  <c r="G1526" i="1"/>
  <c r="G1530" i="1"/>
  <c r="G1534" i="1"/>
  <c r="G1538" i="1"/>
  <c r="G1542" i="1"/>
  <c r="G1546" i="1"/>
  <c r="G1550" i="1"/>
  <c r="G1554" i="1"/>
  <c r="G1558" i="1"/>
  <c r="G1562" i="1"/>
  <c r="G1566" i="1"/>
  <c r="G1570" i="1"/>
  <c r="G1574" i="1"/>
  <c r="G1578" i="1"/>
  <c r="G1582" i="1"/>
  <c r="G1586" i="1"/>
  <c r="G1590" i="1"/>
  <c r="G1594" i="1"/>
  <c r="G1598" i="1"/>
  <c r="G1602" i="1"/>
  <c r="G1606" i="1"/>
  <c r="G1610" i="1"/>
  <c r="G1614" i="1"/>
  <c r="G1618" i="1"/>
  <c r="G1622" i="1"/>
  <c r="G1626" i="1"/>
  <c r="G1630" i="1"/>
  <c r="G1634" i="1"/>
  <c r="G1638" i="1"/>
  <c r="G1642" i="1"/>
  <c r="G1646" i="1"/>
  <c r="G1650" i="1"/>
  <c r="G1654" i="1"/>
  <c r="G1658" i="1"/>
  <c r="G1662" i="1"/>
  <c r="G1666" i="1"/>
  <c r="G1670" i="1"/>
  <c r="G1674" i="1"/>
  <c r="G1678" i="1"/>
  <c r="G1682" i="1"/>
  <c r="G1686" i="1"/>
  <c r="G1690" i="1"/>
  <c r="G1694" i="1"/>
  <c r="G1698" i="1"/>
  <c r="G1702" i="1"/>
  <c r="G1706" i="1"/>
  <c r="G1710" i="1"/>
  <c r="G1714" i="1"/>
  <c r="G1718" i="1"/>
  <c r="G1722" i="1"/>
  <c r="G1726" i="1"/>
  <c r="G1730" i="1"/>
  <c r="G1734" i="1"/>
  <c r="G1738" i="1"/>
  <c r="G1742" i="1"/>
  <c r="G1746" i="1"/>
  <c r="G1750" i="1"/>
  <c r="G1754" i="1"/>
  <c r="G1758" i="1"/>
  <c r="G763" i="1"/>
  <c r="G793" i="1"/>
  <c r="G815" i="1"/>
  <c r="G836" i="1"/>
  <c r="G856" i="1"/>
  <c r="G872" i="1"/>
  <c r="G888" i="1"/>
  <c r="G904" i="1"/>
  <c r="G920" i="1"/>
  <c r="G936" i="1"/>
  <c r="G952" i="1"/>
  <c r="G968" i="1"/>
  <c r="G984" i="1"/>
  <c r="G1000" i="1"/>
  <c r="G1016" i="1"/>
  <c r="G1032" i="1"/>
  <c r="G1048" i="1"/>
  <c r="G1064" i="1"/>
  <c r="G1080" i="1"/>
  <c r="G1096" i="1"/>
  <c r="G1105" i="1"/>
  <c r="G1113" i="1"/>
  <c r="G1121" i="1"/>
  <c r="G1129" i="1"/>
  <c r="G1137" i="1"/>
  <c r="G1145" i="1"/>
  <c r="G1153" i="1"/>
  <c r="G1161" i="1"/>
  <c r="G1169" i="1"/>
  <c r="G1177" i="1"/>
  <c r="G1185" i="1"/>
  <c r="G1193" i="1"/>
  <c r="G1201" i="1"/>
  <c r="G1209" i="1"/>
  <c r="G1217" i="1"/>
  <c r="G1225" i="1"/>
  <c r="G1233" i="1"/>
  <c r="G1241" i="1"/>
  <c r="G1249" i="1"/>
  <c r="G1257" i="1"/>
  <c r="G1265" i="1"/>
  <c r="G1273" i="1"/>
  <c r="G1281" i="1"/>
  <c r="G1289" i="1"/>
  <c r="G1297" i="1"/>
  <c r="G1305" i="1"/>
  <c r="G1313" i="1"/>
  <c r="G1321" i="1"/>
  <c r="G1329" i="1"/>
  <c r="G1337" i="1"/>
  <c r="G1345" i="1"/>
  <c r="G1353" i="1"/>
  <c r="G1361" i="1"/>
  <c r="G1367" i="1"/>
  <c r="G1371" i="1"/>
  <c r="G1375" i="1"/>
  <c r="G1379" i="1"/>
  <c r="G1383" i="1"/>
  <c r="G1387" i="1"/>
  <c r="G1391" i="1"/>
  <c r="G1395" i="1"/>
  <c r="G1399" i="1"/>
  <c r="G1403" i="1"/>
  <c r="G1407" i="1"/>
  <c r="G1411" i="1"/>
  <c r="G1415" i="1"/>
  <c r="G1419" i="1"/>
  <c r="G1423" i="1"/>
  <c r="G1427" i="1"/>
  <c r="G1431" i="1"/>
  <c r="G1435" i="1"/>
  <c r="G1439" i="1"/>
  <c r="G1443" i="1"/>
  <c r="G1447" i="1"/>
  <c r="G1451" i="1"/>
  <c r="G1455" i="1"/>
  <c r="G1459" i="1"/>
  <c r="G1463" i="1"/>
  <c r="G1467" i="1"/>
  <c r="G1471" i="1"/>
  <c r="G1475" i="1"/>
  <c r="G1479" i="1"/>
  <c r="G1483" i="1"/>
  <c r="G1487" i="1"/>
  <c r="G1491" i="1"/>
  <c r="G1495" i="1"/>
  <c r="G1499" i="1"/>
  <c r="G1503" i="1"/>
  <c r="G1507" i="1"/>
  <c r="G1511" i="1"/>
  <c r="G1515" i="1"/>
  <c r="G1519" i="1"/>
  <c r="G1523" i="1"/>
  <c r="G1527" i="1"/>
  <c r="G1531" i="1"/>
  <c r="G1535" i="1"/>
  <c r="G1539" i="1"/>
  <c r="G1543" i="1"/>
  <c r="G1547" i="1"/>
  <c r="G1551" i="1"/>
  <c r="G1555" i="1"/>
  <c r="G1559" i="1"/>
  <c r="G1563" i="1"/>
  <c r="G1567" i="1"/>
  <c r="G1571" i="1"/>
  <c r="G1575" i="1"/>
  <c r="G1579" i="1"/>
  <c r="G1583" i="1"/>
  <c r="G1587" i="1"/>
  <c r="G1591" i="1"/>
  <c r="G1595" i="1"/>
  <c r="G1599" i="1"/>
  <c r="G1603" i="1"/>
  <c r="G1607" i="1"/>
  <c r="G1611" i="1"/>
  <c r="G1615" i="1"/>
  <c r="G1619" i="1"/>
  <c r="G1623" i="1"/>
  <c r="G1627" i="1"/>
  <c r="G1631" i="1"/>
  <c r="G1635" i="1"/>
  <c r="G1639" i="1"/>
  <c r="G1643" i="1"/>
  <c r="G1647" i="1"/>
  <c r="G1651" i="1"/>
  <c r="G1655" i="1"/>
  <c r="G1659" i="1"/>
  <c r="G1663" i="1"/>
  <c r="G1667" i="1"/>
  <c r="G1671" i="1"/>
  <c r="G1675" i="1"/>
  <c r="G1679" i="1"/>
  <c r="G1683" i="1"/>
  <c r="G1687" i="1"/>
  <c r="G1691" i="1"/>
  <c r="G1695" i="1"/>
  <c r="G1699" i="1"/>
  <c r="G1703" i="1"/>
  <c r="G1707" i="1"/>
  <c r="G1711" i="1"/>
  <c r="G1715" i="1"/>
  <c r="G1719" i="1"/>
  <c r="G1723" i="1"/>
  <c r="G1727" i="1"/>
  <c r="G1731" i="1"/>
  <c r="G1735" i="1"/>
  <c r="G1739" i="1"/>
  <c r="G1743" i="1"/>
  <c r="G1747" i="1"/>
  <c r="G1751" i="1"/>
  <c r="G1755" i="1"/>
  <c r="G1759" i="1"/>
  <c r="G1763" i="1"/>
  <c r="G1767" i="1"/>
  <c r="G1771" i="1"/>
  <c r="G1775" i="1"/>
  <c r="G1779" i="1"/>
  <c r="G1783" i="1"/>
  <c r="G1787" i="1"/>
  <c r="G1791" i="1"/>
  <c r="G1795" i="1"/>
  <c r="G1799" i="1"/>
  <c r="G1803" i="1"/>
  <c r="G1807" i="1"/>
  <c r="G1811" i="1"/>
  <c r="G1815" i="1"/>
  <c r="G1819" i="1"/>
  <c r="G1823" i="1"/>
  <c r="G1827" i="1"/>
  <c r="G1831" i="1"/>
  <c r="G1835" i="1"/>
  <c r="G771" i="1"/>
  <c r="G799" i="1"/>
  <c r="G820" i="1"/>
  <c r="G841" i="1"/>
  <c r="G860" i="1"/>
  <c r="G876" i="1"/>
  <c r="G892" i="1"/>
  <c r="G908" i="1"/>
  <c r="G924" i="1"/>
  <c r="G940" i="1"/>
  <c r="G956" i="1"/>
  <c r="G972" i="1"/>
  <c r="G988" i="1"/>
  <c r="G1004" i="1"/>
  <c r="G1020" i="1"/>
  <c r="G1036" i="1"/>
  <c r="G1052" i="1"/>
  <c r="G1068" i="1"/>
  <c r="G1084" i="1"/>
  <c r="G1100" i="1"/>
  <c r="G1108" i="1"/>
  <c r="G1116" i="1"/>
  <c r="G1124" i="1"/>
  <c r="G1132" i="1"/>
  <c r="G1140" i="1"/>
  <c r="G1148" i="1"/>
  <c r="G1156" i="1"/>
  <c r="G1164" i="1"/>
  <c r="G1172" i="1"/>
  <c r="G1180" i="1"/>
  <c r="G1188" i="1"/>
  <c r="G1196" i="1"/>
  <c r="G1204" i="1"/>
  <c r="G1212" i="1"/>
  <c r="G1220" i="1"/>
  <c r="G1228" i="1"/>
  <c r="G1236" i="1"/>
  <c r="G1244" i="1"/>
  <c r="G1252" i="1"/>
  <c r="G1260" i="1"/>
  <c r="G1268" i="1"/>
  <c r="G1276" i="1"/>
  <c r="G1284" i="1"/>
  <c r="G1292" i="1"/>
  <c r="G1300" i="1"/>
  <c r="G1308" i="1"/>
  <c r="G1316" i="1"/>
  <c r="G1324" i="1"/>
  <c r="G1332" i="1"/>
  <c r="G1340" i="1"/>
  <c r="G1348" i="1"/>
  <c r="G1356" i="1"/>
  <c r="G1364" i="1"/>
  <c r="G1368" i="1"/>
  <c r="G1372" i="1"/>
  <c r="G1376" i="1"/>
  <c r="G1380" i="1"/>
  <c r="G1384" i="1"/>
  <c r="G1388" i="1"/>
  <c r="G1392" i="1"/>
  <c r="G1396" i="1"/>
  <c r="G1400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G1460" i="1"/>
  <c r="G1464" i="1"/>
  <c r="G1468" i="1"/>
  <c r="G1472" i="1"/>
  <c r="G1476" i="1"/>
  <c r="G1480" i="1"/>
  <c r="G1484" i="1"/>
  <c r="G1488" i="1"/>
  <c r="G1492" i="1"/>
  <c r="G1496" i="1"/>
  <c r="G1500" i="1"/>
  <c r="G1504" i="1"/>
  <c r="G1508" i="1"/>
  <c r="G1512" i="1"/>
  <c r="G1516" i="1"/>
  <c r="G1520" i="1"/>
  <c r="G1524" i="1"/>
  <c r="G1528" i="1"/>
  <c r="G1532" i="1"/>
  <c r="G1536" i="1"/>
  <c r="G1540" i="1"/>
  <c r="G1544" i="1"/>
  <c r="G1548" i="1"/>
  <c r="G1552" i="1"/>
  <c r="G1556" i="1"/>
  <c r="G1560" i="1"/>
  <c r="G1564" i="1"/>
  <c r="G1568" i="1"/>
  <c r="G1572" i="1"/>
  <c r="G1576" i="1"/>
  <c r="G1580" i="1"/>
  <c r="G1584" i="1"/>
  <c r="G1588" i="1"/>
  <c r="G1592" i="1"/>
  <c r="G1596" i="1"/>
  <c r="G1600" i="1"/>
  <c r="G1604" i="1"/>
  <c r="G1608" i="1"/>
  <c r="G1612" i="1"/>
  <c r="G1616" i="1"/>
  <c r="G1620" i="1"/>
  <c r="G1624" i="1"/>
  <c r="G1628" i="1"/>
  <c r="G1632" i="1"/>
  <c r="G1636" i="1"/>
  <c r="G1640" i="1"/>
  <c r="G1644" i="1"/>
  <c r="G1648" i="1"/>
  <c r="G1652" i="1"/>
  <c r="G1656" i="1"/>
  <c r="G1660" i="1"/>
  <c r="G1664" i="1"/>
  <c r="G1668" i="1"/>
  <c r="G1672" i="1"/>
  <c r="G1676" i="1"/>
  <c r="G1680" i="1"/>
  <c r="G1684" i="1"/>
  <c r="G1688" i="1"/>
  <c r="G1692" i="1"/>
  <c r="G1696" i="1"/>
  <c r="G1700" i="1"/>
  <c r="G1704" i="1"/>
  <c r="G1708" i="1"/>
  <c r="G1712" i="1"/>
  <c r="G1716" i="1"/>
  <c r="G1720" i="1"/>
  <c r="G1724" i="1"/>
  <c r="G1728" i="1"/>
  <c r="G1732" i="1"/>
  <c r="G1736" i="1"/>
  <c r="G1740" i="1"/>
  <c r="G1744" i="1"/>
  <c r="G1748" i="1"/>
  <c r="G1752" i="1"/>
  <c r="G1756" i="1"/>
  <c r="G1760" i="1"/>
  <c r="G1764" i="1"/>
  <c r="G1768" i="1"/>
  <c r="G1772" i="1"/>
  <c r="G1776" i="1"/>
  <c r="G1780" i="1"/>
  <c r="G1784" i="1"/>
  <c r="G1788" i="1"/>
  <c r="G1792" i="1"/>
  <c r="G1796" i="1"/>
  <c r="G1800" i="1"/>
  <c r="G1804" i="1"/>
  <c r="G1808" i="1"/>
  <c r="G1812" i="1"/>
  <c r="G1816" i="1"/>
  <c r="G1820" i="1"/>
  <c r="G1824" i="1"/>
  <c r="G1828" i="1"/>
  <c r="G1832" i="1"/>
  <c r="G779" i="1"/>
  <c r="G804" i="1"/>
  <c r="G825" i="1"/>
  <c r="G847" i="1"/>
  <c r="G864" i="1"/>
  <c r="G880" i="1"/>
  <c r="G896" i="1"/>
  <c r="G912" i="1"/>
  <c r="G928" i="1"/>
  <c r="G944" i="1"/>
  <c r="G960" i="1"/>
  <c r="G976" i="1"/>
  <c r="G992" i="1"/>
  <c r="G1008" i="1"/>
  <c r="G1024" i="1"/>
  <c r="G1040" i="1"/>
  <c r="G1056" i="1"/>
  <c r="G1072" i="1"/>
  <c r="G1117" i="1"/>
  <c r="G1149" i="1"/>
  <c r="G1181" i="1"/>
  <c r="G1213" i="1"/>
  <c r="G1245" i="1"/>
  <c r="G1277" i="1"/>
  <c r="G1309" i="1"/>
  <c r="G1341" i="1"/>
  <c r="G1369" i="1"/>
  <c r="G1385" i="1"/>
  <c r="G1401" i="1"/>
  <c r="G1417" i="1"/>
  <c r="G1433" i="1"/>
  <c r="G1449" i="1"/>
  <c r="G1465" i="1"/>
  <c r="G1481" i="1"/>
  <c r="G1497" i="1"/>
  <c r="G1513" i="1"/>
  <c r="G1529" i="1"/>
  <c r="G1545" i="1"/>
  <c r="G1561" i="1"/>
  <c r="G1577" i="1"/>
  <c r="G1593" i="1"/>
  <c r="G1609" i="1"/>
  <c r="G1625" i="1"/>
  <c r="G1641" i="1"/>
  <c r="G1657" i="1"/>
  <c r="G1673" i="1"/>
  <c r="G1689" i="1"/>
  <c r="G1705" i="1"/>
  <c r="G1721" i="1"/>
  <c r="G1737" i="1"/>
  <c r="G1753" i="1"/>
  <c r="G1765" i="1"/>
  <c r="G1773" i="1"/>
  <c r="G1781" i="1"/>
  <c r="G1789" i="1"/>
  <c r="G1797" i="1"/>
  <c r="G1805" i="1"/>
  <c r="G1813" i="1"/>
  <c r="G1821" i="1"/>
  <c r="G1829" i="1"/>
  <c r="G1836" i="1"/>
  <c r="G1840" i="1"/>
  <c r="G1844" i="1"/>
  <c r="G1848" i="1"/>
  <c r="G1852" i="1"/>
  <c r="G1856" i="1"/>
  <c r="G1860" i="1"/>
  <c r="G1864" i="1"/>
  <c r="G1868" i="1"/>
  <c r="G1872" i="1"/>
  <c r="G1876" i="1"/>
  <c r="G1880" i="1"/>
  <c r="G1884" i="1"/>
  <c r="G1888" i="1"/>
  <c r="G1892" i="1"/>
  <c r="G1896" i="1"/>
  <c r="G1900" i="1"/>
  <c r="G1904" i="1"/>
  <c r="G1908" i="1"/>
  <c r="G1912" i="1"/>
  <c r="G1916" i="1"/>
  <c r="G1920" i="1"/>
  <c r="G1924" i="1"/>
  <c r="G1928" i="1"/>
  <c r="G1932" i="1"/>
  <c r="G1936" i="1"/>
  <c r="G1940" i="1"/>
  <c r="G1944" i="1"/>
  <c r="G1948" i="1"/>
  <c r="G1952" i="1"/>
  <c r="G1956" i="1"/>
  <c r="G1960" i="1"/>
  <c r="G1964" i="1"/>
  <c r="G1968" i="1"/>
  <c r="G1972" i="1"/>
  <c r="G1976" i="1"/>
  <c r="G1980" i="1"/>
  <c r="G1984" i="1"/>
  <c r="G1988" i="1"/>
  <c r="G1992" i="1"/>
  <c r="G1996" i="1"/>
  <c r="G2000" i="1"/>
  <c r="G2004" i="1"/>
  <c r="G2008" i="1"/>
  <c r="G2012" i="1"/>
  <c r="G2016" i="1"/>
  <c r="G2020" i="1"/>
  <c r="G2024" i="1"/>
  <c r="G2028" i="1"/>
  <c r="G2032" i="1"/>
  <c r="G2036" i="1"/>
  <c r="G2040" i="1"/>
  <c r="G2044" i="1"/>
  <c r="G2048" i="1"/>
  <c r="G2052" i="1"/>
  <c r="G2056" i="1"/>
  <c r="G2060" i="1"/>
  <c r="G2064" i="1"/>
  <c r="G2068" i="1"/>
  <c r="G2072" i="1"/>
  <c r="G2076" i="1"/>
  <c r="G2080" i="1"/>
  <c r="G2084" i="1"/>
  <c r="G2088" i="1"/>
  <c r="G2092" i="1"/>
  <c r="G2096" i="1"/>
  <c r="G2100" i="1"/>
  <c r="G2104" i="1"/>
  <c r="G2108" i="1"/>
  <c r="G2112" i="1"/>
  <c r="G2116" i="1"/>
  <c r="G2120" i="1"/>
  <c r="G2124" i="1"/>
  <c r="G2128" i="1"/>
  <c r="G2132" i="1"/>
  <c r="G2136" i="1"/>
  <c r="G2140" i="1"/>
  <c r="G2144" i="1"/>
  <c r="G2148" i="1"/>
  <c r="G2152" i="1"/>
  <c r="G2156" i="1"/>
  <c r="G2160" i="1"/>
  <c r="G2164" i="1"/>
  <c r="G2168" i="1"/>
  <c r="G2172" i="1"/>
  <c r="G2176" i="1"/>
  <c r="G2180" i="1"/>
  <c r="G2184" i="1"/>
  <c r="G2188" i="1"/>
  <c r="G2192" i="1"/>
  <c r="G2196" i="1"/>
  <c r="G2200" i="1"/>
  <c r="G2204" i="1"/>
  <c r="G2208" i="1"/>
  <c r="G2212" i="1"/>
  <c r="G2216" i="1"/>
  <c r="G2220" i="1"/>
  <c r="G2224" i="1"/>
  <c r="G2228" i="1"/>
  <c r="G2232" i="1"/>
  <c r="G2236" i="1"/>
  <c r="G2240" i="1"/>
  <c r="G2244" i="1"/>
  <c r="G2248" i="1"/>
  <c r="G2252" i="1"/>
  <c r="G2256" i="1"/>
  <c r="G2260" i="1"/>
  <c r="G2264" i="1"/>
  <c r="G2268" i="1"/>
  <c r="G2272" i="1"/>
  <c r="G2276" i="1"/>
  <c r="G2280" i="1"/>
  <c r="G2284" i="1"/>
  <c r="G2288" i="1"/>
  <c r="G2292" i="1"/>
  <c r="G2296" i="1"/>
  <c r="G2300" i="1"/>
  <c r="G2304" i="1"/>
  <c r="G2308" i="1"/>
  <c r="G2312" i="1"/>
  <c r="G2316" i="1"/>
  <c r="G2320" i="1"/>
  <c r="G2324" i="1"/>
  <c r="G2328" i="1"/>
  <c r="G2332" i="1"/>
  <c r="G2336" i="1"/>
  <c r="G2340" i="1"/>
  <c r="G2344" i="1"/>
  <c r="G2348" i="1"/>
  <c r="G2352" i="1"/>
  <c r="G2356" i="1"/>
  <c r="G2360" i="1"/>
  <c r="G2364" i="1"/>
  <c r="G2368" i="1"/>
  <c r="G2372" i="1"/>
  <c r="G2376" i="1"/>
  <c r="G2380" i="1"/>
  <c r="G1088" i="1"/>
  <c r="G1125" i="1"/>
  <c r="G1157" i="1"/>
  <c r="G1189" i="1"/>
  <c r="G1221" i="1"/>
  <c r="G1253" i="1"/>
  <c r="G1285" i="1"/>
  <c r="G1317" i="1"/>
  <c r="G1349" i="1"/>
  <c r="G1373" i="1"/>
  <c r="G1389" i="1"/>
  <c r="G1405" i="1"/>
  <c r="G1421" i="1"/>
  <c r="G1437" i="1"/>
  <c r="G1453" i="1"/>
  <c r="G1469" i="1"/>
  <c r="G1485" i="1"/>
  <c r="G1501" i="1"/>
  <c r="G1517" i="1"/>
  <c r="G1533" i="1"/>
  <c r="G1549" i="1"/>
  <c r="G1565" i="1"/>
  <c r="G1581" i="1"/>
  <c r="G1597" i="1"/>
  <c r="G1613" i="1"/>
  <c r="G1629" i="1"/>
  <c r="G1645" i="1"/>
  <c r="G1661" i="1"/>
  <c r="G1677" i="1"/>
  <c r="G1693" i="1"/>
  <c r="G1709" i="1"/>
  <c r="G1725" i="1"/>
  <c r="G1741" i="1"/>
  <c r="G1757" i="1"/>
  <c r="G1766" i="1"/>
  <c r="G1774" i="1"/>
  <c r="G1782" i="1"/>
  <c r="G1790" i="1"/>
  <c r="G1798" i="1"/>
  <c r="G1806" i="1"/>
  <c r="G1814" i="1"/>
  <c r="G1822" i="1"/>
  <c r="G1830" i="1"/>
  <c r="G1837" i="1"/>
  <c r="G1841" i="1"/>
  <c r="G1845" i="1"/>
  <c r="G1849" i="1"/>
  <c r="G1853" i="1"/>
  <c r="G1857" i="1"/>
  <c r="G1861" i="1"/>
  <c r="G1865" i="1"/>
  <c r="G1869" i="1"/>
  <c r="G1873" i="1"/>
  <c r="G1877" i="1"/>
  <c r="G1881" i="1"/>
  <c r="G1885" i="1"/>
  <c r="G1889" i="1"/>
  <c r="G1893" i="1"/>
  <c r="G1897" i="1"/>
  <c r="G1901" i="1"/>
  <c r="G1905" i="1"/>
  <c r="G1909" i="1"/>
  <c r="G1913" i="1"/>
  <c r="G1917" i="1"/>
  <c r="G1921" i="1"/>
  <c r="G1925" i="1"/>
  <c r="G1929" i="1"/>
  <c r="G1933" i="1"/>
  <c r="G1937" i="1"/>
  <c r="G1941" i="1"/>
  <c r="G1945" i="1"/>
  <c r="G1949" i="1"/>
  <c r="G1953" i="1"/>
  <c r="G1957" i="1"/>
  <c r="G1961" i="1"/>
  <c r="G1965" i="1"/>
  <c r="G1969" i="1"/>
  <c r="G1973" i="1"/>
  <c r="G1977" i="1"/>
  <c r="G1981" i="1"/>
  <c r="G1985" i="1"/>
  <c r="G1989" i="1"/>
  <c r="G1993" i="1"/>
  <c r="G1997" i="1"/>
  <c r="G2001" i="1"/>
  <c r="G2005" i="1"/>
  <c r="G2009" i="1"/>
  <c r="G2013" i="1"/>
  <c r="G2017" i="1"/>
  <c r="G2021" i="1"/>
  <c r="G2025" i="1"/>
  <c r="G2029" i="1"/>
  <c r="G2033" i="1"/>
  <c r="G2037" i="1"/>
  <c r="G2041" i="1"/>
  <c r="G2045" i="1"/>
  <c r="G2049" i="1"/>
  <c r="G2053" i="1"/>
  <c r="G2057" i="1"/>
  <c r="G2061" i="1"/>
  <c r="G2065" i="1"/>
  <c r="G2069" i="1"/>
  <c r="G2073" i="1"/>
  <c r="G2077" i="1"/>
  <c r="G2081" i="1"/>
  <c r="G2085" i="1"/>
  <c r="G2089" i="1"/>
  <c r="G2093" i="1"/>
  <c r="G2097" i="1"/>
  <c r="G2101" i="1"/>
  <c r="G2105" i="1"/>
  <c r="G2109" i="1"/>
  <c r="G2113" i="1"/>
  <c r="G2117" i="1"/>
  <c r="G2121" i="1"/>
  <c r="G2125" i="1"/>
  <c r="G2129" i="1"/>
  <c r="G2133" i="1"/>
  <c r="G2137" i="1"/>
  <c r="G2141" i="1"/>
  <c r="G2145" i="1"/>
  <c r="G2149" i="1"/>
  <c r="G2153" i="1"/>
  <c r="G2157" i="1"/>
  <c r="G2161" i="1"/>
  <c r="G2165" i="1"/>
  <c r="G2169" i="1"/>
  <c r="G2173" i="1"/>
  <c r="G2177" i="1"/>
  <c r="G2181" i="1"/>
  <c r="G2185" i="1"/>
  <c r="G2189" i="1"/>
  <c r="G2193" i="1"/>
  <c r="G2197" i="1"/>
  <c r="G2201" i="1"/>
  <c r="G2205" i="1"/>
  <c r="G2209" i="1"/>
  <c r="G2213" i="1"/>
  <c r="G1101" i="1"/>
  <c r="G1133" i="1"/>
  <c r="G1165" i="1"/>
  <c r="G1197" i="1"/>
  <c r="G1229" i="1"/>
  <c r="G1261" i="1"/>
  <c r="G1293" i="1"/>
  <c r="G1325" i="1"/>
  <c r="G1357" i="1"/>
  <c r="G1377" i="1"/>
  <c r="G1393" i="1"/>
  <c r="G1409" i="1"/>
  <c r="G1425" i="1"/>
  <c r="G1441" i="1"/>
  <c r="G1457" i="1"/>
  <c r="G1473" i="1"/>
  <c r="G1489" i="1"/>
  <c r="G1505" i="1"/>
  <c r="G1521" i="1"/>
  <c r="G1537" i="1"/>
  <c r="G1553" i="1"/>
  <c r="G1569" i="1"/>
  <c r="G1585" i="1"/>
  <c r="G1601" i="1"/>
  <c r="G1617" i="1"/>
  <c r="G1633" i="1"/>
  <c r="G1649" i="1"/>
  <c r="G1665" i="1"/>
  <c r="G1681" i="1"/>
  <c r="G1697" i="1"/>
  <c r="G1713" i="1"/>
  <c r="G1729" i="1"/>
  <c r="G1745" i="1"/>
  <c r="G1761" i="1"/>
  <c r="G1769" i="1"/>
  <c r="G1777" i="1"/>
  <c r="G1785" i="1"/>
  <c r="G1793" i="1"/>
  <c r="G1801" i="1"/>
  <c r="G1809" i="1"/>
  <c r="G1817" i="1"/>
  <c r="G1825" i="1"/>
  <c r="G1833" i="1"/>
  <c r="G1838" i="1"/>
  <c r="G1842" i="1"/>
  <c r="G1846" i="1"/>
  <c r="G1850" i="1"/>
  <c r="G1854" i="1"/>
  <c r="G1858" i="1"/>
  <c r="G1862" i="1"/>
  <c r="G1866" i="1"/>
  <c r="G1870" i="1"/>
  <c r="G1874" i="1"/>
  <c r="G1109" i="1"/>
  <c r="G1141" i="1"/>
  <c r="G1173" i="1"/>
  <c r="G1205" i="1"/>
  <c r="G1237" i="1"/>
  <c r="G1269" i="1"/>
  <c r="G1301" i="1"/>
  <c r="G1333" i="1"/>
  <c r="G1365" i="1"/>
  <c r="G1381" i="1"/>
  <c r="G1397" i="1"/>
  <c r="G1413" i="1"/>
  <c r="G1429" i="1"/>
  <c r="G1445" i="1"/>
  <c r="G1461" i="1"/>
  <c r="G1477" i="1"/>
  <c r="G1493" i="1"/>
  <c r="G1509" i="1"/>
  <c r="G1525" i="1"/>
  <c r="G1541" i="1"/>
  <c r="G1557" i="1"/>
  <c r="G1573" i="1"/>
  <c r="G1589" i="1"/>
  <c r="G1605" i="1"/>
  <c r="G1621" i="1"/>
  <c r="G1637" i="1"/>
  <c r="G1653" i="1"/>
  <c r="G1669" i="1"/>
  <c r="G1685" i="1"/>
  <c r="G1701" i="1"/>
  <c r="G1717" i="1"/>
  <c r="G1733" i="1"/>
  <c r="G1749" i="1"/>
  <c r="G1762" i="1"/>
  <c r="G1770" i="1"/>
  <c r="G1778" i="1"/>
  <c r="G1786" i="1"/>
  <c r="G1794" i="1"/>
  <c r="G1802" i="1"/>
  <c r="G1810" i="1"/>
  <c r="G1818" i="1"/>
  <c r="G1826" i="1"/>
  <c r="G1834" i="1"/>
  <c r="G1839" i="1"/>
  <c r="G1843" i="1"/>
  <c r="G1847" i="1"/>
  <c r="G1851" i="1"/>
  <c r="G1855" i="1"/>
  <c r="G1859" i="1"/>
  <c r="G1863" i="1"/>
  <c r="G1867" i="1"/>
  <c r="G1871" i="1"/>
  <c r="G1875" i="1"/>
  <c r="G1879" i="1"/>
  <c r="G1883" i="1"/>
  <c r="G1887" i="1"/>
  <c r="G1891" i="1"/>
  <c r="G1895" i="1"/>
  <c r="G1899" i="1"/>
  <c r="G1903" i="1"/>
  <c r="G1907" i="1"/>
  <c r="G1911" i="1"/>
  <c r="G1915" i="1"/>
  <c r="G1919" i="1"/>
  <c r="G1923" i="1"/>
  <c r="G1927" i="1"/>
  <c r="G1931" i="1"/>
  <c r="G1935" i="1"/>
  <c r="G1939" i="1"/>
  <c r="G1943" i="1"/>
  <c r="G1947" i="1"/>
  <c r="G1951" i="1"/>
  <c r="G1955" i="1"/>
  <c r="G1959" i="1"/>
  <c r="G1963" i="1"/>
  <c r="G1967" i="1"/>
  <c r="G1971" i="1"/>
  <c r="G1975" i="1"/>
  <c r="G1979" i="1"/>
  <c r="G1983" i="1"/>
  <c r="G1987" i="1"/>
  <c r="G1991" i="1"/>
  <c r="G1995" i="1"/>
  <c r="G1999" i="1"/>
  <c r="G2003" i="1"/>
  <c r="G2007" i="1"/>
  <c r="G2011" i="1"/>
  <c r="G2015" i="1"/>
  <c r="G2019" i="1"/>
  <c r="G2023" i="1"/>
  <c r="G2027" i="1"/>
  <c r="G2031" i="1"/>
  <c r="G2035" i="1"/>
  <c r="G2039" i="1"/>
  <c r="G2043" i="1"/>
  <c r="G2047" i="1"/>
  <c r="G2051" i="1"/>
  <c r="G2055" i="1"/>
  <c r="G2059" i="1"/>
  <c r="G2063" i="1"/>
  <c r="G2067" i="1"/>
  <c r="G2071" i="1"/>
  <c r="G2075" i="1"/>
  <c r="G2079" i="1"/>
  <c r="G2083" i="1"/>
  <c r="G2087" i="1"/>
  <c r="G2091" i="1"/>
  <c r="G2095" i="1"/>
  <c r="G2099" i="1"/>
  <c r="G2103" i="1"/>
  <c r="G2107" i="1"/>
  <c r="G2111" i="1"/>
  <c r="G2115" i="1"/>
  <c r="G2119" i="1"/>
  <c r="G2123" i="1"/>
  <c r="G2127" i="1"/>
  <c r="G2131" i="1"/>
  <c r="G2135" i="1"/>
  <c r="G2139" i="1"/>
  <c r="G2143" i="1"/>
  <c r="G2147" i="1"/>
  <c r="G2151" i="1"/>
  <c r="G2155" i="1"/>
  <c r="G2159" i="1"/>
  <c r="G2163" i="1"/>
  <c r="G2167" i="1"/>
  <c r="G2171" i="1"/>
  <c r="G2175" i="1"/>
  <c r="G2179" i="1"/>
  <c r="G2183" i="1"/>
  <c r="G2187" i="1"/>
  <c r="G2191" i="1"/>
  <c r="G2195" i="1"/>
  <c r="G2199" i="1"/>
  <c r="G2203" i="1"/>
  <c r="G2207" i="1"/>
  <c r="G2211" i="1"/>
  <c r="G2215" i="1"/>
  <c r="G2219" i="1"/>
  <c r="G2223" i="1"/>
  <c r="G2227" i="1"/>
  <c r="G2231" i="1"/>
  <c r="G2235" i="1"/>
  <c r="G2239" i="1"/>
  <c r="G2243" i="1"/>
  <c r="G2247" i="1"/>
  <c r="G2251" i="1"/>
  <c r="G2255" i="1"/>
  <c r="G2259" i="1"/>
  <c r="G2263" i="1"/>
  <c r="G2267" i="1"/>
  <c r="G2271" i="1"/>
  <c r="G2275" i="1"/>
  <c r="G2279" i="1"/>
  <c r="G2283" i="1"/>
  <c r="G2287" i="1"/>
  <c r="G2291" i="1"/>
  <c r="G2295" i="1"/>
  <c r="G2299" i="1"/>
  <c r="G2303" i="1"/>
  <c r="G2307" i="1"/>
  <c r="G2311" i="1"/>
  <c r="G2315" i="1"/>
  <c r="G2319" i="1"/>
  <c r="G2323" i="1"/>
  <c r="G2327" i="1"/>
  <c r="G2331" i="1"/>
  <c r="G2335" i="1"/>
  <c r="G2339" i="1"/>
  <c r="G2343" i="1"/>
  <c r="G3557" i="1"/>
  <c r="G3553" i="1"/>
  <c r="G3549" i="1"/>
  <c r="G3545" i="1"/>
  <c r="G3541" i="1"/>
  <c r="G3537" i="1"/>
  <c r="G3533" i="1"/>
  <c r="G3529" i="1"/>
  <c r="G3525" i="1"/>
  <c r="G3521" i="1"/>
  <c r="G3517" i="1"/>
  <c r="G3513" i="1"/>
  <c r="G3509" i="1"/>
  <c r="G3505" i="1"/>
  <c r="G3501" i="1"/>
  <c r="G3497" i="1"/>
  <c r="G3493" i="1"/>
  <c r="G3489" i="1"/>
  <c r="G3485" i="1"/>
  <c r="G3481" i="1"/>
  <c r="G3477" i="1"/>
  <c r="G3473" i="1"/>
  <c r="G3469" i="1"/>
  <c r="G3465" i="1"/>
  <c r="G3461" i="1"/>
  <c r="G3457" i="1"/>
  <c r="G3453" i="1"/>
  <c r="G3449" i="1"/>
  <c r="G3445" i="1"/>
  <c r="G3441" i="1"/>
  <c r="G3437" i="1"/>
  <c r="G3433" i="1"/>
  <c r="G3429" i="1"/>
  <c r="G3425" i="1"/>
  <c r="G3421" i="1"/>
  <c r="G3417" i="1"/>
  <c r="G3413" i="1"/>
  <c r="G3409" i="1"/>
  <c r="G3405" i="1"/>
  <c r="G3401" i="1"/>
  <c r="G3397" i="1"/>
  <c r="G3393" i="1"/>
  <c r="G3389" i="1"/>
  <c r="G3385" i="1"/>
  <c r="G3381" i="1"/>
  <c r="G3377" i="1"/>
  <c r="G3373" i="1"/>
  <c r="G3369" i="1"/>
  <c r="G3365" i="1"/>
  <c r="G3361" i="1"/>
  <c r="G3357" i="1"/>
  <c r="G3353" i="1"/>
  <c r="G3349" i="1"/>
  <c r="G3345" i="1"/>
  <c r="G3341" i="1"/>
  <c r="G3337" i="1"/>
  <c r="G3333" i="1"/>
  <c r="G3329" i="1"/>
  <c r="G3325" i="1"/>
  <c r="G3321" i="1"/>
  <c r="G3317" i="1"/>
  <c r="G3313" i="1"/>
  <c r="G3309" i="1"/>
  <c r="G3305" i="1"/>
  <c r="G3301" i="1"/>
  <c r="G3297" i="1"/>
  <c r="G3293" i="1"/>
  <c r="G3289" i="1"/>
  <c r="G3285" i="1"/>
  <c r="G3281" i="1"/>
  <c r="G3277" i="1"/>
  <c r="G3273" i="1"/>
  <c r="G3269" i="1"/>
  <c r="G3265" i="1"/>
  <c r="G3261" i="1"/>
  <c r="G3257" i="1"/>
  <c r="G3253" i="1"/>
  <c r="G3249" i="1"/>
  <c r="G3245" i="1"/>
  <c r="G3241" i="1"/>
  <c r="G3237" i="1"/>
  <c r="G3233" i="1"/>
  <c r="G3229" i="1"/>
  <c r="G3225" i="1"/>
  <c r="G3221" i="1"/>
  <c r="G3217" i="1"/>
  <c r="G3213" i="1"/>
  <c r="G3209" i="1"/>
  <c r="G3205" i="1"/>
  <c r="G3201" i="1"/>
  <c r="G3197" i="1"/>
  <c r="G3193" i="1"/>
  <c r="G3189" i="1"/>
  <c r="G3185" i="1"/>
  <c r="G3181" i="1"/>
  <c r="G3177" i="1"/>
  <c r="G3173" i="1"/>
  <c r="G3169" i="1"/>
  <c r="G3165" i="1"/>
  <c r="G3161" i="1"/>
  <c r="G3157" i="1"/>
  <c r="G3153" i="1"/>
  <c r="G3149" i="1"/>
  <c r="G3145" i="1"/>
  <c r="G3141" i="1"/>
  <c r="G3137" i="1"/>
  <c r="G3133" i="1"/>
  <c r="G3129" i="1"/>
  <c r="G3125" i="1"/>
  <c r="G3121" i="1"/>
  <c r="G3117" i="1"/>
  <c r="G3113" i="1"/>
  <c r="G3109" i="1"/>
  <c r="G3105" i="1"/>
  <c r="G3101" i="1"/>
  <c r="G3097" i="1"/>
  <c r="G3093" i="1"/>
  <c r="G3089" i="1"/>
  <c r="G3085" i="1"/>
  <c r="G3081" i="1"/>
  <c r="G3077" i="1"/>
  <c r="G3073" i="1"/>
  <c r="G3069" i="1"/>
  <c r="G3065" i="1"/>
  <c r="G3061" i="1"/>
  <c r="G3057" i="1"/>
  <c r="G3053" i="1"/>
  <c r="G3049" i="1"/>
  <c r="G3045" i="1"/>
  <c r="G3041" i="1"/>
  <c r="G3037" i="1"/>
  <c r="G3033" i="1"/>
  <c r="G3029" i="1"/>
  <c r="G3025" i="1"/>
  <c r="G3021" i="1"/>
  <c r="G3017" i="1"/>
  <c r="G3013" i="1"/>
  <c r="G3009" i="1"/>
  <c r="G3005" i="1"/>
  <c r="G3001" i="1"/>
  <c r="G2997" i="1"/>
  <c r="G2993" i="1"/>
  <c r="G2989" i="1"/>
  <c r="G2985" i="1"/>
  <c r="G2981" i="1"/>
  <c r="G2977" i="1"/>
  <c r="G2973" i="1"/>
  <c r="G2969" i="1"/>
  <c r="G2965" i="1"/>
  <c r="G2961" i="1"/>
  <c r="G2957" i="1"/>
  <c r="G2953" i="1"/>
  <c r="G2949" i="1"/>
  <c r="G2945" i="1"/>
  <c r="G2941" i="1"/>
  <c r="G2937" i="1"/>
  <c r="G2933" i="1"/>
  <c r="G2929" i="1"/>
  <c r="G2925" i="1"/>
  <c r="G2921" i="1"/>
  <c r="G2917" i="1"/>
  <c r="G2913" i="1"/>
  <c r="G2909" i="1"/>
  <c r="G2905" i="1"/>
  <c r="G2901" i="1"/>
  <c r="G2897" i="1"/>
  <c r="G2893" i="1"/>
  <c r="G2889" i="1"/>
  <c r="G2885" i="1"/>
  <c r="G2881" i="1"/>
  <c r="G2877" i="1"/>
  <c r="G2873" i="1"/>
  <c r="G2869" i="1"/>
  <c r="G2865" i="1"/>
  <c r="G2861" i="1"/>
  <c r="G2857" i="1"/>
  <c r="G2853" i="1"/>
  <c r="G2849" i="1"/>
  <c r="G2845" i="1"/>
  <c r="G2841" i="1"/>
  <c r="G2837" i="1"/>
  <c r="G2833" i="1"/>
  <c r="G2829" i="1"/>
  <c r="G2825" i="1"/>
  <c r="G2821" i="1"/>
  <c r="G2817" i="1"/>
  <c r="G2813" i="1"/>
  <c r="G2809" i="1"/>
  <c r="G2805" i="1"/>
  <c r="G2801" i="1"/>
  <c r="G2797" i="1"/>
  <c r="G2793" i="1"/>
  <c r="G2789" i="1"/>
  <c r="G2785" i="1"/>
  <c r="G2781" i="1"/>
  <c r="G2777" i="1"/>
  <c r="G2773" i="1"/>
  <c r="G2769" i="1"/>
  <c r="G2765" i="1"/>
  <c r="G2761" i="1"/>
  <c r="G2757" i="1"/>
  <c r="G2753" i="1"/>
  <c r="G2749" i="1"/>
  <c r="G2745" i="1"/>
  <c r="G2741" i="1"/>
  <c r="G2737" i="1"/>
  <c r="G2733" i="1"/>
  <c r="G2729" i="1"/>
  <c r="G2725" i="1"/>
  <c r="G2721" i="1"/>
  <c r="G2717" i="1"/>
  <c r="G2713" i="1"/>
  <c r="G2709" i="1"/>
  <c r="G2705" i="1"/>
  <c r="G2701" i="1"/>
  <c r="G2697" i="1"/>
  <c r="G2693" i="1"/>
  <c r="G2689" i="1"/>
  <c r="G2685" i="1"/>
  <c r="G2681" i="1"/>
  <c r="G2677" i="1"/>
  <c r="G2673" i="1"/>
  <c r="G2669" i="1"/>
  <c r="G2665" i="1"/>
  <c r="G2661" i="1"/>
  <c r="G2657" i="1"/>
  <c r="G2653" i="1"/>
  <c r="G2649" i="1"/>
  <c r="G2645" i="1"/>
  <c r="G2641" i="1"/>
  <c r="G2637" i="1"/>
  <c r="G2633" i="1"/>
  <c r="G2629" i="1"/>
  <c r="G2625" i="1"/>
  <c r="G2621" i="1"/>
  <c r="G2617" i="1"/>
  <c r="G2613" i="1"/>
  <c r="G2609" i="1"/>
  <c r="G2605" i="1"/>
  <c r="G2601" i="1"/>
  <c r="G2597" i="1"/>
  <c r="G2593" i="1"/>
  <c r="G2589" i="1"/>
  <c r="G2585" i="1"/>
  <c r="G2581" i="1"/>
  <c r="G2577" i="1"/>
  <c r="G2573" i="1"/>
  <c r="G2569" i="1"/>
  <c r="G2565" i="1"/>
  <c r="G2561" i="1"/>
  <c r="G2557" i="1"/>
  <c r="G2553" i="1"/>
  <c r="G2549" i="1"/>
  <c r="G2545" i="1"/>
  <c r="G2541" i="1"/>
  <c r="G2537" i="1"/>
  <c r="G2533" i="1"/>
  <c r="G2529" i="1"/>
  <c r="G2525" i="1"/>
  <c r="G2521" i="1"/>
  <c r="G2517" i="1"/>
  <c r="G2513" i="1"/>
  <c r="G2509" i="1"/>
  <c r="G2505" i="1"/>
  <c r="G2501" i="1"/>
  <c r="G2497" i="1"/>
  <c r="G2493" i="1"/>
  <c r="G2489" i="1"/>
  <c r="G2485" i="1"/>
  <c r="G2481" i="1"/>
  <c r="G2477" i="1"/>
  <c r="G2473" i="1"/>
  <c r="G2469" i="1"/>
  <c r="G2465" i="1"/>
  <c r="G2461" i="1"/>
  <c r="G2457" i="1"/>
  <c r="G2453" i="1"/>
  <c r="G2449" i="1"/>
  <c r="G2445" i="1"/>
  <c r="G2441" i="1"/>
  <c r="G2437" i="1"/>
  <c r="G2433" i="1"/>
  <c r="G2429" i="1"/>
  <c r="G2425" i="1"/>
  <c r="G2421" i="1"/>
  <c r="G2417" i="1"/>
  <c r="G2413" i="1"/>
  <c r="G2409" i="1"/>
  <c r="G2405" i="1"/>
  <c r="G2401" i="1"/>
  <c r="G2397" i="1"/>
  <c r="G2393" i="1"/>
  <c r="G2389" i="1"/>
  <c r="G2385" i="1"/>
  <c r="G2381" i="1"/>
  <c r="G2375" i="1"/>
  <c r="G2370" i="1"/>
  <c r="G2365" i="1"/>
  <c r="G2359" i="1"/>
  <c r="G2354" i="1"/>
  <c r="G2349" i="1"/>
  <c r="G2342" i="1"/>
  <c r="G2334" i="1"/>
  <c r="G2326" i="1"/>
  <c r="G2318" i="1"/>
  <c r="G2310" i="1"/>
  <c r="G2302" i="1"/>
  <c r="G2294" i="1"/>
  <c r="G2286" i="1"/>
  <c r="G2278" i="1"/>
  <c r="G2270" i="1"/>
  <c r="G2262" i="1"/>
  <c r="G2254" i="1"/>
  <c r="G2246" i="1"/>
  <c r="G2238" i="1"/>
  <c r="G2230" i="1"/>
  <c r="G2222" i="1"/>
  <c r="G2214" i="1"/>
  <c r="G2198" i="1"/>
  <c r="G2182" i="1"/>
  <c r="G2166" i="1"/>
  <c r="G2150" i="1"/>
  <c r="G2134" i="1"/>
  <c r="G2118" i="1"/>
  <c r="G2102" i="1"/>
  <c r="G2086" i="1"/>
  <c r="G2070" i="1"/>
  <c r="G2054" i="1"/>
  <c r="G2038" i="1"/>
  <c r="G2022" i="1"/>
  <c r="G2006" i="1"/>
  <c r="G1990" i="1"/>
  <c r="G1974" i="1"/>
  <c r="G1958" i="1"/>
  <c r="G1942" i="1"/>
  <c r="G1926" i="1"/>
  <c r="G1910" i="1"/>
  <c r="G1894" i="1"/>
  <c r="G1878" i="1"/>
</calcChain>
</file>

<file path=xl/sharedStrings.xml><?xml version="1.0" encoding="utf-8"?>
<sst xmlns="http://schemas.openxmlformats.org/spreadsheetml/2006/main" count="20472" uniqueCount="5870">
  <si>
    <t>State</t>
  </si>
  <si>
    <t>County</t>
  </si>
  <si>
    <t>Lithium mcg/L</t>
  </si>
  <si>
    <t>Primary water use</t>
  </si>
  <si>
    <t>ALABAMA</t>
  </si>
  <si>
    <t>BALDWIN</t>
  </si>
  <si>
    <t>PUBLIC SUPPLY</t>
  </si>
  <si>
    <t>IRRIGATION</t>
  </si>
  <si>
    <t>DOMESTIC</t>
  </si>
  <si>
    <t>INDUSTRIAL</t>
  </si>
  <si>
    <t>RECREATION</t>
  </si>
  <si>
    <t>ESCAMBIA</t>
  </si>
  <si>
    <t>HOUSTON</t>
  </si>
  <si>
    <t>UNUSED</t>
  </si>
  <si>
    <t>ARIZONA</t>
  </si>
  <si>
    <t>MARICOPA</t>
  </si>
  <si>
    <t>STOCK</t>
  </si>
  <si>
    <t>DEWATER</t>
  </si>
  <si>
    <t>CALIFORNIA</t>
  </si>
  <si>
    <t>BUTTE</t>
  </si>
  <si>
    <t>COLUSA</t>
  </si>
  <si>
    <t>DEL NORTE</t>
  </si>
  <si>
    <t>INSTITUTIONAL</t>
  </si>
  <si>
    <t>FRESNO</t>
  </si>
  <si>
    <t>GLENN</t>
  </si>
  <si>
    <t>HUMBOLDT</t>
  </si>
  <si>
    <t>KERN</t>
  </si>
  <si>
    <t>KINGS</t>
  </si>
  <si>
    <t>LAKE</t>
  </si>
  <si>
    <t>LOS ANGELES</t>
  </si>
  <si>
    <t>MADERA</t>
  </si>
  <si>
    <t>MENDOCINO</t>
  </si>
  <si>
    <t>MERCED</t>
  </si>
  <si>
    <t>NAPA</t>
  </si>
  <si>
    <t>ORANGE</t>
  </si>
  <si>
    <t>PLACER</t>
  </si>
  <si>
    <t>RIVERSIDE</t>
  </si>
  <si>
    <t>SACRAMENTO</t>
  </si>
  <si>
    <t>SAN BERNARDINO</t>
  </si>
  <si>
    <t>SAN JOAQUIN</t>
  </si>
  <si>
    <t>STANISLAUS</t>
  </si>
  <si>
    <t>SUTTER</t>
  </si>
  <si>
    <t>TULARE</t>
  </si>
  <si>
    <t>YUBA</t>
  </si>
  <si>
    <t>COLORADO</t>
  </si>
  <si>
    <t>ADAMS</t>
  </si>
  <si>
    <t>ALAMOSA</t>
  </si>
  <si>
    <t>ARAPAHOE</t>
  </si>
  <si>
    <t>CONEJOS</t>
  </si>
  <si>
    <t>COSTILLA</t>
  </si>
  <si>
    <t>DOUGLAS</t>
  </si>
  <si>
    <t>EL PASO</t>
  </si>
  <si>
    <t>ELBERT</t>
  </si>
  <si>
    <t>JEFFERSON</t>
  </si>
  <si>
    <t>KIT CARSON</t>
  </si>
  <si>
    <t>LINCOLN</t>
  </si>
  <si>
    <t>LOGAN</t>
  </si>
  <si>
    <t>MORGAN</t>
  </si>
  <si>
    <t>PHILLIPS</t>
  </si>
  <si>
    <t>RIO GRANDE</t>
  </si>
  <si>
    <t>SAGUACHE</t>
  </si>
  <si>
    <t>SEDGWICK</t>
  </si>
  <si>
    <t>WASHINGTON</t>
  </si>
  <si>
    <t>WELD</t>
  </si>
  <si>
    <t>YUMA</t>
  </si>
  <si>
    <t>CONNECTICUT</t>
  </si>
  <si>
    <t>HARTFORD</t>
  </si>
  <si>
    <t>OTHER</t>
  </si>
  <si>
    <t>LITCHFIELD</t>
  </si>
  <si>
    <t>NEW HAVEN</t>
  </si>
  <si>
    <t>NEW LONDON</t>
  </si>
  <si>
    <t>TOLLAND</t>
  </si>
  <si>
    <t>WINDHAM</t>
  </si>
  <si>
    <t>COMMERICIAL</t>
  </si>
  <si>
    <t>DELAWARE</t>
  </si>
  <si>
    <t>KENT</t>
  </si>
  <si>
    <t>NEW CASTLE</t>
  </si>
  <si>
    <t>SUSSEX</t>
  </si>
  <si>
    <t>FLORIDA</t>
  </si>
  <si>
    <t>ALACHUA</t>
  </si>
  <si>
    <t>BAKER</t>
  </si>
  <si>
    <t>BROWARD</t>
  </si>
  <si>
    <t>CITRUS</t>
  </si>
  <si>
    <t>COLLIER</t>
  </si>
  <si>
    <t>COLUMBIA</t>
  </si>
  <si>
    <t>DIXIE</t>
  </si>
  <si>
    <t>DUVAL</t>
  </si>
  <si>
    <t>GILCHRIST</t>
  </si>
  <si>
    <t>HENDRY</t>
  </si>
  <si>
    <t>HERNANDO</t>
  </si>
  <si>
    <t>HILLSBOROUGH</t>
  </si>
  <si>
    <t>INDIAN RIVER</t>
  </si>
  <si>
    <t>JACKSON</t>
  </si>
  <si>
    <t>AQUACULTURE</t>
  </si>
  <si>
    <t>LAFAYETTE</t>
  </si>
  <si>
    <t>LEON</t>
  </si>
  <si>
    <t>LEVY</t>
  </si>
  <si>
    <t>MADISON</t>
  </si>
  <si>
    <t>MARION</t>
  </si>
  <si>
    <t>MARTIN</t>
  </si>
  <si>
    <t>NASSAU</t>
  </si>
  <si>
    <t>OKALOOSA</t>
  </si>
  <si>
    <t>OSCEOLA</t>
  </si>
  <si>
    <t>PALM BEACH</t>
  </si>
  <si>
    <t>PASCO</t>
  </si>
  <si>
    <t>PINELLAS</t>
  </si>
  <si>
    <t>POLK</t>
  </si>
  <si>
    <t>PUTNAM</t>
  </si>
  <si>
    <t>SANTA ROSA</t>
  </si>
  <si>
    <t>ST LUCIE</t>
  </si>
  <si>
    <t>SUMTER</t>
  </si>
  <si>
    <t>SUWANNEE</t>
  </si>
  <si>
    <t>TAYLOR</t>
  </si>
  <si>
    <t>UNION</t>
  </si>
  <si>
    <t>VOLUSIA</t>
  </si>
  <si>
    <t>WAKULLA</t>
  </si>
  <si>
    <t>WALTON</t>
  </si>
  <si>
    <t>GEORGIA</t>
  </si>
  <si>
    <t>APPLING</t>
  </si>
  <si>
    <t>ATKINSON</t>
  </si>
  <si>
    <t>BACON</t>
  </si>
  <si>
    <t>BRANTLEY</t>
  </si>
  <si>
    <t>BROOKS</t>
  </si>
  <si>
    <t>BULLOCH</t>
  </si>
  <si>
    <t>CALHOUN</t>
  </si>
  <si>
    <t>CHARLTON</t>
  </si>
  <si>
    <t>CHATHAM</t>
  </si>
  <si>
    <t>COOK</t>
  </si>
  <si>
    <t>CRISP</t>
  </si>
  <si>
    <t>DECATUR</t>
  </si>
  <si>
    <t>DODGE</t>
  </si>
  <si>
    <t>DOUGHERTY</t>
  </si>
  <si>
    <t>EARLY</t>
  </si>
  <si>
    <t>EFFINGHAM</t>
  </si>
  <si>
    <t>EMANUEL</t>
  </si>
  <si>
    <t>IRWIN</t>
  </si>
  <si>
    <t>LAURENS</t>
  </si>
  <si>
    <t>LEE</t>
  </si>
  <si>
    <t>LOWNDES</t>
  </si>
  <si>
    <t>MILLER</t>
  </si>
  <si>
    <t>MITCHELL</t>
  </si>
  <si>
    <t>RANDOLPH</t>
  </si>
  <si>
    <t>SCREVEN</t>
  </si>
  <si>
    <t>SEMINOLE</t>
  </si>
  <si>
    <t>TATTNALL</t>
  </si>
  <si>
    <t>TELFAIR</t>
  </si>
  <si>
    <t>TERRELL</t>
  </si>
  <si>
    <t>TIFT</t>
  </si>
  <si>
    <t>TOOMBS</t>
  </si>
  <si>
    <t>TREUTLEN</t>
  </si>
  <si>
    <t>TURNER</t>
  </si>
  <si>
    <t>WAYNE</t>
  </si>
  <si>
    <t>WILCOX</t>
  </si>
  <si>
    <t>WORTH</t>
  </si>
  <si>
    <t>HAWAII</t>
  </si>
  <si>
    <t>HONOLULU</t>
  </si>
  <si>
    <t>IDAHO</t>
  </si>
  <si>
    <t>BLAINE</t>
  </si>
  <si>
    <t>GOODING</t>
  </si>
  <si>
    <t>JEROME</t>
  </si>
  <si>
    <t>MINIDOKA</t>
  </si>
  <si>
    <t>ILLINOIS</t>
  </si>
  <si>
    <t>BOONE</t>
  </si>
  <si>
    <t>CARROLL</t>
  </si>
  <si>
    <t>CHAMPAIGN</t>
  </si>
  <si>
    <t>DE KALB</t>
  </si>
  <si>
    <t>DE WITT</t>
  </si>
  <si>
    <t>GRUNDY</t>
  </si>
  <si>
    <t>HENRY</t>
  </si>
  <si>
    <t>IROQUOIS</t>
  </si>
  <si>
    <t>JO DAVIESS</t>
  </si>
  <si>
    <t>KANE</t>
  </si>
  <si>
    <t>KANKAKEE</t>
  </si>
  <si>
    <t>LA SALLE</t>
  </si>
  <si>
    <t>LIVINGSTON</t>
  </si>
  <si>
    <t>MACON</t>
  </si>
  <si>
    <t>MARSHALL</t>
  </si>
  <si>
    <t>MCDONOUGH</t>
  </si>
  <si>
    <t>MCHENRY</t>
  </si>
  <si>
    <t>MCLEAN</t>
  </si>
  <si>
    <t>PEORIA</t>
  </si>
  <si>
    <t>PIATT</t>
  </si>
  <si>
    <t>ROCK ISLAND</t>
  </si>
  <si>
    <t>ST CLAIR</t>
  </si>
  <si>
    <t>WARREN</t>
  </si>
  <si>
    <t>WILL</t>
  </si>
  <si>
    <t>WINNEBAGO</t>
  </si>
  <si>
    <t>INDIANA</t>
  </si>
  <si>
    <t>FAYETTE</t>
  </si>
  <si>
    <t>FRANKLIN</t>
  </si>
  <si>
    <t>HAMILTON</t>
  </si>
  <si>
    <t>HANCOCK</t>
  </si>
  <si>
    <t>HENDRICKS</t>
  </si>
  <si>
    <t>JASPER</t>
  </si>
  <si>
    <t>NEWTON</t>
  </si>
  <si>
    <t>RUSH</t>
  </si>
  <si>
    <t>SHELBY</t>
  </si>
  <si>
    <t>IOWA</t>
  </si>
  <si>
    <t>ALLAMAKEE</t>
  </si>
  <si>
    <t>BENTON</t>
  </si>
  <si>
    <t>BLACK HAWK</t>
  </si>
  <si>
    <t>BREMER</t>
  </si>
  <si>
    <t>BUCHANAN</t>
  </si>
  <si>
    <t>BUENA VISTA</t>
  </si>
  <si>
    <t>BUTLER</t>
  </si>
  <si>
    <t>CERRO GORDO</t>
  </si>
  <si>
    <t>CHEROKEE</t>
  </si>
  <si>
    <t>CHICKASAW</t>
  </si>
  <si>
    <t>CLINTON</t>
  </si>
  <si>
    <t>DES MOINES</t>
  </si>
  <si>
    <t>DUBUQUE</t>
  </si>
  <si>
    <t>EMMET</t>
  </si>
  <si>
    <t>FLOYD</t>
  </si>
  <si>
    <t>HARDIN</t>
  </si>
  <si>
    <t>HOWARD</t>
  </si>
  <si>
    <t>JOHNSON</t>
  </si>
  <si>
    <t>JONES</t>
  </si>
  <si>
    <t>KEOKUK</t>
  </si>
  <si>
    <t>LINN</t>
  </si>
  <si>
    <t>LOUISA</t>
  </si>
  <si>
    <t>MUSCATINE</t>
  </si>
  <si>
    <t>PALO ALTO</t>
  </si>
  <si>
    <t>POTTAWATTAMIE</t>
  </si>
  <si>
    <t>POWESHIEK</t>
  </si>
  <si>
    <t>SCOTT</t>
  </si>
  <si>
    <t>STORY</t>
  </si>
  <si>
    <t>TAMA</t>
  </si>
  <si>
    <t>WEBSTER</t>
  </si>
  <si>
    <t>KANSAS</t>
  </si>
  <si>
    <t>CHEYENNE</t>
  </si>
  <si>
    <t>NORTON</t>
  </si>
  <si>
    <t>RAWLINS</t>
  </si>
  <si>
    <t>SHERIDAN</t>
  </si>
  <si>
    <t>THOMAS</t>
  </si>
  <si>
    <t>TREGO</t>
  </si>
  <si>
    <t>LOUISIANA</t>
  </si>
  <si>
    <t>ACADIA</t>
  </si>
  <si>
    <t>ALLEN</t>
  </si>
  <si>
    <t>BEAUREGARD</t>
  </si>
  <si>
    <t>BIENVILLE</t>
  </si>
  <si>
    <t>BOSSIER</t>
  </si>
  <si>
    <t>CADDO</t>
  </si>
  <si>
    <t>CALCASIEU</t>
  </si>
  <si>
    <t>CAMERON</t>
  </si>
  <si>
    <t>DE SOTO</t>
  </si>
  <si>
    <t>EAST BATON ROUGE</t>
  </si>
  <si>
    <t>EAST FELICIANA</t>
  </si>
  <si>
    <t>EVANGELINE</t>
  </si>
  <si>
    <t>POWER</t>
  </si>
  <si>
    <t>JEFFERSON DAVIS</t>
  </si>
  <si>
    <t>NATCHITOCHES</t>
  </si>
  <si>
    <t>RAPIDES</t>
  </si>
  <si>
    <t>RED RIVER</t>
  </si>
  <si>
    <t>SABINE</t>
  </si>
  <si>
    <t>TANGIPAHOA</t>
  </si>
  <si>
    <t>VERMILION</t>
  </si>
  <si>
    <t>VERNON</t>
  </si>
  <si>
    <t>WEST FELICIANA</t>
  </si>
  <si>
    <t>MAINE</t>
  </si>
  <si>
    <t>ANDROSCOGGIN</t>
  </si>
  <si>
    <t>CUMBERLAND</t>
  </si>
  <si>
    <t>KENNEBEC</t>
  </si>
  <si>
    <t>OXFORD</t>
  </si>
  <si>
    <t>PENOBSCOT</t>
  </si>
  <si>
    <t>SOMERSET</t>
  </si>
  <si>
    <t>WALDO</t>
  </si>
  <si>
    <t>YORK</t>
  </si>
  <si>
    <t>MARYLAND</t>
  </si>
  <si>
    <t>ANNE ARUNDEL</t>
  </si>
  <si>
    <t>BALTIMORE</t>
  </si>
  <si>
    <t>BALTIMORE CITY</t>
  </si>
  <si>
    <t>CAROLINE</t>
  </si>
  <si>
    <t>CECIL</t>
  </si>
  <si>
    <t>DORCHESTER</t>
  </si>
  <si>
    <t>HARFORD</t>
  </si>
  <si>
    <t>MONTGOMERY</t>
  </si>
  <si>
    <t>TALBOT</t>
  </si>
  <si>
    <t>WICOMICO</t>
  </si>
  <si>
    <t>WORCESTER</t>
  </si>
  <si>
    <t>MASSACHUSETTS</t>
  </si>
  <si>
    <t>BERKSHIRE</t>
  </si>
  <si>
    <t>BRISTOL</t>
  </si>
  <si>
    <t>ESSEX</t>
  </si>
  <si>
    <t>HAMPDEN</t>
  </si>
  <si>
    <t>HAMPSHIRE</t>
  </si>
  <si>
    <t>MIDDLESEX</t>
  </si>
  <si>
    <t>NORFOLK</t>
  </si>
  <si>
    <t>PLYMOUTH</t>
  </si>
  <si>
    <t>MICHIGAN</t>
  </si>
  <si>
    <t>DELTA</t>
  </si>
  <si>
    <t>HILLSDALE</t>
  </si>
  <si>
    <t>IRON</t>
  </si>
  <si>
    <t>LAPEER</t>
  </si>
  <si>
    <t>LENAWEE</t>
  </si>
  <si>
    <t>MACOMB</t>
  </si>
  <si>
    <t>MARQUETTE</t>
  </si>
  <si>
    <t>MENOMINEE</t>
  </si>
  <si>
    <t>OAKLAND</t>
  </si>
  <si>
    <t>SANILAC</t>
  </si>
  <si>
    <t>WASHTENAW</t>
  </si>
  <si>
    <t>MINNESOTA</t>
  </si>
  <si>
    <t>ANOKA</t>
  </si>
  <si>
    <t>BECKER</t>
  </si>
  <si>
    <t>CLEARWATER</t>
  </si>
  <si>
    <t>DAKOTA</t>
  </si>
  <si>
    <t>GOODHUE</t>
  </si>
  <si>
    <t>HENNEPIN</t>
  </si>
  <si>
    <t>MAHNOMEN</t>
  </si>
  <si>
    <t>MOWER</t>
  </si>
  <si>
    <t>OTTER TAIL</t>
  </si>
  <si>
    <t>SHERBURNE</t>
  </si>
  <si>
    <t>WRIGHT</t>
  </si>
  <si>
    <t>MISSISSIPPI</t>
  </si>
  <si>
    <t>AMITE</t>
  </si>
  <si>
    <t>COAHOMA</t>
  </si>
  <si>
    <t>GEORGE</t>
  </si>
  <si>
    <t>FIRE</t>
  </si>
  <si>
    <t>HARRISON</t>
  </si>
  <si>
    <t>LAMAR</t>
  </si>
  <si>
    <t>LEFLORE</t>
  </si>
  <si>
    <t>PANOLA</t>
  </si>
  <si>
    <t>PEARL RIVER</t>
  </si>
  <si>
    <t>PERRY</t>
  </si>
  <si>
    <t>PIKE</t>
  </si>
  <si>
    <t>STONE</t>
  </si>
  <si>
    <t>TATE</t>
  </si>
  <si>
    <t>YALOBUSHA</t>
  </si>
  <si>
    <t>MISSOURI</t>
  </si>
  <si>
    <t>BARRY</t>
  </si>
  <si>
    <t>BARTON</t>
  </si>
  <si>
    <t>DADE</t>
  </si>
  <si>
    <t>GREENE</t>
  </si>
  <si>
    <t>LAWRENCE</t>
  </si>
  <si>
    <t>ST CHARLES</t>
  </si>
  <si>
    <t>MONTANA</t>
  </si>
  <si>
    <t>CARBON</t>
  </si>
  <si>
    <t>MISSOULA</t>
  </si>
  <si>
    <t>RAVALLI</t>
  </si>
  <si>
    <t>NEBRASKA</t>
  </si>
  <si>
    <t>ANTELOPE</t>
  </si>
  <si>
    <t>ARTHUR</t>
  </si>
  <si>
    <t>BOX BUTTE</t>
  </si>
  <si>
    <t>BROWN</t>
  </si>
  <si>
    <t>BUFFALO</t>
  </si>
  <si>
    <t>BURT</t>
  </si>
  <si>
    <t>CEDAR</t>
  </si>
  <si>
    <t>CHASE</t>
  </si>
  <si>
    <t>CHERRY</t>
  </si>
  <si>
    <t>CLAY</t>
  </si>
  <si>
    <t>COLFAX</t>
  </si>
  <si>
    <t>CUMING</t>
  </si>
  <si>
    <t>CUSTER</t>
  </si>
  <si>
    <t>DAWSON</t>
  </si>
  <si>
    <t>DEUEL</t>
  </si>
  <si>
    <t>DIXON</t>
  </si>
  <si>
    <t>FILLMORE</t>
  </si>
  <si>
    <t>FURNAS</t>
  </si>
  <si>
    <t>GARDEN</t>
  </si>
  <si>
    <t>GARFIELD</t>
  </si>
  <si>
    <t>GOSPER</t>
  </si>
  <si>
    <t>GRANT</t>
  </si>
  <si>
    <t>HALL</t>
  </si>
  <si>
    <t>HARLAN</t>
  </si>
  <si>
    <t>HAYES</t>
  </si>
  <si>
    <t>HITCHCOCK</t>
  </si>
  <si>
    <t>HOLT</t>
  </si>
  <si>
    <t>KEARNEY</t>
  </si>
  <si>
    <t>KEITH</t>
  </si>
  <si>
    <t>KIMBALL</t>
  </si>
  <si>
    <t>KNOX</t>
  </si>
  <si>
    <t>MCPHERSON</t>
  </si>
  <si>
    <t>NANCE</t>
  </si>
  <si>
    <t>NUCKOLLS</t>
  </si>
  <si>
    <t>PERKINS</t>
  </si>
  <si>
    <t>PHELPS</t>
  </si>
  <si>
    <t>PIERCE</t>
  </si>
  <si>
    <t>PLATTE</t>
  </si>
  <si>
    <t>ROCK</t>
  </si>
  <si>
    <t>SALINE</t>
  </si>
  <si>
    <t>SEWARD</t>
  </si>
  <si>
    <t>STANTON</t>
  </si>
  <si>
    <t>THAYER</t>
  </si>
  <si>
    <t>VALLEY</t>
  </si>
  <si>
    <t>WHEELER</t>
  </si>
  <si>
    <t>NEVADA</t>
  </si>
  <si>
    <t>CARSON CITY</t>
  </si>
  <si>
    <t>CLARK</t>
  </si>
  <si>
    <t>EUREKA</t>
  </si>
  <si>
    <t>NYE</t>
  </si>
  <si>
    <t>WASHOE</t>
  </si>
  <si>
    <t>WHITE PINE</t>
  </si>
  <si>
    <t>NEW HAMPSHIRE</t>
  </si>
  <si>
    <t>BELKNAP</t>
  </si>
  <si>
    <t>CHESHIRE</t>
  </si>
  <si>
    <t>COOS</t>
  </si>
  <si>
    <t>GRAFTON</t>
  </si>
  <si>
    <t>MERRIMACK</t>
  </si>
  <si>
    <t>INDUSTRIAL (COOLING)</t>
  </si>
  <si>
    <t>ROCKINGHAM</t>
  </si>
  <si>
    <t>STRAFFORD</t>
  </si>
  <si>
    <t>SULLIVAN</t>
  </si>
  <si>
    <t>NEW JERSEY</t>
  </si>
  <si>
    <t>ATLANTIC</t>
  </si>
  <si>
    <t>BURLINGTON</t>
  </si>
  <si>
    <t>CAMDEN</t>
  </si>
  <si>
    <t>CAPE MAY</t>
  </si>
  <si>
    <t>GLOUCESTER</t>
  </si>
  <si>
    <t>MERCER</t>
  </si>
  <si>
    <t>OCEAN</t>
  </si>
  <si>
    <t>SALEM</t>
  </si>
  <si>
    <t>NEW MEXICO</t>
  </si>
  <si>
    <t>BERNALILLO</t>
  </si>
  <si>
    <t>CURRY</t>
  </si>
  <si>
    <t>DONA ANA</t>
  </si>
  <si>
    <t>LEA</t>
  </si>
  <si>
    <t>ROOSEVELT</t>
  </si>
  <si>
    <t>SANDOVAL</t>
  </si>
  <si>
    <t>SIERRA</t>
  </si>
  <si>
    <t>VALENCIA</t>
  </si>
  <si>
    <t>NEW YORK</t>
  </si>
  <si>
    <t>ALBANY</t>
  </si>
  <si>
    <t>BROOME</t>
  </si>
  <si>
    <t>ONEIDA</t>
  </si>
  <si>
    <t>QUEENS</t>
  </si>
  <si>
    <t>RENSSELAER</t>
  </si>
  <si>
    <t>SARATOGA</t>
  </si>
  <si>
    <t>SCHENECTADY</t>
  </si>
  <si>
    <t>SUFFOLK</t>
  </si>
  <si>
    <t>ULSTER</t>
  </si>
  <si>
    <t>NORTH CAROLINA</t>
  </si>
  <si>
    <t>ALAMANCE</t>
  </si>
  <si>
    <t>BEAUFORT</t>
  </si>
  <si>
    <t>BRUNSWICK</t>
  </si>
  <si>
    <t>CABARRUS</t>
  </si>
  <si>
    <t>CARTERET</t>
  </si>
  <si>
    <t>CASWELL</t>
  </si>
  <si>
    <t>CRAVEN</t>
  </si>
  <si>
    <t>CURRITUCK</t>
  </si>
  <si>
    <t>DAVIDSON</t>
  </si>
  <si>
    <t>DUPLIN</t>
  </si>
  <si>
    <t>DURHAM</t>
  </si>
  <si>
    <t>EDGECOMBE</t>
  </si>
  <si>
    <t>-</t>
  </si>
  <si>
    <t>GUILFORD</t>
  </si>
  <si>
    <t>HYDE</t>
  </si>
  <si>
    <t>IREDELL</t>
  </si>
  <si>
    <t>MOORE</t>
  </si>
  <si>
    <t>NEW HANOVER</t>
  </si>
  <si>
    <t>ONSLOW</t>
  </si>
  <si>
    <t>PASQUOTANK</t>
  </si>
  <si>
    <t>PENDER</t>
  </si>
  <si>
    <t>PERQUIMANS</t>
  </si>
  <si>
    <t>PERSON</t>
  </si>
  <si>
    <t>PITT</t>
  </si>
  <si>
    <t>ROWAN</t>
  </si>
  <si>
    <t>STANLY</t>
  </si>
  <si>
    <t>WAKE</t>
  </si>
  <si>
    <t>YADKIN</t>
  </si>
  <si>
    <t>OHIO</t>
  </si>
  <si>
    <t>CLERMONT</t>
  </si>
  <si>
    <t>DARKE</t>
  </si>
  <si>
    <t>MIAMI</t>
  </si>
  <si>
    <t>PREBLE</t>
  </si>
  <si>
    <t>WILLIAMS</t>
  </si>
  <si>
    <t>OKLAHOMA</t>
  </si>
  <si>
    <t>OTTAWA</t>
  </si>
  <si>
    <t>OREGON</t>
  </si>
  <si>
    <t>CLACKAMAS</t>
  </si>
  <si>
    <t>LANE</t>
  </si>
  <si>
    <t>YAMHILL</t>
  </si>
  <si>
    <t>PENNSYLVANIA</t>
  </si>
  <si>
    <t>BERKS</t>
  </si>
  <si>
    <t>BUCKS</t>
  </si>
  <si>
    <t>LEHIGH</t>
  </si>
  <si>
    <t>MONROE</t>
  </si>
  <si>
    <t>NORTHAMPTON</t>
  </si>
  <si>
    <t>SCHUYLKILL</t>
  </si>
  <si>
    <t>RHODE ISLAND</t>
  </si>
  <si>
    <t>PROVIDENCE</t>
  </si>
  <si>
    <t>SOUTH CAROLINA</t>
  </si>
  <si>
    <t>ALLENDALE</t>
  </si>
  <si>
    <t>ANDERSON</t>
  </si>
  <si>
    <t>BAMBERG</t>
  </si>
  <si>
    <t>BERKELEY</t>
  </si>
  <si>
    <t>CHARLESTON</t>
  </si>
  <si>
    <t>CLARENDON</t>
  </si>
  <si>
    <t>COLLETON</t>
  </si>
  <si>
    <t>GREENVILLE</t>
  </si>
  <si>
    <t>HAMPTON</t>
  </si>
  <si>
    <t>LEXINGTON</t>
  </si>
  <si>
    <t>ORANGEBURG</t>
  </si>
  <si>
    <t>RICHLAND</t>
  </si>
  <si>
    <t>SPARTANBURG</t>
  </si>
  <si>
    <t>SOUTH DAKOTA</t>
  </si>
  <si>
    <t>TODD</t>
  </si>
  <si>
    <t>TENNESSEE</t>
  </si>
  <si>
    <t>CROCKETT</t>
  </si>
  <si>
    <t>GIBSON</t>
  </si>
  <si>
    <t>HARDEMAN</t>
  </si>
  <si>
    <t>HAYWOOD</t>
  </si>
  <si>
    <t>OBION</t>
  </si>
  <si>
    <t>TIPTON</t>
  </si>
  <si>
    <t>WEAKLEY</t>
  </si>
  <si>
    <t>TEXAS</t>
  </si>
  <si>
    <t>ANDREWS</t>
  </si>
  <si>
    <t>ATASCOSA</t>
  </si>
  <si>
    <t>BAILEY</t>
  </si>
  <si>
    <t>BASTROP</t>
  </si>
  <si>
    <t>BEXAR</t>
  </si>
  <si>
    <t>BRISCOE</t>
  </si>
  <si>
    <t>CALDWELL</t>
  </si>
  <si>
    <t>CASTRO</t>
  </si>
  <si>
    <t>CHAMBERS</t>
  </si>
  <si>
    <t>COCHRAN</t>
  </si>
  <si>
    <t>COMAL</t>
  </si>
  <si>
    <t>CROSBY</t>
  </si>
  <si>
    <t>DEAF SMITH</t>
  </si>
  <si>
    <t>DIMMIT</t>
  </si>
  <si>
    <t>FORT BEND</t>
  </si>
  <si>
    <t>GAINES</t>
  </si>
  <si>
    <t>GONZALES</t>
  </si>
  <si>
    <t>GUADALUPE</t>
  </si>
  <si>
    <t>HALE</t>
  </si>
  <si>
    <t>HARRIS</t>
  </si>
  <si>
    <t>HAYS</t>
  </si>
  <si>
    <t>HOCKLEY</t>
  </si>
  <si>
    <t>LAMB</t>
  </si>
  <si>
    <t>LIBERTY</t>
  </si>
  <si>
    <t>LUBBOCK</t>
  </si>
  <si>
    <t>LYNN</t>
  </si>
  <si>
    <t>MEDINA</t>
  </si>
  <si>
    <t>MILAM</t>
  </si>
  <si>
    <t>NACOGDOCHES</t>
  </si>
  <si>
    <t>OLDHAM</t>
  </si>
  <si>
    <t>PARMER</t>
  </si>
  <si>
    <t>RANDALL</t>
  </si>
  <si>
    <t>ROBERTSON</t>
  </si>
  <si>
    <t>SAN AUGUSTINE</t>
  </si>
  <si>
    <t>SAN JACINTO</t>
  </si>
  <si>
    <t>SWISHER</t>
  </si>
  <si>
    <t>TERRY</t>
  </si>
  <si>
    <t>TRAVIS</t>
  </si>
  <si>
    <t>TYLER</t>
  </si>
  <si>
    <t>UVALDE</t>
  </si>
  <si>
    <t>WALLER</t>
  </si>
  <si>
    <t>WILLIAMSON</t>
  </si>
  <si>
    <t>WILSON</t>
  </si>
  <si>
    <t>YOAKUM</t>
  </si>
  <si>
    <t>ZAVALA</t>
  </si>
  <si>
    <t>UTAH</t>
  </si>
  <si>
    <t>BOX ELDER</t>
  </si>
  <si>
    <t>SALT LAKE</t>
  </si>
  <si>
    <t>TOOELE</t>
  </si>
  <si>
    <t>VERMONT</t>
  </si>
  <si>
    <t>CALEDONIA</t>
  </si>
  <si>
    <t>WINDSOR</t>
  </si>
  <si>
    <t>VIRGINIA</t>
  </si>
  <si>
    <t>ACCOMACK</t>
  </si>
  <si>
    <t>AMELIA</t>
  </si>
  <si>
    <t>APPOMATTOX</t>
  </si>
  <si>
    <t>AUGUSTA</t>
  </si>
  <si>
    <t>BUCKINGHAM</t>
  </si>
  <si>
    <t>CHARLOTTE</t>
  </si>
  <si>
    <t>CHESAPEAKE</t>
  </si>
  <si>
    <t>CLARKE</t>
  </si>
  <si>
    <t>DINWIDDIE</t>
  </si>
  <si>
    <t>FAIRFAX</t>
  </si>
  <si>
    <t>FREDERICK</t>
  </si>
  <si>
    <t>HALIFAX</t>
  </si>
  <si>
    <t>HENRICO</t>
  </si>
  <si>
    <t>MECKLENBURG</t>
  </si>
  <si>
    <t>PAGE</t>
  </si>
  <si>
    <t>PITTSYLVANIA</t>
  </si>
  <si>
    <t>POWHATAN</t>
  </si>
  <si>
    <t>PRINCE EDWARD</t>
  </si>
  <si>
    <t>PRINCE WILLIAM</t>
  </si>
  <si>
    <t>SHENANDOAH</t>
  </si>
  <si>
    <t>SPOTSYLVANIA</t>
  </si>
  <si>
    <t>STAFFORD</t>
  </si>
  <si>
    <t>VIRGINIA BEACH</t>
  </si>
  <si>
    <t>THURSTON</t>
  </si>
  <si>
    <t>WHATCOM</t>
  </si>
  <si>
    <t>WHITMAN</t>
  </si>
  <si>
    <t>WEST VIRGINIA</t>
  </si>
  <si>
    <t>WISCONSIN</t>
  </si>
  <si>
    <t>FLORENCE</t>
  </si>
  <si>
    <t>FOND DU LAC</t>
  </si>
  <si>
    <t>FOREST</t>
  </si>
  <si>
    <t>GREEN LAKE</t>
  </si>
  <si>
    <t>KENOSHA</t>
  </si>
  <si>
    <t>LANGLADE</t>
  </si>
  <si>
    <t>MARATHON</t>
  </si>
  <si>
    <t>MARINETTE</t>
  </si>
  <si>
    <t>OCONTO</t>
  </si>
  <si>
    <t>OUTAGAMIE</t>
  </si>
  <si>
    <t>OZAUKEE</t>
  </si>
  <si>
    <t>PORTAGE</t>
  </si>
  <si>
    <t>RACINE</t>
  </si>
  <si>
    <t>SHAWANO</t>
  </si>
  <si>
    <t>ST CROIX</t>
  </si>
  <si>
    <t>VILAS</t>
  </si>
  <si>
    <t>WALWORTH</t>
  </si>
  <si>
    <t>WAUKESHA</t>
  </si>
  <si>
    <t>WAUPACA</t>
  </si>
  <si>
    <t>WAUSHARA</t>
  </si>
  <si>
    <t>WYOMING</t>
  </si>
  <si>
    <t>BIG HORN</t>
  </si>
  <si>
    <t>FREMONT</t>
  </si>
  <si>
    <t>LARAMIE</t>
  </si>
  <si>
    <t>PARK</t>
  </si>
  <si>
    <t>WASHAKIE</t>
  </si>
  <si>
    <t>Autauga</t>
  </si>
  <si>
    <t>AL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</si>
  <si>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</si>
  <si>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</si>
  <si>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</si>
  <si>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</si>
  <si>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</si>
  <si>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</si>
  <si>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</si>
  <si>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</si>
  <si>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</si>
  <si>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</si>
  <si>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</si>
  <si>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</si>
  <si>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</si>
  <si>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</si>
  <si>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</si>
  <si>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</si>
  <si>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</si>
  <si>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</si>
  <si>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</si>
  <si>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</si>
  <si>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</si>
  <si>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</si>
  <si>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</si>
  <si>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 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</si>
  <si>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</si>
  <si>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</si>
  <si>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</si>
  <si>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</si>
  <si>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</si>
  <si>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</si>
  <si>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</si>
  <si>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</si>
  <si>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</si>
  <si>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</si>
  <si>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</si>
  <si>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</si>
  <si>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</si>
  <si>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</si>
  <si>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</si>
  <si>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</si>
  <si>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</si>
  <si>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</si>
  <si>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</si>
  <si>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</si>
  <si>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</si>
  <si>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</si>
  <si>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</si>
  <si>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</si>
  <si>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</si>
  <si>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</si>
  <si>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</si>
  <si>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</si>
  <si>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</si>
  <si>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</si>
  <si>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</si>
  <si>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</si>
  <si>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</si>
  <si>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</si>
  <si>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</si>
  <si>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</si>
  <si>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</si>
  <si>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</si>
  <si>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</si>
  <si>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</si>
  <si>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</si>
  <si>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</si>
  <si>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</si>
  <si>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AK</t>
  </si>
  <si>
    <t>Aleutians West</t>
  </si>
  <si>
    <t>Anchorage</t>
  </si>
  <si>
    <t>Bethel</t>
  </si>
  <si>
    <t>Bristol Bay</t>
  </si>
  <si>
    <t>Denali</t>
  </si>
  <si>
    <t>Dillingham</t>
  </si>
  <si>
    <t>Fairbanks North Star</t>
  </si>
  <si>
    <t>Haines</t>
  </si>
  <si>
    <t>Juneau</t>
  </si>
  <si>
    <t>Kenai Peninsula</t>
  </si>
  <si>
    <t>Ketchikan Gateway</t>
  </si>
  <si>
    <t>Kodiak Island</t>
  </si>
  <si>
    <t>Lake and Peninsula</t>
  </si>
  <si>
    <t>Matanuska-Susitna</t>
  </si>
  <si>
    <t>Nome</t>
  </si>
  <si>
    <t>North Slope</t>
  </si>
  <si>
    <t>Northwest Arctic</t>
  </si>
  <si>
    <t>Prince of Wales-Outer Ketchikan</t>
  </si>
  <si>
    <t>Sitka</t>
  </si>
  <si>
    <t>Skagway-Hoonah-Angoon</t>
  </si>
  <si>
    <t>Southeast Fairbanks</t>
  </si>
  <si>
    <t>Valdez-Cordova</t>
  </si>
  <si>
    <t>Wade Hampton</t>
  </si>
  <si>
    <t>Wrangell-Petersburg</t>
  </si>
  <si>
    <t>Yakutat</t>
  </si>
  <si>
    <t>Yukon-Koyukuk</t>
  </si>
  <si>
    <t>Apache</t>
  </si>
  <si>
    <t>AZ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</si>
  <si>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</si>
  <si>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</si>
  <si>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</si>
  <si>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</si>
  <si>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</si>
  <si>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</si>
  <si>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</si>
  <si>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</si>
  <si>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</si>
  <si>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</si>
  <si>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</si>
  <si>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</si>
  <si>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</si>
  <si>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</si>
  <si>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</si>
  <si>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AR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</si>
  <si>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</si>
  <si>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</si>
  <si>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</si>
  <si>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</si>
  <si>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</si>
  <si>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</si>
  <si>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</si>
  <si>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</si>
  <si>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</si>
  <si>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</si>
  <si>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</si>
  <si>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</si>
  <si>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</si>
  <si>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</si>
  <si>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</si>
  <si>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</si>
  <si>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</si>
  <si>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</si>
  <si>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</si>
  <si>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</si>
  <si>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</si>
  <si>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</si>
  <si>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</si>
  <si>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</si>
  <si>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</si>
  <si>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</si>
  <si>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</si>
  <si>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</si>
  <si>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</si>
  <si>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</si>
  <si>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</si>
  <si>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</si>
  <si>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</si>
  <si>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</si>
  <si>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</si>
  <si>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</si>
  <si>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</si>
  <si>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</si>
  <si>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</si>
  <si>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</si>
  <si>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</si>
  <si>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</si>
  <si>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</si>
  <si>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</si>
  <si>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</si>
  <si>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</si>
  <si>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</si>
  <si>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</si>
  <si>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</si>
  <si>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</si>
  <si>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</si>
  <si>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</si>
  <si>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</si>
  <si>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</si>
  <si>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</si>
  <si>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</si>
  <si>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</si>
  <si>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CA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</si>
  <si>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</si>
  <si>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</si>
  <si>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</si>
  <si>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</si>
  <si>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</si>
  <si>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</si>
  <si>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</si>
  <si>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</si>
  <si>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</si>
  <si>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</si>
  <si>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</si>
  <si>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</si>
  <si>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</si>
  <si>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</si>
  <si>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</si>
  <si>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</si>
  <si>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</si>
  <si>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</si>
  <si>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</si>
  <si>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</si>
  <si>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</si>
  <si>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</si>
  <si>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</si>
  <si>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</si>
  <si>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</si>
  <si>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</si>
  <si>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</si>
  <si>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</si>
  <si>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</si>
  <si>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</si>
  <si>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</si>
  <si>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</si>
  <si>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</si>
  <si>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</si>
  <si>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</si>
  <si>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</si>
  <si>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</si>
  <si>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</si>
  <si>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</si>
  <si>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</si>
  <si>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</si>
  <si>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</si>
  <si>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</si>
  <si>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</si>
  <si>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</si>
  <si>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</si>
  <si>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</si>
  <si>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</si>
  <si>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</si>
  <si>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</si>
  <si>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</si>
  <si>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</si>
  <si>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</si>
  <si>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</si>
  <si>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</si>
  <si>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</si>
  <si>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CO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</si>
  <si>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</si>
  <si>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</si>
  <si>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</si>
  <si>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</si>
  <si>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</si>
  <si>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</si>
  <si>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</si>
  <si>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</si>
  <si>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</si>
  <si>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</si>
  <si>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</si>
  <si>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</si>
  <si>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</si>
  <si>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</si>
  <si>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</si>
  <si>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</si>
  <si>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</si>
  <si>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</si>
  <si>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</si>
  <si>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</si>
  <si>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</si>
  <si>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</si>
  <si>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</si>
  <si>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</si>
  <si>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</si>
  <si>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</si>
  <si>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</si>
  <si>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</si>
  <si>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</si>
  <si>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</si>
  <si>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</si>
  <si>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</si>
  <si>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</si>
  <si>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</si>
  <si>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</si>
  <si>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</si>
  <si>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</si>
  <si>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</si>
  <si>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</si>
  <si>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</si>
  <si>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</si>
  <si>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</si>
  <si>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</si>
  <si>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</si>
  <si>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</si>
  <si>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</si>
  <si>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</si>
  <si>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</si>
  <si>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</si>
  <si>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</si>
  <si>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</si>
  <si>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</si>
  <si>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</si>
  <si>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</si>
  <si>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CT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</si>
  <si>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</si>
  <si>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</si>
  <si>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</si>
  <si>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</si>
  <si>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</si>
  <si>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</si>
  <si>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</si>
  <si>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</si>
  <si>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DE</t>
  </si>
  <si>
    <t>New Castle</t>
  </si>
  <si>
    <t>Sussex</t>
  </si>
  <si>
    <t>DC</t>
  </si>
  <si>
    <t>Alachua</t>
  </si>
  <si>
    <t>FL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</si>
  <si>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</si>
  <si>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</si>
  <si>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</si>
  <si>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</si>
  <si>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</si>
  <si>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</si>
  <si>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</si>
  <si>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</si>
  <si>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 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</si>
  <si>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</si>
  <si>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</si>
  <si>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</si>
  <si>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</si>
  <si>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</si>
  <si>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</si>
  <si>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</si>
  <si>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</si>
  <si>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</si>
  <si>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</si>
  <si>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</si>
  <si>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</si>
  <si>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</si>
  <si>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</si>
  <si>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</si>
  <si>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</si>
  <si>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</si>
  <si>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</si>
  <si>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</si>
  <si>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</si>
  <si>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</si>
  <si>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</si>
  <si>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</si>
  <si>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</si>
  <si>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</si>
  <si>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</si>
  <si>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</si>
  <si>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</si>
  <si>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</si>
  <si>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 Johns</t>
  </si>
  <si>
    <t>St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</si>
  <si>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</si>
  <si>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</si>
  <si>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</si>
  <si>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</si>
  <si>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</si>
  <si>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</si>
  <si>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</si>
  <si>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</si>
  <si>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</si>
  <si>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GA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</si>
  <si>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</si>
  <si>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</si>
  <si>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</si>
  <si>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</si>
  <si>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</si>
  <si>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</si>
  <si>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</si>
  <si>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</si>
  <si>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</si>
  <si>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</si>
  <si>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</si>
  <si>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</si>
  <si>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</si>
  <si>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</si>
  <si>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</si>
  <si>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</si>
  <si>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</si>
  <si>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</si>
  <si>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</si>
  <si>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</si>
  <si>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</si>
  <si>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</si>
  <si>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</si>
  <si>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</si>
  <si>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</si>
  <si>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</si>
  <si>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</si>
  <si>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</si>
  <si>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</si>
  <si>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</si>
  <si>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</si>
  <si>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</si>
  <si>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</si>
  <si>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</si>
  <si>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</si>
  <si>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</si>
  <si>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</si>
  <si>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</si>
  <si>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</si>
  <si>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</si>
  <si>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</si>
  <si>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</si>
  <si>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</si>
  <si>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</si>
  <si>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</si>
  <si>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</si>
  <si>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</si>
  <si>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</si>
  <si>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</si>
  <si>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</si>
  <si>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</si>
  <si>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</si>
  <si>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</si>
  <si>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</si>
  <si>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</si>
  <si>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</si>
  <si>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</si>
  <si>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</si>
  <si>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</si>
  <si>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</si>
  <si>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</si>
  <si>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</si>
  <si>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</si>
  <si>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</si>
  <si>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</si>
  <si>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</si>
  <si>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</si>
  <si>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</si>
  <si>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</si>
  <si>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</si>
  <si>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</si>
  <si>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</si>
  <si>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</si>
  <si>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</si>
  <si>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</si>
  <si>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</si>
  <si>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</si>
  <si>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</si>
  <si>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</si>
  <si>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</si>
  <si>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</si>
  <si>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</si>
  <si>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</si>
  <si>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</si>
  <si>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</si>
  <si>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</si>
  <si>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</si>
  <si>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</si>
  <si>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</si>
  <si>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</si>
  <si>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</si>
  <si>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</si>
  <si>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</si>
  <si>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</si>
  <si>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</si>
  <si>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</si>
  <si>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</si>
  <si>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</si>
  <si>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</si>
  <si>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</si>
  <si>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</si>
  <si>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</si>
  <si>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</si>
  <si>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</si>
  <si>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</si>
  <si>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</si>
  <si>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</si>
  <si>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</si>
  <si>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HI</t>
  </si>
  <si>
    <t>Honolulu</t>
  </si>
  <si>
    <t>Kauai</t>
  </si>
  <si>
    <t>Maui</t>
  </si>
  <si>
    <t>Ada</t>
  </si>
  <si>
    <t>ID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</si>
  <si>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</si>
  <si>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</si>
  <si>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</si>
  <si>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</si>
  <si>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</si>
  <si>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</si>
  <si>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</si>
  <si>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</si>
  <si>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</si>
  <si>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</si>
  <si>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</si>
  <si>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</si>
  <si>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</si>
  <si>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</si>
  <si>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</si>
  <si>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</si>
  <si>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</si>
  <si>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</si>
  <si>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</si>
  <si>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</si>
  <si>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</si>
  <si>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</si>
  <si>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</si>
  <si>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</si>
  <si>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</si>
  <si>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</si>
  <si>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</si>
  <si>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</si>
  <si>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</si>
  <si>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</si>
  <si>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</si>
  <si>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</si>
  <si>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</si>
  <si>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</si>
  <si>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</si>
  <si>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</si>
  <si>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</si>
  <si>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</si>
  <si>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</si>
  <si>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</si>
  <si>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</si>
  <si>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</si>
  <si>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</si>
  <si>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</si>
  <si>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 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</si>
  <si>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</si>
  <si>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</si>
  <si>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</si>
  <si>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</si>
  <si>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</si>
  <si>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</si>
  <si>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</si>
  <si>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</si>
  <si>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</si>
  <si>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</si>
  <si>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</si>
  <si>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</si>
  <si>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</si>
  <si>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</si>
  <si>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</si>
  <si>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</si>
  <si>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</si>
  <si>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</si>
  <si>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</si>
  <si>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</si>
  <si>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</si>
  <si>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</si>
  <si>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</si>
  <si>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</si>
  <si>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</si>
  <si>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</si>
  <si>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</si>
  <si>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</si>
  <si>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</si>
  <si>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</si>
  <si>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</si>
  <si>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</si>
  <si>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</si>
  <si>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</si>
  <si>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</si>
  <si>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</si>
  <si>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</si>
  <si>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</si>
  <si>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</si>
  <si>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</si>
  <si>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</si>
  <si>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</si>
  <si>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</si>
  <si>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</si>
  <si>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</si>
  <si>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</si>
  <si>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</si>
  <si>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</si>
  <si>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</si>
  <si>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</si>
  <si>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</si>
  <si>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</si>
  <si>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</si>
  <si>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</si>
  <si>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</si>
  <si>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</si>
  <si>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</si>
  <si>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</si>
  <si>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</si>
  <si>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 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</si>
  <si>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</si>
  <si>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</si>
  <si>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</si>
  <si>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</si>
  <si>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</si>
  <si>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</si>
  <si>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</si>
  <si>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</si>
  <si>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</si>
  <si>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</si>
  <si>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</si>
  <si>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</si>
  <si>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</si>
  <si>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</si>
  <si>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</si>
  <si>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</si>
  <si>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</si>
  <si>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</si>
  <si>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</si>
  <si>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</si>
  <si>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</si>
  <si>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</si>
  <si>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</si>
  <si>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</si>
  <si>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</si>
  <si>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IA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</si>
  <si>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</si>
  <si>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</si>
  <si>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</si>
  <si>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</si>
  <si>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</si>
  <si>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</si>
  <si>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</si>
  <si>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</si>
  <si>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</si>
  <si>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</si>
  <si>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</si>
  <si>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</si>
  <si>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</si>
  <si>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</si>
  <si>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</si>
  <si>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</si>
  <si>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</si>
  <si>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</si>
  <si>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</si>
  <si>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</si>
  <si>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</si>
  <si>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</si>
  <si>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</si>
  <si>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</si>
  <si>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</si>
  <si>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</si>
  <si>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</si>
  <si>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</si>
  <si>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 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</si>
  <si>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</si>
  <si>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</si>
  <si>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</si>
  <si>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</si>
  <si>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</si>
  <si>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</si>
  <si>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</si>
  <si>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</si>
  <si>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</si>
  <si>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</si>
  <si>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</si>
  <si>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</si>
  <si>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</si>
  <si>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</si>
  <si>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</si>
  <si>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</si>
  <si>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</si>
  <si>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</si>
  <si>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</si>
  <si>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</si>
  <si>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</si>
  <si>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</si>
  <si>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</si>
  <si>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</si>
  <si>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</si>
  <si>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</si>
  <si>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</si>
  <si>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</si>
  <si>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</si>
  <si>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</si>
  <si>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</si>
  <si>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</si>
  <si>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</si>
  <si>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</si>
  <si>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</si>
  <si>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</si>
  <si>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</si>
  <si>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</si>
  <si>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</si>
  <si>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</si>
  <si>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</si>
  <si>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</si>
  <si>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</si>
  <si>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</si>
  <si>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</si>
  <si>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</si>
  <si>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</si>
  <si>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</si>
  <si>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</si>
  <si>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</si>
  <si>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</si>
  <si>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</si>
  <si>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</si>
  <si>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</si>
  <si>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</si>
  <si>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</si>
  <si>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</si>
  <si>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</si>
  <si>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</si>
  <si>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</si>
  <si>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</si>
  <si>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</si>
  <si>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</si>
  <si>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</si>
  <si>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</si>
  <si>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</si>
  <si>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</si>
  <si>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</si>
  <si>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</si>
  <si>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</si>
  <si>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</si>
  <si>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</si>
  <si>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</si>
  <si>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</si>
  <si>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</si>
  <si>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</si>
  <si>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</si>
  <si>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</si>
  <si>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</si>
  <si>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</si>
  <si>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</si>
  <si>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</si>
  <si>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</si>
  <si>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</si>
  <si>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</si>
  <si>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</si>
  <si>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</si>
  <si>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</si>
  <si>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</si>
  <si>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</si>
  <si>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</si>
  <si>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</si>
  <si>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</si>
  <si>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</si>
  <si>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</si>
  <si>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</si>
  <si>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</si>
  <si>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</si>
  <si>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</si>
  <si>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</si>
  <si>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</si>
  <si>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</si>
  <si>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</si>
  <si>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</si>
  <si>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</si>
  <si>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</si>
  <si>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</si>
  <si>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</si>
  <si>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</si>
  <si>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</si>
  <si>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</si>
  <si>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</si>
  <si>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</si>
  <si>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</si>
  <si>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</si>
  <si>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</si>
  <si>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</si>
  <si>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</si>
  <si>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</si>
  <si>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</si>
  <si>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</si>
  <si>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</si>
  <si>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</si>
  <si>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</si>
  <si>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</si>
  <si>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</si>
  <si>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</si>
  <si>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</si>
  <si>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</si>
  <si>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</si>
  <si>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</si>
  <si>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</si>
  <si>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</si>
  <si>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</si>
  <si>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</si>
  <si>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</si>
  <si>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</si>
  <si>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</si>
  <si>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</si>
  <si>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</si>
  <si>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LA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</si>
  <si>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</si>
  <si>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</si>
  <si>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</si>
  <si>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</si>
  <si>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</si>
  <si>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</si>
  <si>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</si>
  <si>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</si>
  <si>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</si>
  <si>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</si>
  <si>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</si>
  <si>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</si>
  <si>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</si>
  <si>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</si>
  <si>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</si>
  <si>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</si>
  <si>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</si>
  <si>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</si>
  <si>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</si>
  <si>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</si>
  <si>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</si>
  <si>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</si>
  <si>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</si>
  <si>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</si>
  <si>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</si>
  <si>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</si>
  <si>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</si>
  <si>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</si>
  <si>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 Bernard</t>
  </si>
  <si>
    <t>St Charles</t>
  </si>
  <si>
    <t>St Helena</t>
  </si>
  <si>
    <t>St James</t>
  </si>
  <si>
    <t>St John the Baptist</t>
  </si>
  <si>
    <t>St Landry</t>
  </si>
  <si>
    <t>St Martin</t>
  </si>
  <si>
    <t>St Mary</t>
  </si>
  <si>
    <t>St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</si>
  <si>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</si>
  <si>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</si>
  <si>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</si>
  <si>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</si>
  <si>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</si>
  <si>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</si>
  <si>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</si>
  <si>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</si>
  <si>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</si>
  <si>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ME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</si>
  <si>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</si>
  <si>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</si>
  <si>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</si>
  <si>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</si>
  <si>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</si>
  <si>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</si>
  <si>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</si>
  <si>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</si>
  <si>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</si>
  <si>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</si>
  <si>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MD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</si>
  <si>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</si>
  <si>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</si>
  <si>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</si>
  <si>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</si>
  <si>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</si>
  <si>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</si>
  <si>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</si>
  <si>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</si>
  <si>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</si>
  <si>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</si>
  <si>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</si>
  <si>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Queen Annes</t>
  </si>
  <si>
    <t>St Marys</t>
  </si>
  <si>
    <t>Wicomico</t>
  </si>
  <si>
    <t>Worcester</t>
  </si>
  <si>
    <t>Baltimore City</t>
  </si>
  <si>
    <t>Barnstable</t>
  </si>
  <si>
    <t>MA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</si>
  <si>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</si>
  <si>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</si>
  <si>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</si>
  <si>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</si>
  <si>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</si>
  <si>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</si>
  <si>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</si>
  <si>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</si>
  <si>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</si>
  <si>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</si>
  <si>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MI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</si>
  <si>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</si>
  <si>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</si>
  <si>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</si>
  <si>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</si>
  <si>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</si>
  <si>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</si>
  <si>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</si>
  <si>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</si>
  <si>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</si>
  <si>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</si>
  <si>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</si>
  <si>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</si>
  <si>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</si>
  <si>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</si>
  <si>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</si>
  <si>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</si>
  <si>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</si>
  <si>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</si>
  <si>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</si>
  <si>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</si>
  <si>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</si>
  <si>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</si>
  <si>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</si>
  <si>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</si>
  <si>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</si>
  <si>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</si>
  <si>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</si>
  <si>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</si>
  <si>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</si>
  <si>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</si>
  <si>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</si>
  <si>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</si>
  <si>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</si>
  <si>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</si>
  <si>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</si>
  <si>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</si>
  <si>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</si>
  <si>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</si>
  <si>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</si>
  <si>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</si>
  <si>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</si>
  <si>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</si>
  <si>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</si>
  <si>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</si>
  <si>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</si>
  <si>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</si>
  <si>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</si>
  <si>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</si>
  <si>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</si>
  <si>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</si>
  <si>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</si>
  <si>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</si>
  <si>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</si>
  <si>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</si>
  <si>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</si>
  <si>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</si>
  <si>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</si>
  <si>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</si>
  <si>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</si>
  <si>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</si>
  <si>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</si>
  <si>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</si>
  <si>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MN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</si>
  <si>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</si>
  <si>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</si>
  <si>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</si>
  <si>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</si>
  <si>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</si>
  <si>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</si>
  <si>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</si>
  <si>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</si>
  <si>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</si>
  <si>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</si>
  <si>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</si>
  <si>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</si>
  <si>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</si>
  <si>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</si>
  <si>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</si>
  <si>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</si>
  <si>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</si>
  <si>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</si>
  <si>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</si>
  <si>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</si>
  <si>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</si>
  <si>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</si>
  <si>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</si>
  <si>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</si>
  <si>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</si>
  <si>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</si>
  <si>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</si>
  <si>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</si>
  <si>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</si>
  <si>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</si>
  <si>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</si>
  <si>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</si>
  <si>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</si>
  <si>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</si>
  <si>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</si>
  <si>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</si>
  <si>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</si>
  <si>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</si>
  <si>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</si>
  <si>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</si>
  <si>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</si>
  <si>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</si>
  <si>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</si>
  <si>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</si>
  <si>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</si>
  <si>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</si>
  <si>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</si>
  <si>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</si>
  <si>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</si>
  <si>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</si>
  <si>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</si>
  <si>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</si>
  <si>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</si>
  <si>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</si>
  <si>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</si>
  <si>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</si>
  <si>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</si>
  <si>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</si>
  <si>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</si>
  <si>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</si>
  <si>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MS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</si>
  <si>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</si>
  <si>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</si>
  <si>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</si>
  <si>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</si>
  <si>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</si>
  <si>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</si>
  <si>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</si>
  <si>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</si>
  <si>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</si>
  <si>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</si>
  <si>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</si>
  <si>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</si>
  <si>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</si>
  <si>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</si>
  <si>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</si>
  <si>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</si>
  <si>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</si>
  <si>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</si>
  <si>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</si>
  <si>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</si>
  <si>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</si>
  <si>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</si>
  <si>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</si>
  <si>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</si>
  <si>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</si>
  <si>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</si>
  <si>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</si>
  <si>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</si>
  <si>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</si>
  <si>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</si>
  <si>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</si>
  <si>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</si>
  <si>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</si>
  <si>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</si>
  <si>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</si>
  <si>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</si>
  <si>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</si>
  <si>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</si>
  <si>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</si>
  <si>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</si>
  <si>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</si>
  <si>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</si>
  <si>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</si>
  <si>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</si>
  <si>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</si>
  <si>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</si>
  <si>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</si>
  <si>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</si>
  <si>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</si>
  <si>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</si>
  <si>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</si>
  <si>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</si>
  <si>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</si>
  <si>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</si>
  <si>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</si>
  <si>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</si>
  <si>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</si>
  <si>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</si>
  <si>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</si>
  <si>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</si>
  <si>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</si>
  <si>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</si>
  <si>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</si>
  <si>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</si>
  <si>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</si>
  <si>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</si>
  <si>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</si>
  <si>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 Francois</t>
  </si>
  <si>
    <t>Scotland</t>
  </si>
  <si>
    <t>Shannon</t>
  </si>
  <si>
    <t>Stoddard</t>
  </si>
  <si>
    <t>Taney</t>
  </si>
  <si>
    <t>Texas</t>
  </si>
  <si>
    <t>St Louis City</t>
  </si>
  <si>
    <t>Beaverhead</t>
  </si>
  <si>
    <t>MT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</si>
  <si>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</si>
  <si>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</si>
  <si>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</si>
  <si>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</si>
  <si>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</si>
  <si>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</si>
  <si>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</si>
  <si>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</si>
  <si>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</si>
  <si>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</si>
  <si>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</si>
  <si>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</si>
  <si>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</si>
  <si>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</si>
  <si>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</si>
  <si>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</si>
  <si>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</si>
  <si>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</si>
  <si>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</si>
  <si>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</si>
  <si>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</si>
  <si>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</si>
  <si>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</si>
  <si>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</si>
  <si>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</si>
  <si>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</si>
  <si>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</si>
  <si>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</si>
  <si>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</si>
  <si>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</si>
  <si>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</si>
  <si>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</si>
  <si>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</si>
  <si>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</si>
  <si>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</si>
  <si>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Yellowstone Nat Park</t>
  </si>
  <si>
    <t>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</si>
  <si>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</si>
  <si>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</si>
  <si>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</si>
  <si>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</si>
  <si>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</si>
  <si>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</si>
  <si>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</si>
  <si>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</si>
  <si>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</si>
  <si>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</si>
  <si>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</si>
  <si>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</si>
  <si>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</si>
  <si>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</si>
  <si>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</si>
  <si>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</si>
  <si>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</si>
  <si>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</si>
  <si>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</si>
  <si>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</si>
  <si>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</si>
  <si>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</si>
  <si>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</si>
  <si>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</si>
  <si>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</si>
  <si>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</si>
  <si>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</si>
  <si>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</si>
  <si>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</si>
  <si>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</si>
  <si>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</si>
  <si>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</si>
  <si>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</si>
  <si>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</si>
  <si>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</si>
  <si>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</si>
  <si>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</si>
  <si>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</si>
  <si>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</si>
  <si>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</si>
  <si>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</si>
  <si>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NV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</si>
  <si>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</si>
  <si>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</si>
  <si>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</si>
  <si>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</si>
  <si>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</si>
  <si>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</si>
  <si>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</si>
  <si>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</si>
  <si>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</si>
  <si>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</si>
  <si>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</si>
  <si>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NH</t>
  </si>
  <si>
    <t>Cheshire</t>
  </si>
  <si>
    <t>Coos</t>
  </si>
  <si>
    <t>Grafton</t>
  </si>
  <si>
    <t>Merrimack</t>
  </si>
  <si>
    <t>Rockingham</t>
  </si>
  <si>
    <t>Strafford</t>
  </si>
  <si>
    <t>Atlantic</t>
  </si>
  <si>
    <t>NJ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</si>
  <si>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</si>
  <si>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</si>
  <si>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</si>
  <si>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</si>
  <si>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</si>
  <si>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</si>
  <si>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</si>
  <si>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</si>
  <si>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</si>
  <si>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</si>
  <si>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</si>
  <si>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NM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</si>
  <si>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</si>
  <si>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</si>
  <si>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</si>
  <si>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</si>
  <si>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</si>
  <si>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</si>
  <si>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</si>
  <si>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</si>
  <si>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</si>
  <si>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</si>
  <si>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</si>
  <si>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</si>
  <si>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</si>
  <si>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</si>
  <si>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</si>
  <si>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</si>
  <si>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</si>
  <si>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</si>
  <si>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</si>
  <si>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</si>
  <si>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</si>
  <si>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</si>
  <si>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</si>
  <si>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</si>
  <si>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</si>
  <si>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</si>
  <si>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</si>
  <si>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</si>
  <si>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</si>
  <si>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</si>
  <si>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</si>
  <si>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</si>
  <si>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</si>
  <si>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</si>
  <si>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</si>
  <si>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</si>
  <si>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</si>
  <si>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</si>
  <si>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</si>
  <si>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</si>
  <si>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</si>
  <si>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</si>
  <si>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</si>
  <si>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</si>
  <si>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</si>
  <si>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</si>
  <si>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</si>
  <si>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</si>
  <si>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</si>
  <si>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</si>
  <si>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</si>
  <si>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</si>
  <si>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</si>
  <si>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</si>
  <si>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</si>
  <si>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NC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</si>
  <si>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</si>
  <si>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</si>
  <si>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</si>
  <si>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</si>
  <si>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</si>
  <si>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</si>
  <si>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</si>
  <si>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</si>
  <si>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</si>
  <si>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</si>
  <si>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</si>
  <si>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</si>
  <si>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</si>
  <si>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</si>
  <si>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</si>
  <si>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</si>
  <si>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</si>
  <si>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</si>
  <si>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</si>
  <si>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</si>
  <si>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</si>
  <si>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</si>
  <si>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</si>
  <si>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</si>
  <si>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</si>
  <si>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</si>
  <si>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</si>
  <si>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</si>
  <si>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</si>
  <si>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</si>
  <si>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</si>
  <si>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</si>
  <si>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</si>
  <si>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</si>
  <si>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</si>
  <si>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</si>
  <si>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</si>
  <si>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</si>
  <si>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</si>
  <si>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</si>
  <si>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</si>
  <si>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</si>
  <si>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</si>
  <si>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</si>
  <si>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</si>
  <si>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</si>
  <si>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</si>
  <si>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</si>
  <si>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</si>
  <si>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</si>
  <si>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</si>
  <si>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</si>
  <si>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</si>
  <si>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</si>
  <si>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</si>
  <si>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</si>
  <si>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</si>
  <si>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</si>
  <si>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</si>
  <si>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</si>
  <si>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</si>
  <si>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</si>
  <si>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</si>
  <si>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ND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</si>
  <si>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</si>
  <si>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</si>
  <si>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</si>
  <si>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</si>
  <si>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</si>
  <si>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</si>
  <si>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</si>
  <si>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</si>
  <si>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</si>
  <si>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</si>
  <si>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</si>
  <si>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</si>
  <si>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</si>
  <si>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</si>
  <si>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</si>
  <si>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</si>
  <si>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 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</si>
  <si>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</si>
  <si>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</si>
  <si>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</si>
  <si>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</si>
  <si>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</si>
  <si>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</si>
  <si>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</si>
  <si>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</si>
  <si>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</si>
  <si>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</si>
  <si>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</si>
  <si>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</si>
  <si>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</si>
  <si>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</si>
  <si>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OH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</si>
  <si>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</si>
  <si>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</si>
  <si>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</si>
  <si>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</si>
  <si>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</si>
  <si>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</si>
  <si>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</si>
  <si>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</si>
  <si>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</si>
  <si>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</si>
  <si>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</si>
  <si>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</si>
  <si>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</si>
  <si>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</si>
  <si>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</si>
  <si>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</si>
  <si>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</si>
  <si>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</si>
  <si>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</si>
  <si>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</si>
  <si>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</si>
  <si>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</si>
  <si>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</si>
  <si>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</si>
  <si>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</si>
  <si>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</si>
  <si>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</si>
  <si>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</si>
  <si>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</si>
  <si>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</si>
  <si>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</si>
  <si>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</si>
  <si>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</si>
  <si>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</si>
  <si>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</si>
  <si>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</si>
  <si>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</si>
  <si>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</si>
  <si>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</si>
  <si>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</si>
  <si>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</si>
  <si>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</si>
  <si>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</si>
  <si>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</si>
  <si>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</si>
  <si>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</si>
  <si>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</si>
  <si>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</si>
  <si>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</si>
  <si>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</si>
  <si>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</si>
  <si>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</si>
  <si>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</si>
  <si>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</si>
  <si>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</si>
  <si>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</si>
  <si>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</si>
  <si>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</si>
  <si>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</si>
  <si>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</si>
  <si>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</si>
  <si>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</si>
  <si>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</si>
  <si>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</si>
  <si>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</si>
  <si>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</si>
  <si>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</si>
  <si>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</si>
  <si>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</si>
  <si>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</si>
  <si>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</si>
  <si>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</si>
  <si>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</si>
  <si>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</si>
  <si>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</si>
  <si>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</si>
  <si>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</si>
  <si>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OR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</si>
  <si>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</si>
  <si>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</si>
  <si>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</si>
  <si>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</si>
  <si>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</si>
  <si>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</si>
  <si>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</si>
  <si>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</si>
  <si>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</si>
  <si>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</si>
  <si>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</si>
  <si>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</si>
  <si>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</si>
  <si>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</si>
  <si>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</si>
  <si>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</si>
  <si>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</si>
  <si>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</si>
  <si>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</si>
  <si>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</si>
  <si>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</si>
  <si>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</si>
  <si>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</si>
  <si>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</si>
  <si>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</si>
  <si>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</si>
  <si>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</si>
  <si>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</si>
  <si>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</si>
  <si>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</si>
  <si>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</si>
  <si>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</si>
  <si>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</si>
  <si>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</si>
  <si>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</si>
  <si>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</si>
  <si>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</si>
  <si>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</si>
  <si>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</si>
  <si>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</si>
  <si>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</si>
  <si>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</si>
  <si>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</si>
  <si>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</si>
  <si>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</si>
  <si>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</si>
  <si>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</si>
  <si>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</si>
  <si>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</si>
  <si>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RI</t>
  </si>
  <si>
    <t>Newport</t>
  </si>
  <si>
    <t>Providence</t>
  </si>
  <si>
    <t>Abbeville</t>
  </si>
  <si>
    <t>SC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</si>
  <si>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</si>
  <si>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</si>
  <si>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</si>
  <si>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</si>
  <si>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</si>
  <si>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</si>
  <si>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</si>
  <si>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</si>
  <si>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</si>
  <si>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</si>
  <si>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</si>
  <si>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</si>
  <si>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</si>
  <si>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</si>
  <si>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</si>
  <si>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</si>
  <si>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</si>
  <si>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</si>
  <si>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</si>
  <si>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</si>
  <si>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</si>
  <si>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</si>
  <si>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</si>
  <si>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</si>
  <si>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</si>
  <si>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</si>
  <si>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</si>
  <si>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SD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</si>
  <si>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</si>
  <si>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</si>
  <si>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</si>
  <si>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</si>
  <si>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</si>
  <si>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</si>
  <si>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</si>
  <si>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</si>
  <si>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</si>
  <si>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</si>
  <si>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</si>
  <si>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</si>
  <si>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</si>
  <si>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</si>
  <si>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</si>
  <si>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</si>
  <si>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</si>
  <si>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</si>
  <si>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</si>
  <si>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</si>
  <si>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</si>
  <si>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</si>
  <si>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</si>
  <si>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</si>
  <si>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</si>
  <si>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</si>
  <si>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</si>
  <si>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</si>
  <si>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</si>
  <si>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</si>
  <si>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</si>
  <si>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</si>
  <si>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</si>
  <si>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</si>
  <si>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</si>
  <si>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</si>
  <si>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</si>
  <si>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</si>
  <si>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</si>
  <si>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</si>
  <si>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</si>
  <si>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</si>
  <si>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</si>
  <si>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</si>
  <si>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</si>
  <si>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</si>
  <si>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</si>
  <si>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</si>
  <si>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</si>
  <si>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</si>
  <si>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</si>
  <si>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</si>
  <si>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</si>
  <si>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</si>
  <si>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</si>
  <si>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</si>
  <si>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</si>
  <si>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</si>
  <si>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</si>
  <si>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</si>
  <si>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</si>
  <si>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</si>
  <si>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</si>
  <si>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</si>
  <si>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</si>
  <si>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</si>
  <si>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</si>
  <si>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</si>
  <si>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</si>
  <si>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</si>
  <si>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</si>
  <si>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</si>
  <si>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</si>
  <si>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</si>
  <si>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</si>
  <si>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</si>
  <si>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</si>
  <si>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</si>
  <si>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</si>
  <si>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</si>
  <si>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</si>
  <si>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</si>
  <si>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</si>
  <si>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</si>
  <si>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</si>
  <si>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</si>
  <si>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</si>
  <si>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</si>
  <si>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</si>
  <si>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</si>
  <si>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</si>
  <si>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</si>
  <si>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</si>
  <si>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</si>
  <si>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</si>
  <si>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</si>
  <si>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</si>
  <si>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</si>
  <si>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</si>
  <si>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</si>
  <si>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</si>
  <si>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</si>
  <si>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</si>
  <si>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</si>
  <si>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</si>
  <si>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</si>
  <si>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</si>
  <si>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</si>
  <si>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</si>
  <si>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</si>
  <si>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</si>
  <si>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</si>
  <si>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</si>
  <si>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</si>
  <si>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</si>
  <si>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</si>
  <si>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</si>
  <si>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</si>
  <si>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</si>
  <si>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</si>
  <si>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</si>
  <si>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</si>
  <si>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</si>
  <si>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</si>
  <si>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</si>
  <si>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</si>
  <si>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</si>
  <si>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</si>
  <si>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</si>
  <si>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</si>
  <si>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</si>
  <si>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</si>
  <si>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</si>
  <si>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</si>
  <si>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</si>
  <si>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</si>
  <si>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</si>
  <si>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</si>
  <si>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</si>
  <si>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</si>
  <si>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</si>
  <si>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</si>
  <si>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</si>
  <si>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</si>
  <si>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</si>
  <si>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</si>
  <si>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</si>
  <si>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</si>
  <si>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</si>
  <si>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</si>
  <si>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</si>
  <si>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</si>
  <si>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</si>
  <si>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</si>
  <si>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</si>
  <si>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</si>
  <si>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</si>
  <si>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</si>
  <si>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</si>
  <si>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</si>
  <si>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</si>
  <si>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</si>
  <si>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</si>
  <si>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</si>
  <si>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</si>
  <si>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</si>
  <si>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</si>
  <si>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</si>
  <si>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</si>
  <si>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</si>
  <si>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</si>
  <si>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</si>
  <si>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</si>
  <si>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</si>
  <si>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</si>
  <si>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</si>
  <si>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</si>
  <si>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</si>
  <si>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</si>
  <si>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</si>
  <si>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</si>
  <si>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</si>
  <si>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</si>
  <si>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</si>
  <si>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</si>
  <si>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</si>
  <si>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</si>
  <si>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</si>
  <si>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</si>
  <si>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</si>
  <si>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</si>
  <si>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</si>
  <si>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</si>
  <si>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</si>
  <si>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</si>
  <si>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</si>
  <si>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</si>
  <si>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</si>
  <si>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</si>
  <si>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</si>
  <si>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</si>
  <si>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</si>
  <si>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</si>
  <si>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</si>
  <si>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</si>
  <si>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</si>
  <si>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</si>
  <si>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</si>
  <si>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</si>
  <si>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</si>
  <si>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</si>
  <si>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</si>
  <si>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</si>
  <si>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</si>
  <si>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</si>
  <si>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</si>
  <si>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</si>
  <si>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</si>
  <si>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</si>
  <si>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</si>
  <si>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</si>
  <si>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</si>
  <si>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</si>
  <si>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</si>
  <si>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</si>
  <si>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</si>
  <si>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</si>
  <si>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</si>
  <si>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</si>
  <si>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</si>
  <si>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</si>
  <si>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</si>
  <si>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</si>
  <si>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</si>
  <si>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</si>
  <si>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</si>
  <si>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</si>
  <si>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</si>
  <si>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</si>
  <si>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</si>
  <si>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VT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</si>
  <si>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</si>
  <si>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</si>
  <si>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</si>
  <si>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</si>
  <si>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</si>
  <si>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</si>
  <si>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</si>
  <si>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</si>
  <si>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VA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</si>
  <si>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</si>
  <si>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</si>
  <si>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</si>
  <si>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</si>
  <si>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</si>
  <si>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</si>
  <si>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</si>
  <si>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</si>
  <si>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</si>
  <si>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</si>
  <si>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</si>
  <si>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</si>
  <si>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</si>
  <si>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</si>
  <si>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</si>
  <si>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</si>
  <si>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</si>
  <si>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</si>
  <si>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</si>
  <si>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</si>
  <si>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</si>
  <si>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</si>
  <si>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</si>
  <si>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</si>
  <si>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</si>
  <si>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</si>
  <si>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</si>
  <si>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</si>
  <si>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</si>
  <si>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</si>
  <si>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</si>
  <si>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</si>
  <si>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</si>
  <si>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</si>
  <si>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</si>
  <si>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</si>
  <si>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</si>
  <si>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</si>
  <si>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</si>
  <si>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</si>
  <si>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</si>
  <si>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</si>
  <si>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</si>
  <si>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</si>
  <si>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</si>
  <si>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</si>
  <si>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</si>
  <si>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</si>
  <si>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</si>
  <si>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</si>
  <si>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Clifton Forge City</t>
  </si>
  <si>
    <t>Colonial Heights Cit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</si>
  <si>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</si>
  <si>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</si>
  <si>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</si>
  <si>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</si>
  <si>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</si>
  <si>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</si>
  <si>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</si>
  <si>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</si>
  <si>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</si>
  <si>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</si>
  <si>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</si>
  <si>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</si>
  <si>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</si>
  <si>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</si>
  <si>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</si>
  <si>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</si>
  <si>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</si>
  <si>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</si>
  <si>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</si>
  <si>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</si>
  <si>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</si>
  <si>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</si>
  <si>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</si>
  <si>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</si>
  <si>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</si>
  <si>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</si>
  <si>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South Boston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</si>
  <si>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</si>
  <si>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</si>
  <si>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</si>
  <si>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</si>
  <si>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</si>
  <si>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</si>
  <si>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</si>
  <si>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</si>
  <si>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</si>
  <si>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</si>
  <si>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</si>
  <si>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</si>
  <si>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</si>
  <si>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</si>
  <si>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</si>
  <si>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</si>
  <si>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</si>
  <si>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</si>
  <si>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</si>
  <si>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</si>
  <si>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</si>
  <si>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</si>
  <si>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</si>
  <si>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</si>
  <si>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</si>
  <si>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</si>
  <si>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</si>
  <si>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</si>
  <si>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</si>
  <si>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</si>
  <si>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</si>
  <si>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</si>
  <si>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</si>
  <si>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</si>
  <si>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</si>
  <si>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</si>
  <si>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</si>
  <si>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</si>
  <si>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</si>
  <si>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</si>
  <si>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</si>
  <si>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</si>
  <si>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</si>
  <si>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</si>
  <si>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</si>
  <si>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</si>
  <si>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</si>
  <si>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</si>
  <si>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</si>
  <si>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</si>
  <si>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</si>
  <si>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</si>
  <si>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</si>
  <si>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</si>
  <si>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</si>
  <si>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</si>
  <si>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</si>
  <si>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</si>
  <si>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</si>
  <si>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</si>
  <si>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</si>
  <si>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</si>
  <si>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</si>
  <si>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</si>
  <si>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</si>
  <si>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</si>
  <si>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</si>
  <si>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</si>
  <si>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</si>
  <si>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</si>
  <si>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</si>
  <si>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</si>
  <si>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</si>
  <si>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</si>
  <si>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</si>
  <si>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</si>
  <si>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</si>
  <si>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</si>
  <si>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</si>
  <si>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</si>
  <si>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</si>
  <si>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</si>
  <si>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WY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</si>
  <si>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</si>
  <si>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</si>
  <si>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</si>
  <si>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</si>
  <si>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</si>
  <si>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</si>
  <si>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</si>
  <si>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</si>
  <si>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</si>
  <si>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</si>
  <si>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</si>
  <si>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Unknown</t>
  </si>
  <si>
    <t>AS</t>
  </si>
  <si>
    <t>Manua</t>
  </si>
  <si>
    <t>Ofu</t>
  </si>
  <si>
    <t>Olosega</t>
  </si>
  <si>
    <t>Tutuila</t>
  </si>
  <si>
    <t>Cocos Island</t>
  </si>
  <si>
    <t>MP</t>
  </si>
  <si>
    <t>Guam</t>
  </si>
  <si>
    <t>GU</t>
  </si>
  <si>
    <t>Rota</t>
  </si>
  <si>
    <t>Saipan</t>
  </si>
  <si>
    <t>Aguijan</t>
  </si>
  <si>
    <t>Tinian</t>
  </si>
  <si>
    <t>Adjuntas</t>
  </si>
  <si>
    <t>PR</t>
  </si>
  <si>
    <t>Aguada</t>
  </si>
  <si>
    <t>Aguadilla</t>
  </si>
  <si>
    <t>Aguas Buenas</t>
  </si>
  <si>
    <t>Aibonito</t>
  </si>
  <si>
    <t>Anasco</t>
  </si>
  <si>
    <t>Arecibo</t>
  </si>
  <si>
    <t>Arroyo</t>
  </si>
  <si>
    <t>Barceloneta</t>
  </si>
  <si>
    <t>Barranquitas</t>
  </si>
  <si>
    <t>Bayamon</t>
  </si>
  <si>
    <t>Cabo Rojo</t>
  </si>
  <si>
    <t>Caguas</t>
  </si>
  <si>
    <t>Camuy</t>
  </si>
  <si>
    <t>Canovanas</t>
  </si>
  <si>
    <t>Carolina</t>
  </si>
  <si>
    <t>Catano</t>
  </si>
  <si>
    <t>Cayey</t>
  </si>
  <si>
    <t>Ceiba</t>
  </si>
  <si>
    <t>Cidra</t>
  </si>
  <si>
    <t>Coamo</t>
  </si>
  <si>
    <t>Comerio</t>
  </si>
  <si>
    <t>Corozal</t>
  </si>
  <si>
    <t>Culebra</t>
  </si>
  <si>
    <t>Dorado</t>
  </si>
  <si>
    <t>Fajardo</t>
  </si>
  <si>
    <t>Florida</t>
  </si>
  <si>
    <t>Guanica</t>
  </si>
  <si>
    <t>Guayama</t>
  </si>
  <si>
    <t>Guayanilla</t>
  </si>
  <si>
    <t>Guaynabo</t>
  </si>
  <si>
    <t>Gurabo</t>
  </si>
  <si>
    <t>Hatillo</t>
  </si>
  <si>
    <t>Hormigueros</t>
  </si>
  <si>
    <t>Isabela</t>
  </si>
  <si>
    <t>Jayuya</t>
  </si>
  <si>
    <t>Juana Diaz</t>
  </si>
  <si>
    <t>Juncos</t>
  </si>
  <si>
    <t>Lajas</t>
  </si>
  <si>
    <t>Lares</t>
  </si>
  <si>
    <t>Las Marias</t>
  </si>
  <si>
    <t>Las Piedras</t>
  </si>
  <si>
    <t>Loiza</t>
  </si>
  <si>
    <t>Luquillo</t>
  </si>
  <si>
    <t>Manati</t>
  </si>
  <si>
    <t>Maricao</t>
  </si>
  <si>
    <t>Maunabo</t>
  </si>
  <si>
    <t>Mayaguez</t>
  </si>
  <si>
    <t>Moca</t>
  </si>
  <si>
    <t>Morovis</t>
  </si>
  <si>
    <t>Nabuabo</t>
  </si>
  <si>
    <t>Naranjito</t>
  </si>
  <si>
    <t>Orocovis</t>
  </si>
  <si>
    <t>Patillas</t>
  </si>
  <si>
    <t>Penuelas</t>
  </si>
  <si>
    <t>Ponce</t>
  </si>
  <si>
    <t>Quebradillas</t>
  </si>
  <si>
    <t>Rincon</t>
  </si>
  <si>
    <t>Sabana Grande</t>
  </si>
  <si>
    <t>Salinas</t>
  </si>
  <si>
    <t>San German</t>
  </si>
  <si>
    <t>San Lorenzo</t>
  </si>
  <si>
    <t>San Sabastian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</si>
  <si>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</si>
  <si>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</si>
  <si>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</si>
  <si>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</si>
  <si>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</si>
  <si>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</si>
  <si>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</si>
  <si>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</si>
  <si>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</si>
  <si>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</si>
  <si>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</si>
  <si>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St. Croix</t>
  </si>
  <si>
    <t>VI</t>
  </si>
  <si>
    <t>St. John</t>
  </si>
  <si>
    <t>St. Thomas</t>
  </si>
  <si>
    <t>State Name</t>
  </si>
  <si>
    <t>Abbrev</t>
  </si>
  <si>
    <t>Alabama</t>
  </si>
  <si>
    <t>Alaska</t>
  </si>
  <si>
    <t>Arizona</t>
  </si>
  <si>
    <t>California</t>
  </si>
  <si>
    <t>Connecticut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</si>
  <si>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</si>
  <si>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</si>
  <si>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</si>
  <si>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</si>
  <si>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</si>
  <si>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</si>
  <si>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</si>
  <si>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</si>
  <si>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</si>
  <si>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</si>
  <si>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</si>
  <si>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</si>
  <si>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</si>
  <si>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</si>
  <si>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</si>
  <si>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</si>
  <si>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</si>
  <si>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</si>
  <si>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</si>
  <si>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</si>
  <si>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</si>
  <si>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</si>
  <si>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</si>
  <si>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</si>
  <si>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</si>
  <si>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West Virginia</t>
  </si>
  <si>
    <t>Wisconsin</t>
  </si>
  <si>
    <t>county_fips</t>
  </si>
  <si>
    <t>state_code</t>
  </si>
  <si>
    <t>county state</t>
  </si>
  <si>
    <t>01001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</si>
  <si>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</si>
  <si>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</si>
  <si>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</si>
  <si>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</si>
  <si>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</si>
  <si>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</si>
  <si>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</si>
  <si>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</si>
  <si>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</si>
  <si>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</si>
  <si>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</si>
  <si>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</si>
  <si>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</si>
  <si>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</si>
  <si>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</si>
  <si>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</si>
  <si>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</si>
  <si>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</si>
  <si>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</si>
  <si>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</si>
  <si>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</si>
  <si>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</si>
  <si>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</si>
  <si>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</si>
  <si>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</si>
  <si>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</si>
  <si>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</si>
  <si>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</si>
  <si>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</si>
  <si>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</si>
  <si>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</si>
  <si>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</si>
  <si>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</si>
  <si>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</si>
  <si>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</si>
  <si>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</si>
  <si>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</si>
  <si>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</si>
  <si>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</si>
  <si>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</si>
  <si>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</si>
  <si>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</si>
  <si>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</si>
  <si>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</si>
  <si>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</si>
  <si>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</si>
  <si>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</si>
  <si>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</si>
  <si>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</si>
  <si>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</si>
  <si>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</si>
  <si>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</si>
  <si>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</si>
  <si>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</si>
  <si>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</si>
  <si>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</si>
  <si>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</si>
  <si>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</si>
  <si>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</si>
  <si>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</si>
  <si>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</si>
  <si>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</si>
  <si>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</si>
  <si>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</si>
  <si>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</si>
  <si>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</si>
  <si>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02013</t>
  </si>
  <si>
    <t>02016</t>
  </si>
  <si>
    <t>02020</t>
  </si>
  <si>
    <t>02050</t>
  </si>
  <si>
    <t>02060</t>
  </si>
  <si>
    <t>02068</t>
  </si>
  <si>
    <t>02070</t>
  </si>
  <si>
    <t>02090</t>
  </si>
  <si>
    <t>02100</t>
  </si>
  <si>
    <t>02110</t>
  </si>
  <si>
    <t>02122</t>
  </si>
  <si>
    <t>02130</t>
  </si>
  <si>
    <t>02150</t>
  </si>
  <si>
    <t>02164</t>
  </si>
  <si>
    <t>02170</t>
  </si>
  <si>
    <t>02180</t>
  </si>
  <si>
    <t>02185</t>
  </si>
  <si>
    <t>02188</t>
  </si>
  <si>
    <t>02201</t>
  </si>
  <si>
    <t>02220</t>
  </si>
  <si>
    <t>02232</t>
  </si>
  <si>
    <t>02240</t>
  </si>
  <si>
    <t>02261</t>
  </si>
  <si>
    <t>02270</t>
  </si>
  <si>
    <t>02280</t>
  </si>
  <si>
    <t>02282</t>
  </si>
  <si>
    <t>02290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</si>
  <si>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</si>
  <si>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</si>
  <si>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</si>
  <si>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</si>
  <si>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</si>
  <si>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</si>
  <si>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</si>
  <si>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</si>
  <si>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</si>
  <si>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</si>
  <si>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</si>
  <si>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</si>
  <si>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</si>
  <si>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</si>
  <si>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</si>
  <si>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</si>
  <si>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</si>
  <si>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</si>
  <si>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</si>
  <si>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</si>
  <si>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</si>
  <si>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</si>
  <si>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</si>
  <si>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</si>
  <si>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</si>
  <si>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</si>
  <si>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</si>
  <si>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</si>
  <si>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</si>
  <si>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</si>
  <si>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</si>
  <si>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</si>
  <si>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</si>
  <si>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</si>
  <si>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</si>
  <si>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</si>
  <si>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</si>
  <si>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</si>
  <si>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</si>
  <si>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</si>
  <si>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</si>
  <si>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</si>
  <si>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</si>
  <si>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</si>
  <si>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</si>
  <si>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</si>
  <si>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</si>
  <si>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</si>
  <si>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</si>
  <si>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</si>
  <si>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</si>
  <si>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</si>
  <si>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</si>
  <si>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</si>
  <si>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</si>
  <si>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</si>
  <si>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</si>
  <si>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</si>
  <si>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</si>
  <si>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</si>
  <si>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</si>
  <si>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</si>
  <si>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</si>
  <si>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</si>
  <si>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</si>
  <si>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</si>
  <si>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</si>
  <si>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</si>
  <si>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</si>
  <si>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</si>
  <si>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</si>
  <si>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</si>
  <si>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</si>
  <si>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</si>
  <si>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</si>
  <si>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</si>
  <si>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05123</t>
  </si>
  <si>
    <t>05125</t>
  </si>
  <si>
    <t>05127</t>
  </si>
  <si>
    <t>05129</t>
  </si>
  <si>
    <t>05131</t>
  </si>
  <si>
    <t>05133</t>
  </si>
  <si>
    <t>05135</t>
  </si>
  <si>
    <t>05137</t>
  </si>
  <si>
    <t>05139</t>
  </si>
  <si>
    <t>05141</t>
  </si>
  <si>
    <t>05143</t>
  </si>
  <si>
    <t>05145</t>
  </si>
  <si>
    <t>05147</t>
  </si>
  <si>
    <t>05149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</si>
  <si>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</si>
  <si>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</si>
  <si>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</si>
  <si>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</si>
  <si>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</si>
  <si>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</si>
  <si>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</si>
  <si>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</si>
  <si>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</si>
  <si>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</si>
  <si>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</si>
  <si>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</si>
  <si>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</si>
  <si>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</si>
  <si>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</si>
  <si>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</si>
  <si>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</si>
  <si>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</si>
  <si>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</si>
  <si>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</si>
  <si>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</si>
  <si>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</si>
  <si>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</si>
  <si>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</si>
  <si>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</si>
  <si>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</si>
  <si>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</si>
  <si>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</si>
  <si>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</si>
  <si>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</si>
  <si>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</si>
  <si>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</si>
  <si>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</si>
  <si>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</si>
  <si>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</si>
  <si>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</si>
  <si>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</si>
  <si>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</si>
  <si>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</si>
  <si>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</si>
  <si>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</si>
  <si>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</si>
  <si>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</si>
  <si>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</si>
  <si>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</si>
  <si>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</si>
  <si>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</si>
  <si>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</si>
  <si>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</si>
  <si>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</si>
  <si>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</si>
  <si>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</si>
  <si>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</si>
  <si>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</si>
  <si>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</si>
  <si>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</si>
  <si>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</si>
  <si>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</si>
  <si>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08001</t>
  </si>
  <si>
    <t>08003</t>
  </si>
  <si>
    <t>08005</t>
  </si>
  <si>
    <t>08007</t>
  </si>
  <si>
    <t>08009</t>
  </si>
  <si>
    <t>08011</t>
  </si>
  <si>
    <t>08013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</si>
  <si>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</si>
  <si>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</si>
  <si>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</si>
  <si>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</si>
  <si>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</si>
  <si>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</si>
  <si>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</si>
  <si>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</si>
  <si>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</si>
  <si>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</si>
  <si>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</si>
  <si>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</si>
  <si>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08039</t>
  </si>
  <si>
    <t>08041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</si>
  <si>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</si>
  <si>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</si>
  <si>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</si>
  <si>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</si>
  <si>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</si>
  <si>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</si>
  <si>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</si>
  <si>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</si>
  <si>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</si>
  <si>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</si>
  <si>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</si>
  <si>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08065</t>
  </si>
  <si>
    <t>08067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</si>
  <si>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</si>
  <si>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</si>
  <si>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</si>
  <si>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</si>
  <si>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</si>
  <si>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</si>
  <si>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</si>
  <si>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</si>
  <si>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</si>
  <si>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</si>
  <si>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</si>
  <si>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</si>
  <si>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</si>
  <si>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</si>
  <si>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</si>
  <si>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</si>
  <si>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</si>
  <si>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</si>
  <si>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</si>
  <si>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</si>
  <si>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</si>
  <si>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</si>
  <si>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</si>
  <si>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</si>
  <si>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</si>
  <si>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</si>
  <si>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</si>
  <si>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</si>
  <si>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</si>
  <si>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</si>
  <si>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</si>
  <si>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</si>
  <si>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</si>
  <si>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</si>
  <si>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</si>
  <si>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</si>
  <si>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</si>
  <si>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10001</t>
  </si>
  <si>
    <t>10003</t>
  </si>
  <si>
    <t>10005</t>
  </si>
  <si>
    <t>11001</t>
  </si>
  <si>
    <t>12001</t>
  </si>
  <si>
    <t>12003</t>
  </si>
  <si>
    <t>12005</t>
  </si>
  <si>
    <t>12007</t>
  </si>
  <si>
    <t>12009</t>
  </si>
  <si>
    <t>12011</t>
  </si>
  <si>
    <t>12013</t>
  </si>
  <si>
    <t>12015</t>
  </si>
  <si>
    <t>12017</t>
  </si>
  <si>
    <t>12019</t>
  </si>
  <si>
    <t>12021</t>
  </si>
  <si>
    <t>12023</t>
  </si>
  <si>
    <t>12027</t>
  </si>
  <si>
    <t>12029</t>
  </si>
  <si>
    <t>12031</t>
  </si>
  <si>
    <t>12033</t>
  </si>
  <si>
    <t>12035</t>
  </si>
  <si>
    <t>12037</t>
  </si>
  <si>
    <t>12039</t>
  </si>
  <si>
    <t>12041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</si>
  <si>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</si>
  <si>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</si>
  <si>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</si>
  <si>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</si>
  <si>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</si>
  <si>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</si>
  <si>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</si>
  <si>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</si>
  <si>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</si>
  <si>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12061</t>
  </si>
  <si>
    <t>12063</t>
  </si>
  <si>
    <t>12065</t>
  </si>
  <si>
    <t>12067</t>
  </si>
  <si>
    <t>12069</t>
  </si>
  <si>
    <t>12071</t>
  </si>
  <si>
    <t>12073</t>
  </si>
  <si>
    <t>12075</t>
  </si>
  <si>
    <t>12077</t>
  </si>
  <si>
    <t>12079</t>
  </si>
  <si>
    <t>12081</t>
  </si>
  <si>
    <t>12083</t>
  </si>
  <si>
    <t>12085</t>
  </si>
  <si>
    <t>12086</t>
  </si>
  <si>
    <t>12087</t>
  </si>
  <si>
    <t>12089</t>
  </si>
  <si>
    <t>12091</t>
  </si>
  <si>
    <t>12093</t>
  </si>
  <si>
    <t>12095</t>
  </si>
  <si>
    <t>12097</t>
  </si>
  <si>
    <t>12099</t>
  </si>
  <si>
    <t>12101</t>
  </si>
  <si>
    <t>12103</t>
  </si>
  <si>
    <t>12105</t>
  </si>
  <si>
    <t>12107</t>
  </si>
  <si>
    <t>12109</t>
  </si>
  <si>
    <t>12111</t>
  </si>
  <si>
    <t>12113</t>
  </si>
  <si>
    <t>12115</t>
  </si>
  <si>
    <t>12117</t>
  </si>
  <si>
    <t>12119</t>
  </si>
  <si>
    <t>12121</t>
  </si>
  <si>
    <t>12123</t>
  </si>
  <si>
    <t>12125</t>
  </si>
  <si>
    <t>12127</t>
  </si>
  <si>
    <t>12129</t>
  </si>
  <si>
    <t>12131</t>
  </si>
  <si>
    <t>12133</t>
  </si>
  <si>
    <t>13001</t>
  </si>
  <si>
    <t>13003</t>
  </si>
  <si>
    <t>13005</t>
  </si>
  <si>
    <t>13007</t>
  </si>
  <si>
    <t>13009</t>
  </si>
  <si>
    <t>13011</t>
  </si>
  <si>
    <t>13013</t>
  </si>
  <si>
    <t>13015</t>
  </si>
  <si>
    <t>13017</t>
  </si>
  <si>
    <t>13019</t>
  </si>
  <si>
    <t>13021</t>
  </si>
  <si>
    <t>13023</t>
  </si>
  <si>
    <t>13025</t>
  </si>
  <si>
    <t>13027</t>
  </si>
  <si>
    <t>13029</t>
  </si>
  <si>
    <t>13031</t>
  </si>
  <si>
    <t>13033</t>
  </si>
  <si>
    <t>13035</t>
  </si>
  <si>
    <t>13037</t>
  </si>
  <si>
    <t>13039</t>
  </si>
  <si>
    <t>13043</t>
  </si>
  <si>
    <t>13045</t>
  </si>
  <si>
    <t>13047</t>
  </si>
  <si>
    <t>13049</t>
  </si>
  <si>
    <t>13051</t>
  </si>
  <si>
    <t>13053</t>
  </si>
  <si>
    <t>13055</t>
  </si>
  <si>
    <t>13057</t>
  </si>
  <si>
    <t>13059</t>
  </si>
  <si>
    <t>13061</t>
  </si>
  <si>
    <t>13063</t>
  </si>
  <si>
    <t>13065</t>
  </si>
  <si>
    <t>13067</t>
  </si>
  <si>
    <t>13069</t>
  </si>
  <si>
    <t>13071</t>
  </si>
  <si>
    <t>13073</t>
  </si>
  <si>
    <t>13075</t>
  </si>
  <si>
    <t>13077</t>
  </si>
  <si>
    <t>13079</t>
  </si>
  <si>
    <t>13081</t>
  </si>
  <si>
    <t>13083</t>
  </si>
  <si>
    <t>13085</t>
  </si>
  <si>
    <t>13087</t>
  </si>
  <si>
    <t>13089</t>
  </si>
  <si>
    <t>13091</t>
  </si>
  <si>
    <t>13093</t>
  </si>
  <si>
    <t>13095</t>
  </si>
  <si>
    <t>13097</t>
  </si>
  <si>
    <t>13099</t>
  </si>
  <si>
    <t>13101</t>
  </si>
  <si>
    <t>13103</t>
  </si>
  <si>
    <t>13105</t>
  </si>
  <si>
    <t>13107</t>
  </si>
  <si>
    <t>13109</t>
  </si>
  <si>
    <t>13111</t>
  </si>
  <si>
    <t>13113</t>
  </si>
  <si>
    <t>13115</t>
  </si>
  <si>
    <t>13117</t>
  </si>
  <si>
    <t>13119</t>
  </si>
  <si>
    <t>13121</t>
  </si>
  <si>
    <t>13123</t>
  </si>
  <si>
    <t>13125</t>
  </si>
  <si>
    <t>13127</t>
  </si>
  <si>
    <t>13129</t>
  </si>
  <si>
    <t>13131</t>
  </si>
  <si>
    <t>13133</t>
  </si>
  <si>
    <t>13135</t>
  </si>
  <si>
    <t>13137</t>
  </si>
  <si>
    <t>13139</t>
  </si>
  <si>
    <t>13141</t>
  </si>
  <si>
    <t>13143</t>
  </si>
  <si>
    <t>13145</t>
  </si>
  <si>
    <t>13147</t>
  </si>
  <si>
    <t>13149</t>
  </si>
  <si>
    <t>13151</t>
  </si>
  <si>
    <t>13153</t>
  </si>
  <si>
    <t>13155</t>
  </si>
  <si>
    <t>13157</t>
  </si>
  <si>
    <t>13159</t>
  </si>
  <si>
    <t>13161</t>
  </si>
  <si>
    <t>13163</t>
  </si>
  <si>
    <t>13165</t>
  </si>
  <si>
    <t>13167</t>
  </si>
  <si>
    <t>13169</t>
  </si>
  <si>
    <t>13171</t>
  </si>
  <si>
    <t>13173</t>
  </si>
  <si>
    <t>13175</t>
  </si>
  <si>
    <t>13177</t>
  </si>
  <si>
    <t>13179</t>
  </si>
  <si>
    <t>13181</t>
  </si>
  <si>
    <t>13183</t>
  </si>
  <si>
    <t>13185</t>
  </si>
  <si>
    <t>13187</t>
  </si>
  <si>
    <t>13189</t>
  </si>
  <si>
    <t>13191</t>
  </si>
  <si>
    <t>13193</t>
  </si>
  <si>
    <t>13195</t>
  </si>
  <si>
    <t>13197</t>
  </si>
  <si>
    <t>13199</t>
  </si>
  <si>
    <t>13201</t>
  </si>
  <si>
    <t>13205</t>
  </si>
  <si>
    <t>13207</t>
  </si>
  <si>
    <t>13209</t>
  </si>
  <si>
    <t>13211</t>
  </si>
  <si>
    <t>13213</t>
  </si>
  <si>
    <t>13215</t>
  </si>
  <si>
    <t>13217</t>
  </si>
  <si>
    <t>13219</t>
  </si>
  <si>
    <t>13221</t>
  </si>
  <si>
    <t>13223</t>
  </si>
  <si>
    <t>13225</t>
  </si>
  <si>
    <t>13227</t>
  </si>
  <si>
    <t>13229</t>
  </si>
  <si>
    <t>13231</t>
  </si>
  <si>
    <t>13233</t>
  </si>
  <si>
    <t>13235</t>
  </si>
  <si>
    <t>13237</t>
  </si>
  <si>
    <t>13239</t>
  </si>
  <si>
    <t>13241</t>
  </si>
  <si>
    <t>13243</t>
  </si>
  <si>
    <t>13245</t>
  </si>
  <si>
    <t>13247</t>
  </si>
  <si>
    <t>13249</t>
  </si>
  <si>
    <t>13251</t>
  </si>
  <si>
    <t>13253</t>
  </si>
  <si>
    <t>13255</t>
  </si>
  <si>
    <t>13257</t>
  </si>
  <si>
    <t>13259</t>
  </si>
  <si>
    <t>13261</t>
  </si>
  <si>
    <t>13263</t>
  </si>
  <si>
    <t>13265</t>
  </si>
  <si>
    <t>13267</t>
  </si>
  <si>
    <t>13269</t>
  </si>
  <si>
    <t>13271</t>
  </si>
  <si>
    <t>13273</t>
  </si>
  <si>
    <t>13275</t>
  </si>
  <si>
    <t>13277</t>
  </si>
  <si>
    <t>13279</t>
  </si>
  <si>
    <t>13281</t>
  </si>
  <si>
    <t>13283</t>
  </si>
  <si>
    <t>13285</t>
  </si>
  <si>
    <t>13287</t>
  </si>
  <si>
    <t>13289</t>
  </si>
  <si>
    <t>13291</t>
  </si>
  <si>
    <t>13293</t>
  </si>
  <si>
    <t>13295</t>
  </si>
  <si>
    <t>13297</t>
  </si>
  <si>
    <t>13299</t>
  </si>
  <si>
    <t>13301</t>
  </si>
  <si>
    <t>13303</t>
  </si>
  <si>
    <t>13305</t>
  </si>
  <si>
    <t>13307</t>
  </si>
  <si>
    <t>13309</t>
  </si>
  <si>
    <t>13311</t>
  </si>
  <si>
    <t>13313</t>
  </si>
  <si>
    <t>13315</t>
  </si>
  <si>
    <t>13317</t>
  </si>
  <si>
    <t>13319</t>
  </si>
  <si>
    <t>13321</t>
  </si>
  <si>
    <t>15001</t>
  </si>
  <si>
    <t>15003</t>
  </si>
  <si>
    <t>15007</t>
  </si>
  <si>
    <t>15009</t>
  </si>
  <si>
    <t>16001</t>
  </si>
  <si>
    <t>16003</t>
  </si>
  <si>
    <t>16005</t>
  </si>
  <si>
    <t>16007</t>
  </si>
  <si>
    <t>16009</t>
  </si>
  <si>
    <t>16011</t>
  </si>
  <si>
    <t>16013</t>
  </si>
  <si>
    <t>16015</t>
  </si>
  <si>
    <t>16017</t>
  </si>
  <si>
    <t>16019</t>
  </si>
  <si>
    <t>16021</t>
  </si>
  <si>
    <t>16023</t>
  </si>
  <si>
    <t>16025</t>
  </si>
  <si>
    <t>16027</t>
  </si>
  <si>
    <t>16029</t>
  </si>
  <si>
    <t>16031</t>
  </si>
  <si>
    <t>16033</t>
  </si>
  <si>
    <t>16035</t>
  </si>
  <si>
    <t>16037</t>
  </si>
  <si>
    <t>16039</t>
  </si>
  <si>
    <t>16041</t>
  </si>
  <si>
    <t>16043</t>
  </si>
  <si>
    <t>16045</t>
  </si>
  <si>
    <t>16047</t>
  </si>
  <si>
    <t>16049</t>
  </si>
  <si>
    <t>16051</t>
  </si>
  <si>
    <t>16053</t>
  </si>
  <si>
    <t>16055</t>
  </si>
  <si>
    <t>16057</t>
  </si>
  <si>
    <t>16059</t>
  </si>
  <si>
    <t>16061</t>
  </si>
  <si>
    <t>16063</t>
  </si>
  <si>
    <t>16065</t>
  </si>
  <si>
    <t>16067</t>
  </si>
  <si>
    <t>16069</t>
  </si>
  <si>
    <t>16071</t>
  </si>
  <si>
    <t>16073</t>
  </si>
  <si>
    <t>16075</t>
  </si>
  <si>
    <t>16077</t>
  </si>
  <si>
    <t>16079</t>
  </si>
  <si>
    <t>16081</t>
  </si>
  <si>
    <t>16083</t>
  </si>
  <si>
    <t>16085</t>
  </si>
  <si>
    <t>16087</t>
  </si>
  <si>
    <t>17001</t>
  </si>
  <si>
    <t>17003</t>
  </si>
  <si>
    <t>17005</t>
  </si>
  <si>
    <t>17007</t>
  </si>
  <si>
    <t>17009</t>
  </si>
  <si>
    <t>17011</t>
  </si>
  <si>
    <t>17013</t>
  </si>
  <si>
    <t>17015</t>
  </si>
  <si>
    <t>17017</t>
  </si>
  <si>
    <t>17019</t>
  </si>
  <si>
    <t>17021</t>
  </si>
  <si>
    <t>17023</t>
  </si>
  <si>
    <t>17025</t>
  </si>
  <si>
    <t>17027</t>
  </si>
  <si>
    <t>17029</t>
  </si>
  <si>
    <t>17031</t>
  </si>
  <si>
    <t>17033</t>
  </si>
  <si>
    <t>17035</t>
  </si>
  <si>
    <t>17037</t>
  </si>
  <si>
    <t>17039</t>
  </si>
  <si>
    <t>17041</t>
  </si>
  <si>
    <t>17043</t>
  </si>
  <si>
    <t>17045</t>
  </si>
  <si>
    <t>17047</t>
  </si>
  <si>
    <t>17049</t>
  </si>
  <si>
    <t>17051</t>
  </si>
  <si>
    <t>17053</t>
  </si>
  <si>
    <t>17055</t>
  </si>
  <si>
    <t>17057</t>
  </si>
  <si>
    <t>17059</t>
  </si>
  <si>
    <t>17061</t>
  </si>
  <si>
    <t>17063</t>
  </si>
  <si>
    <t>17065</t>
  </si>
  <si>
    <t>17067</t>
  </si>
  <si>
    <t>17069</t>
  </si>
  <si>
    <t>17071</t>
  </si>
  <si>
    <t>17073</t>
  </si>
  <si>
    <t>17075</t>
  </si>
  <si>
    <t>17077</t>
  </si>
  <si>
    <t>17079</t>
  </si>
  <si>
    <t>17081</t>
  </si>
  <si>
    <t>17083</t>
  </si>
  <si>
    <t>17085</t>
  </si>
  <si>
    <t>17087</t>
  </si>
  <si>
    <t>17089</t>
  </si>
  <si>
    <t>17091</t>
  </si>
  <si>
    <t>17093</t>
  </si>
  <si>
    <t>17095</t>
  </si>
  <si>
    <t>17097</t>
  </si>
  <si>
    <t>17099</t>
  </si>
  <si>
    <t>17101</t>
  </si>
  <si>
    <t>17103</t>
  </si>
  <si>
    <t>17105</t>
  </si>
  <si>
    <t>17107</t>
  </si>
  <si>
    <t>17109</t>
  </si>
  <si>
    <t>17111</t>
  </si>
  <si>
    <t>17113</t>
  </si>
  <si>
    <t>17115</t>
  </si>
  <si>
    <t>17117</t>
  </si>
  <si>
    <t>17119</t>
  </si>
  <si>
    <t>17121</t>
  </si>
  <si>
    <t>17123</t>
  </si>
  <si>
    <t>17125</t>
  </si>
  <si>
    <t>17127</t>
  </si>
  <si>
    <t>17129</t>
  </si>
  <si>
    <t>17131</t>
  </si>
  <si>
    <t>17133</t>
  </si>
  <si>
    <t>17135</t>
  </si>
  <si>
    <t>17137</t>
  </si>
  <si>
    <t>17139</t>
  </si>
  <si>
    <t>17141</t>
  </si>
  <si>
    <t>17143</t>
  </si>
  <si>
    <t>17145</t>
  </si>
  <si>
    <t>17147</t>
  </si>
  <si>
    <t>17149</t>
  </si>
  <si>
    <t>17151</t>
  </si>
  <si>
    <t>17153</t>
  </si>
  <si>
    <t>17155</t>
  </si>
  <si>
    <t>17157</t>
  </si>
  <si>
    <t>17159</t>
  </si>
  <si>
    <t>17161</t>
  </si>
  <si>
    <t>17163</t>
  </si>
  <si>
    <t>17165</t>
  </si>
  <si>
    <t>17167</t>
  </si>
  <si>
    <t>17169</t>
  </si>
  <si>
    <t>17171</t>
  </si>
  <si>
    <t>17173</t>
  </si>
  <si>
    <t>17175</t>
  </si>
  <si>
    <t>17177</t>
  </si>
  <si>
    <t>17179</t>
  </si>
  <si>
    <t>17181</t>
  </si>
  <si>
    <t>17183</t>
  </si>
  <si>
    <t>17185</t>
  </si>
  <si>
    <t>17187</t>
  </si>
  <si>
    <t>17189</t>
  </si>
  <si>
    <t>17191</t>
  </si>
  <si>
    <t>17193</t>
  </si>
  <si>
    <t>17195</t>
  </si>
  <si>
    <t>17197</t>
  </si>
  <si>
    <t>17199</t>
  </si>
  <si>
    <t>17201</t>
  </si>
  <si>
    <t>17203</t>
  </si>
  <si>
    <t>18001</t>
  </si>
  <si>
    <t>18003</t>
  </si>
  <si>
    <t>18005</t>
  </si>
  <si>
    <t>18007</t>
  </si>
  <si>
    <t>18009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</si>
  <si>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</si>
  <si>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</si>
  <si>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</si>
  <si>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</si>
  <si>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</si>
  <si>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</si>
  <si>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</si>
  <si>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</si>
  <si>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</si>
  <si>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18029</t>
  </si>
  <si>
    <t>18031</t>
  </si>
  <si>
    <t>18033</t>
  </si>
  <si>
    <t>18035</t>
  </si>
  <si>
    <t>18037</t>
  </si>
  <si>
    <t>18039</t>
  </si>
  <si>
    <t>18041</t>
  </si>
  <si>
    <t>18043</t>
  </si>
  <si>
    <t>18045</t>
  </si>
  <si>
    <t>18047</t>
  </si>
  <si>
    <t>18049</t>
  </si>
  <si>
    <t>18051</t>
  </si>
  <si>
    <t>18053</t>
  </si>
  <si>
    <t>18055</t>
  </si>
  <si>
    <t>18057</t>
  </si>
  <si>
    <t>18059</t>
  </si>
  <si>
    <t>18061</t>
  </si>
  <si>
    <t>18063</t>
  </si>
  <si>
    <t>18065</t>
  </si>
  <si>
    <t>18067</t>
  </si>
  <si>
    <t>18069</t>
  </si>
  <si>
    <t>18071</t>
  </si>
  <si>
    <t>18073</t>
  </si>
  <si>
    <t>18075</t>
  </si>
  <si>
    <t>18077</t>
  </si>
  <si>
    <t>18079</t>
  </si>
  <si>
    <t>18081</t>
  </si>
  <si>
    <t>18083</t>
  </si>
  <si>
    <t>18085</t>
  </si>
  <si>
    <t>18087</t>
  </si>
  <si>
    <t>18089</t>
  </si>
  <si>
    <t>18091</t>
  </si>
  <si>
    <t>18093</t>
  </si>
  <si>
    <t>18095</t>
  </si>
  <si>
    <t>18097</t>
  </si>
  <si>
    <t>18099</t>
  </si>
  <si>
    <t>18101</t>
  </si>
  <si>
    <t>18103</t>
  </si>
  <si>
    <t>18105</t>
  </si>
  <si>
    <t>18107</t>
  </si>
  <si>
    <t>18109</t>
  </si>
  <si>
    <t>18111</t>
  </si>
  <si>
    <t>18113</t>
  </si>
  <si>
    <t>18115</t>
  </si>
  <si>
    <t>18117</t>
  </si>
  <si>
    <t>18119</t>
  </si>
  <si>
    <t>18121</t>
  </si>
  <si>
    <t>18123</t>
  </si>
  <si>
    <t>18125</t>
  </si>
  <si>
    <t>18127</t>
  </si>
  <si>
    <t>18129</t>
  </si>
  <si>
    <t>18131</t>
  </si>
  <si>
    <t>18133</t>
  </si>
  <si>
    <t>18135</t>
  </si>
  <si>
    <t>18137</t>
  </si>
  <si>
    <t>18139</t>
  </si>
  <si>
    <t>18141</t>
  </si>
  <si>
    <t>18143</t>
  </si>
  <si>
    <t>18145</t>
  </si>
  <si>
    <t>18147</t>
  </si>
  <si>
    <t>18149</t>
  </si>
  <si>
    <t>18151</t>
  </si>
  <si>
    <t>18153</t>
  </si>
  <si>
    <t>18155</t>
  </si>
  <si>
    <t>18157</t>
  </si>
  <si>
    <t>18159</t>
  </si>
  <si>
    <t>18161</t>
  </si>
  <si>
    <t>18163</t>
  </si>
  <si>
    <t>18165</t>
  </si>
  <si>
    <t>18167</t>
  </si>
  <si>
    <t>18169</t>
  </si>
  <si>
    <t>18171</t>
  </si>
  <si>
    <t>18173</t>
  </si>
  <si>
    <t>18175</t>
  </si>
  <si>
    <t>18177</t>
  </si>
  <si>
    <t>18179</t>
  </si>
  <si>
    <t>18181</t>
  </si>
  <si>
    <t>18183</t>
  </si>
  <si>
    <t>19001</t>
  </si>
  <si>
    <t>19003</t>
  </si>
  <si>
    <t>19005</t>
  </si>
  <si>
    <t>19007</t>
  </si>
  <si>
    <t>19009</t>
  </si>
  <si>
    <t>19011</t>
  </si>
  <si>
    <t>19013</t>
  </si>
  <si>
    <t>19015</t>
  </si>
  <si>
    <t>19017</t>
  </si>
  <si>
    <t>19019</t>
  </si>
  <si>
    <t>19021</t>
  </si>
  <si>
    <t>19023</t>
  </si>
  <si>
    <t>19025</t>
  </si>
  <si>
    <t>19027</t>
  </si>
  <si>
    <t>19029</t>
  </si>
  <si>
    <t>19031</t>
  </si>
  <si>
    <t>19033</t>
  </si>
  <si>
    <t>19035</t>
  </si>
  <si>
    <t>19037</t>
  </si>
  <si>
    <t>19039</t>
  </si>
  <si>
    <t>19041</t>
  </si>
  <si>
    <t>19043</t>
  </si>
  <si>
    <t>19045</t>
  </si>
  <si>
    <t>19047</t>
  </si>
  <si>
    <t>19049</t>
  </si>
  <si>
    <t>19051</t>
  </si>
  <si>
    <t>19053</t>
  </si>
  <si>
    <t>19055</t>
  </si>
  <si>
    <t>19057</t>
  </si>
  <si>
    <t>19059</t>
  </si>
  <si>
    <t>19061</t>
  </si>
  <si>
    <t>19063</t>
  </si>
  <si>
    <t>19065</t>
  </si>
  <si>
    <t>19067</t>
  </si>
  <si>
    <t>19069</t>
  </si>
  <si>
    <t>19071</t>
  </si>
  <si>
    <t>19073</t>
  </si>
  <si>
    <t>19075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</si>
  <si>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</si>
  <si>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</si>
  <si>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</si>
  <si>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</si>
  <si>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</si>
  <si>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</si>
  <si>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</si>
  <si>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</si>
  <si>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</si>
  <si>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19095</t>
  </si>
  <si>
    <t>19097</t>
  </si>
  <si>
    <t>19099</t>
  </si>
  <si>
    <t>19101</t>
  </si>
  <si>
    <t>19103</t>
  </si>
  <si>
    <t>19105</t>
  </si>
  <si>
    <t>19107</t>
  </si>
  <si>
    <t>19109</t>
  </si>
  <si>
    <t>19111</t>
  </si>
  <si>
    <t>19113</t>
  </si>
  <si>
    <t>19115</t>
  </si>
  <si>
    <t>19117</t>
  </si>
  <si>
    <t>19119</t>
  </si>
  <si>
    <t>19121</t>
  </si>
  <si>
    <t>19123</t>
  </si>
  <si>
    <t>19125</t>
  </si>
  <si>
    <t>19127</t>
  </si>
  <si>
    <t>19129</t>
  </si>
  <si>
    <t>19131</t>
  </si>
  <si>
    <t>19133</t>
  </si>
  <si>
    <t>19135</t>
  </si>
  <si>
    <t>19137</t>
  </si>
  <si>
    <t>19139</t>
  </si>
  <si>
    <t>19141</t>
  </si>
  <si>
    <t>19143</t>
  </si>
  <si>
    <t>19145</t>
  </si>
  <si>
    <t>19147</t>
  </si>
  <si>
    <t>19149</t>
  </si>
  <si>
    <t>19151</t>
  </si>
  <si>
    <t>19153</t>
  </si>
  <si>
    <t>19155</t>
  </si>
  <si>
    <t>19157</t>
  </si>
  <si>
    <t>19159</t>
  </si>
  <si>
    <t>19161</t>
  </si>
  <si>
    <t>19163</t>
  </si>
  <si>
    <t>19165</t>
  </si>
  <si>
    <t>19167</t>
  </si>
  <si>
    <t>19169</t>
  </si>
  <si>
    <t>19171</t>
  </si>
  <si>
    <t>19173</t>
  </si>
  <si>
    <t>19175</t>
  </si>
  <si>
    <t>19177</t>
  </si>
  <si>
    <t>19179</t>
  </si>
  <si>
    <t>19181</t>
  </si>
  <si>
    <t>19183</t>
  </si>
  <si>
    <t>19185</t>
  </si>
  <si>
    <t>19187</t>
  </si>
  <si>
    <t>19189</t>
  </si>
  <si>
    <t>19191</t>
  </si>
  <si>
    <t>19193</t>
  </si>
  <si>
    <t>19195</t>
  </si>
  <si>
    <t>19197</t>
  </si>
  <si>
    <t>20001</t>
  </si>
  <si>
    <t>20003</t>
  </si>
  <si>
    <t>20005</t>
  </si>
  <si>
    <t>20007</t>
  </si>
  <si>
    <t>20009</t>
  </si>
  <si>
    <t>20011</t>
  </si>
  <si>
    <t>20013</t>
  </si>
  <si>
    <t>20015</t>
  </si>
  <si>
    <t>20017</t>
  </si>
  <si>
    <t>20019</t>
  </si>
  <si>
    <t>20021</t>
  </si>
  <si>
    <t>20023</t>
  </si>
  <si>
    <t>20025</t>
  </si>
  <si>
    <t>20027</t>
  </si>
  <si>
    <t>20029</t>
  </si>
  <si>
    <t>20031</t>
  </si>
  <si>
    <t>20033</t>
  </si>
  <si>
    <t>20035</t>
  </si>
  <si>
    <t>20037</t>
  </si>
  <si>
    <t>20039</t>
  </si>
  <si>
    <t>20041</t>
  </si>
  <si>
    <t>20043</t>
  </si>
  <si>
    <t>20045</t>
  </si>
  <si>
    <t>20047</t>
  </si>
  <si>
    <t>20049</t>
  </si>
  <si>
    <t>20051</t>
  </si>
  <si>
    <t>20053</t>
  </si>
  <si>
    <t>20055</t>
  </si>
  <si>
    <t>20057</t>
  </si>
  <si>
    <t>20059</t>
  </si>
  <si>
    <t>20061</t>
  </si>
  <si>
    <t>20063</t>
  </si>
  <si>
    <t>20065</t>
  </si>
  <si>
    <t>20067</t>
  </si>
  <si>
    <t>20069</t>
  </si>
  <si>
    <t>20071</t>
  </si>
  <si>
    <t>20073</t>
  </si>
  <si>
    <t>20075</t>
  </si>
  <si>
    <t>20077</t>
  </si>
  <si>
    <t>20079</t>
  </si>
  <si>
    <t>20081</t>
  </si>
  <si>
    <t>20083</t>
  </si>
  <si>
    <t>20085</t>
  </si>
  <si>
    <t>20087</t>
  </si>
  <si>
    <t>20089</t>
  </si>
  <si>
    <t>20091</t>
  </si>
  <si>
    <t>20093</t>
  </si>
  <si>
    <t>20095</t>
  </si>
  <si>
    <t>20097</t>
  </si>
  <si>
    <t>20099</t>
  </si>
  <si>
    <t>20101</t>
  </si>
  <si>
    <t>20103</t>
  </si>
  <si>
    <t>20105</t>
  </si>
  <si>
    <t>20107</t>
  </si>
  <si>
    <t>20109</t>
  </si>
  <si>
    <t>20111</t>
  </si>
  <si>
    <t>20113</t>
  </si>
  <si>
    <t>20115</t>
  </si>
  <si>
    <t>20117</t>
  </si>
  <si>
    <t>20119</t>
  </si>
  <si>
    <t>20121</t>
  </si>
  <si>
    <t>20123</t>
  </si>
  <si>
    <t>20125</t>
  </si>
  <si>
    <t>20127</t>
  </si>
  <si>
    <t>20129</t>
  </si>
  <si>
    <t>20131</t>
  </si>
  <si>
    <t>20133</t>
  </si>
  <si>
    <t>20135</t>
  </si>
  <si>
    <t>20137</t>
  </si>
  <si>
    <t>20139</t>
  </si>
  <si>
    <t>20141</t>
  </si>
  <si>
    <t>20143</t>
  </si>
  <si>
    <t>20145</t>
  </si>
  <si>
    <t>20147</t>
  </si>
  <si>
    <t>20149</t>
  </si>
  <si>
    <t>20151</t>
  </si>
  <si>
    <t>20153</t>
  </si>
  <si>
    <t>20155</t>
  </si>
  <si>
    <t>20157</t>
  </si>
  <si>
    <t>20159</t>
  </si>
  <si>
    <t>20161</t>
  </si>
  <si>
    <t>20163</t>
  </si>
  <si>
    <t>20165</t>
  </si>
  <si>
    <t>20167</t>
  </si>
  <si>
    <t>20169</t>
  </si>
  <si>
    <t>20171</t>
  </si>
  <si>
    <t>20173</t>
  </si>
  <si>
    <t>20175</t>
  </si>
  <si>
    <t>20177</t>
  </si>
  <si>
    <t>20179</t>
  </si>
  <si>
    <t>20181</t>
  </si>
  <si>
    <t>20183</t>
  </si>
  <si>
    <t>20185</t>
  </si>
  <si>
    <t>20187</t>
  </si>
  <si>
    <t>20189</t>
  </si>
  <si>
    <t>20191</t>
  </si>
  <si>
    <t>20193</t>
  </si>
  <si>
    <t>20195</t>
  </si>
  <si>
    <t>20197</t>
  </si>
  <si>
    <t>20199</t>
  </si>
  <si>
    <t>20201</t>
  </si>
  <si>
    <t>20203</t>
  </si>
  <si>
    <t>20205</t>
  </si>
  <si>
    <t>20207</t>
  </si>
  <si>
    <t>20209</t>
  </si>
  <si>
    <t>21001</t>
  </si>
  <si>
    <t>21003</t>
  </si>
  <si>
    <t>21005</t>
  </si>
  <si>
    <t>21007</t>
  </si>
  <si>
    <t>21009</t>
  </si>
  <si>
    <t>21011</t>
  </si>
  <si>
    <t>21013</t>
  </si>
  <si>
    <t>21015</t>
  </si>
  <si>
    <t>21017</t>
  </si>
  <si>
    <t>21019</t>
  </si>
  <si>
    <t>21021</t>
  </si>
  <si>
    <t>21023</t>
  </si>
  <si>
    <t>21025</t>
  </si>
  <si>
    <t>21027</t>
  </si>
  <si>
    <t>21029</t>
  </si>
  <si>
    <t>21031</t>
  </si>
  <si>
    <t>21033</t>
  </si>
  <si>
    <t>21035</t>
  </si>
  <si>
    <t>21037</t>
  </si>
  <si>
    <t>21039</t>
  </si>
  <si>
    <t>21041</t>
  </si>
  <si>
    <t>21043</t>
  </si>
  <si>
    <t>21045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</si>
  <si>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</si>
  <si>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</si>
  <si>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</si>
  <si>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</si>
  <si>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</si>
  <si>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</si>
  <si>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</si>
  <si>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</si>
  <si>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21063</t>
  </si>
  <si>
    <t>21065</t>
  </si>
  <si>
    <t>21067</t>
  </si>
  <si>
    <t>21069</t>
  </si>
  <si>
    <t>21071</t>
  </si>
  <si>
    <t>21073</t>
  </si>
  <si>
    <t>21075</t>
  </si>
  <si>
    <t>21077</t>
  </si>
  <si>
    <t>21079</t>
  </si>
  <si>
    <t>21081</t>
  </si>
  <si>
    <t>21083</t>
  </si>
  <si>
    <t>21085</t>
  </si>
  <si>
    <t>21087</t>
  </si>
  <si>
    <t>21089</t>
  </si>
  <si>
    <t>21091</t>
  </si>
  <si>
    <t>21093</t>
  </si>
  <si>
    <t>21095</t>
  </si>
  <si>
    <t>21097</t>
  </si>
  <si>
    <t>21099</t>
  </si>
  <si>
    <t>21101</t>
  </si>
  <si>
    <t>21103</t>
  </si>
  <si>
    <t>21105</t>
  </si>
  <si>
    <t>21107</t>
  </si>
  <si>
    <t>21109</t>
  </si>
  <si>
    <t>21111</t>
  </si>
  <si>
    <t>21113</t>
  </si>
  <si>
    <t>21115</t>
  </si>
  <si>
    <t>21117</t>
  </si>
  <si>
    <t>21119</t>
  </si>
  <si>
    <t>21121</t>
  </si>
  <si>
    <t>21123</t>
  </si>
  <si>
    <t>21125</t>
  </si>
  <si>
    <t>21127</t>
  </si>
  <si>
    <t>21129</t>
  </si>
  <si>
    <t>21131</t>
  </si>
  <si>
    <t>21133</t>
  </si>
  <si>
    <t>21135</t>
  </si>
  <si>
    <t>21137</t>
  </si>
  <si>
    <t>21139</t>
  </si>
  <si>
    <t>21141</t>
  </si>
  <si>
    <t>21143</t>
  </si>
  <si>
    <t>21145</t>
  </si>
  <si>
    <t>21147</t>
  </si>
  <si>
    <t>21149</t>
  </si>
  <si>
    <t>21151</t>
  </si>
  <si>
    <t>21153</t>
  </si>
  <si>
    <t>21155</t>
  </si>
  <si>
    <t>21157</t>
  </si>
  <si>
    <t>21159</t>
  </si>
  <si>
    <t>21161</t>
  </si>
  <si>
    <t>21163</t>
  </si>
  <si>
    <t>21165</t>
  </si>
  <si>
    <t>21167</t>
  </si>
  <si>
    <t>21169</t>
  </si>
  <si>
    <t>21171</t>
  </si>
  <si>
    <t>21173</t>
  </si>
  <si>
    <t>21175</t>
  </si>
  <si>
    <t>21177</t>
  </si>
  <si>
    <t>21179</t>
  </si>
  <si>
    <t>21181</t>
  </si>
  <si>
    <t>21183</t>
  </si>
  <si>
    <t>21185</t>
  </si>
  <si>
    <t>21187</t>
  </si>
  <si>
    <t>21189</t>
  </si>
  <si>
    <t>21191</t>
  </si>
  <si>
    <t>21193</t>
  </si>
  <si>
    <t>21195</t>
  </si>
  <si>
    <t>21197</t>
  </si>
  <si>
    <t>21199</t>
  </si>
  <si>
    <t>21201</t>
  </si>
  <si>
    <t>21203</t>
  </si>
  <si>
    <t>21205</t>
  </si>
  <si>
    <t>21207</t>
  </si>
  <si>
    <t>21209</t>
  </si>
  <si>
    <t>21211</t>
  </si>
  <si>
    <t>21213</t>
  </si>
  <si>
    <t>21215</t>
  </si>
  <si>
    <t>21217</t>
  </si>
  <si>
    <t>21219</t>
  </si>
  <si>
    <t>21221</t>
  </si>
  <si>
    <t>21223</t>
  </si>
  <si>
    <t>21225</t>
  </si>
  <si>
    <t>21227</t>
  </si>
  <si>
    <t>21229</t>
  </si>
  <si>
    <t>21231</t>
  </si>
  <si>
    <t>21233</t>
  </si>
  <si>
    <t>21235</t>
  </si>
  <si>
    <t>21237</t>
  </si>
  <si>
    <t>21239</t>
  </si>
  <si>
    <t>22001</t>
  </si>
  <si>
    <t>22003</t>
  </si>
  <si>
    <t>22005</t>
  </si>
  <si>
    <t>22007</t>
  </si>
  <si>
    <t>22009</t>
  </si>
  <si>
    <t>22011</t>
  </si>
  <si>
    <t>22013</t>
  </si>
  <si>
    <t>22015</t>
  </si>
  <si>
    <t>22017</t>
  </si>
  <si>
    <t>22019</t>
  </si>
  <si>
    <t>22021</t>
  </si>
  <si>
    <t>22023</t>
  </si>
  <si>
    <t>22025</t>
  </si>
  <si>
    <t>22027</t>
  </si>
  <si>
    <t>22029</t>
  </si>
  <si>
    <t>22031</t>
  </si>
  <si>
    <t>22033</t>
  </si>
  <si>
    <t>22035</t>
  </si>
  <si>
    <t>22037</t>
  </si>
  <si>
    <t>22039</t>
  </si>
  <si>
    <t>22041</t>
  </si>
  <si>
    <t>22043</t>
  </si>
  <si>
    <t>22045</t>
  </si>
  <si>
    <t>22047</t>
  </si>
  <si>
    <t>22049</t>
  </si>
  <si>
    <t>22051</t>
  </si>
  <si>
    <t>22053</t>
  </si>
  <si>
    <t>22055</t>
  </si>
  <si>
    <t>22057</t>
  </si>
  <si>
    <t>22059</t>
  </si>
  <si>
    <t>22061</t>
  </si>
  <si>
    <t>22063</t>
  </si>
  <si>
    <t>22065</t>
  </si>
  <si>
    <t>22067</t>
  </si>
  <si>
    <t>22069</t>
  </si>
  <si>
    <t>22071</t>
  </si>
  <si>
    <t>22073</t>
  </si>
  <si>
    <t>22075</t>
  </si>
  <si>
    <t>22077</t>
  </si>
  <si>
    <t>22079</t>
  </si>
  <si>
    <t>22081</t>
  </si>
  <si>
    <t>22083</t>
  </si>
  <si>
    <t>22085</t>
  </si>
  <si>
    <t>22087</t>
  </si>
  <si>
    <t>22089</t>
  </si>
  <si>
    <t>22091</t>
  </si>
  <si>
    <t>22093</t>
  </si>
  <si>
    <t>22095</t>
  </si>
  <si>
    <t>22097</t>
  </si>
  <si>
    <t>22099</t>
  </si>
  <si>
    <t>22101</t>
  </si>
  <si>
    <t>22103</t>
  </si>
  <si>
    <t>22105</t>
  </si>
  <si>
    <t>22107</t>
  </si>
  <si>
    <t>22109</t>
  </si>
  <si>
    <t>22111</t>
  </si>
  <si>
    <t>22113</t>
  </si>
  <si>
    <t>22115</t>
  </si>
  <si>
    <t>22117</t>
  </si>
  <si>
    <t>22119</t>
  </si>
  <si>
    <t>22121</t>
  </si>
  <si>
    <t>22123</t>
  </si>
  <si>
    <t>22125</t>
  </si>
  <si>
    <t>22127</t>
  </si>
  <si>
    <t>23001</t>
  </si>
  <si>
    <t>23003</t>
  </si>
  <si>
    <t>23005</t>
  </si>
  <si>
    <t>23007</t>
  </si>
  <si>
    <t>23009</t>
  </si>
  <si>
    <t>23011</t>
  </si>
  <si>
    <t>23013</t>
  </si>
  <si>
    <t>23015</t>
  </si>
  <si>
    <t>23017</t>
  </si>
  <si>
    <t>23019</t>
  </si>
  <si>
    <t>23021</t>
  </si>
  <si>
    <t>23023</t>
  </si>
  <si>
    <t>23025</t>
  </si>
  <si>
    <t>23027</t>
  </si>
  <si>
    <t>23029</t>
  </si>
  <si>
    <t>23031</t>
  </si>
  <si>
    <t>24001</t>
  </si>
  <si>
    <t>24003</t>
  </si>
  <si>
    <t>24005</t>
  </si>
  <si>
    <t>24009</t>
  </si>
  <si>
    <t>24011</t>
  </si>
  <si>
    <t>24013</t>
  </si>
  <si>
    <t>24015</t>
  </si>
  <si>
    <t>24017</t>
  </si>
  <si>
    <t>24019</t>
  </si>
  <si>
    <t>24021</t>
  </si>
  <si>
    <t>24023</t>
  </si>
  <si>
    <t>24025</t>
  </si>
  <si>
    <t>24027</t>
  </si>
  <si>
    <t>24029</t>
  </si>
  <si>
    <t>24031</t>
  </si>
  <si>
    <t>24033</t>
  </si>
  <si>
    <t>24035</t>
  </si>
  <si>
    <t>24037</t>
  </si>
  <si>
    <t>24039</t>
  </si>
  <si>
    <t>24041</t>
  </si>
  <si>
    <t>24043</t>
  </si>
  <si>
    <t>24045</t>
  </si>
  <si>
    <t>24047</t>
  </si>
  <si>
    <t>24510</t>
  </si>
  <si>
    <t>25001</t>
  </si>
  <si>
    <t>25003</t>
  </si>
  <si>
    <t>25005</t>
  </si>
  <si>
    <t>25007</t>
  </si>
  <si>
    <t>25009</t>
  </si>
  <si>
    <t>25011</t>
  </si>
  <si>
    <t>25013</t>
  </si>
  <si>
    <t>25015</t>
  </si>
  <si>
    <t>25017</t>
  </si>
  <si>
    <t>25019</t>
  </si>
  <si>
    <t>25021</t>
  </si>
  <si>
    <t>25023</t>
  </si>
  <si>
    <t>25025</t>
  </si>
  <si>
    <t>25027</t>
  </si>
  <si>
    <t>26001</t>
  </si>
  <si>
    <t>26003</t>
  </si>
  <si>
    <t>26005</t>
  </si>
  <si>
    <t>26007</t>
  </si>
  <si>
    <t>26009</t>
  </si>
  <si>
    <t>26011</t>
  </si>
  <si>
    <t>26013</t>
  </si>
  <si>
    <t>26015</t>
  </si>
  <si>
    <t>26017</t>
  </si>
  <si>
    <t>26019</t>
  </si>
  <si>
    <t>26021</t>
  </si>
  <si>
    <t>26023</t>
  </si>
  <si>
    <t>26025</t>
  </si>
  <si>
    <t>26027</t>
  </si>
  <si>
    <t>26029</t>
  </si>
  <si>
    <t>26031</t>
  </si>
  <si>
    <t>26033</t>
  </si>
  <si>
    <t>26035</t>
  </si>
  <si>
    <t>26037</t>
  </si>
  <si>
    <t>26039</t>
  </si>
  <si>
    <t>26041</t>
  </si>
  <si>
    <t>26043</t>
  </si>
  <si>
    <t>26045</t>
  </si>
  <si>
    <t>26047</t>
  </si>
  <si>
    <t>26049</t>
  </si>
  <si>
    <t>26051</t>
  </si>
  <si>
    <t>26053</t>
  </si>
  <si>
    <t>26055</t>
  </si>
  <si>
    <t>26057</t>
  </si>
  <si>
    <t>26059</t>
  </si>
  <si>
    <t>26061</t>
  </si>
  <si>
    <t>26063</t>
  </si>
  <si>
    <t>26065</t>
  </si>
  <si>
    <t>26067</t>
  </si>
  <si>
    <t>26069</t>
  </si>
  <si>
    <t>26071</t>
  </si>
  <si>
    <t>26073</t>
  </si>
  <si>
    <t>26075</t>
  </si>
  <si>
    <t>26077</t>
  </si>
  <si>
    <t>26079</t>
  </si>
  <si>
    <t>26081</t>
  </si>
  <si>
    <t>26083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</si>
  <si>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</si>
  <si>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</si>
  <si>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</si>
  <si>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</si>
  <si>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</si>
  <si>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</si>
  <si>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</si>
  <si>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</si>
  <si>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26101</t>
  </si>
  <si>
    <t>26103</t>
  </si>
  <si>
    <t>26105</t>
  </si>
  <si>
    <t>26107</t>
  </si>
  <si>
    <t>26109</t>
  </si>
  <si>
    <t>26111</t>
  </si>
  <si>
    <t>26113</t>
  </si>
  <si>
    <t>26115</t>
  </si>
  <si>
    <t>26117</t>
  </si>
  <si>
    <t>26119</t>
  </si>
  <si>
    <t>26121</t>
  </si>
  <si>
    <t>26123</t>
  </si>
  <si>
    <t>26125</t>
  </si>
  <si>
    <t>26127</t>
  </si>
  <si>
    <t>26129</t>
  </si>
  <si>
    <t>26131</t>
  </si>
  <si>
    <t>26133</t>
  </si>
  <si>
    <t>26135</t>
  </si>
  <si>
    <t>26137</t>
  </si>
  <si>
    <t>26139</t>
  </si>
  <si>
    <t>26141</t>
  </si>
  <si>
    <t>26143</t>
  </si>
  <si>
    <t>26145</t>
  </si>
  <si>
    <t>26147</t>
  </si>
  <si>
    <t>26149</t>
  </si>
  <si>
    <t>26151</t>
  </si>
  <si>
    <t>26153</t>
  </si>
  <si>
    <t>26155</t>
  </si>
  <si>
    <t>26157</t>
  </si>
  <si>
    <t>26159</t>
  </si>
  <si>
    <t>26161</t>
  </si>
  <si>
    <t>26163</t>
  </si>
  <si>
    <t>26165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</si>
  <si>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</si>
  <si>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</si>
  <si>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</si>
  <si>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</si>
  <si>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</si>
  <si>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</si>
  <si>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</si>
  <si>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</si>
  <si>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</si>
  <si>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</si>
  <si>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</si>
  <si>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</si>
  <si>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</si>
  <si>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</si>
  <si>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</si>
  <si>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</si>
  <si>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</si>
  <si>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</si>
  <si>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</si>
  <si>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</si>
  <si>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</si>
  <si>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</si>
  <si>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</si>
  <si>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</si>
  <si>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</si>
  <si>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</si>
  <si>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</si>
  <si>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</si>
  <si>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</si>
  <si>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</si>
  <si>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</si>
  <si>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</si>
  <si>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</si>
  <si>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</si>
  <si>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</si>
  <si>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</si>
  <si>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</si>
  <si>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</si>
  <si>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</si>
  <si>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</si>
  <si>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</si>
  <si>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</si>
  <si>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27085</t>
  </si>
  <si>
    <t>27087</t>
  </si>
  <si>
    <t>27089</t>
  </si>
  <si>
    <t>27091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</si>
  <si>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</si>
  <si>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</si>
  <si>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</si>
  <si>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</si>
  <si>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</si>
  <si>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</si>
  <si>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</si>
  <si>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</si>
  <si>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27109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</si>
  <si>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</si>
  <si>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</si>
  <si>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</si>
  <si>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</si>
  <si>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</si>
  <si>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</si>
  <si>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</si>
  <si>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</si>
  <si>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</si>
  <si>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</si>
  <si>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</si>
  <si>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</si>
  <si>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</si>
  <si>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27137</t>
  </si>
  <si>
    <t>27139</t>
  </si>
  <si>
    <t>27141</t>
  </si>
  <si>
    <t>27143</t>
  </si>
  <si>
    <t>27145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</si>
  <si>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</si>
  <si>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</si>
  <si>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</si>
  <si>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</si>
  <si>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</si>
  <si>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</si>
  <si>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</si>
  <si>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</si>
  <si>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</si>
  <si>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</si>
  <si>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</si>
  <si>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</si>
  <si>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</si>
  <si>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</si>
  <si>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28001</t>
  </si>
  <si>
    <t>28003</t>
  </si>
  <si>
    <t>28005</t>
  </si>
  <si>
    <t>28007</t>
  </si>
  <si>
    <t>28009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</si>
  <si>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</si>
  <si>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</si>
  <si>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</si>
  <si>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</si>
  <si>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</si>
  <si>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</si>
  <si>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</si>
  <si>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</si>
  <si>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</si>
  <si>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</si>
  <si>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</si>
  <si>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28033</t>
  </si>
  <si>
    <t>28035</t>
  </si>
  <si>
    <t>28037</t>
  </si>
  <si>
    <t>28039</t>
  </si>
  <si>
    <t>28041</t>
  </si>
  <si>
    <t>28043</t>
  </si>
  <si>
    <t>28045</t>
  </si>
  <si>
    <t>28047</t>
  </si>
  <si>
    <t>28049</t>
  </si>
  <si>
    <t>28051</t>
  </si>
  <si>
    <t>28053</t>
  </si>
  <si>
    <t>28055</t>
  </si>
  <si>
    <t>28057</t>
  </si>
  <si>
    <t>28059</t>
  </si>
  <si>
    <t>28061</t>
  </si>
  <si>
    <t>28063</t>
  </si>
  <si>
    <t>28065</t>
  </si>
  <si>
    <t>28067</t>
  </si>
  <si>
    <t>28069</t>
  </si>
  <si>
    <t>28071</t>
  </si>
  <si>
    <t>28073</t>
  </si>
  <si>
    <t>28075</t>
  </si>
  <si>
    <t>28077</t>
  </si>
  <si>
    <t>28079</t>
  </si>
  <si>
    <t>28081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</si>
  <si>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</si>
  <si>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</si>
  <si>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</si>
  <si>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</si>
  <si>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</si>
  <si>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</si>
  <si>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</si>
  <si>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</si>
  <si>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</si>
  <si>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28101</t>
  </si>
  <si>
    <t>28103</t>
  </si>
  <si>
    <t>28105</t>
  </si>
  <si>
    <t>28107</t>
  </si>
  <si>
    <t>28109</t>
  </si>
  <si>
    <t>28111</t>
  </si>
  <si>
    <t>28113</t>
  </si>
  <si>
    <t>28115</t>
  </si>
  <si>
    <t>28117</t>
  </si>
  <si>
    <t>28119</t>
  </si>
  <si>
    <t>28121</t>
  </si>
  <si>
    <t>28123</t>
  </si>
  <si>
    <t>28125</t>
  </si>
  <si>
    <t>28127</t>
  </si>
  <si>
    <t>28129</t>
  </si>
  <si>
    <t>28131</t>
  </si>
  <si>
    <t>28133</t>
  </si>
  <si>
    <t>28135</t>
  </si>
  <si>
    <t>28137</t>
  </si>
  <si>
    <t>28139</t>
  </si>
  <si>
    <t>28141</t>
  </si>
  <si>
    <t>28143</t>
  </si>
  <si>
    <t>28145</t>
  </si>
  <si>
    <t>28147</t>
  </si>
  <si>
    <t>28149</t>
  </si>
  <si>
    <t>28151</t>
  </si>
  <si>
    <t>28153</t>
  </si>
  <si>
    <t>28155</t>
  </si>
  <si>
    <t>28157</t>
  </si>
  <si>
    <t>28159</t>
  </si>
  <si>
    <t>28161</t>
  </si>
  <si>
    <t>28163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</si>
  <si>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</si>
  <si>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</si>
  <si>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</si>
  <si>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</si>
  <si>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</si>
  <si>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</si>
  <si>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</si>
  <si>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</si>
  <si>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</si>
  <si>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</si>
  <si>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</si>
  <si>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</si>
  <si>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</si>
  <si>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</si>
  <si>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</si>
  <si>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</si>
  <si>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29033</t>
  </si>
  <si>
    <t>29035</t>
  </si>
  <si>
    <t>29037</t>
  </si>
  <si>
    <t>29039</t>
  </si>
  <si>
    <t>29041</t>
  </si>
  <si>
    <t>29043</t>
  </si>
  <si>
    <t>29045</t>
  </si>
  <si>
    <t>29047</t>
  </si>
  <si>
    <t>29049</t>
  </si>
  <si>
    <t>29051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</si>
  <si>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</si>
  <si>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</si>
  <si>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</si>
  <si>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</si>
  <si>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</si>
  <si>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</si>
  <si>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</si>
  <si>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</si>
  <si>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</si>
  <si>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29071</t>
  </si>
  <si>
    <t>29073</t>
  </si>
  <si>
    <t>29075</t>
  </si>
  <si>
    <t>29077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</si>
  <si>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</si>
  <si>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</si>
  <si>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</si>
  <si>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</si>
  <si>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</si>
  <si>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</si>
  <si>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</si>
  <si>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</si>
  <si>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29095</t>
  </si>
  <si>
    <t>29097</t>
  </si>
  <si>
    <t>29099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</si>
  <si>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</si>
  <si>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</si>
  <si>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</si>
  <si>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</si>
  <si>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</si>
  <si>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</si>
  <si>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</si>
  <si>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</si>
  <si>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</si>
  <si>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29119</t>
  </si>
  <si>
    <t>29121</t>
  </si>
  <si>
    <t>29123</t>
  </si>
  <si>
    <t>29125</t>
  </si>
  <si>
    <t>29127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</si>
  <si>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</si>
  <si>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</si>
  <si>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</si>
  <si>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</si>
  <si>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</si>
  <si>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</si>
  <si>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</si>
  <si>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</si>
  <si>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</si>
  <si>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</si>
  <si>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</si>
  <si>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</si>
  <si>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</si>
  <si>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</si>
  <si>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</si>
  <si>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</si>
  <si>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</si>
  <si>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</si>
  <si>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29165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</si>
  <si>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</si>
  <si>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</si>
  <si>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</si>
  <si>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</si>
  <si>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</si>
  <si>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</si>
  <si>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</si>
  <si>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</si>
  <si>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29183</t>
  </si>
  <si>
    <t>29185</t>
  </si>
  <si>
    <t>29186</t>
  </si>
  <si>
    <t>29187</t>
  </si>
  <si>
    <t>29189</t>
  </si>
  <si>
    <t>29195</t>
  </si>
  <si>
    <t>29197</t>
  </si>
  <si>
    <t>29199</t>
  </si>
  <si>
    <t>29201</t>
  </si>
  <si>
    <t>29203</t>
  </si>
  <si>
    <t>29205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</si>
  <si>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</si>
  <si>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</si>
  <si>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</si>
  <si>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</si>
  <si>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</si>
  <si>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</si>
  <si>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</si>
  <si>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</si>
  <si>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</si>
  <si>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</si>
  <si>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</si>
  <si>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</si>
  <si>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</si>
  <si>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30001</t>
  </si>
  <si>
    <t>30003</t>
  </si>
  <si>
    <t>30005</t>
  </si>
  <si>
    <t>30007</t>
  </si>
  <si>
    <t>30009</t>
  </si>
  <si>
    <t>30011</t>
  </si>
  <si>
    <t>30013</t>
  </si>
  <si>
    <t>30015</t>
  </si>
  <si>
    <t>30017</t>
  </si>
  <si>
    <t>30019</t>
  </si>
  <si>
    <t>30021</t>
  </si>
  <si>
    <t>30023</t>
  </si>
  <si>
    <t>30025</t>
  </si>
  <si>
    <t>30027</t>
  </si>
  <si>
    <t>30029</t>
  </si>
  <si>
    <t>30031</t>
  </si>
  <si>
    <t>30033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</si>
  <si>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</si>
  <si>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</si>
  <si>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</si>
  <si>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</si>
  <si>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</si>
  <si>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</si>
  <si>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</si>
  <si>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</si>
  <si>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</si>
  <si>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</si>
  <si>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30055</t>
  </si>
  <si>
    <t>30057</t>
  </si>
  <si>
    <t>30059</t>
  </si>
  <si>
    <t>30061</t>
  </si>
  <si>
    <t>30063</t>
  </si>
  <si>
    <t>30065</t>
  </si>
  <si>
    <t>30067</t>
  </si>
  <si>
    <t>30069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</si>
  <si>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</si>
  <si>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</si>
  <si>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</si>
  <si>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</si>
  <si>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</si>
  <si>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</si>
  <si>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</si>
  <si>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</si>
  <si>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</si>
  <si>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</si>
  <si>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</si>
  <si>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</si>
  <si>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</si>
  <si>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</si>
  <si>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</si>
  <si>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</si>
  <si>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</si>
  <si>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</si>
  <si>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</si>
  <si>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</si>
  <si>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30111</t>
  </si>
  <si>
    <t>30113</t>
  </si>
  <si>
    <t>31001</t>
  </si>
  <si>
    <t>31003</t>
  </si>
  <si>
    <t>31005</t>
  </si>
  <si>
    <t>31007</t>
  </si>
  <si>
    <t>31009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</si>
  <si>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</si>
  <si>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</si>
  <si>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</si>
  <si>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</si>
  <si>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</si>
  <si>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</si>
  <si>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</si>
  <si>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</si>
  <si>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</si>
  <si>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</si>
  <si>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</si>
  <si>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</si>
  <si>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</si>
  <si>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</si>
  <si>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</si>
  <si>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</si>
  <si>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</si>
  <si>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</si>
  <si>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</si>
  <si>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</si>
  <si>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</si>
  <si>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</si>
  <si>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</si>
  <si>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</si>
  <si>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</si>
  <si>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</si>
  <si>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</si>
  <si>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</si>
  <si>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</si>
  <si>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</si>
  <si>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</si>
  <si>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</si>
  <si>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31075</t>
  </si>
  <si>
    <t>31077</t>
  </si>
  <si>
    <t>31079</t>
  </si>
  <si>
    <t>31081</t>
  </si>
  <si>
    <t>31083</t>
  </si>
  <si>
    <t>31085</t>
  </si>
  <si>
    <t>31087</t>
  </si>
  <si>
    <t>31089</t>
  </si>
  <si>
    <t>31091</t>
  </si>
  <si>
    <t>31093</t>
  </si>
  <si>
    <t>31095</t>
  </si>
  <si>
    <t>31097</t>
  </si>
  <si>
    <t>31099</t>
  </si>
  <si>
    <t>31101</t>
  </si>
  <si>
    <t>31103</t>
  </si>
  <si>
    <t>31105</t>
  </si>
  <si>
    <t>31107</t>
  </si>
  <si>
    <t>31109</t>
  </si>
  <si>
    <t>31111</t>
  </si>
  <si>
    <t>31113</t>
  </si>
  <si>
    <t>31115</t>
  </si>
  <si>
    <t>31117</t>
  </si>
  <si>
    <t>31119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</si>
  <si>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</si>
  <si>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</si>
  <si>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</si>
  <si>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</si>
  <si>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</si>
  <si>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</si>
  <si>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</si>
  <si>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</si>
  <si>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</si>
  <si>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</si>
  <si>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</si>
  <si>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</si>
  <si>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</si>
  <si>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</si>
  <si>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</si>
  <si>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</si>
  <si>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</si>
  <si>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31155</t>
  </si>
  <si>
    <t>31157</t>
  </si>
  <si>
    <t>31159</t>
  </si>
  <si>
    <t>31161</t>
  </si>
  <si>
    <t>31163</t>
  </si>
  <si>
    <t>31165</t>
  </si>
  <si>
    <t>31167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</si>
  <si>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</si>
  <si>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</si>
  <si>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</si>
  <si>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</si>
  <si>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</si>
  <si>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</si>
  <si>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</si>
  <si>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</si>
  <si>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</si>
  <si>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32001</t>
  </si>
  <si>
    <t>32003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</si>
  <si>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</si>
  <si>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</si>
  <si>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</si>
  <si>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</si>
  <si>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</si>
  <si>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</si>
  <si>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</si>
  <si>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</si>
  <si>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</si>
  <si>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</si>
  <si>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</si>
  <si>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</si>
  <si>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32031</t>
  </si>
  <si>
    <t>32033</t>
  </si>
  <si>
    <t>32510</t>
  </si>
  <si>
    <t>33001</t>
  </si>
  <si>
    <t>33003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</si>
  <si>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</si>
  <si>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</si>
  <si>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</si>
  <si>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</si>
  <si>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</si>
  <si>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</si>
  <si>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</si>
  <si>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</si>
  <si>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</si>
  <si>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</si>
  <si>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</si>
  <si>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</si>
  <si>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</si>
  <si>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</si>
  <si>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</si>
  <si>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</si>
  <si>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</si>
  <si>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</si>
  <si>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</si>
  <si>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</si>
  <si>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</si>
  <si>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</si>
  <si>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</si>
  <si>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</si>
  <si>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</si>
  <si>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</si>
  <si>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</si>
  <si>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</si>
  <si>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</si>
  <si>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35001</t>
  </si>
  <si>
    <t>35003</t>
  </si>
  <si>
    <t>35005</t>
  </si>
  <si>
    <t>35006</t>
  </si>
  <si>
    <t>35007</t>
  </si>
  <si>
    <t>35009</t>
  </si>
  <si>
    <t>35011</t>
  </si>
  <si>
    <t>35013</t>
  </si>
  <si>
    <t>35015</t>
  </si>
  <si>
    <t>35017</t>
  </si>
  <si>
    <t>35019</t>
  </si>
  <si>
    <t>35021</t>
  </si>
  <si>
    <t>35023</t>
  </si>
  <si>
    <t>35025</t>
  </si>
  <si>
    <t>35027</t>
  </si>
  <si>
    <t>35028</t>
  </si>
  <si>
    <t>35029</t>
  </si>
  <si>
    <t>35031</t>
  </si>
  <si>
    <t>35033</t>
  </si>
  <si>
    <t>35035</t>
  </si>
  <si>
    <t>35037</t>
  </si>
  <si>
    <t>35039</t>
  </si>
  <si>
    <t>35041</t>
  </si>
  <si>
    <t>35043</t>
  </si>
  <si>
    <t>35045</t>
  </si>
  <si>
    <t>35047</t>
  </si>
  <si>
    <t>35049</t>
  </si>
  <si>
    <t>35051</t>
  </si>
  <si>
    <t>35053</t>
  </si>
  <si>
    <t>35055</t>
  </si>
  <si>
    <t>35057</t>
  </si>
  <si>
    <t>35059</t>
  </si>
  <si>
    <t>35061</t>
  </si>
  <si>
    <t>36001</t>
  </si>
  <si>
    <t>36003</t>
  </si>
  <si>
    <t>36005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</si>
  <si>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</si>
  <si>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</si>
  <si>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</si>
  <si>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</si>
  <si>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</si>
  <si>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</si>
  <si>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</si>
  <si>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</si>
  <si>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</si>
  <si>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</si>
  <si>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</si>
  <si>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</si>
  <si>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</si>
  <si>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36033</t>
  </si>
  <si>
    <t>36035</t>
  </si>
  <si>
    <t>36037</t>
  </si>
  <si>
    <t>36039</t>
  </si>
  <si>
    <t>36041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</si>
  <si>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</si>
  <si>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</si>
  <si>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</si>
  <si>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</si>
  <si>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</si>
  <si>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</si>
  <si>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</si>
  <si>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</si>
  <si>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</si>
  <si>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</si>
  <si>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</si>
  <si>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</si>
  <si>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</si>
  <si>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</si>
  <si>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</si>
  <si>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</si>
  <si>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</si>
  <si>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</si>
  <si>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</si>
  <si>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36081</t>
  </si>
  <si>
    <t>36083</t>
  </si>
  <si>
    <t>36085</t>
  </si>
  <si>
    <t>36087</t>
  </si>
  <si>
    <t>36089</t>
  </si>
  <si>
    <t>36091</t>
  </si>
  <si>
    <t>36093</t>
  </si>
  <si>
    <t>36095</t>
  </si>
  <si>
    <t>36097</t>
  </si>
  <si>
    <t>36099</t>
  </si>
  <si>
    <t>36101</t>
  </si>
  <si>
    <t>36103</t>
  </si>
  <si>
    <t>36105</t>
  </si>
  <si>
    <t>36107</t>
  </si>
  <si>
    <t>36109</t>
  </si>
  <si>
    <t>36111</t>
  </si>
  <si>
    <t>36113</t>
  </si>
  <si>
    <t>36115</t>
  </si>
  <si>
    <t>36117</t>
  </si>
  <si>
    <t>36119</t>
  </si>
  <si>
    <t>36121</t>
  </si>
  <si>
    <t>36123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</si>
  <si>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</si>
  <si>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</si>
  <si>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</si>
  <si>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</si>
  <si>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</si>
  <si>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</si>
  <si>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</si>
  <si>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</si>
  <si>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</si>
  <si>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</si>
  <si>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</si>
  <si>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</si>
  <si>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</si>
  <si>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37027</t>
  </si>
  <si>
    <t>37029</t>
  </si>
  <si>
    <t>37031</t>
  </si>
  <si>
    <t>37033</t>
  </si>
  <si>
    <t>37035</t>
  </si>
  <si>
    <t>37037</t>
  </si>
  <si>
    <t>37039</t>
  </si>
  <si>
    <t>37041</t>
  </si>
  <si>
    <t>37043</t>
  </si>
  <si>
    <t>37045</t>
  </si>
  <si>
    <t>37047</t>
  </si>
  <si>
    <t>37049</t>
  </si>
  <si>
    <t>37051</t>
  </si>
  <si>
    <t>37053</t>
  </si>
  <si>
    <t>37055</t>
  </si>
  <si>
    <t>37057</t>
  </si>
  <si>
    <t>37059</t>
  </si>
  <si>
    <t>37061</t>
  </si>
  <si>
    <t>37063</t>
  </si>
  <si>
    <t>37065</t>
  </si>
  <si>
    <t>37067</t>
  </si>
  <si>
    <t>37069</t>
  </si>
  <si>
    <t>37071</t>
  </si>
  <si>
    <t>37073</t>
  </si>
  <si>
    <t>37075</t>
  </si>
  <si>
    <t>37077</t>
  </si>
  <si>
    <t>37079</t>
  </si>
  <si>
    <t>37081</t>
  </si>
  <si>
    <t>37083</t>
  </si>
  <si>
    <t>37085</t>
  </si>
  <si>
    <t>37087</t>
  </si>
  <si>
    <t>37089</t>
  </si>
  <si>
    <t>37091</t>
  </si>
  <si>
    <t>37093</t>
  </si>
  <si>
    <t>37095</t>
  </si>
  <si>
    <t>37097</t>
  </si>
  <si>
    <t>37099</t>
  </si>
  <si>
    <t>37101</t>
  </si>
  <si>
    <t>37103</t>
  </si>
  <si>
    <t>37105</t>
  </si>
  <si>
    <t>37107</t>
  </si>
  <si>
    <t>37109</t>
  </si>
  <si>
    <t>37111</t>
  </si>
  <si>
    <t>37113</t>
  </si>
  <si>
    <t>37115</t>
  </si>
  <si>
    <t>37117</t>
  </si>
  <si>
    <t>37119</t>
  </si>
  <si>
    <t>37121</t>
  </si>
  <si>
    <t>37123</t>
  </si>
  <si>
    <t>37125</t>
  </si>
  <si>
    <t>37127</t>
  </si>
  <si>
    <t>37129</t>
  </si>
  <si>
    <t>37131</t>
  </si>
  <si>
    <t>37133</t>
  </si>
  <si>
    <t>37135</t>
  </si>
  <si>
    <t>37137</t>
  </si>
  <si>
    <t>37139</t>
  </si>
  <si>
    <t>37141</t>
  </si>
  <si>
    <t>37143</t>
  </si>
  <si>
    <t>37145</t>
  </si>
  <si>
    <t>37147</t>
  </si>
  <si>
    <t>37149</t>
  </si>
  <si>
    <t>37151</t>
  </si>
  <si>
    <t>37153</t>
  </si>
  <si>
    <t>37155</t>
  </si>
  <si>
    <t>37157</t>
  </si>
  <si>
    <t>37159</t>
  </si>
  <si>
    <t>37161</t>
  </si>
  <si>
    <t>37163</t>
  </si>
  <si>
    <t>37165</t>
  </si>
  <si>
    <t>37167</t>
  </si>
  <si>
    <t>37169</t>
  </si>
  <si>
    <t>37171</t>
  </si>
  <si>
    <t>37173</t>
  </si>
  <si>
    <t>37175</t>
  </si>
  <si>
    <t>37177</t>
  </si>
  <si>
    <t>37179</t>
  </si>
  <si>
    <t>37181</t>
  </si>
  <si>
    <t>37183</t>
  </si>
  <si>
    <t>37185</t>
  </si>
  <si>
    <t>37187</t>
  </si>
  <si>
    <t>37189</t>
  </si>
  <si>
    <t>37191</t>
  </si>
  <si>
    <t>37193</t>
  </si>
  <si>
    <t>37195</t>
  </si>
  <si>
    <t>37197</t>
  </si>
  <si>
    <t>37199</t>
  </si>
  <si>
    <t>38001</t>
  </si>
  <si>
    <t>38003</t>
  </si>
  <si>
    <t>38005</t>
  </si>
  <si>
    <t>38007</t>
  </si>
  <si>
    <t>38009</t>
  </si>
  <si>
    <t>38011</t>
  </si>
  <si>
    <t>38013</t>
  </si>
  <si>
    <t>38015</t>
  </si>
  <si>
    <t>38017</t>
  </si>
  <si>
    <t>38019</t>
  </si>
  <si>
    <t>38021</t>
  </si>
  <si>
    <t>38023</t>
  </si>
  <si>
    <t>38025</t>
  </si>
  <si>
    <t>38027</t>
  </si>
  <si>
    <t>38029</t>
  </si>
  <si>
    <t>38031</t>
  </si>
  <si>
    <t>38033</t>
  </si>
  <si>
    <t>38035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</si>
  <si>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</si>
  <si>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</si>
  <si>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</si>
  <si>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</si>
  <si>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</si>
  <si>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</si>
  <si>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</si>
  <si>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</si>
  <si>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</si>
  <si>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</si>
  <si>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</si>
  <si>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</si>
  <si>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</si>
  <si>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</si>
  <si>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</si>
  <si>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</si>
  <si>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</si>
  <si>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</si>
  <si>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</si>
  <si>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</si>
  <si>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</si>
  <si>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</si>
  <si>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</si>
  <si>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</si>
  <si>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</si>
  <si>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</si>
  <si>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</si>
  <si>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</si>
  <si>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</si>
  <si>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</si>
  <si>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</si>
  <si>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</si>
  <si>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</si>
  <si>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</si>
  <si>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</si>
  <si>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</si>
  <si>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</si>
  <si>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</si>
  <si>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</si>
  <si>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</si>
  <si>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</si>
  <si>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</si>
  <si>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</si>
  <si>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</si>
  <si>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</si>
  <si>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</si>
  <si>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</si>
  <si>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</si>
  <si>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</si>
  <si>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39029</t>
  </si>
  <si>
    <t>39031</t>
  </si>
  <si>
    <t>39033</t>
  </si>
  <si>
    <t>39035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</si>
  <si>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</si>
  <si>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</si>
  <si>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</si>
  <si>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</si>
  <si>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</si>
  <si>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</si>
  <si>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</si>
  <si>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</si>
  <si>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</si>
  <si>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</si>
  <si>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</si>
  <si>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</si>
  <si>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</si>
  <si>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</si>
  <si>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</si>
  <si>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</si>
  <si>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</si>
  <si>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</si>
  <si>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</si>
  <si>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</si>
  <si>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</si>
  <si>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</si>
  <si>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</si>
  <si>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</si>
  <si>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</si>
  <si>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</si>
  <si>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</si>
  <si>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</si>
  <si>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</si>
  <si>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</si>
  <si>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</si>
  <si>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</si>
  <si>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</si>
  <si>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</si>
  <si>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</si>
  <si>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</si>
  <si>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</si>
  <si>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</si>
  <si>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</si>
  <si>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</si>
  <si>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</si>
  <si>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</si>
  <si>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</si>
  <si>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</si>
  <si>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</si>
  <si>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</si>
  <si>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</si>
  <si>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</si>
  <si>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</si>
  <si>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</si>
  <si>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</si>
  <si>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</si>
  <si>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</si>
  <si>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</si>
  <si>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</si>
  <si>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</si>
  <si>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</si>
  <si>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</si>
  <si>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</si>
  <si>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</si>
  <si>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</si>
  <si>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</si>
  <si>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</si>
  <si>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</si>
  <si>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</si>
  <si>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</si>
  <si>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</si>
  <si>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</si>
  <si>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</si>
  <si>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</si>
  <si>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</si>
  <si>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</si>
  <si>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</si>
  <si>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</si>
  <si>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</si>
  <si>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</si>
  <si>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</si>
  <si>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</si>
  <si>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40017</t>
  </si>
  <si>
    <t>40019</t>
  </si>
  <si>
    <t>40021</t>
  </si>
  <si>
    <t>40023</t>
  </si>
  <si>
    <t>40025</t>
  </si>
  <si>
    <t>40027</t>
  </si>
  <si>
    <t>40029</t>
  </si>
  <si>
    <t>40031</t>
  </si>
  <si>
    <t>40033</t>
  </si>
  <si>
    <t>40035</t>
  </si>
  <si>
    <t>40037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</si>
  <si>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</si>
  <si>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</si>
  <si>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</si>
  <si>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</si>
  <si>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</si>
  <si>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</si>
  <si>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</si>
  <si>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</si>
  <si>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</si>
  <si>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</si>
  <si>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</si>
  <si>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</si>
  <si>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</si>
  <si>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</si>
  <si>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</si>
  <si>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</si>
  <si>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</si>
  <si>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</si>
  <si>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</si>
  <si>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</si>
  <si>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</si>
  <si>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</si>
  <si>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</si>
  <si>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</si>
  <si>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40087</t>
  </si>
  <si>
    <t>40089</t>
  </si>
  <si>
    <t>40091</t>
  </si>
  <si>
    <t>40093</t>
  </si>
  <si>
    <t>40095</t>
  </si>
  <si>
    <t>40097</t>
  </si>
  <si>
    <t>40099</t>
  </si>
  <si>
    <t>40101</t>
  </si>
  <si>
    <t>40103</t>
  </si>
  <si>
    <t>40105</t>
  </si>
  <si>
    <t>40107</t>
  </si>
  <si>
    <t>40109</t>
  </si>
  <si>
    <t>40111</t>
  </si>
  <si>
    <t>40113</t>
  </si>
  <si>
    <t>40115</t>
  </si>
  <si>
    <t>40117</t>
  </si>
  <si>
    <t>40119</t>
  </si>
  <si>
    <t>40121</t>
  </si>
  <si>
    <t>40123</t>
  </si>
  <si>
    <t>40125</t>
  </si>
  <si>
    <t>40127</t>
  </si>
  <si>
    <t>40129</t>
  </si>
  <si>
    <t>40131</t>
  </si>
  <si>
    <t>40133</t>
  </si>
  <si>
    <t>40135</t>
  </si>
  <si>
    <t>40137</t>
  </si>
  <si>
    <t>40139</t>
  </si>
  <si>
    <t>40141</t>
  </si>
  <si>
    <t>40143</t>
  </si>
  <si>
    <t>40145</t>
  </si>
  <si>
    <t>40147</t>
  </si>
  <si>
    <t>40149</t>
  </si>
  <si>
    <t>40151</t>
  </si>
  <si>
    <t>40153</t>
  </si>
  <si>
    <t>41001</t>
  </si>
  <si>
    <t>41003</t>
  </si>
  <si>
    <t>41005</t>
  </si>
  <si>
    <t>41007</t>
  </si>
  <si>
    <t>41009</t>
  </si>
  <si>
    <t>41011</t>
  </si>
  <si>
    <t>41013</t>
  </si>
  <si>
    <t>41015</t>
  </si>
  <si>
    <t>41017</t>
  </si>
  <si>
    <t>41019</t>
  </si>
  <si>
    <t>41021</t>
  </si>
  <si>
    <t>41023</t>
  </si>
  <si>
    <t>41025</t>
  </si>
  <si>
    <t>41027</t>
  </si>
  <si>
    <t>41029</t>
  </si>
  <si>
    <t>41031</t>
  </si>
  <si>
    <t>41033</t>
  </si>
  <si>
    <t>41035</t>
  </si>
  <si>
    <t>41037</t>
  </si>
  <si>
    <t>41039</t>
  </si>
  <si>
    <t>41041</t>
  </si>
  <si>
    <t>41043</t>
  </si>
  <si>
    <t>41045</t>
  </si>
  <si>
    <t>41047</t>
  </si>
  <si>
    <t>41049</t>
  </si>
  <si>
    <t>41051</t>
  </si>
  <si>
    <t>41053</t>
  </si>
  <si>
    <t>41055</t>
  </si>
  <si>
    <t>41057</t>
  </si>
  <si>
    <t>41059</t>
  </si>
  <si>
    <t>41061</t>
  </si>
  <si>
    <t>41063</t>
  </si>
  <si>
    <t>41065</t>
  </si>
  <si>
    <t>41067</t>
  </si>
  <si>
    <t>41069</t>
  </si>
  <si>
    <t>41071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</si>
  <si>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</si>
  <si>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</si>
  <si>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</si>
  <si>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</si>
  <si>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</si>
  <si>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</si>
  <si>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</si>
  <si>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</si>
  <si>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</si>
  <si>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</si>
  <si>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</si>
  <si>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</si>
  <si>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</si>
  <si>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</si>
  <si>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</si>
  <si>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</si>
  <si>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</si>
  <si>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</si>
  <si>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</si>
  <si>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</si>
  <si>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</si>
  <si>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</si>
  <si>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</si>
  <si>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</si>
  <si>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</si>
  <si>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</si>
  <si>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</si>
  <si>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</si>
  <si>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</si>
  <si>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</si>
  <si>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</si>
  <si>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</si>
  <si>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</si>
  <si>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</si>
  <si>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</si>
  <si>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</si>
  <si>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</si>
  <si>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</si>
  <si>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</si>
  <si>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</si>
  <si>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</si>
  <si>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</si>
  <si>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</si>
  <si>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</si>
  <si>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</si>
  <si>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</si>
  <si>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</si>
  <si>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</si>
  <si>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</si>
  <si>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</si>
  <si>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</si>
  <si>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</si>
  <si>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</si>
  <si>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</si>
  <si>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</si>
  <si>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</si>
  <si>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</si>
  <si>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</si>
  <si>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</si>
  <si>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</si>
  <si>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</si>
  <si>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</si>
  <si>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</si>
  <si>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</si>
  <si>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</si>
  <si>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</si>
  <si>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</si>
  <si>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44001</t>
  </si>
  <si>
    <t>44003</t>
  </si>
  <si>
    <t>44005</t>
  </si>
  <si>
    <t>44007</t>
  </si>
  <si>
    <t>44009</t>
  </si>
  <si>
    <t>45001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</si>
  <si>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</si>
  <si>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</si>
  <si>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</si>
  <si>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</si>
  <si>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</si>
  <si>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</si>
  <si>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</si>
  <si>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</si>
  <si>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</si>
  <si>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</si>
  <si>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</si>
  <si>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45025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</si>
  <si>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</si>
  <si>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</si>
  <si>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</si>
  <si>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</si>
  <si>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</si>
  <si>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</si>
  <si>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</si>
  <si>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</si>
  <si>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45043</t>
  </si>
  <si>
    <t>45045</t>
  </si>
  <si>
    <t>45047</t>
  </si>
  <si>
    <t>45049</t>
  </si>
  <si>
    <t>45051</t>
  </si>
  <si>
    <t>45053</t>
  </si>
  <si>
    <t>45055</t>
  </si>
  <si>
    <t>45057</t>
  </si>
  <si>
    <t>45059</t>
  </si>
  <si>
    <t>45061</t>
  </si>
  <si>
    <t>45063</t>
  </si>
  <si>
    <t>45065</t>
  </si>
  <si>
    <t>45067</t>
  </si>
  <si>
    <t>45069</t>
  </si>
  <si>
    <t>45071</t>
  </si>
  <si>
    <t>45073</t>
  </si>
  <si>
    <t>45075</t>
  </si>
  <si>
    <t>45077</t>
  </si>
  <si>
    <t>45079</t>
  </si>
  <si>
    <t>45081</t>
  </si>
  <si>
    <t>45083</t>
  </si>
  <si>
    <t>45085</t>
  </si>
  <si>
    <t>45087</t>
  </si>
  <si>
    <t>45089</t>
  </si>
  <si>
    <t>45091</t>
  </si>
  <si>
    <t>46003</t>
  </si>
  <si>
    <t>46005</t>
  </si>
  <si>
    <t>46007</t>
  </si>
  <si>
    <t>46009</t>
  </si>
  <si>
    <t>46011</t>
  </si>
  <si>
    <t>46013</t>
  </si>
  <si>
    <t>46015</t>
  </si>
  <si>
    <t>46017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</si>
  <si>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</si>
  <si>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</si>
  <si>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</si>
  <si>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</si>
  <si>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</si>
  <si>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</si>
  <si>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</si>
  <si>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</si>
  <si>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</si>
  <si>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46037</t>
  </si>
  <si>
    <t>46039</t>
  </si>
  <si>
    <t>46041</t>
  </si>
  <si>
    <t>46043</t>
  </si>
  <si>
    <t>46045</t>
  </si>
  <si>
    <t>46047</t>
  </si>
  <si>
    <t>46049</t>
  </si>
  <si>
    <t>46051</t>
  </si>
  <si>
    <t>46053</t>
  </si>
  <si>
    <t>46055</t>
  </si>
  <si>
    <t>46057</t>
  </si>
  <si>
    <t>46059</t>
  </si>
  <si>
    <t>46061</t>
  </si>
  <si>
    <t>46063</t>
  </si>
  <si>
    <t>46065</t>
  </si>
  <si>
    <t>46067</t>
  </si>
  <si>
    <t>46069</t>
  </si>
  <si>
    <t>46071</t>
  </si>
  <si>
    <t>46073</t>
  </si>
  <si>
    <t>46075</t>
  </si>
  <si>
    <t>46077</t>
  </si>
  <si>
    <t>46079</t>
  </si>
  <si>
    <t>46081</t>
  </si>
  <si>
    <t>46083</t>
  </si>
  <si>
    <t>46085</t>
  </si>
  <si>
    <t>46087</t>
  </si>
  <si>
    <t>46089</t>
  </si>
  <si>
    <t>46091</t>
  </si>
  <si>
    <t>46093</t>
  </si>
  <si>
    <t>46095</t>
  </si>
  <si>
    <t>46097</t>
  </si>
  <si>
    <t>46099</t>
  </si>
  <si>
    <t>46101</t>
  </si>
  <si>
    <t>46103</t>
  </si>
  <si>
    <t>46105</t>
  </si>
  <si>
    <t>46107</t>
  </si>
  <si>
    <t>46109</t>
  </si>
  <si>
    <t>46111</t>
  </si>
  <si>
    <t>46113</t>
  </si>
  <si>
    <t>46115</t>
  </si>
  <si>
    <t>46117</t>
  </si>
  <si>
    <t>46119</t>
  </si>
  <si>
    <t>46121</t>
  </si>
  <si>
    <t>46123</t>
  </si>
  <si>
    <t>46125</t>
  </si>
  <si>
    <t>46127</t>
  </si>
  <si>
    <t>46129</t>
  </si>
  <si>
    <t>46135</t>
  </si>
  <si>
    <t>46137</t>
  </si>
  <si>
    <t>47001</t>
  </si>
  <si>
    <t>47003</t>
  </si>
  <si>
    <t>47005</t>
  </si>
  <si>
    <t>47007</t>
  </si>
  <si>
    <t>47009</t>
  </si>
  <si>
    <t>47011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</si>
  <si>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</si>
  <si>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</si>
  <si>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</si>
  <si>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</si>
  <si>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</si>
  <si>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</si>
  <si>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</si>
  <si>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</si>
  <si>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</si>
  <si>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</si>
  <si>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</si>
  <si>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</si>
  <si>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47037</t>
  </si>
  <si>
    <t>47039</t>
  </si>
  <si>
    <t>47041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</si>
  <si>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</si>
  <si>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</si>
  <si>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</si>
  <si>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</si>
  <si>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</si>
  <si>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</si>
  <si>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</si>
  <si>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</si>
  <si>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47059</t>
  </si>
  <si>
    <t>47061</t>
  </si>
  <si>
    <t>47063</t>
  </si>
  <si>
    <t>47065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</si>
  <si>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</si>
  <si>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</si>
  <si>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</si>
  <si>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</si>
  <si>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</si>
  <si>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</si>
  <si>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</si>
  <si>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</si>
  <si>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</si>
  <si>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</si>
  <si>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</si>
  <si>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</si>
  <si>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</si>
  <si>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</si>
  <si>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</si>
  <si>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</si>
  <si>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</si>
  <si>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</si>
  <si>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</si>
  <si>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</si>
  <si>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47107</t>
  </si>
  <si>
    <t>47109</t>
  </si>
  <si>
    <t>47111</t>
  </si>
  <si>
    <t>47113</t>
  </si>
  <si>
    <t>47115</t>
  </si>
  <si>
    <t>47117</t>
  </si>
  <si>
    <t>47119</t>
  </si>
  <si>
    <t>47121</t>
  </si>
  <si>
    <t>47123</t>
  </si>
  <si>
    <t>47125</t>
  </si>
  <si>
    <t>47127</t>
  </si>
  <si>
    <t>47129</t>
  </si>
  <si>
    <t>47131</t>
  </si>
  <si>
    <t>47133</t>
  </si>
  <si>
    <t>47135</t>
  </si>
  <si>
    <t>47137</t>
  </si>
  <si>
    <t>47139</t>
  </si>
  <si>
    <t>47141</t>
  </si>
  <si>
    <t>47143</t>
  </si>
  <si>
    <t>47145</t>
  </si>
  <si>
    <t>47147</t>
  </si>
  <si>
    <t>47149</t>
  </si>
  <si>
    <t>47151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</si>
  <si>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</si>
  <si>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</si>
  <si>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</si>
  <si>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</si>
  <si>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</si>
  <si>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</si>
  <si>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</si>
  <si>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</si>
  <si>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</si>
  <si>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47171</t>
  </si>
  <si>
    <t>47173</t>
  </si>
  <si>
    <t>47175</t>
  </si>
  <si>
    <t>47177</t>
  </si>
  <si>
    <t>47179</t>
  </si>
  <si>
    <t>47181</t>
  </si>
  <si>
    <t>47183</t>
  </si>
  <si>
    <t>47185</t>
  </si>
  <si>
    <t>47187</t>
  </si>
  <si>
    <t>47189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</si>
  <si>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</si>
  <si>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</si>
  <si>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</si>
  <si>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</si>
  <si>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</si>
  <si>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</si>
  <si>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</si>
  <si>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</si>
  <si>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</si>
  <si>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</si>
  <si>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</si>
  <si>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</si>
  <si>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</si>
  <si>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</si>
  <si>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</si>
  <si>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</si>
  <si>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</si>
  <si>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</si>
  <si>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</si>
  <si>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</si>
  <si>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</si>
  <si>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</si>
  <si>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</si>
  <si>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</si>
  <si>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</si>
  <si>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</si>
  <si>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</si>
  <si>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</si>
  <si>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</si>
  <si>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</si>
  <si>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</si>
  <si>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</si>
  <si>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</si>
  <si>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</si>
  <si>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</si>
  <si>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</si>
  <si>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</si>
  <si>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</si>
  <si>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</si>
  <si>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</si>
  <si>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</si>
  <si>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</si>
  <si>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</si>
  <si>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</si>
  <si>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</si>
  <si>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</si>
  <si>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</si>
  <si>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</si>
  <si>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</si>
  <si>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</si>
  <si>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</si>
  <si>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</si>
  <si>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</si>
  <si>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</si>
  <si>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</si>
  <si>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</si>
  <si>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</si>
  <si>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</si>
  <si>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48117</t>
  </si>
  <si>
    <t>48119</t>
  </si>
  <si>
    <t>48121</t>
  </si>
  <si>
    <t>48123</t>
  </si>
  <si>
    <t>48125</t>
  </si>
  <si>
    <t>48127</t>
  </si>
  <si>
    <t>48129</t>
  </si>
  <si>
    <t>48131</t>
  </si>
  <si>
    <t>48133</t>
  </si>
  <si>
    <t>48135</t>
  </si>
  <si>
    <t>48137</t>
  </si>
  <si>
    <t>48139</t>
  </si>
  <si>
    <t>48141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</si>
  <si>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</si>
  <si>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</si>
  <si>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</si>
  <si>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</si>
  <si>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</si>
  <si>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</si>
  <si>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</si>
  <si>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</si>
  <si>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</si>
  <si>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</si>
  <si>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</si>
  <si>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</si>
  <si>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</si>
  <si>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</si>
  <si>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</si>
  <si>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</si>
  <si>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</si>
  <si>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</si>
  <si>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</si>
  <si>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</si>
  <si>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</si>
  <si>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</si>
  <si>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</si>
  <si>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</si>
  <si>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</si>
  <si>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</si>
  <si>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</si>
  <si>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</si>
  <si>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</si>
  <si>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</si>
  <si>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</si>
  <si>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</si>
  <si>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</si>
  <si>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</si>
  <si>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</si>
  <si>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</si>
  <si>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</si>
  <si>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</si>
  <si>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</si>
  <si>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</si>
  <si>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</si>
  <si>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</si>
  <si>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</si>
  <si>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</si>
  <si>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</si>
  <si>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</si>
  <si>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</si>
  <si>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</si>
  <si>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</si>
  <si>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</si>
  <si>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</si>
  <si>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</si>
  <si>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</si>
  <si>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</si>
  <si>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</si>
  <si>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</si>
  <si>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</si>
  <si>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</si>
  <si>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</si>
  <si>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</si>
  <si>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</si>
  <si>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</si>
  <si>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</si>
  <si>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</si>
  <si>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</si>
  <si>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</si>
  <si>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</si>
  <si>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48277</t>
  </si>
  <si>
    <t>48279</t>
  </si>
  <si>
    <t>48281</t>
  </si>
  <si>
    <t>48283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</si>
  <si>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</si>
  <si>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</si>
  <si>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</si>
  <si>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</si>
  <si>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</si>
  <si>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</si>
  <si>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</si>
  <si>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</si>
  <si>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</si>
  <si>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</si>
  <si>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</si>
  <si>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48307</t>
  </si>
  <si>
    <t>48309</t>
  </si>
  <si>
    <t>48311</t>
  </si>
  <si>
    <t>48313</t>
  </si>
  <si>
    <t>48315</t>
  </si>
  <si>
    <t>48317</t>
  </si>
  <si>
    <t>48319</t>
  </si>
  <si>
    <t>48321</t>
  </si>
  <si>
    <t>48323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</si>
  <si>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</si>
  <si>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</si>
  <si>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</si>
  <si>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</si>
  <si>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</si>
  <si>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</si>
  <si>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</si>
  <si>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</si>
  <si>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</si>
  <si>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</si>
  <si>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</si>
  <si>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</si>
  <si>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</si>
  <si>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</si>
  <si>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</si>
  <si>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</si>
  <si>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</si>
  <si>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</si>
  <si>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</si>
  <si>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</si>
  <si>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</si>
  <si>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</si>
  <si>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</si>
  <si>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</si>
  <si>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</si>
  <si>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</si>
  <si>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</si>
  <si>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</si>
  <si>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</si>
  <si>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</si>
  <si>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</si>
  <si>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</si>
  <si>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</si>
  <si>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</si>
  <si>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</si>
  <si>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</si>
  <si>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</si>
  <si>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</si>
  <si>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</si>
  <si>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</si>
  <si>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</si>
  <si>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</si>
  <si>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</si>
  <si>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</si>
  <si>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</si>
  <si>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</si>
  <si>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</si>
  <si>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</si>
  <si>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</si>
  <si>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</si>
  <si>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</si>
  <si>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</si>
  <si>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</si>
  <si>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</si>
  <si>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</si>
  <si>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</si>
  <si>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</si>
  <si>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</si>
  <si>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</si>
  <si>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</si>
  <si>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</si>
  <si>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</si>
  <si>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</si>
  <si>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</si>
  <si>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</si>
  <si>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</si>
  <si>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</si>
  <si>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</si>
  <si>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</si>
  <si>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</si>
  <si>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</si>
  <si>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</si>
  <si>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</si>
  <si>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</si>
  <si>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</si>
  <si>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</si>
  <si>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</si>
  <si>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</si>
  <si>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</si>
  <si>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</si>
  <si>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</si>
  <si>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</si>
  <si>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</si>
  <si>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</si>
  <si>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</si>
  <si>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</si>
  <si>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</si>
  <si>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</si>
  <si>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</si>
  <si>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</si>
  <si>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</si>
  <si>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</si>
  <si>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</si>
  <si>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</si>
  <si>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</si>
  <si>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</si>
  <si>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</si>
  <si>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</si>
  <si>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</si>
  <si>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</si>
  <si>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</si>
  <si>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</si>
  <si>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</si>
  <si>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</si>
  <si>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</si>
  <si>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</si>
  <si>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</si>
  <si>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</si>
  <si>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</si>
  <si>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</si>
  <si>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</si>
  <si>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</si>
  <si>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</si>
  <si>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</si>
  <si>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</si>
  <si>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</si>
  <si>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</si>
  <si>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</si>
  <si>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</si>
  <si>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</si>
  <si>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</si>
  <si>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50001</t>
  </si>
  <si>
    <t>50003</t>
  </si>
  <si>
    <t>50005</t>
  </si>
  <si>
    <t>50007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</si>
  <si>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</si>
  <si>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</si>
  <si>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</si>
  <si>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</si>
  <si>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</si>
  <si>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</si>
  <si>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</si>
  <si>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</si>
  <si>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</si>
  <si>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</si>
  <si>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51001</t>
  </si>
  <si>
    <t>51003</t>
  </si>
  <si>
    <t>51005</t>
  </si>
  <si>
    <t>51007</t>
  </si>
  <si>
    <t>51009</t>
  </si>
  <si>
    <t>51011</t>
  </si>
  <si>
    <t>51013</t>
  </si>
  <si>
    <t>51015</t>
  </si>
  <si>
    <t>51017</t>
  </si>
  <si>
    <t>51019</t>
  </si>
  <si>
    <t>51021</t>
  </si>
  <si>
    <t>51023</t>
  </si>
  <si>
    <t>51025</t>
  </si>
  <si>
    <t>51027</t>
  </si>
  <si>
    <t>51029</t>
  </si>
  <si>
    <t>51031</t>
  </si>
  <si>
    <t>51033</t>
  </si>
  <si>
    <t>51035</t>
  </si>
  <si>
    <t>51036</t>
  </si>
  <si>
    <t>51037</t>
  </si>
  <si>
    <t>51041</t>
  </si>
  <si>
    <t>51043</t>
  </si>
  <si>
    <t>51045</t>
  </si>
  <si>
    <t>51047</t>
  </si>
  <si>
    <t>51049</t>
  </si>
  <si>
    <t>51051</t>
  </si>
  <si>
    <t>51053</t>
  </si>
  <si>
    <t>51057</t>
  </si>
  <si>
    <t>51059</t>
  </si>
  <si>
    <t>51061</t>
  </si>
  <si>
    <t>51063</t>
  </si>
  <si>
    <t>51065</t>
  </si>
  <si>
    <t>51067</t>
  </si>
  <si>
    <t>51069</t>
  </si>
  <si>
    <t>51071</t>
  </si>
  <si>
    <t>51073</t>
  </si>
  <si>
    <t>51075</t>
  </si>
  <si>
    <t>51077</t>
  </si>
  <si>
    <t>51079</t>
  </si>
  <si>
    <t>51081</t>
  </si>
  <si>
    <t>51083</t>
  </si>
  <si>
    <t>51085</t>
  </si>
  <si>
    <t>51087</t>
  </si>
  <si>
    <t>51089</t>
  </si>
  <si>
    <t>51091</t>
  </si>
  <si>
    <t>51093</t>
  </si>
  <si>
    <t>51095</t>
  </si>
  <si>
    <t>51097</t>
  </si>
  <si>
    <t>51099</t>
  </si>
  <si>
    <t>51101</t>
  </si>
  <si>
    <t>51103</t>
  </si>
  <si>
    <t>51105</t>
  </si>
  <si>
    <t>51107</t>
  </si>
  <si>
    <t>51109</t>
  </si>
  <si>
    <t>51111</t>
  </si>
  <si>
    <t>51113</t>
  </si>
  <si>
    <t>51115</t>
  </si>
  <si>
    <t>51117</t>
  </si>
  <si>
    <t>51119</t>
  </si>
  <si>
    <t>51121</t>
  </si>
  <si>
    <t>51125</t>
  </si>
  <si>
    <t>51127</t>
  </si>
  <si>
    <t>51131</t>
  </si>
  <si>
    <t>51133</t>
  </si>
  <si>
    <t>51135</t>
  </si>
  <si>
    <t>51137</t>
  </si>
  <si>
    <t>51139</t>
  </si>
  <si>
    <t>51141</t>
  </si>
  <si>
    <t>51143</t>
  </si>
  <si>
    <t>51145</t>
  </si>
  <si>
    <t>51147</t>
  </si>
  <si>
    <t>51149</t>
  </si>
  <si>
    <t>51153</t>
  </si>
  <si>
    <t>51155</t>
  </si>
  <si>
    <t>51157</t>
  </si>
  <si>
    <t>51159</t>
  </si>
  <si>
    <t>51161</t>
  </si>
  <si>
    <t>51163</t>
  </si>
  <si>
    <t>51165</t>
  </si>
  <si>
    <t>51167</t>
  </si>
  <si>
    <t>51169</t>
  </si>
  <si>
    <t>51171</t>
  </si>
  <si>
    <t>51173</t>
  </si>
  <si>
    <t>51175</t>
  </si>
  <si>
    <t>51177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</si>
  <si>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</si>
  <si>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</si>
  <si>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</si>
  <si>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</si>
  <si>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</si>
  <si>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</si>
  <si>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</si>
  <si>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</si>
  <si>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</si>
  <si>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51199</t>
  </si>
  <si>
    <t>51510</t>
  </si>
  <si>
    <t>51515</t>
  </si>
  <si>
    <t>51520</t>
  </si>
  <si>
    <t>51530</t>
  </si>
  <si>
    <t>51540</t>
  </si>
  <si>
    <t>51550</t>
  </si>
  <si>
    <t>51560</t>
  </si>
  <si>
    <t>51570</t>
  </si>
  <si>
    <t>51580</t>
  </si>
  <si>
    <t>51590</t>
  </si>
  <si>
    <t>51595</t>
  </si>
  <si>
    <t>51600</t>
  </si>
  <si>
    <t>51610</t>
  </si>
  <si>
    <t>51620</t>
  </si>
  <si>
    <t>51630</t>
  </si>
  <si>
    <t>51640</t>
  </si>
  <si>
    <t>51650</t>
  </si>
  <si>
    <t>51660</t>
  </si>
  <si>
    <t>51670</t>
  </si>
  <si>
    <t>51678</t>
  </si>
  <si>
    <t>51680</t>
  </si>
  <si>
    <t>51683</t>
  </si>
  <si>
    <t>51685</t>
  </si>
  <si>
    <t>51690</t>
  </si>
  <si>
    <t>51700</t>
  </si>
  <si>
    <t>51710</t>
  </si>
  <si>
    <t>51720</t>
  </si>
  <si>
    <t>51730</t>
  </si>
  <si>
    <t>51735</t>
  </si>
  <si>
    <t>51740</t>
  </si>
  <si>
    <t>51750</t>
  </si>
  <si>
    <t>51760</t>
  </si>
  <si>
    <t>51770</t>
  </si>
  <si>
    <t>51775</t>
  </si>
  <si>
    <t>51780</t>
  </si>
  <si>
    <t>51790</t>
  </si>
  <si>
    <t>51800</t>
  </si>
  <si>
    <t>51810</t>
  </si>
  <si>
    <t>51820</t>
  </si>
  <si>
    <t>51830</t>
  </si>
  <si>
    <t>51840</t>
  </si>
  <si>
    <t>53001</t>
  </si>
  <si>
    <t>53003</t>
  </si>
  <si>
    <t>53005</t>
  </si>
  <si>
    <t>53007</t>
  </si>
  <si>
    <t>53009</t>
  </si>
  <si>
    <t>53011</t>
  </si>
  <si>
    <t>53013</t>
  </si>
  <si>
    <t>53015</t>
  </si>
  <si>
    <t>53017</t>
  </si>
  <si>
    <t>53019</t>
  </si>
  <si>
    <t>53021</t>
  </si>
  <si>
    <t>53023</t>
  </si>
  <si>
    <t>53025</t>
  </si>
  <si>
    <t>53027</t>
  </si>
  <si>
    <t>53029</t>
  </si>
  <si>
    <t>53031</t>
  </si>
  <si>
    <t>53033</t>
  </si>
  <si>
    <t>53035</t>
  </si>
  <si>
    <t>53037</t>
  </si>
  <si>
    <t>53039</t>
  </si>
  <si>
    <t>53041</t>
  </si>
  <si>
    <t>53043</t>
  </si>
  <si>
    <t>53045</t>
  </si>
  <si>
    <t>53047</t>
  </si>
  <si>
    <t>53049</t>
  </si>
  <si>
    <t>53051</t>
  </si>
  <si>
    <t>53053</t>
  </si>
  <si>
    <t>53055</t>
  </si>
  <si>
    <t>53057</t>
  </si>
  <si>
    <t>53059</t>
  </si>
  <si>
    <t>53061</t>
  </si>
  <si>
    <t>53063</t>
  </si>
  <si>
    <t>53065</t>
  </si>
  <si>
    <t>53067</t>
  </si>
  <si>
    <t>53069</t>
  </si>
  <si>
    <t>53071</t>
  </si>
  <si>
    <t>53073</t>
  </si>
  <si>
    <t>53075</t>
  </si>
  <si>
    <t>53077</t>
  </si>
  <si>
    <t>54001</t>
  </si>
  <si>
    <t>54003</t>
  </si>
  <si>
    <t>54005</t>
  </si>
  <si>
    <t>54007</t>
  </si>
  <si>
    <t>54009</t>
  </si>
  <si>
    <t>54011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</si>
  <si>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</si>
  <si>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</si>
  <si>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</si>
  <si>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</si>
  <si>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</si>
  <si>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</si>
  <si>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</si>
  <si>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</si>
  <si>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</si>
  <si>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</si>
  <si>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</si>
  <si>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</si>
  <si>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</si>
  <si>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</si>
  <si>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</si>
  <si>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</si>
  <si>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</si>
  <si>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</si>
  <si>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</si>
  <si>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</si>
  <si>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</si>
  <si>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</si>
  <si>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</si>
  <si>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</si>
  <si>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</si>
  <si>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</si>
  <si>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</si>
  <si>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</si>
  <si>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</si>
  <si>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</si>
  <si>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</si>
  <si>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</si>
  <si>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</si>
  <si>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</si>
  <si>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</si>
  <si>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</si>
  <si>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</si>
  <si>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</si>
  <si>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</si>
  <si>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</si>
  <si>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</si>
  <si>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</si>
  <si>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</si>
  <si>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</si>
  <si>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</si>
  <si>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</si>
  <si>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</si>
  <si>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54107</t>
  </si>
  <si>
    <t>54109</t>
  </si>
  <si>
    <t>55001</t>
  </si>
  <si>
    <t>55003</t>
  </si>
  <si>
    <t>55005</t>
  </si>
  <si>
    <t>55007</t>
  </si>
  <si>
    <t>55009</t>
  </si>
  <si>
    <t>55011</t>
  </si>
  <si>
    <t>55013</t>
  </si>
  <si>
    <t>55015</t>
  </si>
  <si>
    <t>55017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</si>
  <si>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</si>
  <si>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</si>
  <si>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</si>
  <si>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</si>
  <si>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</si>
  <si>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</si>
  <si>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</si>
  <si>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</si>
  <si>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55035</t>
  </si>
  <si>
    <t>55037</t>
  </si>
  <si>
    <t>55039</t>
  </si>
  <si>
    <t>55041</t>
  </si>
  <si>
    <t>55043</t>
  </si>
  <si>
    <t>55045</t>
  </si>
  <si>
    <t>55047</t>
  </si>
  <si>
    <t>55049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</si>
  <si>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</si>
  <si>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</si>
  <si>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</si>
  <si>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</si>
  <si>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</si>
  <si>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</si>
  <si>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</si>
  <si>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</si>
  <si>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</si>
  <si>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</si>
  <si>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</si>
  <si>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</si>
  <si>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</si>
  <si>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</si>
  <si>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</si>
  <si>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</si>
  <si>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</si>
  <si>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55083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</si>
  <si>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</si>
  <si>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</si>
  <si>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</si>
  <si>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</si>
  <si>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</si>
  <si>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</si>
  <si>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</si>
  <si>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</si>
  <si>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</si>
  <si>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</si>
  <si>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</si>
  <si>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</si>
  <si>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55109</t>
  </si>
  <si>
    <t>55111</t>
  </si>
  <si>
    <t>55113</t>
  </si>
  <si>
    <t>55115</t>
  </si>
  <si>
    <t>55117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</si>
  <si>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</si>
  <si>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</si>
  <si>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</si>
  <si>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</si>
  <si>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</si>
  <si>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</si>
  <si>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</si>
  <si>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</si>
  <si>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</si>
  <si>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</si>
  <si>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</si>
  <si>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</si>
  <si>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</si>
  <si>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</si>
  <si>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</si>
  <si>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</si>
  <si>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</si>
  <si>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</si>
  <si>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</si>
  <si>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</si>
  <si>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</si>
  <si>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</si>
  <si>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56021</t>
  </si>
  <si>
    <t>56023</t>
  </si>
  <si>
    <t>56025</t>
  </si>
  <si>
    <t>56027</t>
  </si>
  <si>
    <t>56029</t>
  </si>
  <si>
    <t>56031</t>
  </si>
  <si>
    <t>56033</t>
  </si>
  <si>
    <t>56035</t>
  </si>
  <si>
    <t>56037</t>
  </si>
  <si>
    <t>56039</t>
  </si>
  <si>
    <t>56041</t>
  </si>
  <si>
    <t>56043</t>
  </si>
  <si>
    <t>56045</t>
  </si>
  <si>
    <t>60010</t>
  </si>
  <si>
    <t>60020</t>
  </si>
  <si>
    <t>60050</t>
  </si>
  <si>
    <t>66010</t>
  </si>
  <si>
    <t>69100</t>
  </si>
  <si>
    <t>69110</t>
  </si>
  <si>
    <t>69120</t>
  </si>
  <si>
    <t>72001</t>
  </si>
  <si>
    <t>72003</t>
  </si>
  <si>
    <t>72005</t>
  </si>
  <si>
    <t>72007</t>
  </si>
  <si>
    <t>72009</t>
  </si>
  <si>
    <t>72011</t>
  </si>
  <si>
    <t>72013</t>
  </si>
  <si>
    <t>72015</t>
  </si>
  <si>
    <t>72017</t>
  </si>
  <si>
    <t>72019</t>
  </si>
  <si>
    <t>72021</t>
  </si>
  <si>
    <t>72023</t>
  </si>
  <si>
    <t>72025</t>
  </si>
  <si>
    <t>72027</t>
  </si>
  <si>
    <t>72029</t>
  </si>
  <si>
    <t>72031</t>
  </si>
  <si>
    <t>72033</t>
  </si>
  <si>
    <t>72035</t>
  </si>
  <si>
    <t>72037</t>
  </si>
  <si>
    <t>72041</t>
  </si>
  <si>
    <t>72043</t>
  </si>
  <si>
    <t>72045</t>
  </si>
  <si>
    <t>72047</t>
  </si>
  <si>
    <t>72049</t>
  </si>
  <si>
    <t>72051</t>
  </si>
  <si>
    <t>72053</t>
  </si>
  <si>
    <t>72054</t>
  </si>
  <si>
    <t>72055</t>
  </si>
  <si>
    <t>72057</t>
  </si>
  <si>
    <t>72059</t>
  </si>
  <si>
    <t>72061</t>
  </si>
  <si>
    <t>72063</t>
  </si>
  <si>
    <t>72065</t>
  </si>
  <si>
    <t>72067</t>
  </si>
  <si>
    <t>72071</t>
  </si>
  <si>
    <t>72073</t>
  </si>
  <si>
    <t>72075</t>
  </si>
  <si>
    <t>72077</t>
  </si>
  <si>
    <t>72079</t>
  </si>
  <si>
    <t>72081</t>
  </si>
  <si>
    <t>72083</t>
  </si>
  <si>
    <t>72085</t>
  </si>
  <si>
    <t>72087</t>
  </si>
  <si>
    <t>72089</t>
  </si>
  <si>
    <t>72091</t>
  </si>
  <si>
    <t>72093</t>
  </si>
  <si>
    <t>72095</t>
  </si>
  <si>
    <t>72097</t>
  </si>
  <si>
    <t>72099</t>
  </si>
  <si>
    <t>72101</t>
  </si>
  <si>
    <t>72103</t>
  </si>
  <si>
    <t>72105</t>
  </si>
  <si>
    <t>72107</t>
  </si>
  <si>
    <t>72109</t>
  </si>
  <si>
    <t>72111</t>
  </si>
  <si>
    <t>72113</t>
  </si>
  <si>
    <t>72115</t>
  </si>
  <si>
    <t>72117</t>
  </si>
  <si>
    <t>72119</t>
  </si>
  <si>
    <t>72121</t>
  </si>
  <si>
    <t>72123</t>
  </si>
  <si>
    <t>72125</t>
  </si>
  <si>
    <t>72127</t>
  </si>
  <si>
    <t>72129</t>
  </si>
  <si>
    <t>72131</t>
  </si>
  <si>
    <t>72133</t>
  </si>
  <si>
    <t>72135</t>
  </si>
  <si>
    <t>72137</t>
  </si>
  <si>
    <t>72139</t>
  </si>
  <si>
    <t>72141</t>
  </si>
  <si>
    <t>72143</t>
  </si>
  <si>
    <t>72145</t>
  </si>
  <si>
    <t>72147</t>
  </si>
  <si>
    <t>72149</t>
  </si>
  <si>
    <t>72151</t>
  </si>
  <si>
    <t>72153</t>
  </si>
  <si>
    <t>78010</t>
  </si>
  <si>
    <t>78020</t>
  </si>
  <si>
    <t>78030</t>
  </si>
  <si>
    <t>ST HELENA</t>
  </si>
  <si>
    <t>ST LANDRY</t>
  </si>
  <si>
    <t>ST TAMMANY</t>
  </si>
  <si>
    <t>PRINCE GEORGES</t>
  </si>
  <si>
    <t>QUEEN ANNES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</si>
</sst>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9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1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0" xfId="0"/>
    <xf numFmtId="0" fontId="0" fillId="33" borderId="10" xfId="0" applyFill="1" applyBorder="1" applyAlignment="1">
      <alignment wrapText="1"/>
    </xf>
    <xf numFmtId="0" fontId="0" fillId="33" borderId="10" xfId="0" applyFill="1" applyBorder="1" applyAlignment="1">
      <alignment horizontal="center" wrapText="1"/>
    </xf>
    <xf numFmtId="164" fontId="0" fillId="34" borderId="10" xfId="0" applyNumberFormat="1" applyFill="1" applyBorder="1" applyAlignment="1">
      <alignment horizontal="center" wrapText="1"/>
    </xf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2C94-B249-4326-810D-ACBCDF87A014}">
  <dimension ref="A1:G3558"/>
  <sheetViews>
    <sheetView tabSelected="1" workbookViewId="0">
      <selection activeCell="G1" sqref="G1:G1048576"/>
    </sheetView>
  </sheetViews>
  <sheetFormatPr defaultRowHeight="15" x14ac:dyDescent="0.25"/>
  <cols>
    <col min="1" max="1" width="17" bestFit="1" customWidth="1"/>
    <col min="2" max="2" width="18.85546875" bestFit="1" customWidth="1"/>
    <col min="4" max="4" width="15.7109375" customWidth="1"/>
    <col min="6" max="6" width="18.7109375" style="4" customWidth="1"/>
    <col min="7" max="7" width="11.28515625" bestFit="1" customWidth="1"/>
  </cols>
  <sheetData>
    <row r="1" spans="1:7" ht="45" x14ac:dyDescent="0.25">
      <c r="A1" s="6" t="s">
        <v>0</v>
      </c>
      <c r="B1" s="6" t="s">
        <v>1</v>
      </c>
      <c r="C1" s="7" t="s">
        <v>2</v>
      </c>
      <c r="D1" s="5" t="s">
        <v>3</v>
      </c>
      <c r="E1" t="s">
        <v>2635</v>
      </c>
      <c r="F1" s="4" t="s">
        <v>2636</v>
      </c>
      <c r="G1" t="s">
        <v>2634</v>
      </c>
    </row>
    <row r="2" spans="1:7" x14ac:dyDescent="0.25">
      <c r="A2" s="4" t="s">
        <v>4</v>
      </c>
      <c r="B2" s="4" t="s">
        <v>5</v>
      </c>
      <c r="C2" s="8">
        <v>3.4689999999999999</v>
      </c>
      <c r="D2" s="4" t="s">
        <v>6</v>
      </c>
      <c r="E2" t="str">
        <f>VLOOKUP(A2,Sheet3!$A$2:$B$51,2,0)</f>
        <v>AL</v>
      </c>
      <c r="F2" s="4" t="str">
        <f>LOWER(B2&amp;" "&amp;E2)</f>
        <v>baldwin al</v>
      </c>
      <c r="G2" s="9" t="str">
        <f>VLOOKUP(F2, Sheet2!$A$1:$D$3232, 2, FALSE)</f>
        <v>01003</v>
      </c>
    </row>
    <row r="3" spans="1:7" x14ac:dyDescent="0.25">
      <c r="A3" s="4" t="s">
        <v>4</v>
      </c>
      <c r="B3" s="4" t="s">
        <v>5</v>
      </c>
      <c r="C3" s="8">
        <v>1</v>
      </c>
      <c r="D3" s="4" t="s">
        <v>7</v>
      </c>
      <c r="E3" s="4" t="str">
        <f>VLOOKUP(A3,Sheet3!$A$2:$B$51,2,0)</f>
        <v>AL</v>
      </c>
      <c r="F3" s="4" t="str">
        <f t="shared" ref="F3:F66" si="0">LOWER(B3&amp;" "&amp;E3)</f>
        <v>baldwin al</v>
      </c>
      <c r="G3" s="9" t="str">
        <f>VLOOKUP(F3, Sheet2!$A$1:$D$3232, 2, FALSE)</f>
        <v>01003</v>
      </c>
    </row>
    <row r="4" spans="1:7" x14ac:dyDescent="0.25">
      <c r="A4" s="4" t="s">
        <v>4</v>
      </c>
      <c r="B4" s="4" t="s">
        <v>5</v>
      </c>
      <c r="C4" s="8">
        <v>1</v>
      </c>
      <c r="D4" s="4" t="s">
        <v>8</v>
      </c>
      <c r="E4" s="4" t="str">
        <f>VLOOKUP(A4,Sheet3!$A$2:$B$51,2,0)</f>
        <v>AL</v>
      </c>
      <c r="F4" s="4" t="str">
        <f t="shared" si="0"/>
        <v>baldwin al</v>
      </c>
      <c r="G4" s="9" t="str">
        <f>VLOOKUP(F4, Sheet2!$A$1:$D$3232, 2, FALSE)</f>
        <v>01003</v>
      </c>
    </row>
    <row r="5" spans="1:7" x14ac:dyDescent="0.25">
      <c r="A5" s="4" t="s">
        <v>4</v>
      </c>
      <c r="B5" s="4" t="s">
        <v>5</v>
      </c>
      <c r="C5" s="8">
        <v>1</v>
      </c>
      <c r="D5" s="4" t="s">
        <v>9</v>
      </c>
      <c r="E5" s="4" t="str">
        <f>VLOOKUP(A5,Sheet3!$A$2:$B$51,2,0)</f>
        <v>AL</v>
      </c>
      <c r="F5" s="4" t="str">
        <f t="shared" si="0"/>
        <v>baldwin al</v>
      </c>
      <c r="G5" s="9" t="str">
        <f>VLOOKUP(F5, Sheet2!$A$1:$D$3232, 2, FALSE)</f>
        <v>01003</v>
      </c>
    </row>
    <row r="6" spans="1:7" x14ac:dyDescent="0.25">
      <c r="A6" s="4" t="s">
        <v>4</v>
      </c>
      <c r="B6" s="4" t="s">
        <v>5</v>
      </c>
      <c r="C6" s="8">
        <v>0.78500000000000003</v>
      </c>
      <c r="D6" s="4" t="s">
        <v>8</v>
      </c>
      <c r="E6" s="4" t="str">
        <f>VLOOKUP(A6,Sheet3!$A$2:$B$51,2,0)</f>
        <v>AL</v>
      </c>
      <c r="F6" s="4" t="str">
        <f t="shared" si="0"/>
        <v>baldwin al</v>
      </c>
      <c r="G6" s="9" t="str">
        <f>VLOOKUP(F6, Sheet2!$A$1:$D$3232, 2, FALSE)</f>
        <v>01003</v>
      </c>
    </row>
    <row r="7" spans="1:7" x14ac:dyDescent="0.25">
      <c r="A7" s="4" t="s">
        <v>4</v>
      </c>
      <c r="B7" s="4" t="s">
        <v>5</v>
      </c>
      <c r="C7" s="8">
        <v>0.61240000000000006</v>
      </c>
      <c r="D7" s="4" t="s">
        <v>10</v>
      </c>
      <c r="E7" s="4" t="str">
        <f>VLOOKUP(A7,Sheet3!$A$2:$B$51,2,0)</f>
        <v>AL</v>
      </c>
      <c r="F7" s="4" t="str">
        <f t="shared" si="0"/>
        <v>baldwin al</v>
      </c>
      <c r="G7" s="9" t="str">
        <f>VLOOKUP(F7, Sheet2!$A$1:$D$3232, 2, FALSE)</f>
        <v>01003</v>
      </c>
    </row>
    <row r="8" spans="1:7" x14ac:dyDescent="0.25">
      <c r="A8" s="4" t="s">
        <v>4</v>
      </c>
      <c r="B8" s="4" t="s">
        <v>11</v>
      </c>
      <c r="C8" s="8">
        <v>0.79200000000000004</v>
      </c>
      <c r="D8" s="4" t="s">
        <v>6</v>
      </c>
      <c r="E8" s="4" t="str">
        <f>VLOOKUP(A8,Sheet3!$A$2:$B$51,2,0)</f>
        <v>AL</v>
      </c>
      <c r="F8" s="4" t="str">
        <f t="shared" si="0"/>
        <v>escambia al</v>
      </c>
      <c r="G8" s="9" t="str">
        <f>VLOOKUP(F8, Sheet2!$A$1:$D$3232, 2, FALSE)</f>
        <v>01053</v>
      </c>
    </row>
    <row r="9" spans="1:7" x14ac:dyDescent="0.25">
      <c r="A9" s="4" t="s">
        <v>4</v>
      </c>
      <c r="B9" s="4" t="s">
        <v>12</v>
      </c>
      <c r="C9" s="8">
        <v>1.0029999999999999</v>
      </c>
      <c r="D9" s="4" t="s">
        <v>13</v>
      </c>
      <c r="E9" s="4" t="str">
        <f>VLOOKUP(A9,Sheet3!$A$2:$B$51,2,0)</f>
        <v>AL</v>
      </c>
      <c r="F9" s="4" t="str">
        <f t="shared" si="0"/>
        <v>houston al</v>
      </c>
      <c r="G9" s="9" t="str">
        <f>VLOOKUP(F9, Sheet2!$A$1:$D$3232, 2, FALSE)</f>
        <v>01069</v>
      </c>
    </row>
    <row r="10" spans="1:7" x14ac:dyDescent="0.25">
      <c r="A10" s="4" t="s">
        <v>4</v>
      </c>
      <c r="B10" s="4" t="s">
        <v>12</v>
      </c>
      <c r="C10" s="8">
        <v>0.48599999999999999</v>
      </c>
      <c r="D10" s="4" t="s">
        <v>8</v>
      </c>
      <c r="E10" s="4" t="str">
        <f>VLOOKUP(A10,Sheet3!$A$2:$B$51,2,0)</f>
        <v>AL</v>
      </c>
      <c r="F10" s="4" t="str">
        <f t="shared" si="0"/>
        <v>houston al</v>
      </c>
      <c r="G10" s="9" t="str">
        <f>VLOOKUP(F10, Sheet2!$A$1:$D$3232, 2, FALSE)</f>
        <v>01069</v>
      </c>
    </row>
    <row r="11" spans="1:7" x14ac:dyDescent="0.25">
      <c r="A11" s="4" t="s">
        <v>4</v>
      </c>
      <c r="B11" s="4" t="s">
        <v>12</v>
      </c>
      <c r="C11" s="8">
        <v>0.3</v>
      </c>
      <c r="D11" s="4" t="s">
        <v>13</v>
      </c>
      <c r="E11" s="4" t="str">
        <f>VLOOKUP(A11,Sheet3!$A$2:$B$51,2,0)</f>
        <v>AL</v>
      </c>
      <c r="F11" s="4" t="str">
        <f t="shared" si="0"/>
        <v>houston al</v>
      </c>
      <c r="G11" s="9" t="str">
        <f>VLOOKUP(F11, Sheet2!$A$1:$D$3232, 2, FALSE)</f>
        <v>01069</v>
      </c>
    </row>
    <row r="12" spans="1:7" x14ac:dyDescent="0.25">
      <c r="A12" s="4" t="s">
        <v>4</v>
      </c>
      <c r="B12" s="4" t="s">
        <v>12</v>
      </c>
      <c r="C12" s="8">
        <v>0.16700000000000001</v>
      </c>
      <c r="D12" s="4" t="s">
        <v>13</v>
      </c>
      <c r="E12" s="4" t="str">
        <f>VLOOKUP(A12,Sheet3!$A$2:$B$51,2,0)</f>
        <v>AL</v>
      </c>
      <c r="F12" s="4" t="str">
        <f t="shared" si="0"/>
        <v>houston al</v>
      </c>
      <c r="G12" s="9" t="str">
        <f>VLOOKUP(F12, Sheet2!$A$1:$D$3232, 2, FALSE)</f>
        <v>01069</v>
      </c>
    </row>
    <row r="13" spans="1:7" x14ac:dyDescent="0.25">
      <c r="A13" s="4" t="s">
        <v>14</v>
      </c>
      <c r="B13" s="4" t="s">
        <v>15</v>
      </c>
      <c r="C13" s="8">
        <v>379.95</v>
      </c>
      <c r="D13" s="4" t="s">
        <v>8</v>
      </c>
      <c r="E13" s="4" t="str">
        <f>VLOOKUP(A13,Sheet3!$A$2:$B$51,2,0)</f>
        <v>AZ</v>
      </c>
      <c r="F13" s="4" t="str">
        <f t="shared" si="0"/>
        <v>maricopa az</v>
      </c>
      <c r="G13" s="9" t="str">
        <f>VLOOKUP(F13, Sheet2!$A$1:$D$3232, 2, FALSE)</f>
        <v>04013</v>
      </c>
    </row>
    <row r="14" spans="1:7" x14ac:dyDescent="0.25">
      <c r="A14" s="4" t="s">
        <v>14</v>
      </c>
      <c r="B14" s="4" t="s">
        <v>15</v>
      </c>
      <c r="C14" s="8">
        <v>173.24</v>
      </c>
      <c r="D14" s="4" t="s">
        <v>8</v>
      </c>
      <c r="E14" s="4" t="str">
        <f>VLOOKUP(A14,Sheet3!$A$2:$B$51,2,0)</f>
        <v>AZ</v>
      </c>
      <c r="F14" s="4" t="str">
        <f t="shared" si="0"/>
        <v>maricopa az</v>
      </c>
      <c r="G14" s="9" t="str">
        <f>VLOOKUP(F14, Sheet2!$A$1:$D$3232, 2, FALSE)</f>
        <v>04013</v>
      </c>
    </row>
    <row r="15" spans="1:7" x14ac:dyDescent="0.25">
      <c r="A15" s="4" t="s">
        <v>14</v>
      </c>
      <c r="B15" s="4" t="s">
        <v>15</v>
      </c>
      <c r="C15" s="8">
        <v>160.59</v>
      </c>
      <c r="D15" s="4" t="s">
        <v>16</v>
      </c>
      <c r="E15" s="4" t="str">
        <f>VLOOKUP(A15,Sheet3!$A$2:$B$51,2,0)</f>
        <v>AZ</v>
      </c>
      <c r="F15" s="4" t="str">
        <f t="shared" si="0"/>
        <v>maricopa az</v>
      </c>
      <c r="G15" s="9" t="str">
        <f>VLOOKUP(F15, Sheet2!$A$1:$D$3232, 2, FALSE)</f>
        <v>04013</v>
      </c>
    </row>
    <row r="16" spans="1:7" x14ac:dyDescent="0.25">
      <c r="A16" s="4" t="s">
        <v>14</v>
      </c>
      <c r="B16" s="4" t="s">
        <v>15</v>
      </c>
      <c r="C16" s="8">
        <v>152.47999999999999</v>
      </c>
      <c r="D16" s="4" t="s">
        <v>8</v>
      </c>
      <c r="E16" s="4" t="str">
        <f>VLOOKUP(A16,Sheet3!$A$2:$B$51,2,0)</f>
        <v>AZ</v>
      </c>
      <c r="F16" s="4" t="str">
        <f t="shared" si="0"/>
        <v>maricopa az</v>
      </c>
      <c r="G16" s="9" t="str">
        <f>VLOOKUP(F16, Sheet2!$A$1:$D$3232, 2, FALSE)</f>
        <v>04013</v>
      </c>
    </row>
    <row r="17" spans="1:7" x14ac:dyDescent="0.25">
      <c r="A17" s="4" t="s">
        <v>14</v>
      </c>
      <c r="B17" s="4" t="s">
        <v>15</v>
      </c>
      <c r="C17" s="8">
        <v>150.26</v>
      </c>
      <c r="D17" s="4" t="s">
        <v>7</v>
      </c>
      <c r="E17" s="4" t="str">
        <f>VLOOKUP(A17,Sheet3!$A$2:$B$51,2,0)</f>
        <v>AZ</v>
      </c>
      <c r="F17" s="4" t="str">
        <f t="shared" si="0"/>
        <v>maricopa az</v>
      </c>
      <c r="G17" s="9" t="str">
        <f>VLOOKUP(F17, Sheet2!$A$1:$D$3232, 2, FALSE)</f>
        <v>04013</v>
      </c>
    </row>
    <row r="18" spans="1:7" x14ac:dyDescent="0.25">
      <c r="A18" s="4" t="s">
        <v>14</v>
      </c>
      <c r="B18" s="4" t="s">
        <v>15</v>
      </c>
      <c r="C18" s="8">
        <v>122.8</v>
      </c>
      <c r="D18" s="4" t="s">
        <v>9</v>
      </c>
      <c r="E18" s="4" t="str">
        <f>VLOOKUP(A18,Sheet3!$A$2:$B$51,2,0)</f>
        <v>AZ</v>
      </c>
      <c r="F18" s="4" t="str">
        <f t="shared" si="0"/>
        <v>maricopa az</v>
      </c>
      <c r="G18" s="9" t="str">
        <f>VLOOKUP(F18, Sheet2!$A$1:$D$3232, 2, FALSE)</f>
        <v>04013</v>
      </c>
    </row>
    <row r="19" spans="1:7" x14ac:dyDescent="0.25">
      <c r="A19" s="4" t="s">
        <v>14</v>
      </c>
      <c r="B19" s="4" t="s">
        <v>15</v>
      </c>
      <c r="C19" s="8">
        <v>114.2</v>
      </c>
      <c r="D19" s="4" t="s">
        <v>7</v>
      </c>
      <c r="E19" s="4" t="str">
        <f>VLOOKUP(A19,Sheet3!$A$2:$B$51,2,0)</f>
        <v>AZ</v>
      </c>
      <c r="F19" s="4" t="str">
        <f t="shared" si="0"/>
        <v>maricopa az</v>
      </c>
      <c r="G19" s="9" t="str">
        <f>VLOOKUP(F19, Sheet2!$A$1:$D$3232, 2, FALSE)</f>
        <v>04013</v>
      </c>
    </row>
    <row r="20" spans="1:7" x14ac:dyDescent="0.25">
      <c r="A20" s="4" t="s">
        <v>14</v>
      </c>
      <c r="B20" s="4" t="s">
        <v>15</v>
      </c>
      <c r="C20" s="8">
        <v>109.32</v>
      </c>
      <c r="D20" s="4" t="s">
        <v>8</v>
      </c>
      <c r="E20" s="4" t="str">
        <f>VLOOKUP(A20,Sheet3!$A$2:$B$51,2,0)</f>
        <v>AZ</v>
      </c>
      <c r="F20" s="4" t="str">
        <f t="shared" si="0"/>
        <v>maricopa az</v>
      </c>
      <c r="G20" s="9" t="str">
        <f>VLOOKUP(F20, Sheet2!$A$1:$D$3232, 2, FALSE)</f>
        <v>04013</v>
      </c>
    </row>
    <row r="21" spans="1:7" x14ac:dyDescent="0.25">
      <c r="A21" s="4" t="s">
        <v>14</v>
      </c>
      <c r="B21" s="4" t="s">
        <v>15</v>
      </c>
      <c r="C21" s="8">
        <v>94.65</v>
      </c>
      <c r="D21" s="4" t="s">
        <v>16</v>
      </c>
      <c r="E21" s="4" t="str">
        <f>VLOOKUP(A21,Sheet3!$A$2:$B$51,2,0)</f>
        <v>AZ</v>
      </c>
      <c r="F21" s="4" t="str">
        <f t="shared" si="0"/>
        <v>maricopa az</v>
      </c>
      <c r="G21" s="9" t="str">
        <f>VLOOKUP(F21, Sheet2!$A$1:$D$3232, 2, FALSE)</f>
        <v>04013</v>
      </c>
    </row>
    <row r="22" spans="1:7" x14ac:dyDescent="0.25">
      <c r="A22" s="4" t="s">
        <v>14</v>
      </c>
      <c r="B22" s="4" t="s">
        <v>15</v>
      </c>
      <c r="C22" s="8">
        <v>79.44</v>
      </c>
      <c r="D22" s="4" t="s">
        <v>16</v>
      </c>
      <c r="E22" s="4" t="str">
        <f>VLOOKUP(A22,Sheet3!$A$2:$B$51,2,0)</f>
        <v>AZ</v>
      </c>
      <c r="F22" s="4" t="str">
        <f t="shared" si="0"/>
        <v>maricopa az</v>
      </c>
      <c r="G22" s="9" t="str">
        <f>VLOOKUP(F22, Sheet2!$A$1:$D$3232, 2, FALSE)</f>
        <v>04013</v>
      </c>
    </row>
    <row r="23" spans="1:7" x14ac:dyDescent="0.25">
      <c r="A23" s="4" t="s">
        <v>14</v>
      </c>
      <c r="B23" s="4" t="s">
        <v>15</v>
      </c>
      <c r="C23" s="8">
        <v>71.150000000000006</v>
      </c>
      <c r="D23" s="4" t="s">
        <v>8</v>
      </c>
      <c r="E23" s="4" t="str">
        <f>VLOOKUP(A23,Sheet3!$A$2:$B$51,2,0)</f>
        <v>AZ</v>
      </c>
      <c r="F23" s="4" t="str">
        <f t="shared" si="0"/>
        <v>maricopa az</v>
      </c>
      <c r="G23" s="9" t="str">
        <f>VLOOKUP(F23, Sheet2!$A$1:$D$3232, 2, FALSE)</f>
        <v>04013</v>
      </c>
    </row>
    <row r="24" spans="1:7" x14ac:dyDescent="0.25">
      <c r="A24" s="4" t="s">
        <v>14</v>
      </c>
      <c r="B24" s="4" t="s">
        <v>15</v>
      </c>
      <c r="C24" s="8">
        <v>69.56</v>
      </c>
      <c r="D24" s="4" t="s">
        <v>8</v>
      </c>
      <c r="E24" s="4" t="str">
        <f>VLOOKUP(A24,Sheet3!$A$2:$B$51,2,0)</f>
        <v>AZ</v>
      </c>
      <c r="F24" s="4" t="str">
        <f t="shared" si="0"/>
        <v>maricopa az</v>
      </c>
      <c r="G24" s="9" t="str">
        <f>VLOOKUP(F24, Sheet2!$A$1:$D$3232, 2, FALSE)</f>
        <v>04013</v>
      </c>
    </row>
    <row r="25" spans="1:7" x14ac:dyDescent="0.25">
      <c r="A25" s="4" t="s">
        <v>14</v>
      </c>
      <c r="B25" s="4" t="s">
        <v>15</v>
      </c>
      <c r="C25" s="8">
        <v>58.88</v>
      </c>
      <c r="D25" s="4" t="s">
        <v>8</v>
      </c>
      <c r="E25" s="4" t="str">
        <f>VLOOKUP(A25,Sheet3!$A$2:$B$51,2,0)</f>
        <v>AZ</v>
      </c>
      <c r="F25" s="4" t="str">
        <f t="shared" si="0"/>
        <v>maricopa az</v>
      </c>
      <c r="G25" s="9" t="str">
        <f>VLOOKUP(F25, Sheet2!$A$1:$D$3232, 2, FALSE)</f>
        <v>04013</v>
      </c>
    </row>
    <row r="26" spans="1:7" x14ac:dyDescent="0.25">
      <c r="A26" s="4" t="s">
        <v>14</v>
      </c>
      <c r="B26" s="4" t="s">
        <v>15</v>
      </c>
      <c r="C26" s="8">
        <v>57.08</v>
      </c>
      <c r="D26" s="4" t="s">
        <v>7</v>
      </c>
      <c r="E26" s="4" t="str">
        <f>VLOOKUP(A26,Sheet3!$A$2:$B$51,2,0)</f>
        <v>AZ</v>
      </c>
      <c r="F26" s="4" t="str">
        <f t="shared" si="0"/>
        <v>maricopa az</v>
      </c>
      <c r="G26" s="9" t="str">
        <f>VLOOKUP(F26, Sheet2!$A$1:$D$3232, 2, FALSE)</f>
        <v>04013</v>
      </c>
    </row>
    <row r="27" spans="1:7" x14ac:dyDescent="0.25">
      <c r="A27" s="4" t="s">
        <v>14</v>
      </c>
      <c r="B27" s="4" t="s">
        <v>15</v>
      </c>
      <c r="C27" s="8">
        <v>54.9</v>
      </c>
      <c r="D27" s="4" t="s">
        <v>7</v>
      </c>
      <c r="E27" s="4" t="str">
        <f>VLOOKUP(A27,Sheet3!$A$2:$B$51,2,0)</f>
        <v>AZ</v>
      </c>
      <c r="F27" s="4" t="str">
        <f t="shared" si="0"/>
        <v>maricopa az</v>
      </c>
      <c r="G27" s="9" t="str">
        <f>VLOOKUP(F27, Sheet2!$A$1:$D$3232, 2, FALSE)</f>
        <v>04013</v>
      </c>
    </row>
    <row r="28" spans="1:7" x14ac:dyDescent="0.25">
      <c r="A28" s="4" t="s">
        <v>14</v>
      </c>
      <c r="B28" s="4" t="s">
        <v>15</v>
      </c>
      <c r="C28" s="8">
        <v>54</v>
      </c>
      <c r="D28" s="4" t="s">
        <v>7</v>
      </c>
      <c r="E28" s="4" t="str">
        <f>VLOOKUP(A28,Sheet3!$A$2:$B$51,2,0)</f>
        <v>AZ</v>
      </c>
      <c r="F28" s="4" t="str">
        <f t="shared" si="0"/>
        <v>maricopa az</v>
      </c>
      <c r="G28" s="9" t="str">
        <f>VLOOKUP(F28, Sheet2!$A$1:$D$3232, 2, FALSE)</f>
        <v>04013</v>
      </c>
    </row>
    <row r="29" spans="1:7" x14ac:dyDescent="0.25">
      <c r="A29" s="4" t="s">
        <v>14</v>
      </c>
      <c r="B29" s="4" t="s">
        <v>15</v>
      </c>
      <c r="C29" s="8">
        <v>47.67</v>
      </c>
      <c r="D29" s="4" t="s">
        <v>8</v>
      </c>
      <c r="E29" s="4" t="str">
        <f>VLOOKUP(A29,Sheet3!$A$2:$B$51,2,0)</f>
        <v>AZ</v>
      </c>
      <c r="F29" s="4" t="str">
        <f t="shared" si="0"/>
        <v>maricopa az</v>
      </c>
      <c r="G29" s="9" t="str">
        <f>VLOOKUP(F29, Sheet2!$A$1:$D$3232, 2, FALSE)</f>
        <v>04013</v>
      </c>
    </row>
    <row r="30" spans="1:7" x14ac:dyDescent="0.25">
      <c r="A30" s="4" t="s">
        <v>14</v>
      </c>
      <c r="B30" s="4" t="s">
        <v>15</v>
      </c>
      <c r="C30" s="8">
        <v>45.84</v>
      </c>
      <c r="D30" s="4" t="s">
        <v>9</v>
      </c>
      <c r="E30" s="4" t="str">
        <f>VLOOKUP(A30,Sheet3!$A$2:$B$51,2,0)</f>
        <v>AZ</v>
      </c>
      <c r="F30" s="4" t="str">
        <f t="shared" si="0"/>
        <v>maricopa az</v>
      </c>
      <c r="G30" s="9" t="str">
        <f>VLOOKUP(F30, Sheet2!$A$1:$D$3232, 2, FALSE)</f>
        <v>04013</v>
      </c>
    </row>
    <row r="31" spans="1:7" x14ac:dyDescent="0.25">
      <c r="A31" s="4" t="s">
        <v>14</v>
      </c>
      <c r="B31" s="4" t="s">
        <v>15</v>
      </c>
      <c r="C31" s="8">
        <v>45.59</v>
      </c>
      <c r="D31" s="4" t="s">
        <v>8</v>
      </c>
      <c r="E31" s="4" t="str">
        <f>VLOOKUP(A31,Sheet3!$A$2:$B$51,2,0)</f>
        <v>AZ</v>
      </c>
      <c r="F31" s="4" t="str">
        <f t="shared" si="0"/>
        <v>maricopa az</v>
      </c>
      <c r="G31" s="9" t="str">
        <f>VLOOKUP(F31, Sheet2!$A$1:$D$3232, 2, FALSE)</f>
        <v>04013</v>
      </c>
    </row>
    <row r="32" spans="1:7" x14ac:dyDescent="0.25">
      <c r="A32" s="4" t="s">
        <v>14</v>
      </c>
      <c r="B32" s="4" t="s">
        <v>15</v>
      </c>
      <c r="C32" s="8">
        <v>45.53</v>
      </c>
      <c r="D32" s="4" t="s">
        <v>16</v>
      </c>
      <c r="E32" s="4" t="str">
        <f>VLOOKUP(A32,Sheet3!$A$2:$B$51,2,0)</f>
        <v>AZ</v>
      </c>
      <c r="F32" s="4" t="str">
        <f t="shared" si="0"/>
        <v>maricopa az</v>
      </c>
      <c r="G32" s="9" t="str">
        <f>VLOOKUP(F32, Sheet2!$A$1:$D$3232, 2, FALSE)</f>
        <v>04013</v>
      </c>
    </row>
    <row r="33" spans="1:7" x14ac:dyDescent="0.25">
      <c r="A33" s="4" t="s">
        <v>14</v>
      </c>
      <c r="B33" s="4" t="s">
        <v>15</v>
      </c>
      <c r="C33" s="8">
        <v>43.94</v>
      </c>
      <c r="D33" s="4" t="s">
        <v>16</v>
      </c>
      <c r="E33" s="4" t="str">
        <f>VLOOKUP(A33,Sheet3!$A$2:$B$51,2,0)</f>
        <v>AZ</v>
      </c>
      <c r="F33" s="4" t="str">
        <f t="shared" si="0"/>
        <v>maricopa az</v>
      </c>
      <c r="G33" s="9" t="str">
        <f>VLOOKUP(F33, Sheet2!$A$1:$D$3232, 2, FALSE)</f>
        <v>04013</v>
      </c>
    </row>
    <row r="34" spans="1:7" x14ac:dyDescent="0.25">
      <c r="A34" s="4" t="s">
        <v>14</v>
      </c>
      <c r="B34" s="4" t="s">
        <v>15</v>
      </c>
      <c r="C34" s="8">
        <v>38.53</v>
      </c>
      <c r="D34" s="4" t="s">
        <v>8</v>
      </c>
      <c r="E34" s="4" t="str">
        <f>VLOOKUP(A34,Sheet3!$A$2:$B$51,2,0)</f>
        <v>AZ</v>
      </c>
      <c r="F34" s="4" t="str">
        <f t="shared" si="0"/>
        <v>maricopa az</v>
      </c>
      <c r="G34" s="9" t="str">
        <f>VLOOKUP(F34, Sheet2!$A$1:$D$3232, 2, FALSE)</f>
        <v>04013</v>
      </c>
    </row>
    <row r="35" spans="1:7" x14ac:dyDescent="0.25">
      <c r="A35" s="4" t="s">
        <v>14</v>
      </c>
      <c r="B35" s="4" t="s">
        <v>15</v>
      </c>
      <c r="C35" s="8">
        <v>34.32</v>
      </c>
      <c r="D35" s="4" t="s">
        <v>13</v>
      </c>
      <c r="E35" s="4" t="str">
        <f>VLOOKUP(A35,Sheet3!$A$2:$B$51,2,0)</f>
        <v>AZ</v>
      </c>
      <c r="F35" s="4" t="str">
        <f t="shared" si="0"/>
        <v>maricopa az</v>
      </c>
      <c r="G35" s="9" t="str">
        <f>VLOOKUP(F35, Sheet2!$A$1:$D$3232, 2, FALSE)</f>
        <v>04013</v>
      </c>
    </row>
    <row r="36" spans="1:7" x14ac:dyDescent="0.25">
      <c r="A36" s="4" t="s">
        <v>14</v>
      </c>
      <c r="B36" s="4" t="s">
        <v>15</v>
      </c>
      <c r="C36" s="8">
        <v>29.95</v>
      </c>
      <c r="D36" s="4" t="s">
        <v>6</v>
      </c>
      <c r="E36" s="4" t="str">
        <f>VLOOKUP(A36,Sheet3!$A$2:$B$51,2,0)</f>
        <v>AZ</v>
      </c>
      <c r="F36" s="4" t="str">
        <f t="shared" si="0"/>
        <v>maricopa az</v>
      </c>
      <c r="G36" s="9" t="str">
        <f>VLOOKUP(F36, Sheet2!$A$1:$D$3232, 2, FALSE)</f>
        <v>04013</v>
      </c>
    </row>
    <row r="37" spans="1:7" x14ac:dyDescent="0.25">
      <c r="A37" s="4" t="s">
        <v>14</v>
      </c>
      <c r="B37" s="4" t="s">
        <v>15</v>
      </c>
      <c r="C37" s="8">
        <v>26.62</v>
      </c>
      <c r="D37" s="4" t="s">
        <v>8</v>
      </c>
      <c r="E37" s="4" t="str">
        <f>VLOOKUP(A37,Sheet3!$A$2:$B$51,2,0)</f>
        <v>AZ</v>
      </c>
      <c r="F37" s="4" t="str">
        <f t="shared" si="0"/>
        <v>maricopa az</v>
      </c>
      <c r="G37" s="9" t="str">
        <f>VLOOKUP(F37, Sheet2!$A$1:$D$3232, 2, FALSE)</f>
        <v>04013</v>
      </c>
    </row>
    <row r="38" spans="1:7" x14ac:dyDescent="0.25">
      <c r="A38" s="4" t="s">
        <v>14</v>
      </c>
      <c r="B38" s="4" t="s">
        <v>15</v>
      </c>
      <c r="C38" s="8">
        <v>24.3</v>
      </c>
      <c r="D38" s="4" t="s">
        <v>7</v>
      </c>
      <c r="E38" s="4" t="str">
        <f>VLOOKUP(A38,Sheet3!$A$2:$B$51,2,0)</f>
        <v>AZ</v>
      </c>
      <c r="F38" s="4" t="str">
        <f t="shared" si="0"/>
        <v>maricopa az</v>
      </c>
      <c r="G38" s="9" t="str">
        <f>VLOOKUP(F38, Sheet2!$A$1:$D$3232, 2, FALSE)</f>
        <v>04013</v>
      </c>
    </row>
    <row r="39" spans="1:7" x14ac:dyDescent="0.25">
      <c r="A39" s="4" t="s">
        <v>14</v>
      </c>
      <c r="B39" s="4" t="s">
        <v>15</v>
      </c>
      <c r="C39" s="8">
        <v>21.23</v>
      </c>
      <c r="D39" s="4" t="s">
        <v>16</v>
      </c>
      <c r="E39" s="4" t="str">
        <f>VLOOKUP(A39,Sheet3!$A$2:$B$51,2,0)</f>
        <v>AZ</v>
      </c>
      <c r="F39" s="4" t="str">
        <f t="shared" si="0"/>
        <v>maricopa az</v>
      </c>
      <c r="G39" s="9" t="str">
        <f>VLOOKUP(F39, Sheet2!$A$1:$D$3232, 2, FALSE)</f>
        <v>04013</v>
      </c>
    </row>
    <row r="40" spans="1:7" x14ac:dyDescent="0.25">
      <c r="A40" s="4" t="s">
        <v>14</v>
      </c>
      <c r="B40" s="4" t="s">
        <v>15</v>
      </c>
      <c r="C40" s="8">
        <v>20.43</v>
      </c>
      <c r="D40" s="4" t="s">
        <v>8</v>
      </c>
      <c r="E40" s="4" t="str">
        <f>VLOOKUP(A40,Sheet3!$A$2:$B$51,2,0)</f>
        <v>AZ</v>
      </c>
      <c r="F40" s="4" t="str">
        <f t="shared" si="0"/>
        <v>maricopa az</v>
      </c>
      <c r="G40" s="9" t="str">
        <f>VLOOKUP(F40, Sheet2!$A$1:$D$3232, 2, FALSE)</f>
        <v>04013</v>
      </c>
    </row>
    <row r="41" spans="1:7" x14ac:dyDescent="0.25">
      <c r="A41" s="4" t="s">
        <v>14</v>
      </c>
      <c r="B41" s="4" t="s">
        <v>15</v>
      </c>
      <c r="C41" s="8">
        <v>19.579999999999998</v>
      </c>
      <c r="D41" s="4" t="s">
        <v>8</v>
      </c>
      <c r="E41" s="4" t="str">
        <f>VLOOKUP(A41,Sheet3!$A$2:$B$51,2,0)</f>
        <v>AZ</v>
      </c>
      <c r="F41" s="4" t="str">
        <f t="shared" si="0"/>
        <v>maricopa az</v>
      </c>
      <c r="G41" s="9" t="str">
        <f>VLOOKUP(F41, Sheet2!$A$1:$D$3232, 2, FALSE)</f>
        <v>04013</v>
      </c>
    </row>
    <row r="42" spans="1:7" x14ac:dyDescent="0.25">
      <c r="A42" s="4" t="s">
        <v>14</v>
      </c>
      <c r="B42" s="4" t="s">
        <v>15</v>
      </c>
      <c r="C42" s="8">
        <v>18.72</v>
      </c>
      <c r="D42" s="4" t="s">
        <v>17</v>
      </c>
      <c r="E42" s="4" t="str">
        <f>VLOOKUP(A42,Sheet3!$A$2:$B$51,2,0)</f>
        <v>AZ</v>
      </c>
      <c r="F42" s="4" t="str">
        <f t="shared" si="0"/>
        <v>maricopa az</v>
      </c>
      <c r="G42" s="9" t="str">
        <f>VLOOKUP(F42, Sheet2!$A$1:$D$3232, 2, FALSE)</f>
        <v>04013</v>
      </c>
    </row>
    <row r="43" spans="1:7" x14ac:dyDescent="0.25">
      <c r="A43" s="4" t="s">
        <v>14</v>
      </c>
      <c r="B43" s="4" t="s">
        <v>15</v>
      </c>
      <c r="C43" s="8">
        <v>16.420000000000002</v>
      </c>
      <c r="D43" s="4" t="s">
        <v>6</v>
      </c>
      <c r="E43" s="4" t="str">
        <f>VLOOKUP(A43,Sheet3!$A$2:$B$51,2,0)</f>
        <v>AZ</v>
      </c>
      <c r="F43" s="4" t="str">
        <f t="shared" si="0"/>
        <v>maricopa az</v>
      </c>
      <c r="G43" s="9" t="str">
        <f>VLOOKUP(F43, Sheet2!$A$1:$D$3232, 2, FALSE)</f>
        <v>04013</v>
      </c>
    </row>
    <row r="44" spans="1:7" x14ac:dyDescent="0.25">
      <c r="A44" s="4" t="s">
        <v>14</v>
      </c>
      <c r="B44" s="4" t="s">
        <v>15</v>
      </c>
      <c r="C44" s="8">
        <v>12.26</v>
      </c>
      <c r="D44" s="4" t="s">
        <v>8</v>
      </c>
      <c r="E44" s="4" t="str">
        <f>VLOOKUP(A44,Sheet3!$A$2:$B$51,2,0)</f>
        <v>AZ</v>
      </c>
      <c r="F44" s="4" t="str">
        <f t="shared" si="0"/>
        <v>maricopa az</v>
      </c>
      <c r="G44" s="9" t="str">
        <f>VLOOKUP(F44, Sheet2!$A$1:$D$3232, 2, FALSE)</f>
        <v>04013</v>
      </c>
    </row>
    <row r="45" spans="1:7" x14ac:dyDescent="0.25">
      <c r="A45" s="4" t="s">
        <v>14</v>
      </c>
      <c r="B45" s="4" t="s">
        <v>15</v>
      </c>
      <c r="C45" s="8">
        <v>11.68</v>
      </c>
      <c r="D45" s="4" t="s">
        <v>8</v>
      </c>
      <c r="E45" s="4" t="str">
        <f>VLOOKUP(A45,Sheet3!$A$2:$B$51,2,0)</f>
        <v>AZ</v>
      </c>
      <c r="F45" s="4" t="str">
        <f t="shared" si="0"/>
        <v>maricopa az</v>
      </c>
      <c r="G45" s="9" t="str">
        <f>VLOOKUP(F45, Sheet2!$A$1:$D$3232, 2, FALSE)</f>
        <v>04013</v>
      </c>
    </row>
    <row r="46" spans="1:7" x14ac:dyDescent="0.25">
      <c r="A46" s="4" t="s">
        <v>14</v>
      </c>
      <c r="B46" s="4" t="s">
        <v>15</v>
      </c>
      <c r="C46" s="8">
        <v>10.9</v>
      </c>
      <c r="D46" s="4" t="s">
        <v>6</v>
      </c>
      <c r="E46" s="4" t="str">
        <f>VLOOKUP(A46,Sheet3!$A$2:$B$51,2,0)</f>
        <v>AZ</v>
      </c>
      <c r="F46" s="4" t="str">
        <f t="shared" si="0"/>
        <v>maricopa az</v>
      </c>
      <c r="G46" s="9" t="str">
        <f>VLOOKUP(F46, Sheet2!$A$1:$D$3232, 2, FALSE)</f>
        <v>04013</v>
      </c>
    </row>
    <row r="47" spans="1:7" x14ac:dyDescent="0.25">
      <c r="A47" s="4" t="s">
        <v>14</v>
      </c>
      <c r="B47" s="4" t="s">
        <v>15</v>
      </c>
      <c r="C47" s="8">
        <v>1.9510000000000001</v>
      </c>
      <c r="D47" s="4" t="s">
        <v>8</v>
      </c>
      <c r="E47" s="4" t="str">
        <f>VLOOKUP(A47,Sheet3!$A$2:$B$51,2,0)</f>
        <v>AZ</v>
      </c>
      <c r="F47" s="4" t="str">
        <f t="shared" si="0"/>
        <v>maricopa az</v>
      </c>
      <c r="G47" s="9" t="str">
        <f>VLOOKUP(F47, Sheet2!$A$1:$D$3232, 2, FALSE)</f>
        <v>04013</v>
      </c>
    </row>
    <row r="48" spans="1:7" x14ac:dyDescent="0.25">
      <c r="A48" s="4" t="s">
        <v>18</v>
      </c>
      <c r="B48" s="4" t="s">
        <v>19</v>
      </c>
      <c r="C48" s="8">
        <v>19.8</v>
      </c>
      <c r="D48" s="4" t="s">
        <v>8</v>
      </c>
      <c r="E48" s="4" t="str">
        <f>VLOOKUP(A48,Sheet3!$A$2:$B$51,2,0)</f>
        <v>CA</v>
      </c>
      <c r="F48" s="4" t="str">
        <f t="shared" si="0"/>
        <v>butte ca</v>
      </c>
      <c r="G48" s="9" t="str">
        <f>VLOOKUP(F48, Sheet2!$A$1:$D$3232, 2, FALSE)</f>
        <v>06007</v>
      </c>
    </row>
    <row r="49" spans="1:7" x14ac:dyDescent="0.25">
      <c r="A49" s="4" t="s">
        <v>18</v>
      </c>
      <c r="B49" s="4" t="s">
        <v>19</v>
      </c>
      <c r="C49" s="8">
        <v>2.2839999999999998</v>
      </c>
      <c r="D49" s="4" t="s">
        <v>8</v>
      </c>
      <c r="E49" s="4" t="str">
        <f>VLOOKUP(A49,Sheet3!$A$2:$B$51,2,0)</f>
        <v>CA</v>
      </c>
      <c r="F49" s="4" t="str">
        <f t="shared" si="0"/>
        <v>butte ca</v>
      </c>
      <c r="G49" s="9" t="str">
        <f>VLOOKUP(F49, Sheet2!$A$1:$D$3232, 2, FALSE)</f>
        <v>06007</v>
      </c>
    </row>
    <row r="50" spans="1:7" x14ac:dyDescent="0.25">
      <c r="A50" s="4" t="s">
        <v>18</v>
      </c>
      <c r="B50" s="4" t="s">
        <v>19</v>
      </c>
      <c r="C50" s="8">
        <v>1</v>
      </c>
      <c r="D50" s="4" t="s">
        <v>8</v>
      </c>
      <c r="E50" s="4" t="str">
        <f>VLOOKUP(A50,Sheet3!$A$2:$B$51,2,0)</f>
        <v>CA</v>
      </c>
      <c r="F50" s="4" t="str">
        <f t="shared" si="0"/>
        <v>butte ca</v>
      </c>
      <c r="G50" s="9" t="str">
        <f>VLOOKUP(F50, Sheet2!$A$1:$D$3232, 2, FALSE)</f>
        <v>06007</v>
      </c>
    </row>
    <row r="51" spans="1:7" x14ac:dyDescent="0.25">
      <c r="A51" s="4" t="s">
        <v>18</v>
      </c>
      <c r="B51" s="4" t="s">
        <v>19</v>
      </c>
      <c r="C51" s="8">
        <v>0.84</v>
      </c>
      <c r="D51" s="4" t="s">
        <v>13</v>
      </c>
      <c r="E51" s="4" t="str">
        <f>VLOOKUP(A51,Sheet3!$A$2:$B$51,2,0)</f>
        <v>CA</v>
      </c>
      <c r="F51" s="4" t="str">
        <f t="shared" si="0"/>
        <v>butte ca</v>
      </c>
      <c r="G51" s="9" t="str">
        <f>VLOOKUP(F51, Sheet2!$A$1:$D$3232, 2, FALSE)</f>
        <v>06007</v>
      </c>
    </row>
    <row r="52" spans="1:7" x14ac:dyDescent="0.25">
      <c r="A52" s="4" t="s">
        <v>18</v>
      </c>
      <c r="B52" s="4" t="s">
        <v>19</v>
      </c>
      <c r="C52" s="8">
        <v>0.66</v>
      </c>
      <c r="D52" s="4" t="s">
        <v>13</v>
      </c>
      <c r="E52" s="4" t="str">
        <f>VLOOKUP(A52,Sheet3!$A$2:$B$51,2,0)</f>
        <v>CA</v>
      </c>
      <c r="F52" s="4" t="str">
        <f t="shared" si="0"/>
        <v>butte ca</v>
      </c>
      <c r="G52" s="9" t="str">
        <f>VLOOKUP(F52, Sheet2!$A$1:$D$3232, 2, FALSE)</f>
        <v>06007</v>
      </c>
    </row>
    <row r="53" spans="1:7" x14ac:dyDescent="0.25">
      <c r="A53" s="4" t="s">
        <v>18</v>
      </c>
      <c r="B53" s="4" t="s">
        <v>19</v>
      </c>
      <c r="C53" s="8">
        <v>0.65</v>
      </c>
      <c r="D53" s="4" t="s">
        <v>13</v>
      </c>
      <c r="E53" s="4" t="str">
        <f>VLOOKUP(A53,Sheet3!$A$2:$B$51,2,0)</f>
        <v>CA</v>
      </c>
      <c r="F53" s="4" t="str">
        <f t="shared" si="0"/>
        <v>butte ca</v>
      </c>
      <c r="G53" s="9" t="str">
        <f>VLOOKUP(F53, Sheet2!$A$1:$D$3232, 2, FALSE)</f>
        <v>06007</v>
      </c>
    </row>
    <row r="54" spans="1:7" x14ac:dyDescent="0.25">
      <c r="A54" s="4" t="s">
        <v>18</v>
      </c>
      <c r="B54" s="4" t="s">
        <v>19</v>
      </c>
      <c r="C54" s="8">
        <v>0.35</v>
      </c>
      <c r="D54" s="4" t="s">
        <v>13</v>
      </c>
      <c r="E54" s="4" t="str">
        <f>VLOOKUP(A54,Sheet3!$A$2:$B$51,2,0)</f>
        <v>CA</v>
      </c>
      <c r="F54" s="4" t="str">
        <f t="shared" si="0"/>
        <v>butte ca</v>
      </c>
      <c r="G54" s="9" t="str">
        <f>VLOOKUP(F54, Sheet2!$A$1:$D$3232, 2, FALSE)</f>
        <v>06007</v>
      </c>
    </row>
    <row r="55" spans="1:7" x14ac:dyDescent="0.25">
      <c r="A55" s="4" t="s">
        <v>18</v>
      </c>
      <c r="B55" s="4" t="s">
        <v>20</v>
      </c>
      <c r="C55" s="8">
        <v>101.62</v>
      </c>
      <c r="D55" s="4" t="s">
        <v>13</v>
      </c>
      <c r="E55" s="4" t="str">
        <f>VLOOKUP(A55,Sheet3!$A$2:$B$51,2,0)</f>
        <v>CA</v>
      </c>
      <c r="F55" s="4" t="str">
        <f t="shared" si="0"/>
        <v>colusa ca</v>
      </c>
      <c r="G55" s="9" t="str">
        <f>VLOOKUP(F55, Sheet2!$A$1:$D$3232, 2, FALSE)</f>
        <v>06011</v>
      </c>
    </row>
    <row r="56" spans="1:7" x14ac:dyDescent="0.25">
      <c r="A56" s="4" t="s">
        <v>18</v>
      </c>
      <c r="B56" s="4" t="s">
        <v>20</v>
      </c>
      <c r="C56" s="8">
        <v>31.18</v>
      </c>
      <c r="D56" s="4" t="s">
        <v>13</v>
      </c>
      <c r="E56" s="4" t="str">
        <f>VLOOKUP(A56,Sheet3!$A$2:$B$51,2,0)</f>
        <v>CA</v>
      </c>
      <c r="F56" s="4" t="str">
        <f t="shared" si="0"/>
        <v>colusa ca</v>
      </c>
      <c r="G56" s="9" t="str">
        <f>VLOOKUP(F56, Sheet2!$A$1:$D$3232, 2, FALSE)</f>
        <v>06011</v>
      </c>
    </row>
    <row r="57" spans="1:7" x14ac:dyDescent="0.25">
      <c r="A57" s="4" t="s">
        <v>18</v>
      </c>
      <c r="B57" s="4" t="s">
        <v>20</v>
      </c>
      <c r="C57" s="8">
        <v>26.06</v>
      </c>
      <c r="D57" s="4" t="s">
        <v>13</v>
      </c>
      <c r="E57" s="4" t="str">
        <f>VLOOKUP(A57,Sheet3!$A$2:$B$51,2,0)</f>
        <v>CA</v>
      </c>
      <c r="F57" s="4" t="str">
        <f t="shared" si="0"/>
        <v>colusa ca</v>
      </c>
      <c r="G57" s="9" t="str">
        <f>VLOOKUP(F57, Sheet2!$A$1:$D$3232, 2, FALSE)</f>
        <v>06011</v>
      </c>
    </row>
    <row r="58" spans="1:7" x14ac:dyDescent="0.25">
      <c r="A58" s="4" t="s">
        <v>18</v>
      </c>
      <c r="B58" s="4" t="s">
        <v>20</v>
      </c>
      <c r="C58" s="8">
        <v>19.72</v>
      </c>
      <c r="D58" s="4" t="s">
        <v>13</v>
      </c>
      <c r="E58" s="4" t="str">
        <f>VLOOKUP(A58,Sheet3!$A$2:$B$51,2,0)</f>
        <v>CA</v>
      </c>
      <c r="F58" s="4" t="str">
        <f t="shared" si="0"/>
        <v>colusa ca</v>
      </c>
      <c r="G58" s="9" t="str">
        <f>VLOOKUP(F58, Sheet2!$A$1:$D$3232, 2, FALSE)</f>
        <v>06011</v>
      </c>
    </row>
    <row r="59" spans="1:7" x14ac:dyDescent="0.25">
      <c r="A59" s="4" t="s">
        <v>18</v>
      </c>
      <c r="B59" s="4" t="s">
        <v>20</v>
      </c>
      <c r="C59" s="8">
        <v>8.9640000000000004</v>
      </c>
      <c r="D59" s="4" t="s">
        <v>6</v>
      </c>
      <c r="E59" s="4" t="str">
        <f>VLOOKUP(A59,Sheet3!$A$2:$B$51,2,0)</f>
        <v>CA</v>
      </c>
      <c r="F59" s="4" t="str">
        <f t="shared" si="0"/>
        <v>colusa ca</v>
      </c>
      <c r="G59" s="9" t="str">
        <f>VLOOKUP(F59, Sheet2!$A$1:$D$3232, 2, FALSE)</f>
        <v>06011</v>
      </c>
    </row>
    <row r="60" spans="1:7" x14ac:dyDescent="0.25">
      <c r="A60" s="4" t="s">
        <v>18</v>
      </c>
      <c r="B60" s="4" t="s">
        <v>21</v>
      </c>
      <c r="C60" s="8">
        <v>2.427</v>
      </c>
      <c r="D60" s="4" t="s">
        <v>22</v>
      </c>
      <c r="E60" s="4" t="str">
        <f>VLOOKUP(A60,Sheet3!$A$2:$B$51,2,0)</f>
        <v>CA</v>
      </c>
      <c r="F60" s="4" t="str">
        <f t="shared" si="0"/>
        <v>del norte ca</v>
      </c>
      <c r="G60" s="9" t="str">
        <f>VLOOKUP(F60, Sheet2!$A$1:$D$3232, 2, FALSE)</f>
        <v>06015</v>
      </c>
    </row>
    <row r="61" spans="1:7" x14ac:dyDescent="0.25">
      <c r="A61" s="4" t="s">
        <v>18</v>
      </c>
      <c r="B61" s="4" t="s">
        <v>21</v>
      </c>
      <c r="C61" s="8">
        <v>1.2230000000000001</v>
      </c>
      <c r="D61" s="4" t="s">
        <v>16</v>
      </c>
      <c r="E61" s="4" t="str">
        <f>VLOOKUP(A61,Sheet3!$A$2:$B$51,2,0)</f>
        <v>CA</v>
      </c>
      <c r="F61" s="4" t="str">
        <f t="shared" si="0"/>
        <v>del norte ca</v>
      </c>
      <c r="G61" s="9" t="str">
        <f>VLOOKUP(F61, Sheet2!$A$1:$D$3232, 2, FALSE)</f>
        <v>06015</v>
      </c>
    </row>
    <row r="62" spans="1:7" x14ac:dyDescent="0.25">
      <c r="A62" s="4" t="s">
        <v>18</v>
      </c>
      <c r="B62" s="4" t="s">
        <v>21</v>
      </c>
      <c r="C62" s="8">
        <v>1</v>
      </c>
      <c r="D62" s="4" t="s">
        <v>6</v>
      </c>
      <c r="E62" s="4" t="str">
        <f>VLOOKUP(A62,Sheet3!$A$2:$B$51,2,0)</f>
        <v>CA</v>
      </c>
      <c r="F62" s="4" t="str">
        <f t="shared" si="0"/>
        <v>del norte ca</v>
      </c>
      <c r="G62" s="9" t="str">
        <f>VLOOKUP(F62, Sheet2!$A$1:$D$3232, 2, FALSE)</f>
        <v>06015</v>
      </c>
    </row>
    <row r="63" spans="1:7" x14ac:dyDescent="0.25">
      <c r="A63" s="4" t="s">
        <v>18</v>
      </c>
      <c r="B63" s="4" t="s">
        <v>21</v>
      </c>
      <c r="C63" s="8">
        <v>1</v>
      </c>
      <c r="D63" s="4" t="s">
        <v>6</v>
      </c>
      <c r="E63" s="4" t="str">
        <f>VLOOKUP(A63,Sheet3!$A$2:$B$51,2,0)</f>
        <v>CA</v>
      </c>
      <c r="F63" s="4" t="str">
        <f t="shared" si="0"/>
        <v>del norte ca</v>
      </c>
      <c r="G63" s="9" t="str">
        <f>VLOOKUP(F63, Sheet2!$A$1:$D$3232, 2, FALSE)</f>
        <v>06015</v>
      </c>
    </row>
    <row r="64" spans="1:7" x14ac:dyDescent="0.25">
      <c r="A64" s="4" t="s">
        <v>18</v>
      </c>
      <c r="B64" s="4" t="s">
        <v>21</v>
      </c>
      <c r="C64" s="8">
        <v>1</v>
      </c>
      <c r="D64" s="4" t="s">
        <v>7</v>
      </c>
      <c r="E64" s="4" t="str">
        <f>VLOOKUP(A64,Sheet3!$A$2:$B$51,2,0)</f>
        <v>CA</v>
      </c>
      <c r="F64" s="4" t="str">
        <f t="shared" si="0"/>
        <v>del norte ca</v>
      </c>
      <c r="G64" s="9" t="str">
        <f>VLOOKUP(F64, Sheet2!$A$1:$D$3232, 2, FALSE)</f>
        <v>06015</v>
      </c>
    </row>
    <row r="65" spans="1:7" x14ac:dyDescent="0.25">
      <c r="A65" s="4" t="s">
        <v>18</v>
      </c>
      <c r="B65" s="4" t="s">
        <v>21</v>
      </c>
      <c r="C65" s="8">
        <v>1</v>
      </c>
      <c r="D65" s="4" t="s">
        <v>6</v>
      </c>
      <c r="E65" s="4" t="str">
        <f>VLOOKUP(A65,Sheet3!$A$2:$B$51,2,0)</f>
        <v>CA</v>
      </c>
      <c r="F65" s="4" t="str">
        <f t="shared" si="0"/>
        <v>del norte ca</v>
      </c>
      <c r="G65" s="9" t="str">
        <f>VLOOKUP(F65, Sheet2!$A$1:$D$3232, 2, FALSE)</f>
        <v>06015</v>
      </c>
    </row>
    <row r="66" spans="1:7" x14ac:dyDescent="0.25">
      <c r="A66" s="4" t="s">
        <v>18</v>
      </c>
      <c r="B66" s="4" t="s">
        <v>23</v>
      </c>
      <c r="C66" s="8">
        <v>37.951999999999998</v>
      </c>
      <c r="D66" s="4" t="s">
        <v>8</v>
      </c>
      <c r="E66" s="4" t="str">
        <f>VLOOKUP(A66,Sheet3!$A$2:$B$51,2,0)</f>
        <v>CA</v>
      </c>
      <c r="F66" s="4" t="str">
        <f t="shared" si="0"/>
        <v>fresno ca</v>
      </c>
      <c r="G66" s="9" t="str">
        <f>VLOOKUP(F66, Sheet2!$A$1:$D$3232, 2, FALSE)</f>
        <v>06019</v>
      </c>
    </row>
    <row r="67" spans="1:7" x14ac:dyDescent="0.25">
      <c r="A67" s="4" t="s">
        <v>18</v>
      </c>
      <c r="B67" s="4" t="s">
        <v>23</v>
      </c>
      <c r="C67" s="8">
        <v>24.95</v>
      </c>
      <c r="D67" s="4" t="s">
        <v>8</v>
      </c>
      <c r="E67" s="4" t="str">
        <f>VLOOKUP(A67,Sheet3!$A$2:$B$51,2,0)</f>
        <v>CA</v>
      </c>
      <c r="F67" s="4" t="str">
        <f t="shared" ref="F67:F130" si="1">LOWER(B67&amp;" "&amp;E67)</f>
        <v>fresno ca</v>
      </c>
      <c r="G67" s="9" t="str">
        <f>VLOOKUP(F67, Sheet2!$A$1:$D$3232, 2, FALSE)</f>
        <v>06019</v>
      </c>
    </row>
    <row r="68" spans="1:7" x14ac:dyDescent="0.25">
      <c r="A68" s="4" t="s">
        <v>18</v>
      </c>
      <c r="B68" s="4" t="s">
        <v>23</v>
      </c>
      <c r="C68" s="8">
        <v>23.754999999999999</v>
      </c>
      <c r="D68" s="4" t="s">
        <v>8</v>
      </c>
      <c r="E68" s="4" t="str">
        <f>VLOOKUP(A68,Sheet3!$A$2:$B$51,2,0)</f>
        <v>CA</v>
      </c>
      <c r="F68" s="4" t="str">
        <f t="shared" si="1"/>
        <v>fresno ca</v>
      </c>
      <c r="G68" s="9" t="str">
        <f>VLOOKUP(F68, Sheet2!$A$1:$D$3232, 2, FALSE)</f>
        <v>06019</v>
      </c>
    </row>
    <row r="69" spans="1:7" x14ac:dyDescent="0.25">
      <c r="A69" s="4" t="s">
        <v>18</v>
      </c>
      <c r="B69" s="4" t="s">
        <v>23</v>
      </c>
      <c r="C69" s="8">
        <v>18.797000000000001</v>
      </c>
      <c r="D69" s="4" t="s">
        <v>8</v>
      </c>
      <c r="E69" s="4" t="str">
        <f>VLOOKUP(A69,Sheet3!$A$2:$B$51,2,0)</f>
        <v>CA</v>
      </c>
      <c r="F69" s="4" t="str">
        <f t="shared" si="1"/>
        <v>fresno ca</v>
      </c>
      <c r="G69" s="9" t="str">
        <f>VLOOKUP(F69, Sheet2!$A$1:$D$3232, 2, FALSE)</f>
        <v>06019</v>
      </c>
    </row>
    <row r="70" spans="1:7" x14ac:dyDescent="0.25">
      <c r="A70" s="4" t="s">
        <v>18</v>
      </c>
      <c r="B70" s="4" t="s">
        <v>23</v>
      </c>
      <c r="C70" s="8">
        <v>13.689</v>
      </c>
      <c r="D70" s="4" t="s">
        <v>8</v>
      </c>
      <c r="E70" s="4" t="str">
        <f>VLOOKUP(A70,Sheet3!$A$2:$B$51,2,0)</f>
        <v>CA</v>
      </c>
      <c r="F70" s="4" t="str">
        <f t="shared" si="1"/>
        <v>fresno ca</v>
      </c>
      <c r="G70" s="9" t="str">
        <f>VLOOKUP(F70, Sheet2!$A$1:$D$3232, 2, FALSE)</f>
        <v>06019</v>
      </c>
    </row>
    <row r="71" spans="1:7" x14ac:dyDescent="0.25">
      <c r="A71" s="4" t="s">
        <v>18</v>
      </c>
      <c r="B71" s="4" t="s">
        <v>23</v>
      </c>
      <c r="C71" s="8">
        <v>13.345000000000001</v>
      </c>
      <c r="D71" s="4" t="s">
        <v>8</v>
      </c>
      <c r="E71" s="4" t="str">
        <f>VLOOKUP(A71,Sheet3!$A$2:$B$51,2,0)</f>
        <v>CA</v>
      </c>
      <c r="F71" s="4" t="str">
        <f t="shared" si="1"/>
        <v>fresno ca</v>
      </c>
      <c r="G71" s="9" t="str">
        <f>VLOOKUP(F71, Sheet2!$A$1:$D$3232, 2, FALSE)</f>
        <v>06019</v>
      </c>
    </row>
    <row r="72" spans="1:7" x14ac:dyDescent="0.25">
      <c r="A72" s="4" t="s">
        <v>18</v>
      </c>
      <c r="B72" s="4" t="s">
        <v>23</v>
      </c>
      <c r="C72" s="8">
        <v>8.08</v>
      </c>
      <c r="D72" s="4" t="s">
        <v>8</v>
      </c>
      <c r="E72" s="4" t="str">
        <f>VLOOKUP(A72,Sheet3!$A$2:$B$51,2,0)</f>
        <v>CA</v>
      </c>
      <c r="F72" s="4" t="str">
        <f t="shared" si="1"/>
        <v>fresno ca</v>
      </c>
      <c r="G72" s="9" t="str">
        <f>VLOOKUP(F72, Sheet2!$A$1:$D$3232, 2, FALSE)</f>
        <v>06019</v>
      </c>
    </row>
    <row r="73" spans="1:7" x14ac:dyDescent="0.25">
      <c r="A73" s="4" t="s">
        <v>18</v>
      </c>
      <c r="B73" s="4" t="s">
        <v>23</v>
      </c>
      <c r="C73" s="8">
        <v>8.0549999999999997</v>
      </c>
      <c r="D73" s="4" t="s">
        <v>8</v>
      </c>
      <c r="E73" s="4" t="str">
        <f>VLOOKUP(A73,Sheet3!$A$2:$B$51,2,0)</f>
        <v>CA</v>
      </c>
      <c r="F73" s="4" t="str">
        <f t="shared" si="1"/>
        <v>fresno ca</v>
      </c>
      <c r="G73" s="9" t="str">
        <f>VLOOKUP(F73, Sheet2!$A$1:$D$3232, 2, FALSE)</f>
        <v>06019</v>
      </c>
    </row>
    <row r="74" spans="1:7" x14ac:dyDescent="0.25">
      <c r="A74" s="4" t="s">
        <v>18</v>
      </c>
      <c r="B74" s="4" t="s">
        <v>23</v>
      </c>
      <c r="C74" s="8">
        <v>6.5</v>
      </c>
      <c r="D74" s="4" t="s">
        <v>8</v>
      </c>
      <c r="E74" s="4" t="str">
        <f>VLOOKUP(A74,Sheet3!$A$2:$B$51,2,0)</f>
        <v>CA</v>
      </c>
      <c r="F74" s="4" t="str">
        <f t="shared" si="1"/>
        <v>fresno ca</v>
      </c>
      <c r="G74" s="9" t="str">
        <f>VLOOKUP(F74, Sheet2!$A$1:$D$3232, 2, FALSE)</f>
        <v>06019</v>
      </c>
    </row>
    <row r="75" spans="1:7" x14ac:dyDescent="0.25">
      <c r="A75" s="4" t="s">
        <v>18</v>
      </c>
      <c r="B75" s="4" t="s">
        <v>23</v>
      </c>
      <c r="C75" s="8">
        <v>5.9859999999999998</v>
      </c>
      <c r="D75" s="4" t="s">
        <v>13</v>
      </c>
      <c r="E75" s="4" t="str">
        <f>VLOOKUP(A75,Sheet3!$A$2:$B$51,2,0)</f>
        <v>CA</v>
      </c>
      <c r="F75" s="4" t="str">
        <f t="shared" si="1"/>
        <v>fresno ca</v>
      </c>
      <c r="G75" s="9" t="str">
        <f>VLOOKUP(F75, Sheet2!$A$1:$D$3232, 2, FALSE)</f>
        <v>06019</v>
      </c>
    </row>
    <row r="76" spans="1:7" x14ac:dyDescent="0.25">
      <c r="A76" s="4" t="s">
        <v>18</v>
      </c>
      <c r="B76" s="4" t="s">
        <v>23</v>
      </c>
      <c r="C76" s="8">
        <v>5.1100000000000003</v>
      </c>
      <c r="D76" s="4" t="s">
        <v>8</v>
      </c>
      <c r="E76" s="4" t="str">
        <f>VLOOKUP(A76,Sheet3!$A$2:$B$51,2,0)</f>
        <v>CA</v>
      </c>
      <c r="F76" s="4" t="str">
        <f t="shared" si="1"/>
        <v>fresno ca</v>
      </c>
      <c r="G76" s="9" t="str">
        <f>VLOOKUP(F76, Sheet2!$A$1:$D$3232, 2, FALSE)</f>
        <v>06019</v>
      </c>
    </row>
    <row r="77" spans="1:7" x14ac:dyDescent="0.25">
      <c r="A77" s="4" t="s">
        <v>18</v>
      </c>
      <c r="B77" s="4" t="s">
        <v>23</v>
      </c>
      <c r="C77" s="8">
        <v>5.0999999999999996</v>
      </c>
      <c r="D77" s="4" t="s">
        <v>8</v>
      </c>
      <c r="E77" s="4" t="str">
        <f>VLOOKUP(A77,Sheet3!$A$2:$B$51,2,0)</f>
        <v>CA</v>
      </c>
      <c r="F77" s="4" t="str">
        <f t="shared" si="1"/>
        <v>fresno ca</v>
      </c>
      <c r="G77" s="9" t="str">
        <f>VLOOKUP(F77, Sheet2!$A$1:$D$3232, 2, FALSE)</f>
        <v>06019</v>
      </c>
    </row>
    <row r="78" spans="1:7" x14ac:dyDescent="0.25">
      <c r="A78" s="4" t="s">
        <v>18</v>
      </c>
      <c r="B78" s="4" t="s">
        <v>23</v>
      </c>
      <c r="C78" s="8">
        <v>4.3730000000000002</v>
      </c>
      <c r="D78" s="4" t="s">
        <v>13</v>
      </c>
      <c r="E78" s="4" t="str">
        <f>VLOOKUP(A78,Sheet3!$A$2:$B$51,2,0)</f>
        <v>CA</v>
      </c>
      <c r="F78" s="4" t="str">
        <f t="shared" si="1"/>
        <v>fresno ca</v>
      </c>
      <c r="G78" s="9" t="str">
        <f>VLOOKUP(F78, Sheet2!$A$1:$D$3232, 2, FALSE)</f>
        <v>06019</v>
      </c>
    </row>
    <row r="79" spans="1:7" x14ac:dyDescent="0.25">
      <c r="A79" s="4" t="s">
        <v>18</v>
      </c>
      <c r="B79" s="4" t="s">
        <v>23</v>
      </c>
      <c r="C79" s="8">
        <v>3.444</v>
      </c>
      <c r="D79" s="4" t="s">
        <v>8</v>
      </c>
      <c r="E79" s="4" t="str">
        <f>VLOOKUP(A79,Sheet3!$A$2:$B$51,2,0)</f>
        <v>CA</v>
      </c>
      <c r="F79" s="4" t="str">
        <f t="shared" si="1"/>
        <v>fresno ca</v>
      </c>
      <c r="G79" s="9" t="str">
        <f>VLOOKUP(F79, Sheet2!$A$1:$D$3232, 2, FALSE)</f>
        <v>06019</v>
      </c>
    </row>
    <row r="80" spans="1:7" x14ac:dyDescent="0.25">
      <c r="A80" s="4" t="s">
        <v>18</v>
      </c>
      <c r="B80" s="4" t="s">
        <v>23</v>
      </c>
      <c r="C80" s="8">
        <v>2.9689999999999999</v>
      </c>
      <c r="D80" s="4" t="s">
        <v>13</v>
      </c>
      <c r="E80" s="4" t="str">
        <f>VLOOKUP(A80,Sheet3!$A$2:$B$51,2,0)</f>
        <v>CA</v>
      </c>
      <c r="F80" s="4" t="str">
        <f t="shared" si="1"/>
        <v>fresno ca</v>
      </c>
      <c r="G80" s="9" t="str">
        <f>VLOOKUP(F80, Sheet2!$A$1:$D$3232, 2, FALSE)</f>
        <v>06019</v>
      </c>
    </row>
    <row r="81" spans="1:7" x14ac:dyDescent="0.25">
      <c r="A81" s="4" t="s">
        <v>18</v>
      </c>
      <c r="B81" s="4" t="s">
        <v>23</v>
      </c>
      <c r="C81" s="8">
        <v>2.7160000000000002</v>
      </c>
      <c r="D81" s="4" t="s">
        <v>8</v>
      </c>
      <c r="E81" s="4" t="str">
        <f>VLOOKUP(A81,Sheet3!$A$2:$B$51,2,0)</f>
        <v>CA</v>
      </c>
      <c r="F81" s="4" t="str">
        <f t="shared" si="1"/>
        <v>fresno ca</v>
      </c>
      <c r="G81" s="9" t="str">
        <f>VLOOKUP(F81, Sheet2!$A$1:$D$3232, 2, FALSE)</f>
        <v>06019</v>
      </c>
    </row>
    <row r="82" spans="1:7" x14ac:dyDescent="0.25">
      <c r="A82" s="4" t="s">
        <v>18</v>
      </c>
      <c r="B82" s="4" t="s">
        <v>23</v>
      </c>
      <c r="C82" s="8">
        <v>2.7149999999999999</v>
      </c>
      <c r="D82" s="4" t="s">
        <v>8</v>
      </c>
      <c r="E82" s="4" t="str">
        <f>VLOOKUP(A82,Sheet3!$A$2:$B$51,2,0)</f>
        <v>CA</v>
      </c>
      <c r="F82" s="4" t="str">
        <f t="shared" si="1"/>
        <v>fresno ca</v>
      </c>
      <c r="G82" s="9" t="str">
        <f>VLOOKUP(F82, Sheet2!$A$1:$D$3232, 2, FALSE)</f>
        <v>06019</v>
      </c>
    </row>
    <row r="83" spans="1:7" x14ac:dyDescent="0.25">
      <c r="A83" s="4" t="s">
        <v>18</v>
      </c>
      <c r="B83" s="4" t="s">
        <v>23</v>
      </c>
      <c r="C83" s="8">
        <v>2.702</v>
      </c>
      <c r="D83" s="4" t="s">
        <v>8</v>
      </c>
      <c r="E83" s="4" t="str">
        <f>VLOOKUP(A83,Sheet3!$A$2:$B$51,2,0)</f>
        <v>CA</v>
      </c>
      <c r="F83" s="4" t="str">
        <f t="shared" si="1"/>
        <v>fresno ca</v>
      </c>
      <c r="G83" s="9" t="str">
        <f>VLOOKUP(F83, Sheet2!$A$1:$D$3232, 2, FALSE)</f>
        <v>06019</v>
      </c>
    </row>
    <row r="84" spans="1:7" x14ac:dyDescent="0.25">
      <c r="A84" s="4" t="s">
        <v>18</v>
      </c>
      <c r="B84" s="4" t="s">
        <v>23</v>
      </c>
      <c r="C84" s="8">
        <v>2.661</v>
      </c>
      <c r="D84" s="4" t="s">
        <v>8</v>
      </c>
      <c r="E84" s="4" t="str">
        <f>VLOOKUP(A84,Sheet3!$A$2:$B$51,2,0)</f>
        <v>CA</v>
      </c>
      <c r="F84" s="4" t="str">
        <f t="shared" si="1"/>
        <v>fresno ca</v>
      </c>
      <c r="G84" s="9" t="str">
        <f>VLOOKUP(F84, Sheet2!$A$1:$D$3232, 2, FALSE)</f>
        <v>06019</v>
      </c>
    </row>
    <row r="85" spans="1:7" x14ac:dyDescent="0.25">
      <c r="A85" s="4" t="s">
        <v>18</v>
      </c>
      <c r="B85" s="4" t="s">
        <v>23</v>
      </c>
      <c r="C85" s="8">
        <v>2.4889999999999999</v>
      </c>
      <c r="D85" s="4" t="s">
        <v>8</v>
      </c>
      <c r="E85" s="4" t="str">
        <f>VLOOKUP(A85,Sheet3!$A$2:$B$51,2,0)</f>
        <v>CA</v>
      </c>
      <c r="F85" s="4" t="str">
        <f t="shared" si="1"/>
        <v>fresno ca</v>
      </c>
      <c r="G85" s="9" t="str">
        <f>VLOOKUP(F85, Sheet2!$A$1:$D$3232, 2, FALSE)</f>
        <v>06019</v>
      </c>
    </row>
    <row r="86" spans="1:7" x14ac:dyDescent="0.25">
      <c r="A86" s="4" t="s">
        <v>18</v>
      </c>
      <c r="B86" s="4" t="s">
        <v>23</v>
      </c>
      <c r="C86" s="8">
        <v>2.0019999999999998</v>
      </c>
      <c r="D86" s="4" t="s">
        <v>8</v>
      </c>
      <c r="E86" s="4" t="str">
        <f>VLOOKUP(A86,Sheet3!$A$2:$B$51,2,0)</f>
        <v>CA</v>
      </c>
      <c r="F86" s="4" t="str">
        <f t="shared" si="1"/>
        <v>fresno ca</v>
      </c>
      <c r="G86" s="9" t="str">
        <f>VLOOKUP(F86, Sheet2!$A$1:$D$3232, 2, FALSE)</f>
        <v>06019</v>
      </c>
    </row>
    <row r="87" spans="1:7" x14ac:dyDescent="0.25">
      <c r="A87" s="4" t="s">
        <v>18</v>
      </c>
      <c r="B87" s="4" t="s">
        <v>23</v>
      </c>
      <c r="C87" s="8">
        <v>1.915</v>
      </c>
      <c r="D87" s="4" t="s">
        <v>13</v>
      </c>
      <c r="E87" s="4" t="str">
        <f>VLOOKUP(A87,Sheet3!$A$2:$B$51,2,0)</f>
        <v>CA</v>
      </c>
      <c r="F87" s="4" t="str">
        <f t="shared" si="1"/>
        <v>fresno ca</v>
      </c>
      <c r="G87" s="9" t="str">
        <f>VLOOKUP(F87, Sheet2!$A$1:$D$3232, 2, FALSE)</f>
        <v>06019</v>
      </c>
    </row>
    <row r="88" spans="1:7" x14ac:dyDescent="0.25">
      <c r="A88" s="4" t="s">
        <v>18</v>
      </c>
      <c r="B88" s="4" t="s">
        <v>23</v>
      </c>
      <c r="C88" s="8">
        <v>1.677</v>
      </c>
      <c r="D88" s="4" t="s">
        <v>8</v>
      </c>
      <c r="E88" s="4" t="str">
        <f>VLOOKUP(A88,Sheet3!$A$2:$B$51,2,0)</f>
        <v>CA</v>
      </c>
      <c r="F88" s="4" t="str">
        <f t="shared" si="1"/>
        <v>fresno ca</v>
      </c>
      <c r="G88" s="9" t="str">
        <f>VLOOKUP(F88, Sheet2!$A$1:$D$3232, 2, FALSE)</f>
        <v>06019</v>
      </c>
    </row>
    <row r="89" spans="1:7" x14ac:dyDescent="0.25">
      <c r="A89" s="4" t="s">
        <v>18</v>
      </c>
      <c r="B89" s="4" t="s">
        <v>23</v>
      </c>
      <c r="C89" s="8">
        <v>1.577</v>
      </c>
      <c r="D89" s="4" t="s">
        <v>8</v>
      </c>
      <c r="E89" s="4" t="str">
        <f>VLOOKUP(A89,Sheet3!$A$2:$B$51,2,0)</f>
        <v>CA</v>
      </c>
      <c r="F89" s="4" t="str">
        <f t="shared" si="1"/>
        <v>fresno ca</v>
      </c>
      <c r="G89" s="9" t="str">
        <f>VLOOKUP(F89, Sheet2!$A$1:$D$3232, 2, FALSE)</f>
        <v>06019</v>
      </c>
    </row>
    <row r="90" spans="1:7" x14ac:dyDescent="0.25">
      <c r="A90" s="4" t="s">
        <v>18</v>
      </c>
      <c r="B90" s="4" t="s">
        <v>23</v>
      </c>
      <c r="C90" s="8">
        <v>1.421</v>
      </c>
      <c r="D90" s="4" t="s">
        <v>13</v>
      </c>
      <c r="E90" s="4" t="str">
        <f>VLOOKUP(A90,Sheet3!$A$2:$B$51,2,0)</f>
        <v>CA</v>
      </c>
      <c r="F90" s="4" t="str">
        <f t="shared" si="1"/>
        <v>fresno ca</v>
      </c>
      <c r="G90" s="9" t="str">
        <f>VLOOKUP(F90, Sheet2!$A$1:$D$3232, 2, FALSE)</f>
        <v>06019</v>
      </c>
    </row>
    <row r="91" spans="1:7" x14ac:dyDescent="0.25">
      <c r="A91" s="4" t="s">
        <v>18</v>
      </c>
      <c r="B91" s="4" t="s">
        <v>23</v>
      </c>
      <c r="C91" s="8">
        <v>0.84499999999999997</v>
      </c>
      <c r="D91" s="4" t="s">
        <v>8</v>
      </c>
      <c r="E91" s="4" t="str">
        <f>VLOOKUP(A91,Sheet3!$A$2:$B$51,2,0)</f>
        <v>CA</v>
      </c>
      <c r="F91" s="4" t="str">
        <f t="shared" si="1"/>
        <v>fresno ca</v>
      </c>
      <c r="G91" s="9" t="str">
        <f>VLOOKUP(F91, Sheet2!$A$1:$D$3232, 2, FALSE)</f>
        <v>06019</v>
      </c>
    </row>
    <row r="92" spans="1:7" x14ac:dyDescent="0.25">
      <c r="A92" s="4" t="s">
        <v>18</v>
      </c>
      <c r="B92" s="4" t="s">
        <v>23</v>
      </c>
      <c r="C92" s="8">
        <v>0.74399999999999999</v>
      </c>
      <c r="D92" s="4" t="s">
        <v>8</v>
      </c>
      <c r="E92" s="4" t="str">
        <f>VLOOKUP(A92,Sheet3!$A$2:$B$51,2,0)</f>
        <v>CA</v>
      </c>
      <c r="F92" s="4" t="str">
        <f t="shared" si="1"/>
        <v>fresno ca</v>
      </c>
      <c r="G92" s="9" t="str">
        <f>VLOOKUP(F92, Sheet2!$A$1:$D$3232, 2, FALSE)</f>
        <v>06019</v>
      </c>
    </row>
    <row r="93" spans="1:7" x14ac:dyDescent="0.25">
      <c r="A93" s="4" t="s">
        <v>18</v>
      </c>
      <c r="B93" s="4" t="s">
        <v>23</v>
      </c>
      <c r="C93" s="8">
        <v>0.63400000000000001</v>
      </c>
      <c r="D93" s="4" t="s">
        <v>13</v>
      </c>
      <c r="E93" s="4" t="str">
        <f>VLOOKUP(A93,Sheet3!$A$2:$B$51,2,0)</f>
        <v>CA</v>
      </c>
      <c r="F93" s="4" t="str">
        <f t="shared" si="1"/>
        <v>fresno ca</v>
      </c>
      <c r="G93" s="9" t="str">
        <f>VLOOKUP(F93, Sheet2!$A$1:$D$3232, 2, FALSE)</f>
        <v>06019</v>
      </c>
    </row>
    <row r="94" spans="1:7" x14ac:dyDescent="0.25">
      <c r="A94" s="4" t="s">
        <v>18</v>
      </c>
      <c r="B94" s="4" t="s">
        <v>23</v>
      </c>
      <c r="C94" s="8">
        <v>0.55100000000000005</v>
      </c>
      <c r="D94" s="4" t="s">
        <v>8</v>
      </c>
      <c r="E94" s="4" t="str">
        <f>VLOOKUP(A94,Sheet3!$A$2:$B$51,2,0)</f>
        <v>CA</v>
      </c>
      <c r="F94" s="4" t="str">
        <f t="shared" si="1"/>
        <v>fresno ca</v>
      </c>
      <c r="G94" s="9" t="str">
        <f>VLOOKUP(F94, Sheet2!$A$1:$D$3232, 2, FALSE)</f>
        <v>06019</v>
      </c>
    </row>
    <row r="95" spans="1:7" x14ac:dyDescent="0.25">
      <c r="A95" s="4" t="s">
        <v>18</v>
      </c>
      <c r="B95" s="4" t="s">
        <v>23</v>
      </c>
      <c r="C95" s="8">
        <v>0.51300000000000001</v>
      </c>
      <c r="D95" s="4" t="s">
        <v>8</v>
      </c>
      <c r="E95" s="4" t="str">
        <f>VLOOKUP(A95,Sheet3!$A$2:$B$51,2,0)</f>
        <v>CA</v>
      </c>
      <c r="F95" s="4" t="str">
        <f t="shared" si="1"/>
        <v>fresno ca</v>
      </c>
      <c r="G95" s="9" t="str">
        <f>VLOOKUP(F95, Sheet2!$A$1:$D$3232, 2, FALSE)</f>
        <v>06019</v>
      </c>
    </row>
    <row r="96" spans="1:7" x14ac:dyDescent="0.25">
      <c r="A96" s="4" t="s">
        <v>18</v>
      </c>
      <c r="B96" s="4" t="s">
        <v>24</v>
      </c>
      <c r="C96" s="8">
        <v>23.28</v>
      </c>
      <c r="D96" s="4" t="s">
        <v>13</v>
      </c>
      <c r="E96" s="4" t="str">
        <f>VLOOKUP(A96,Sheet3!$A$2:$B$51,2,0)</f>
        <v>CA</v>
      </c>
      <c r="F96" s="4" t="str">
        <f t="shared" si="1"/>
        <v>glenn ca</v>
      </c>
      <c r="G96" s="9" t="str">
        <f>VLOOKUP(F96, Sheet2!$A$1:$D$3232, 2, FALSE)</f>
        <v>06021</v>
      </c>
    </row>
    <row r="97" spans="1:7" x14ac:dyDescent="0.25">
      <c r="A97" s="4" t="s">
        <v>18</v>
      </c>
      <c r="B97" s="4" t="s">
        <v>24</v>
      </c>
      <c r="C97" s="8">
        <v>19.87</v>
      </c>
      <c r="D97" s="4" t="s">
        <v>13</v>
      </c>
      <c r="E97" s="4" t="str">
        <f>VLOOKUP(A97,Sheet3!$A$2:$B$51,2,0)</f>
        <v>CA</v>
      </c>
      <c r="F97" s="4" t="str">
        <f t="shared" si="1"/>
        <v>glenn ca</v>
      </c>
      <c r="G97" s="9" t="str">
        <f>VLOOKUP(F97, Sheet2!$A$1:$D$3232, 2, FALSE)</f>
        <v>06021</v>
      </c>
    </row>
    <row r="98" spans="1:7" x14ac:dyDescent="0.25">
      <c r="A98" s="4" t="s">
        <v>18</v>
      </c>
      <c r="B98" s="4" t="s">
        <v>24</v>
      </c>
      <c r="C98" s="8">
        <v>18.91</v>
      </c>
      <c r="D98" s="4" t="s">
        <v>13</v>
      </c>
      <c r="E98" s="4" t="str">
        <f>VLOOKUP(A98,Sheet3!$A$2:$B$51,2,0)</f>
        <v>CA</v>
      </c>
      <c r="F98" s="4" t="str">
        <f t="shared" si="1"/>
        <v>glenn ca</v>
      </c>
      <c r="G98" s="9" t="str">
        <f>VLOOKUP(F98, Sheet2!$A$1:$D$3232, 2, FALSE)</f>
        <v>06021</v>
      </c>
    </row>
    <row r="99" spans="1:7" x14ac:dyDescent="0.25">
      <c r="A99" s="4" t="s">
        <v>18</v>
      </c>
      <c r="B99" s="4" t="s">
        <v>24</v>
      </c>
      <c r="C99" s="8">
        <v>18.29</v>
      </c>
      <c r="D99" s="4" t="s">
        <v>13</v>
      </c>
      <c r="E99" s="4" t="str">
        <f>VLOOKUP(A99,Sheet3!$A$2:$B$51,2,0)</f>
        <v>CA</v>
      </c>
      <c r="F99" s="4" t="str">
        <f t="shared" si="1"/>
        <v>glenn ca</v>
      </c>
      <c r="G99" s="9" t="str">
        <f>VLOOKUP(F99, Sheet2!$A$1:$D$3232, 2, FALSE)</f>
        <v>06021</v>
      </c>
    </row>
    <row r="100" spans="1:7" x14ac:dyDescent="0.25">
      <c r="A100" s="4" t="s">
        <v>18</v>
      </c>
      <c r="B100" s="4" t="s">
        <v>24</v>
      </c>
      <c r="C100" s="8">
        <v>14.33</v>
      </c>
      <c r="D100" s="4" t="s">
        <v>13</v>
      </c>
      <c r="E100" s="4" t="str">
        <f>VLOOKUP(A100,Sheet3!$A$2:$B$51,2,0)</f>
        <v>CA</v>
      </c>
      <c r="F100" s="4" t="str">
        <f t="shared" si="1"/>
        <v>glenn ca</v>
      </c>
      <c r="G100" s="9" t="str">
        <f>VLOOKUP(F100, Sheet2!$A$1:$D$3232, 2, FALSE)</f>
        <v>06021</v>
      </c>
    </row>
    <row r="101" spans="1:7" x14ac:dyDescent="0.25">
      <c r="A101" s="4" t="s">
        <v>18</v>
      </c>
      <c r="B101" s="4" t="s">
        <v>24</v>
      </c>
      <c r="C101" s="8">
        <v>11.46</v>
      </c>
      <c r="D101" s="4" t="s">
        <v>13</v>
      </c>
      <c r="E101" s="4" t="str">
        <f>VLOOKUP(A101,Sheet3!$A$2:$B$51,2,0)</f>
        <v>CA</v>
      </c>
      <c r="F101" s="4" t="str">
        <f t="shared" si="1"/>
        <v>glenn ca</v>
      </c>
      <c r="G101" s="9" t="str">
        <f>VLOOKUP(F101, Sheet2!$A$1:$D$3232, 2, FALSE)</f>
        <v>06021</v>
      </c>
    </row>
    <row r="102" spans="1:7" x14ac:dyDescent="0.25">
      <c r="A102" s="4" t="s">
        <v>18</v>
      </c>
      <c r="B102" s="4" t="s">
        <v>24</v>
      </c>
      <c r="C102" s="8">
        <v>2.46</v>
      </c>
      <c r="D102" s="4" t="s">
        <v>13</v>
      </c>
      <c r="E102" s="4" t="str">
        <f>VLOOKUP(A102,Sheet3!$A$2:$B$51,2,0)</f>
        <v>CA</v>
      </c>
      <c r="F102" s="4" t="str">
        <f t="shared" si="1"/>
        <v>glenn ca</v>
      </c>
      <c r="G102" s="9" t="str">
        <f>VLOOKUP(F102, Sheet2!$A$1:$D$3232, 2, FALSE)</f>
        <v>06021</v>
      </c>
    </row>
    <row r="103" spans="1:7" x14ac:dyDescent="0.25">
      <c r="A103" s="4" t="s">
        <v>18</v>
      </c>
      <c r="B103" s="4" t="s">
        <v>24</v>
      </c>
      <c r="C103" s="8">
        <v>0.99</v>
      </c>
      <c r="D103" s="4" t="s">
        <v>13</v>
      </c>
      <c r="E103" s="4" t="str">
        <f>VLOOKUP(A103,Sheet3!$A$2:$B$51,2,0)</f>
        <v>CA</v>
      </c>
      <c r="F103" s="4" t="str">
        <f t="shared" si="1"/>
        <v>glenn ca</v>
      </c>
      <c r="G103" s="9" t="str">
        <f>VLOOKUP(F103, Sheet2!$A$1:$D$3232, 2, FALSE)</f>
        <v>06021</v>
      </c>
    </row>
    <row r="104" spans="1:7" x14ac:dyDescent="0.25">
      <c r="A104" s="4" t="s">
        <v>18</v>
      </c>
      <c r="B104" s="4" t="s">
        <v>24</v>
      </c>
      <c r="C104" s="8">
        <v>0.83</v>
      </c>
      <c r="D104" s="4" t="s">
        <v>13</v>
      </c>
      <c r="E104" s="4" t="str">
        <f>VLOOKUP(A104,Sheet3!$A$2:$B$51,2,0)</f>
        <v>CA</v>
      </c>
      <c r="F104" s="4" t="str">
        <f t="shared" si="1"/>
        <v>glenn ca</v>
      </c>
      <c r="G104" s="9" t="str">
        <f>VLOOKUP(F104, Sheet2!$A$1:$D$3232, 2, FALSE)</f>
        <v>06021</v>
      </c>
    </row>
    <row r="105" spans="1:7" x14ac:dyDescent="0.25">
      <c r="A105" s="4" t="s">
        <v>18</v>
      </c>
      <c r="B105" s="4" t="s">
        <v>24</v>
      </c>
      <c r="C105" s="8">
        <v>0.6</v>
      </c>
      <c r="D105" s="4" t="s">
        <v>13</v>
      </c>
      <c r="E105" s="4" t="str">
        <f>VLOOKUP(A105,Sheet3!$A$2:$B$51,2,0)</f>
        <v>CA</v>
      </c>
      <c r="F105" s="4" t="str">
        <f t="shared" si="1"/>
        <v>glenn ca</v>
      </c>
      <c r="G105" s="9" t="str">
        <f>VLOOKUP(F105, Sheet2!$A$1:$D$3232, 2, FALSE)</f>
        <v>06021</v>
      </c>
    </row>
    <row r="106" spans="1:7" x14ac:dyDescent="0.25">
      <c r="A106" s="4" t="s">
        <v>18</v>
      </c>
      <c r="B106" s="4" t="s">
        <v>25</v>
      </c>
      <c r="C106" s="8">
        <v>9.2379999999999995</v>
      </c>
      <c r="D106" s="4" t="s">
        <v>8</v>
      </c>
      <c r="E106" s="4" t="str">
        <f>VLOOKUP(A106,Sheet3!$A$2:$B$51,2,0)</f>
        <v>CA</v>
      </c>
      <c r="F106" s="4" t="str">
        <f t="shared" si="1"/>
        <v>humboldt ca</v>
      </c>
      <c r="G106" s="9" t="str">
        <f>VLOOKUP(F106, Sheet2!$A$1:$D$3232, 2, FALSE)</f>
        <v>06023</v>
      </c>
    </row>
    <row r="107" spans="1:7" x14ac:dyDescent="0.25">
      <c r="A107" s="4" t="s">
        <v>18</v>
      </c>
      <c r="B107" s="4" t="s">
        <v>25</v>
      </c>
      <c r="C107" s="8">
        <v>9.1329999999999991</v>
      </c>
      <c r="D107" s="4" t="s">
        <v>9</v>
      </c>
      <c r="E107" s="4" t="str">
        <f>VLOOKUP(A107,Sheet3!$A$2:$B$51,2,0)</f>
        <v>CA</v>
      </c>
      <c r="F107" s="4" t="str">
        <f t="shared" si="1"/>
        <v>humboldt ca</v>
      </c>
      <c r="G107" s="9" t="str">
        <f>VLOOKUP(F107, Sheet2!$A$1:$D$3232, 2, FALSE)</f>
        <v>06023</v>
      </c>
    </row>
    <row r="108" spans="1:7" x14ac:dyDescent="0.25">
      <c r="A108" s="4" t="s">
        <v>18</v>
      </c>
      <c r="B108" s="4" t="s">
        <v>25</v>
      </c>
      <c r="C108" s="8">
        <v>8.3290000000000006</v>
      </c>
      <c r="D108" s="4" t="s">
        <v>6</v>
      </c>
      <c r="E108" s="4" t="str">
        <f>VLOOKUP(A108,Sheet3!$A$2:$B$51,2,0)</f>
        <v>CA</v>
      </c>
      <c r="F108" s="4" t="str">
        <f t="shared" si="1"/>
        <v>humboldt ca</v>
      </c>
      <c r="G108" s="9" t="str">
        <f>VLOOKUP(F108, Sheet2!$A$1:$D$3232, 2, FALSE)</f>
        <v>06023</v>
      </c>
    </row>
    <row r="109" spans="1:7" x14ac:dyDescent="0.25">
      <c r="A109" s="4" t="s">
        <v>18</v>
      </c>
      <c r="B109" s="4" t="s">
        <v>25</v>
      </c>
      <c r="C109" s="8">
        <v>7.1840000000000002</v>
      </c>
      <c r="D109" s="4" t="s">
        <v>6</v>
      </c>
      <c r="E109" s="4" t="str">
        <f>VLOOKUP(A109,Sheet3!$A$2:$B$51,2,0)</f>
        <v>CA</v>
      </c>
      <c r="F109" s="4" t="str">
        <f t="shared" si="1"/>
        <v>humboldt ca</v>
      </c>
      <c r="G109" s="9" t="str">
        <f>VLOOKUP(F109, Sheet2!$A$1:$D$3232, 2, FALSE)</f>
        <v>06023</v>
      </c>
    </row>
    <row r="110" spans="1:7" x14ac:dyDescent="0.25">
      <c r="A110" s="4" t="s">
        <v>18</v>
      </c>
      <c r="B110" s="4" t="s">
        <v>25</v>
      </c>
      <c r="C110" s="8">
        <v>7.133</v>
      </c>
      <c r="D110" s="4" t="s">
        <v>7</v>
      </c>
      <c r="E110" s="4" t="str">
        <f>VLOOKUP(A110,Sheet3!$A$2:$B$51,2,0)</f>
        <v>CA</v>
      </c>
      <c r="F110" s="4" t="str">
        <f t="shared" si="1"/>
        <v>humboldt ca</v>
      </c>
      <c r="G110" s="9" t="str">
        <f>VLOOKUP(F110, Sheet2!$A$1:$D$3232, 2, FALSE)</f>
        <v>06023</v>
      </c>
    </row>
    <row r="111" spans="1:7" x14ac:dyDescent="0.25">
      <c r="A111" s="4" t="s">
        <v>18</v>
      </c>
      <c r="B111" s="4" t="s">
        <v>25</v>
      </c>
      <c r="C111" s="8">
        <v>5.18</v>
      </c>
      <c r="D111" s="4" t="s">
        <v>8</v>
      </c>
      <c r="E111" s="4" t="str">
        <f>VLOOKUP(A111,Sheet3!$A$2:$B$51,2,0)</f>
        <v>CA</v>
      </c>
      <c r="F111" s="4" t="str">
        <f t="shared" si="1"/>
        <v>humboldt ca</v>
      </c>
      <c r="G111" s="9" t="str">
        <f>VLOOKUP(F111, Sheet2!$A$1:$D$3232, 2, FALSE)</f>
        <v>06023</v>
      </c>
    </row>
    <row r="112" spans="1:7" x14ac:dyDescent="0.25">
      <c r="A112" s="4" t="s">
        <v>18</v>
      </c>
      <c r="B112" s="4" t="s">
        <v>25</v>
      </c>
      <c r="C112" s="8">
        <v>4.6379999999999999</v>
      </c>
      <c r="D112" s="4" t="s">
        <v>6</v>
      </c>
      <c r="E112" s="4" t="str">
        <f>VLOOKUP(A112,Sheet3!$A$2:$B$51,2,0)</f>
        <v>CA</v>
      </c>
      <c r="F112" s="4" t="str">
        <f t="shared" si="1"/>
        <v>humboldt ca</v>
      </c>
      <c r="G112" s="9" t="str">
        <f>VLOOKUP(F112, Sheet2!$A$1:$D$3232, 2, FALSE)</f>
        <v>06023</v>
      </c>
    </row>
    <row r="113" spans="1:7" x14ac:dyDescent="0.25">
      <c r="A113" s="4" t="s">
        <v>18</v>
      </c>
      <c r="B113" s="4" t="s">
        <v>25</v>
      </c>
      <c r="C113" s="8">
        <v>4.1120000000000001</v>
      </c>
      <c r="D113" s="4" t="s">
        <v>8</v>
      </c>
      <c r="E113" s="4" t="str">
        <f>VLOOKUP(A113,Sheet3!$A$2:$B$51,2,0)</f>
        <v>CA</v>
      </c>
      <c r="F113" s="4" t="str">
        <f t="shared" si="1"/>
        <v>humboldt ca</v>
      </c>
      <c r="G113" s="9" t="str">
        <f>VLOOKUP(F113, Sheet2!$A$1:$D$3232, 2, FALSE)</f>
        <v>06023</v>
      </c>
    </row>
    <row r="114" spans="1:7" x14ac:dyDescent="0.25">
      <c r="A114" s="4" t="s">
        <v>18</v>
      </c>
      <c r="B114" s="4" t="s">
        <v>25</v>
      </c>
      <c r="C114" s="8">
        <v>3.7149999999999999</v>
      </c>
      <c r="D114" s="4" t="s">
        <v>6</v>
      </c>
      <c r="E114" s="4" t="str">
        <f>VLOOKUP(A114,Sheet3!$A$2:$B$51,2,0)</f>
        <v>CA</v>
      </c>
      <c r="F114" s="4" t="str">
        <f t="shared" si="1"/>
        <v>humboldt ca</v>
      </c>
      <c r="G114" s="9" t="str">
        <f>VLOOKUP(F114, Sheet2!$A$1:$D$3232, 2, FALSE)</f>
        <v>06023</v>
      </c>
    </row>
    <row r="115" spans="1:7" x14ac:dyDescent="0.25">
      <c r="A115" s="4" t="s">
        <v>18</v>
      </c>
      <c r="B115" s="4" t="s">
        <v>25</v>
      </c>
      <c r="C115" s="8">
        <v>3.3410000000000002</v>
      </c>
      <c r="D115" s="4" t="s">
        <v>8</v>
      </c>
      <c r="E115" s="4" t="str">
        <f>VLOOKUP(A115,Sheet3!$A$2:$B$51,2,0)</f>
        <v>CA</v>
      </c>
      <c r="F115" s="4" t="str">
        <f t="shared" si="1"/>
        <v>humboldt ca</v>
      </c>
      <c r="G115" s="9" t="str">
        <f>VLOOKUP(F115, Sheet2!$A$1:$D$3232, 2, FALSE)</f>
        <v>06023</v>
      </c>
    </row>
    <row r="116" spans="1:7" x14ac:dyDescent="0.25">
      <c r="A116" s="4" t="s">
        <v>18</v>
      </c>
      <c r="B116" s="4" t="s">
        <v>25</v>
      </c>
      <c r="C116" s="8">
        <v>3.2360000000000002</v>
      </c>
      <c r="D116" s="4" t="s">
        <v>6</v>
      </c>
      <c r="E116" s="4" t="str">
        <f>VLOOKUP(A116,Sheet3!$A$2:$B$51,2,0)</f>
        <v>CA</v>
      </c>
      <c r="F116" s="4" t="str">
        <f t="shared" si="1"/>
        <v>humboldt ca</v>
      </c>
      <c r="G116" s="9" t="str">
        <f>VLOOKUP(F116, Sheet2!$A$1:$D$3232, 2, FALSE)</f>
        <v>06023</v>
      </c>
    </row>
    <row r="117" spans="1:7" x14ac:dyDescent="0.25">
      <c r="A117" s="4" t="s">
        <v>18</v>
      </c>
      <c r="B117" s="4" t="s">
        <v>25</v>
      </c>
      <c r="C117" s="8">
        <v>3.157</v>
      </c>
      <c r="D117" s="4" t="s">
        <v>6</v>
      </c>
      <c r="E117" s="4" t="str">
        <f>VLOOKUP(A117,Sheet3!$A$2:$B$51,2,0)</f>
        <v>CA</v>
      </c>
      <c r="F117" s="4" t="str">
        <f t="shared" si="1"/>
        <v>humboldt ca</v>
      </c>
      <c r="G117" s="9" t="str">
        <f>VLOOKUP(F117, Sheet2!$A$1:$D$3232, 2, FALSE)</f>
        <v>06023</v>
      </c>
    </row>
    <row r="118" spans="1:7" x14ac:dyDescent="0.25">
      <c r="A118" s="4" t="s">
        <v>18</v>
      </c>
      <c r="B118" s="4" t="s">
        <v>25</v>
      </c>
      <c r="C118" s="8">
        <v>2.9470000000000001</v>
      </c>
      <c r="D118" s="4" t="s">
        <v>9</v>
      </c>
      <c r="E118" s="4" t="str">
        <f>VLOOKUP(A118,Sheet3!$A$2:$B$51,2,0)</f>
        <v>CA</v>
      </c>
      <c r="F118" s="4" t="str">
        <f t="shared" si="1"/>
        <v>humboldt ca</v>
      </c>
      <c r="G118" s="9" t="str">
        <f>VLOOKUP(F118, Sheet2!$A$1:$D$3232, 2, FALSE)</f>
        <v>06023</v>
      </c>
    </row>
    <row r="119" spans="1:7" x14ac:dyDescent="0.25">
      <c r="A119" s="4" t="s">
        <v>18</v>
      </c>
      <c r="B119" s="4" t="s">
        <v>25</v>
      </c>
      <c r="C119" s="8">
        <v>2.4830000000000001</v>
      </c>
      <c r="D119" s="4" t="s">
        <v>6</v>
      </c>
      <c r="E119" s="4" t="str">
        <f>VLOOKUP(A119,Sheet3!$A$2:$B$51,2,0)</f>
        <v>CA</v>
      </c>
      <c r="F119" s="4" t="str">
        <f t="shared" si="1"/>
        <v>humboldt ca</v>
      </c>
      <c r="G119" s="9" t="str">
        <f>VLOOKUP(F119, Sheet2!$A$1:$D$3232, 2, FALSE)</f>
        <v>06023</v>
      </c>
    </row>
    <row r="120" spans="1:7" x14ac:dyDescent="0.25">
      <c r="A120" s="4" t="s">
        <v>18</v>
      </c>
      <c r="B120" s="4" t="s">
        <v>25</v>
      </c>
      <c r="C120" s="8">
        <v>1.587</v>
      </c>
      <c r="D120" s="4" t="s">
        <v>6</v>
      </c>
      <c r="E120" s="4" t="str">
        <f>VLOOKUP(A120,Sheet3!$A$2:$B$51,2,0)</f>
        <v>CA</v>
      </c>
      <c r="F120" s="4" t="str">
        <f t="shared" si="1"/>
        <v>humboldt ca</v>
      </c>
      <c r="G120" s="9" t="str">
        <f>VLOOKUP(F120, Sheet2!$A$1:$D$3232, 2, FALSE)</f>
        <v>06023</v>
      </c>
    </row>
    <row r="121" spans="1:7" x14ac:dyDescent="0.25">
      <c r="A121" s="4" t="s">
        <v>18</v>
      </c>
      <c r="B121" s="4" t="s">
        <v>25</v>
      </c>
      <c r="C121" s="8">
        <v>1.474</v>
      </c>
      <c r="D121" s="4" t="s">
        <v>6</v>
      </c>
      <c r="E121" s="4" t="str">
        <f>VLOOKUP(A121,Sheet3!$A$2:$B$51,2,0)</f>
        <v>CA</v>
      </c>
      <c r="F121" s="4" t="str">
        <f t="shared" si="1"/>
        <v>humboldt ca</v>
      </c>
      <c r="G121" s="9" t="str">
        <f>VLOOKUP(F121, Sheet2!$A$1:$D$3232, 2, FALSE)</f>
        <v>06023</v>
      </c>
    </row>
    <row r="122" spans="1:7" x14ac:dyDescent="0.25">
      <c r="A122" s="4" t="s">
        <v>18</v>
      </c>
      <c r="B122" s="4" t="s">
        <v>25</v>
      </c>
      <c r="C122" s="8">
        <v>1.204</v>
      </c>
      <c r="D122" s="4" t="s">
        <v>7</v>
      </c>
      <c r="E122" s="4" t="str">
        <f>VLOOKUP(A122,Sheet3!$A$2:$B$51,2,0)</f>
        <v>CA</v>
      </c>
      <c r="F122" s="4" t="str">
        <f t="shared" si="1"/>
        <v>humboldt ca</v>
      </c>
      <c r="G122" s="9" t="str">
        <f>VLOOKUP(F122, Sheet2!$A$1:$D$3232, 2, FALSE)</f>
        <v>06023</v>
      </c>
    </row>
    <row r="123" spans="1:7" x14ac:dyDescent="0.25">
      <c r="A123" s="4" t="s">
        <v>18</v>
      </c>
      <c r="B123" s="4" t="s">
        <v>25</v>
      </c>
      <c r="C123" s="8">
        <v>0.79600000000000004</v>
      </c>
      <c r="D123" s="4" t="s">
        <v>6</v>
      </c>
      <c r="E123" s="4" t="str">
        <f>VLOOKUP(A123,Sheet3!$A$2:$B$51,2,0)</f>
        <v>CA</v>
      </c>
      <c r="F123" s="4" t="str">
        <f t="shared" si="1"/>
        <v>humboldt ca</v>
      </c>
      <c r="G123" s="9" t="str">
        <f>VLOOKUP(F123, Sheet2!$A$1:$D$3232, 2, FALSE)</f>
        <v>06023</v>
      </c>
    </row>
    <row r="124" spans="1:7" x14ac:dyDescent="0.25">
      <c r="A124" s="4" t="s">
        <v>18</v>
      </c>
      <c r="B124" s="4" t="s">
        <v>25</v>
      </c>
      <c r="C124" s="8">
        <v>0.44</v>
      </c>
      <c r="D124" s="4" t="s">
        <v>6</v>
      </c>
      <c r="E124" s="4" t="str">
        <f>VLOOKUP(A124,Sheet3!$A$2:$B$51,2,0)</f>
        <v>CA</v>
      </c>
      <c r="F124" s="4" t="str">
        <f t="shared" si="1"/>
        <v>humboldt ca</v>
      </c>
      <c r="G124" s="9" t="str">
        <f>VLOOKUP(F124, Sheet2!$A$1:$D$3232, 2, FALSE)</f>
        <v>06023</v>
      </c>
    </row>
    <row r="125" spans="1:7" x14ac:dyDescent="0.25">
      <c r="A125" s="4" t="s">
        <v>18</v>
      </c>
      <c r="B125" s="4" t="s">
        <v>26</v>
      </c>
      <c r="C125" s="8">
        <v>14.837999999999999</v>
      </c>
      <c r="D125" s="4" t="s">
        <v>8</v>
      </c>
      <c r="E125" s="4" t="str">
        <f>VLOOKUP(A125,Sheet3!$A$2:$B$51,2,0)</f>
        <v>CA</v>
      </c>
      <c r="F125" s="4" t="str">
        <f t="shared" si="1"/>
        <v>kern ca</v>
      </c>
      <c r="G125" s="9" t="str">
        <f>VLOOKUP(F125, Sheet2!$A$1:$D$3232, 2, FALSE)</f>
        <v>06029</v>
      </c>
    </row>
    <row r="126" spans="1:7" x14ac:dyDescent="0.25">
      <c r="A126" s="4" t="s">
        <v>18</v>
      </c>
      <c r="B126" s="4" t="s">
        <v>26</v>
      </c>
      <c r="C126" s="8">
        <v>11.54</v>
      </c>
      <c r="D126" s="4" t="s">
        <v>8</v>
      </c>
      <c r="E126" s="4" t="str">
        <f>VLOOKUP(A126,Sheet3!$A$2:$B$51,2,0)</f>
        <v>CA</v>
      </c>
      <c r="F126" s="4" t="str">
        <f t="shared" si="1"/>
        <v>kern ca</v>
      </c>
      <c r="G126" s="9" t="str">
        <f>VLOOKUP(F126, Sheet2!$A$1:$D$3232, 2, FALSE)</f>
        <v>06029</v>
      </c>
    </row>
    <row r="127" spans="1:7" x14ac:dyDescent="0.25">
      <c r="A127" s="4" t="s">
        <v>18</v>
      </c>
      <c r="B127" s="4" t="s">
        <v>26</v>
      </c>
      <c r="C127" s="8">
        <v>10.067</v>
      </c>
      <c r="D127" s="4" t="s">
        <v>8</v>
      </c>
      <c r="E127" s="4" t="str">
        <f>VLOOKUP(A127,Sheet3!$A$2:$B$51,2,0)</f>
        <v>CA</v>
      </c>
      <c r="F127" s="4" t="str">
        <f t="shared" si="1"/>
        <v>kern ca</v>
      </c>
      <c r="G127" s="9" t="str">
        <f>VLOOKUP(F127, Sheet2!$A$1:$D$3232, 2, FALSE)</f>
        <v>06029</v>
      </c>
    </row>
    <row r="128" spans="1:7" x14ac:dyDescent="0.25">
      <c r="A128" s="4" t="s">
        <v>18</v>
      </c>
      <c r="B128" s="4" t="s">
        <v>26</v>
      </c>
      <c r="C128" s="8">
        <v>6.1660000000000004</v>
      </c>
      <c r="D128" s="4" t="s">
        <v>8</v>
      </c>
      <c r="E128" s="4" t="str">
        <f>VLOOKUP(A128,Sheet3!$A$2:$B$51,2,0)</f>
        <v>CA</v>
      </c>
      <c r="F128" s="4" t="str">
        <f t="shared" si="1"/>
        <v>kern ca</v>
      </c>
      <c r="G128" s="9" t="str">
        <f>VLOOKUP(F128, Sheet2!$A$1:$D$3232, 2, FALSE)</f>
        <v>06029</v>
      </c>
    </row>
    <row r="129" spans="1:7" x14ac:dyDescent="0.25">
      <c r="A129" s="4" t="s">
        <v>18</v>
      </c>
      <c r="B129" s="4" t="s">
        <v>26</v>
      </c>
      <c r="C129" s="8">
        <v>4.3949999999999996</v>
      </c>
      <c r="D129" s="4" t="s">
        <v>8</v>
      </c>
      <c r="E129" s="4" t="str">
        <f>VLOOKUP(A129,Sheet3!$A$2:$B$51,2,0)</f>
        <v>CA</v>
      </c>
      <c r="F129" s="4" t="str">
        <f t="shared" si="1"/>
        <v>kern ca</v>
      </c>
      <c r="G129" s="9" t="str">
        <f>VLOOKUP(F129, Sheet2!$A$1:$D$3232, 2, FALSE)</f>
        <v>06029</v>
      </c>
    </row>
    <row r="130" spans="1:7" x14ac:dyDescent="0.25">
      <c r="A130" s="4" t="s">
        <v>18</v>
      </c>
      <c r="B130" s="4" t="s">
        <v>26</v>
      </c>
      <c r="C130" s="8">
        <v>1.2410000000000001</v>
      </c>
      <c r="D130" s="4" t="s">
        <v>8</v>
      </c>
      <c r="E130" s="4" t="str">
        <f>VLOOKUP(A130,Sheet3!$A$2:$B$51,2,0)</f>
        <v>CA</v>
      </c>
      <c r="F130" s="4" t="str">
        <f t="shared" si="1"/>
        <v>kern ca</v>
      </c>
      <c r="G130" s="9" t="str">
        <f>VLOOKUP(F130, Sheet2!$A$1:$D$3232, 2, FALSE)</f>
        <v>06029</v>
      </c>
    </row>
    <row r="131" spans="1:7" x14ac:dyDescent="0.25">
      <c r="A131" s="4" t="s">
        <v>18</v>
      </c>
      <c r="B131" s="4" t="s">
        <v>27</v>
      </c>
      <c r="C131" s="8">
        <v>14.771000000000001</v>
      </c>
      <c r="D131" s="4" t="s">
        <v>8</v>
      </c>
      <c r="E131" s="4" t="str">
        <f>VLOOKUP(A131,Sheet3!$A$2:$B$51,2,0)</f>
        <v>CA</v>
      </c>
      <c r="F131" s="4" t="str">
        <f t="shared" ref="F131:F194" si="2">LOWER(B131&amp;" "&amp;E131)</f>
        <v>kings ca</v>
      </c>
      <c r="G131" s="9" t="str">
        <f>VLOOKUP(F131, Sheet2!$A$1:$D$3232, 2, FALSE)</f>
        <v>06031</v>
      </c>
    </row>
    <row r="132" spans="1:7" x14ac:dyDescent="0.25">
      <c r="A132" s="4" t="s">
        <v>18</v>
      </c>
      <c r="B132" s="4" t="s">
        <v>27</v>
      </c>
      <c r="C132" s="8">
        <v>3.7919999999999998</v>
      </c>
      <c r="D132" s="4" t="s">
        <v>8</v>
      </c>
      <c r="E132" s="4" t="str">
        <f>VLOOKUP(A132,Sheet3!$A$2:$B$51,2,0)</f>
        <v>CA</v>
      </c>
      <c r="F132" s="4" t="str">
        <f t="shared" si="2"/>
        <v>kings ca</v>
      </c>
      <c r="G132" s="9" t="str">
        <f>VLOOKUP(F132, Sheet2!$A$1:$D$3232, 2, FALSE)</f>
        <v>06031</v>
      </c>
    </row>
    <row r="133" spans="1:7" x14ac:dyDescent="0.25">
      <c r="A133" s="4" t="s">
        <v>18</v>
      </c>
      <c r="B133" s="4" t="s">
        <v>27</v>
      </c>
      <c r="C133" s="8">
        <v>3.1280000000000001</v>
      </c>
      <c r="D133" s="4" t="s">
        <v>8</v>
      </c>
      <c r="E133" s="4" t="str">
        <f>VLOOKUP(A133,Sheet3!$A$2:$B$51,2,0)</f>
        <v>CA</v>
      </c>
      <c r="F133" s="4" t="str">
        <f t="shared" si="2"/>
        <v>kings ca</v>
      </c>
      <c r="G133" s="9" t="str">
        <f>VLOOKUP(F133, Sheet2!$A$1:$D$3232, 2, FALSE)</f>
        <v>06031</v>
      </c>
    </row>
    <row r="134" spans="1:7" x14ac:dyDescent="0.25">
      <c r="A134" s="4" t="s">
        <v>18</v>
      </c>
      <c r="B134" s="4" t="s">
        <v>27</v>
      </c>
      <c r="C134" s="8">
        <v>1.4690000000000001</v>
      </c>
      <c r="D134" s="4" t="s">
        <v>8</v>
      </c>
      <c r="E134" s="4" t="str">
        <f>VLOOKUP(A134,Sheet3!$A$2:$B$51,2,0)</f>
        <v>CA</v>
      </c>
      <c r="F134" s="4" t="str">
        <f t="shared" si="2"/>
        <v>kings ca</v>
      </c>
      <c r="G134" s="9" t="str">
        <f>VLOOKUP(F134, Sheet2!$A$1:$D$3232, 2, FALSE)</f>
        <v>06031</v>
      </c>
    </row>
    <row r="135" spans="1:7" x14ac:dyDescent="0.25">
      <c r="A135" s="4" t="s">
        <v>18</v>
      </c>
      <c r="B135" s="4" t="s">
        <v>27</v>
      </c>
      <c r="C135" s="8">
        <v>0.32800000000000001</v>
      </c>
      <c r="D135" s="4" t="s">
        <v>8</v>
      </c>
      <c r="E135" s="4" t="str">
        <f>VLOOKUP(A135,Sheet3!$A$2:$B$51,2,0)</f>
        <v>CA</v>
      </c>
      <c r="F135" s="4" t="str">
        <f t="shared" si="2"/>
        <v>kings ca</v>
      </c>
      <c r="G135" s="9" t="str">
        <f>VLOOKUP(F135, Sheet2!$A$1:$D$3232, 2, FALSE)</f>
        <v>06031</v>
      </c>
    </row>
    <row r="136" spans="1:7" x14ac:dyDescent="0.25">
      <c r="A136" s="4" t="s">
        <v>18</v>
      </c>
      <c r="B136" s="4" t="s">
        <v>28</v>
      </c>
      <c r="C136" s="8">
        <v>131.44999999999999</v>
      </c>
      <c r="D136" s="4" t="s">
        <v>6</v>
      </c>
      <c r="E136" s="4" t="str">
        <f>VLOOKUP(A136,Sheet3!$A$2:$B$51,2,0)</f>
        <v>CA</v>
      </c>
      <c r="F136" s="4" t="str">
        <f t="shared" si="2"/>
        <v>lake ca</v>
      </c>
      <c r="G136" s="9" t="str">
        <f>VLOOKUP(F136, Sheet2!$A$1:$D$3232, 2, FALSE)</f>
        <v>06033</v>
      </c>
    </row>
    <row r="137" spans="1:7" x14ac:dyDescent="0.25">
      <c r="A137" s="4" t="s">
        <v>18</v>
      </c>
      <c r="B137" s="4" t="s">
        <v>28</v>
      </c>
      <c r="C137" s="8">
        <v>87.28</v>
      </c>
      <c r="D137" s="4" t="s">
        <v>8</v>
      </c>
      <c r="E137" s="4" t="str">
        <f>VLOOKUP(A137,Sheet3!$A$2:$B$51,2,0)</f>
        <v>CA</v>
      </c>
      <c r="F137" s="4" t="str">
        <f t="shared" si="2"/>
        <v>lake ca</v>
      </c>
      <c r="G137" s="9" t="str">
        <f>VLOOKUP(F137, Sheet2!$A$1:$D$3232, 2, FALSE)</f>
        <v>06033</v>
      </c>
    </row>
    <row r="138" spans="1:7" x14ac:dyDescent="0.25">
      <c r="A138" s="4" t="s">
        <v>18</v>
      </c>
      <c r="B138" s="4" t="s">
        <v>28</v>
      </c>
      <c r="C138" s="8">
        <v>19.02</v>
      </c>
      <c r="D138" s="4" t="s">
        <v>6</v>
      </c>
      <c r="E138" s="4" t="str">
        <f>VLOOKUP(A138,Sheet3!$A$2:$B$51,2,0)</f>
        <v>CA</v>
      </c>
      <c r="F138" s="4" t="str">
        <f t="shared" si="2"/>
        <v>lake ca</v>
      </c>
      <c r="G138" s="9" t="str">
        <f>VLOOKUP(F138, Sheet2!$A$1:$D$3232, 2, FALSE)</f>
        <v>06033</v>
      </c>
    </row>
    <row r="139" spans="1:7" x14ac:dyDescent="0.25">
      <c r="A139" s="4" t="s">
        <v>18</v>
      </c>
      <c r="B139" s="4" t="s">
        <v>28</v>
      </c>
      <c r="C139" s="8">
        <v>5.282</v>
      </c>
      <c r="D139" s="4" t="s">
        <v>7</v>
      </c>
      <c r="E139" s="4" t="str">
        <f>VLOOKUP(A139,Sheet3!$A$2:$B$51,2,0)</f>
        <v>CA</v>
      </c>
      <c r="F139" s="4" t="str">
        <f t="shared" si="2"/>
        <v>lake ca</v>
      </c>
      <c r="G139" s="9" t="str">
        <f>VLOOKUP(F139, Sheet2!$A$1:$D$3232, 2, FALSE)</f>
        <v>06033</v>
      </c>
    </row>
    <row r="140" spans="1:7" x14ac:dyDescent="0.25">
      <c r="A140" s="4" t="s">
        <v>18</v>
      </c>
      <c r="B140" s="4" t="s">
        <v>28</v>
      </c>
      <c r="C140" s="8">
        <v>4.2229999999999999</v>
      </c>
      <c r="D140" s="4" t="s">
        <v>8</v>
      </c>
      <c r="E140" s="4" t="str">
        <f>VLOOKUP(A140,Sheet3!$A$2:$B$51,2,0)</f>
        <v>CA</v>
      </c>
      <c r="F140" s="4" t="str">
        <f t="shared" si="2"/>
        <v>lake ca</v>
      </c>
      <c r="G140" s="9" t="str">
        <f>VLOOKUP(F140, Sheet2!$A$1:$D$3232, 2, FALSE)</f>
        <v>06033</v>
      </c>
    </row>
    <row r="141" spans="1:7" x14ac:dyDescent="0.25">
      <c r="A141" s="4" t="s">
        <v>18</v>
      </c>
      <c r="B141" s="4" t="s">
        <v>28</v>
      </c>
      <c r="C141" s="8">
        <v>3.927</v>
      </c>
      <c r="D141" s="4" t="s">
        <v>6</v>
      </c>
      <c r="E141" s="4" t="str">
        <f>VLOOKUP(A141,Sheet3!$A$2:$B$51,2,0)</f>
        <v>CA</v>
      </c>
      <c r="F141" s="4" t="str">
        <f t="shared" si="2"/>
        <v>lake ca</v>
      </c>
      <c r="G141" s="9" t="str">
        <f>VLOOKUP(F141, Sheet2!$A$1:$D$3232, 2, FALSE)</f>
        <v>06033</v>
      </c>
    </row>
    <row r="142" spans="1:7" x14ac:dyDescent="0.25">
      <c r="A142" s="4" t="s">
        <v>18</v>
      </c>
      <c r="B142" s="4" t="s">
        <v>28</v>
      </c>
      <c r="C142" s="8">
        <v>3.2570000000000001</v>
      </c>
      <c r="D142" s="4" t="s">
        <v>7</v>
      </c>
      <c r="E142" s="4" t="str">
        <f>VLOOKUP(A142,Sheet3!$A$2:$B$51,2,0)</f>
        <v>CA</v>
      </c>
      <c r="F142" s="4" t="str">
        <f t="shared" si="2"/>
        <v>lake ca</v>
      </c>
      <c r="G142" s="9" t="str">
        <f>VLOOKUP(F142, Sheet2!$A$1:$D$3232, 2, FALSE)</f>
        <v>06033</v>
      </c>
    </row>
    <row r="143" spans="1:7" x14ac:dyDescent="0.25">
      <c r="A143" s="4" t="s">
        <v>18</v>
      </c>
      <c r="B143" s="4" t="s">
        <v>28</v>
      </c>
      <c r="C143" s="8">
        <v>1.671</v>
      </c>
      <c r="D143" s="4" t="s">
        <v>6</v>
      </c>
      <c r="E143" s="4" t="str">
        <f>VLOOKUP(A143,Sheet3!$A$2:$B$51,2,0)</f>
        <v>CA</v>
      </c>
      <c r="F143" s="4" t="str">
        <f t="shared" si="2"/>
        <v>lake ca</v>
      </c>
      <c r="G143" s="9" t="str">
        <f>VLOOKUP(F143, Sheet2!$A$1:$D$3232, 2, FALSE)</f>
        <v>06033</v>
      </c>
    </row>
    <row r="144" spans="1:7" x14ac:dyDescent="0.25">
      <c r="A144" s="4" t="s">
        <v>18</v>
      </c>
      <c r="B144" s="4" t="s">
        <v>28</v>
      </c>
      <c r="C144" s="8">
        <v>1.5009999999999999</v>
      </c>
      <c r="D144" s="4" t="s">
        <v>6</v>
      </c>
      <c r="E144" s="4" t="str">
        <f>VLOOKUP(A144,Sheet3!$A$2:$B$51,2,0)</f>
        <v>CA</v>
      </c>
      <c r="F144" s="4" t="str">
        <f t="shared" si="2"/>
        <v>lake ca</v>
      </c>
      <c r="G144" s="9" t="str">
        <f>VLOOKUP(F144, Sheet2!$A$1:$D$3232, 2, FALSE)</f>
        <v>06033</v>
      </c>
    </row>
    <row r="145" spans="1:7" x14ac:dyDescent="0.25">
      <c r="A145" s="4" t="s">
        <v>18</v>
      </c>
      <c r="B145" s="4" t="s">
        <v>29</v>
      </c>
      <c r="C145" s="8">
        <v>0.51700000000000002</v>
      </c>
      <c r="D145" s="4" t="s">
        <v>6</v>
      </c>
      <c r="E145" s="4" t="str">
        <f>VLOOKUP(A145,Sheet3!$A$2:$B$51,2,0)</f>
        <v>CA</v>
      </c>
      <c r="F145" s="4" t="str">
        <f t="shared" si="2"/>
        <v>los angeles ca</v>
      </c>
      <c r="G145" s="9" t="str">
        <f>VLOOKUP(F145, Sheet2!$A$1:$D$3232, 2, FALSE)</f>
        <v>06037</v>
      </c>
    </row>
    <row r="146" spans="1:7" x14ac:dyDescent="0.25">
      <c r="A146" s="4" t="s">
        <v>18</v>
      </c>
      <c r="B146" s="4" t="s">
        <v>29</v>
      </c>
      <c r="C146" s="8">
        <v>0.51300000000000001</v>
      </c>
      <c r="D146" s="4" t="s">
        <v>6</v>
      </c>
      <c r="E146" s="4" t="str">
        <f>VLOOKUP(A146,Sheet3!$A$2:$B$51,2,0)</f>
        <v>CA</v>
      </c>
      <c r="F146" s="4" t="str">
        <f t="shared" si="2"/>
        <v>los angeles ca</v>
      </c>
      <c r="G146" s="9" t="str">
        <f>VLOOKUP(F146, Sheet2!$A$1:$D$3232, 2, FALSE)</f>
        <v>06037</v>
      </c>
    </row>
    <row r="147" spans="1:7" x14ac:dyDescent="0.25">
      <c r="A147" s="4" t="s">
        <v>18</v>
      </c>
      <c r="B147" s="4" t="s">
        <v>29</v>
      </c>
      <c r="C147" s="8">
        <v>0.41799999999999998</v>
      </c>
      <c r="D147" s="4" t="s">
        <v>6</v>
      </c>
      <c r="E147" s="4" t="str">
        <f>VLOOKUP(A147,Sheet3!$A$2:$B$51,2,0)</f>
        <v>CA</v>
      </c>
      <c r="F147" s="4" t="str">
        <f t="shared" si="2"/>
        <v>los angeles ca</v>
      </c>
      <c r="G147" s="9" t="str">
        <f>VLOOKUP(F147, Sheet2!$A$1:$D$3232, 2, FALSE)</f>
        <v>06037</v>
      </c>
    </row>
    <row r="148" spans="1:7" x14ac:dyDescent="0.25">
      <c r="A148" s="4" t="s">
        <v>18</v>
      </c>
      <c r="B148" s="4" t="s">
        <v>30</v>
      </c>
      <c r="C148" s="8">
        <v>15.311999999999999</v>
      </c>
      <c r="D148" s="4" t="s">
        <v>8</v>
      </c>
      <c r="E148" s="4" t="str">
        <f>VLOOKUP(A148,Sheet3!$A$2:$B$51,2,0)</f>
        <v>CA</v>
      </c>
      <c r="F148" s="4" t="str">
        <f t="shared" si="2"/>
        <v>madera ca</v>
      </c>
      <c r="G148" s="9" t="str">
        <f>VLOOKUP(F148, Sheet2!$A$1:$D$3232, 2, FALSE)</f>
        <v>06039</v>
      </c>
    </row>
    <row r="149" spans="1:7" x14ac:dyDescent="0.25">
      <c r="A149" s="4" t="s">
        <v>18</v>
      </c>
      <c r="B149" s="4" t="s">
        <v>30</v>
      </c>
      <c r="C149" s="8">
        <v>12.164999999999999</v>
      </c>
      <c r="D149" s="4" t="s">
        <v>8</v>
      </c>
      <c r="E149" s="4" t="str">
        <f>VLOOKUP(A149,Sheet3!$A$2:$B$51,2,0)</f>
        <v>CA</v>
      </c>
      <c r="F149" s="4" t="str">
        <f t="shared" si="2"/>
        <v>madera ca</v>
      </c>
      <c r="G149" s="9" t="str">
        <f>VLOOKUP(F149, Sheet2!$A$1:$D$3232, 2, FALSE)</f>
        <v>06039</v>
      </c>
    </row>
    <row r="150" spans="1:7" x14ac:dyDescent="0.25">
      <c r="A150" s="4" t="s">
        <v>18</v>
      </c>
      <c r="B150" s="4" t="s">
        <v>30</v>
      </c>
      <c r="C150" s="8">
        <v>9.6560000000000006</v>
      </c>
      <c r="D150" s="4" t="s">
        <v>8</v>
      </c>
      <c r="E150" s="4" t="str">
        <f>VLOOKUP(A150,Sheet3!$A$2:$B$51,2,0)</f>
        <v>CA</v>
      </c>
      <c r="F150" s="4" t="str">
        <f t="shared" si="2"/>
        <v>madera ca</v>
      </c>
      <c r="G150" s="9" t="str">
        <f>VLOOKUP(F150, Sheet2!$A$1:$D$3232, 2, FALSE)</f>
        <v>06039</v>
      </c>
    </row>
    <row r="151" spans="1:7" x14ac:dyDescent="0.25">
      <c r="A151" s="4" t="s">
        <v>18</v>
      </c>
      <c r="B151" s="4" t="s">
        <v>30</v>
      </c>
      <c r="C151" s="8">
        <v>7.3109999999999999</v>
      </c>
      <c r="D151" s="4" t="s">
        <v>8</v>
      </c>
      <c r="E151" s="4" t="str">
        <f>VLOOKUP(A151,Sheet3!$A$2:$B$51,2,0)</f>
        <v>CA</v>
      </c>
      <c r="F151" s="4" t="str">
        <f t="shared" si="2"/>
        <v>madera ca</v>
      </c>
      <c r="G151" s="9" t="str">
        <f>VLOOKUP(F151, Sheet2!$A$1:$D$3232, 2, FALSE)</f>
        <v>06039</v>
      </c>
    </row>
    <row r="152" spans="1:7" x14ac:dyDescent="0.25">
      <c r="A152" s="4" t="s">
        <v>18</v>
      </c>
      <c r="B152" s="4" t="s">
        <v>30</v>
      </c>
      <c r="C152" s="8">
        <v>2.0870000000000002</v>
      </c>
      <c r="D152" s="4" t="s">
        <v>8</v>
      </c>
      <c r="E152" s="4" t="str">
        <f>VLOOKUP(A152,Sheet3!$A$2:$B$51,2,0)</f>
        <v>CA</v>
      </c>
      <c r="F152" s="4" t="str">
        <f t="shared" si="2"/>
        <v>madera ca</v>
      </c>
      <c r="G152" s="9" t="str">
        <f>VLOOKUP(F152, Sheet2!$A$1:$D$3232, 2, FALSE)</f>
        <v>06039</v>
      </c>
    </row>
    <row r="153" spans="1:7" x14ac:dyDescent="0.25">
      <c r="A153" s="4" t="s">
        <v>18</v>
      </c>
      <c r="B153" s="4" t="s">
        <v>30</v>
      </c>
      <c r="C153" s="8">
        <v>1.9570000000000001</v>
      </c>
      <c r="D153" s="4" t="s">
        <v>8</v>
      </c>
      <c r="E153" s="4" t="str">
        <f>VLOOKUP(A153,Sheet3!$A$2:$B$51,2,0)</f>
        <v>CA</v>
      </c>
      <c r="F153" s="4" t="str">
        <f t="shared" si="2"/>
        <v>madera ca</v>
      </c>
      <c r="G153" s="9" t="str">
        <f>VLOOKUP(F153, Sheet2!$A$1:$D$3232, 2, FALSE)</f>
        <v>06039</v>
      </c>
    </row>
    <row r="154" spans="1:7" x14ac:dyDescent="0.25">
      <c r="A154" s="4" t="s">
        <v>18</v>
      </c>
      <c r="B154" s="4" t="s">
        <v>30</v>
      </c>
      <c r="C154" s="8">
        <v>1.536</v>
      </c>
      <c r="D154" s="4" t="s">
        <v>8</v>
      </c>
      <c r="E154" s="4" t="str">
        <f>VLOOKUP(A154,Sheet3!$A$2:$B$51,2,0)</f>
        <v>CA</v>
      </c>
      <c r="F154" s="4" t="str">
        <f t="shared" si="2"/>
        <v>madera ca</v>
      </c>
      <c r="G154" s="9" t="str">
        <f>VLOOKUP(F154, Sheet2!$A$1:$D$3232, 2, FALSE)</f>
        <v>06039</v>
      </c>
    </row>
    <row r="155" spans="1:7" x14ac:dyDescent="0.25">
      <c r="A155" s="4" t="s">
        <v>18</v>
      </c>
      <c r="B155" s="4" t="s">
        <v>30</v>
      </c>
      <c r="C155" s="8">
        <v>0.80900000000000005</v>
      </c>
      <c r="D155" s="4" t="s">
        <v>8</v>
      </c>
      <c r="E155" s="4" t="str">
        <f>VLOOKUP(A155,Sheet3!$A$2:$B$51,2,0)</f>
        <v>CA</v>
      </c>
      <c r="F155" s="4" t="str">
        <f t="shared" si="2"/>
        <v>madera ca</v>
      </c>
      <c r="G155" s="9" t="str">
        <f>VLOOKUP(F155, Sheet2!$A$1:$D$3232, 2, FALSE)</f>
        <v>06039</v>
      </c>
    </row>
    <row r="156" spans="1:7" x14ac:dyDescent="0.25">
      <c r="A156" s="4" t="s">
        <v>18</v>
      </c>
      <c r="B156" s="4" t="s">
        <v>31</v>
      </c>
      <c r="C156" s="8">
        <v>8.1479999999999997</v>
      </c>
      <c r="D156" s="4" t="s">
        <v>8</v>
      </c>
      <c r="E156" s="4" t="str">
        <f>VLOOKUP(A156,Sheet3!$A$2:$B$51,2,0)</f>
        <v>CA</v>
      </c>
      <c r="F156" s="4" t="str">
        <f t="shared" si="2"/>
        <v>mendocino ca</v>
      </c>
      <c r="G156" s="9" t="str">
        <f>VLOOKUP(F156, Sheet2!$A$1:$D$3232, 2, FALSE)</f>
        <v>06045</v>
      </c>
    </row>
    <row r="157" spans="1:7" x14ac:dyDescent="0.25">
      <c r="A157" s="4" t="s">
        <v>18</v>
      </c>
      <c r="B157" s="4" t="s">
        <v>31</v>
      </c>
      <c r="C157" s="8">
        <v>7.0990000000000002</v>
      </c>
      <c r="D157" s="4" t="s">
        <v>6</v>
      </c>
      <c r="E157" s="4" t="str">
        <f>VLOOKUP(A157,Sheet3!$A$2:$B$51,2,0)</f>
        <v>CA</v>
      </c>
      <c r="F157" s="4" t="str">
        <f t="shared" si="2"/>
        <v>mendocino ca</v>
      </c>
      <c r="G157" s="9" t="str">
        <f>VLOOKUP(F157, Sheet2!$A$1:$D$3232, 2, FALSE)</f>
        <v>06045</v>
      </c>
    </row>
    <row r="158" spans="1:7" x14ac:dyDescent="0.25">
      <c r="A158" s="4" t="s">
        <v>18</v>
      </c>
      <c r="B158" s="4" t="s">
        <v>31</v>
      </c>
      <c r="C158" s="8">
        <v>6.5659999999999998</v>
      </c>
      <c r="D158" s="4" t="s">
        <v>7</v>
      </c>
      <c r="E158" s="4" t="str">
        <f>VLOOKUP(A158,Sheet3!$A$2:$B$51,2,0)</f>
        <v>CA</v>
      </c>
      <c r="F158" s="4" t="str">
        <f t="shared" si="2"/>
        <v>mendocino ca</v>
      </c>
      <c r="G158" s="9" t="str">
        <f>VLOOKUP(F158, Sheet2!$A$1:$D$3232, 2, FALSE)</f>
        <v>06045</v>
      </c>
    </row>
    <row r="159" spans="1:7" x14ac:dyDescent="0.25">
      <c r="A159" s="4" t="s">
        <v>18</v>
      </c>
      <c r="B159" s="4" t="s">
        <v>31</v>
      </c>
      <c r="C159" s="8">
        <v>6.4130000000000003</v>
      </c>
      <c r="D159" s="4" t="s">
        <v>8</v>
      </c>
      <c r="E159" s="4" t="str">
        <f>VLOOKUP(A159,Sheet3!$A$2:$B$51,2,0)</f>
        <v>CA</v>
      </c>
      <c r="F159" s="4" t="str">
        <f t="shared" si="2"/>
        <v>mendocino ca</v>
      </c>
      <c r="G159" s="9" t="str">
        <f>VLOOKUP(F159, Sheet2!$A$1:$D$3232, 2, FALSE)</f>
        <v>06045</v>
      </c>
    </row>
    <row r="160" spans="1:7" x14ac:dyDescent="0.25">
      <c r="A160" s="4" t="s">
        <v>18</v>
      </c>
      <c r="B160" s="4" t="s">
        <v>31</v>
      </c>
      <c r="C160" s="8">
        <v>6.0880000000000001</v>
      </c>
      <c r="D160" s="4" t="s">
        <v>6</v>
      </c>
      <c r="E160" s="4" t="str">
        <f>VLOOKUP(A160,Sheet3!$A$2:$B$51,2,0)</f>
        <v>CA</v>
      </c>
      <c r="F160" s="4" t="str">
        <f t="shared" si="2"/>
        <v>mendocino ca</v>
      </c>
      <c r="G160" s="9" t="str">
        <f>VLOOKUP(F160, Sheet2!$A$1:$D$3232, 2, FALSE)</f>
        <v>06045</v>
      </c>
    </row>
    <row r="161" spans="1:7" x14ac:dyDescent="0.25">
      <c r="A161" s="4" t="s">
        <v>18</v>
      </c>
      <c r="B161" s="4" t="s">
        <v>31</v>
      </c>
      <c r="C161" s="8">
        <v>5.056</v>
      </c>
      <c r="D161" s="4" t="s">
        <v>8</v>
      </c>
      <c r="E161" s="4" t="str">
        <f>VLOOKUP(A161,Sheet3!$A$2:$B$51,2,0)</f>
        <v>CA</v>
      </c>
      <c r="F161" s="4" t="str">
        <f t="shared" si="2"/>
        <v>mendocino ca</v>
      </c>
      <c r="G161" s="9" t="str">
        <f>VLOOKUP(F161, Sheet2!$A$1:$D$3232, 2, FALSE)</f>
        <v>06045</v>
      </c>
    </row>
    <row r="162" spans="1:7" x14ac:dyDescent="0.25">
      <c r="A162" s="4" t="s">
        <v>18</v>
      </c>
      <c r="B162" s="4" t="s">
        <v>31</v>
      </c>
      <c r="C162" s="8">
        <v>4.5780000000000003</v>
      </c>
      <c r="D162" s="4" t="s">
        <v>7</v>
      </c>
      <c r="E162" s="4" t="str">
        <f>VLOOKUP(A162,Sheet3!$A$2:$B$51,2,0)</f>
        <v>CA</v>
      </c>
      <c r="F162" s="4" t="str">
        <f t="shared" si="2"/>
        <v>mendocino ca</v>
      </c>
      <c r="G162" s="9" t="str">
        <f>VLOOKUP(F162, Sheet2!$A$1:$D$3232, 2, FALSE)</f>
        <v>06045</v>
      </c>
    </row>
    <row r="163" spans="1:7" x14ac:dyDescent="0.25">
      <c r="A163" s="4" t="s">
        <v>18</v>
      </c>
      <c r="B163" s="4" t="s">
        <v>31</v>
      </c>
      <c r="C163" s="8">
        <v>4.133</v>
      </c>
      <c r="D163" s="4" t="s">
        <v>8</v>
      </c>
      <c r="E163" s="4" t="str">
        <f>VLOOKUP(A163,Sheet3!$A$2:$B$51,2,0)</f>
        <v>CA</v>
      </c>
      <c r="F163" s="4" t="str">
        <f t="shared" si="2"/>
        <v>mendocino ca</v>
      </c>
      <c r="G163" s="9" t="str">
        <f>VLOOKUP(F163, Sheet2!$A$1:$D$3232, 2, FALSE)</f>
        <v>06045</v>
      </c>
    </row>
    <row r="164" spans="1:7" x14ac:dyDescent="0.25">
      <c r="A164" s="4" t="s">
        <v>18</v>
      </c>
      <c r="B164" s="4" t="s">
        <v>31</v>
      </c>
      <c r="C164" s="8">
        <v>3.59</v>
      </c>
      <c r="D164" s="4" t="s">
        <v>8</v>
      </c>
      <c r="E164" s="4" t="str">
        <f>VLOOKUP(A164,Sheet3!$A$2:$B$51,2,0)</f>
        <v>CA</v>
      </c>
      <c r="F164" s="4" t="str">
        <f t="shared" si="2"/>
        <v>mendocino ca</v>
      </c>
      <c r="G164" s="9" t="str">
        <f>VLOOKUP(F164, Sheet2!$A$1:$D$3232, 2, FALSE)</f>
        <v>06045</v>
      </c>
    </row>
    <row r="165" spans="1:7" x14ac:dyDescent="0.25">
      <c r="A165" s="4" t="s">
        <v>18</v>
      </c>
      <c r="B165" s="4" t="s">
        <v>31</v>
      </c>
      <c r="C165" s="8">
        <v>2.694</v>
      </c>
      <c r="D165" s="4" t="s">
        <v>7</v>
      </c>
      <c r="E165" s="4" t="str">
        <f>VLOOKUP(A165,Sheet3!$A$2:$B$51,2,0)</f>
        <v>CA</v>
      </c>
      <c r="F165" s="4" t="str">
        <f t="shared" si="2"/>
        <v>mendocino ca</v>
      </c>
      <c r="G165" s="9" t="str">
        <f>VLOOKUP(F165, Sheet2!$A$1:$D$3232, 2, FALSE)</f>
        <v>06045</v>
      </c>
    </row>
    <row r="166" spans="1:7" x14ac:dyDescent="0.25">
      <c r="A166" s="4" t="s">
        <v>18</v>
      </c>
      <c r="B166" s="4" t="s">
        <v>31</v>
      </c>
      <c r="C166" s="8">
        <v>2.508</v>
      </c>
      <c r="D166" s="4" t="s">
        <v>6</v>
      </c>
      <c r="E166" s="4" t="str">
        <f>VLOOKUP(A166,Sheet3!$A$2:$B$51,2,0)</f>
        <v>CA</v>
      </c>
      <c r="F166" s="4" t="str">
        <f t="shared" si="2"/>
        <v>mendocino ca</v>
      </c>
      <c r="G166" s="9" t="str">
        <f>VLOOKUP(F166, Sheet2!$A$1:$D$3232, 2, FALSE)</f>
        <v>06045</v>
      </c>
    </row>
    <row r="167" spans="1:7" x14ac:dyDescent="0.25">
      <c r="A167" s="4" t="s">
        <v>18</v>
      </c>
      <c r="B167" s="4" t="s">
        <v>31</v>
      </c>
      <c r="C167" s="8">
        <v>2.173</v>
      </c>
      <c r="D167" s="4" t="s">
        <v>6</v>
      </c>
      <c r="E167" s="4" t="str">
        <f>VLOOKUP(A167,Sheet3!$A$2:$B$51,2,0)</f>
        <v>CA</v>
      </c>
      <c r="F167" s="4" t="str">
        <f t="shared" si="2"/>
        <v>mendocino ca</v>
      </c>
      <c r="G167" s="9" t="str">
        <f>VLOOKUP(F167, Sheet2!$A$1:$D$3232, 2, FALSE)</f>
        <v>06045</v>
      </c>
    </row>
    <row r="168" spans="1:7" x14ac:dyDescent="0.25">
      <c r="A168" s="4" t="s">
        <v>18</v>
      </c>
      <c r="B168" s="4" t="s">
        <v>31</v>
      </c>
      <c r="C168" s="8">
        <v>1.88</v>
      </c>
      <c r="D168" s="4" t="s">
        <v>6</v>
      </c>
      <c r="E168" s="4" t="str">
        <f>VLOOKUP(A168,Sheet3!$A$2:$B$51,2,0)</f>
        <v>CA</v>
      </c>
      <c r="F168" s="4" t="str">
        <f t="shared" si="2"/>
        <v>mendocino ca</v>
      </c>
      <c r="G168" s="9" t="str">
        <f>VLOOKUP(F168, Sheet2!$A$1:$D$3232, 2, FALSE)</f>
        <v>06045</v>
      </c>
    </row>
    <row r="169" spans="1:7" x14ac:dyDescent="0.25">
      <c r="A169" s="4" t="s">
        <v>18</v>
      </c>
      <c r="B169" s="4" t="s">
        <v>31</v>
      </c>
      <c r="C169" s="8">
        <v>1.52</v>
      </c>
      <c r="D169" s="4" t="s">
        <v>6</v>
      </c>
      <c r="E169" s="4" t="str">
        <f>VLOOKUP(A169,Sheet3!$A$2:$B$51,2,0)</f>
        <v>CA</v>
      </c>
      <c r="F169" s="4" t="str">
        <f t="shared" si="2"/>
        <v>mendocino ca</v>
      </c>
      <c r="G169" s="9" t="str">
        <f>VLOOKUP(F169, Sheet2!$A$1:$D$3232, 2, FALSE)</f>
        <v>06045</v>
      </c>
    </row>
    <row r="170" spans="1:7" x14ac:dyDescent="0.25">
      <c r="A170" s="4" t="s">
        <v>18</v>
      </c>
      <c r="B170" s="4" t="s">
        <v>31</v>
      </c>
      <c r="C170" s="8">
        <v>1.4379999999999999</v>
      </c>
      <c r="D170" s="4" t="s">
        <v>8</v>
      </c>
      <c r="E170" s="4" t="str">
        <f>VLOOKUP(A170,Sheet3!$A$2:$B$51,2,0)</f>
        <v>CA</v>
      </c>
      <c r="F170" s="4" t="str">
        <f t="shared" si="2"/>
        <v>mendocino ca</v>
      </c>
      <c r="G170" s="9" t="str">
        <f>VLOOKUP(F170, Sheet2!$A$1:$D$3232, 2, FALSE)</f>
        <v>06045</v>
      </c>
    </row>
    <row r="171" spans="1:7" x14ac:dyDescent="0.25">
      <c r="A171" s="4" t="s">
        <v>18</v>
      </c>
      <c r="B171" s="4" t="s">
        <v>31</v>
      </c>
      <c r="C171" s="8">
        <v>1.2470000000000001</v>
      </c>
      <c r="D171" s="4" t="s">
        <v>6</v>
      </c>
      <c r="E171" s="4" t="str">
        <f>VLOOKUP(A171,Sheet3!$A$2:$B$51,2,0)</f>
        <v>CA</v>
      </c>
      <c r="F171" s="4" t="str">
        <f t="shared" si="2"/>
        <v>mendocino ca</v>
      </c>
      <c r="G171" s="9" t="str">
        <f>VLOOKUP(F171, Sheet2!$A$1:$D$3232, 2, FALSE)</f>
        <v>06045</v>
      </c>
    </row>
    <row r="172" spans="1:7" x14ac:dyDescent="0.25">
      <c r="A172" s="4" t="s">
        <v>18</v>
      </c>
      <c r="B172" s="4" t="s">
        <v>31</v>
      </c>
      <c r="C172" s="8">
        <v>0.97870000000000001</v>
      </c>
      <c r="D172" s="4" t="s">
        <v>13</v>
      </c>
      <c r="E172" s="4" t="str">
        <f>VLOOKUP(A172,Sheet3!$A$2:$B$51,2,0)</f>
        <v>CA</v>
      </c>
      <c r="F172" s="4" t="str">
        <f t="shared" si="2"/>
        <v>mendocino ca</v>
      </c>
      <c r="G172" s="9" t="str">
        <f>VLOOKUP(F172, Sheet2!$A$1:$D$3232, 2, FALSE)</f>
        <v>06045</v>
      </c>
    </row>
    <row r="173" spans="1:7" x14ac:dyDescent="0.25">
      <c r="A173" s="4" t="s">
        <v>18</v>
      </c>
      <c r="B173" s="4" t="s">
        <v>31</v>
      </c>
      <c r="C173" s="8">
        <v>0.89800000000000002</v>
      </c>
      <c r="D173" s="4" t="s">
        <v>6</v>
      </c>
      <c r="E173" s="4" t="str">
        <f>VLOOKUP(A173,Sheet3!$A$2:$B$51,2,0)</f>
        <v>CA</v>
      </c>
      <c r="F173" s="4" t="str">
        <f t="shared" si="2"/>
        <v>mendocino ca</v>
      </c>
      <c r="G173" s="9" t="str">
        <f>VLOOKUP(F173, Sheet2!$A$1:$D$3232, 2, FALSE)</f>
        <v>06045</v>
      </c>
    </row>
    <row r="174" spans="1:7" x14ac:dyDescent="0.25">
      <c r="A174" s="4" t="s">
        <v>18</v>
      </c>
      <c r="B174" s="4" t="s">
        <v>31</v>
      </c>
      <c r="C174" s="8">
        <v>0.79349999999999998</v>
      </c>
      <c r="D174" s="4" t="s">
        <v>8</v>
      </c>
      <c r="E174" s="4" t="str">
        <f>VLOOKUP(A174,Sheet3!$A$2:$B$51,2,0)</f>
        <v>CA</v>
      </c>
      <c r="F174" s="4" t="str">
        <f t="shared" si="2"/>
        <v>mendocino ca</v>
      </c>
      <c r="G174" s="9" t="str">
        <f>VLOOKUP(F174, Sheet2!$A$1:$D$3232, 2, FALSE)</f>
        <v>06045</v>
      </c>
    </row>
    <row r="175" spans="1:7" x14ac:dyDescent="0.25">
      <c r="A175" s="4" t="s">
        <v>18</v>
      </c>
      <c r="B175" s="4" t="s">
        <v>31</v>
      </c>
      <c r="C175" s="8">
        <v>0.78800000000000003</v>
      </c>
      <c r="D175" s="4" t="s">
        <v>6</v>
      </c>
      <c r="E175" s="4" t="str">
        <f>VLOOKUP(A175,Sheet3!$A$2:$B$51,2,0)</f>
        <v>CA</v>
      </c>
      <c r="F175" s="4" t="str">
        <f t="shared" si="2"/>
        <v>mendocino ca</v>
      </c>
      <c r="G175" s="9" t="str">
        <f>VLOOKUP(F175, Sheet2!$A$1:$D$3232, 2, FALSE)</f>
        <v>06045</v>
      </c>
    </row>
    <row r="176" spans="1:7" x14ac:dyDescent="0.25">
      <c r="A176" s="4" t="s">
        <v>18</v>
      </c>
      <c r="B176" s="4" t="s">
        <v>31</v>
      </c>
      <c r="C176" s="8">
        <v>0.6452</v>
      </c>
      <c r="D176" s="4" t="s">
        <v>8</v>
      </c>
      <c r="E176" s="4" t="str">
        <f>VLOOKUP(A176,Sheet3!$A$2:$B$51,2,0)</f>
        <v>CA</v>
      </c>
      <c r="F176" s="4" t="str">
        <f t="shared" si="2"/>
        <v>mendocino ca</v>
      </c>
      <c r="G176" s="9" t="str">
        <f>VLOOKUP(F176, Sheet2!$A$1:$D$3232, 2, FALSE)</f>
        <v>06045</v>
      </c>
    </row>
    <row r="177" spans="1:7" x14ac:dyDescent="0.25">
      <c r="A177" s="4" t="s">
        <v>18</v>
      </c>
      <c r="B177" s="4" t="s">
        <v>32</v>
      </c>
      <c r="C177" s="8">
        <v>12.146000000000001</v>
      </c>
      <c r="D177" s="4" t="s">
        <v>8</v>
      </c>
      <c r="E177" s="4" t="str">
        <f>VLOOKUP(A177,Sheet3!$A$2:$B$51,2,0)</f>
        <v>CA</v>
      </c>
      <c r="F177" s="4" t="str">
        <f t="shared" si="2"/>
        <v>merced ca</v>
      </c>
      <c r="G177" s="9" t="str">
        <f>VLOOKUP(F177, Sheet2!$A$1:$D$3232, 2, FALSE)</f>
        <v>06047</v>
      </c>
    </row>
    <row r="178" spans="1:7" x14ac:dyDescent="0.25">
      <c r="A178" s="4" t="s">
        <v>18</v>
      </c>
      <c r="B178" s="4" t="s">
        <v>32</v>
      </c>
      <c r="C178" s="8">
        <v>11.275</v>
      </c>
      <c r="D178" s="4" t="s">
        <v>8</v>
      </c>
      <c r="E178" s="4" t="str">
        <f>VLOOKUP(A178,Sheet3!$A$2:$B$51,2,0)</f>
        <v>CA</v>
      </c>
      <c r="F178" s="4" t="str">
        <f t="shared" si="2"/>
        <v>merced ca</v>
      </c>
      <c r="G178" s="9" t="str">
        <f>VLOOKUP(F178, Sheet2!$A$1:$D$3232, 2, FALSE)</f>
        <v>06047</v>
      </c>
    </row>
    <row r="179" spans="1:7" x14ac:dyDescent="0.25">
      <c r="A179" s="4" t="s">
        <v>18</v>
      </c>
      <c r="B179" s="4" t="s">
        <v>32</v>
      </c>
      <c r="C179" s="8">
        <v>9.1029999999999998</v>
      </c>
      <c r="D179" s="4" t="s">
        <v>8</v>
      </c>
      <c r="E179" s="4" t="str">
        <f>VLOOKUP(A179,Sheet3!$A$2:$B$51,2,0)</f>
        <v>CA</v>
      </c>
      <c r="F179" s="4" t="str">
        <f t="shared" si="2"/>
        <v>merced ca</v>
      </c>
      <c r="G179" s="9" t="str">
        <f>VLOOKUP(F179, Sheet2!$A$1:$D$3232, 2, FALSE)</f>
        <v>06047</v>
      </c>
    </row>
    <row r="180" spans="1:7" x14ac:dyDescent="0.25">
      <c r="A180" s="4" t="s">
        <v>18</v>
      </c>
      <c r="B180" s="4" t="s">
        <v>32</v>
      </c>
      <c r="C180" s="8">
        <v>7.6710000000000003</v>
      </c>
      <c r="D180" s="4" t="s">
        <v>8</v>
      </c>
      <c r="E180" s="4" t="str">
        <f>VLOOKUP(A180,Sheet3!$A$2:$B$51,2,0)</f>
        <v>CA</v>
      </c>
      <c r="F180" s="4" t="str">
        <f t="shared" si="2"/>
        <v>merced ca</v>
      </c>
      <c r="G180" s="9" t="str">
        <f>VLOOKUP(F180, Sheet2!$A$1:$D$3232, 2, FALSE)</f>
        <v>06047</v>
      </c>
    </row>
    <row r="181" spans="1:7" x14ac:dyDescent="0.25">
      <c r="A181" s="4" t="s">
        <v>18</v>
      </c>
      <c r="B181" s="4" t="s">
        <v>32</v>
      </c>
      <c r="C181" s="8">
        <v>7.1619999999999999</v>
      </c>
      <c r="D181" s="4" t="s">
        <v>13</v>
      </c>
      <c r="E181" s="4" t="str">
        <f>VLOOKUP(A181,Sheet3!$A$2:$B$51,2,0)</f>
        <v>CA</v>
      </c>
      <c r="F181" s="4" t="str">
        <f t="shared" si="2"/>
        <v>merced ca</v>
      </c>
      <c r="G181" s="9" t="str">
        <f>VLOOKUP(F181, Sheet2!$A$1:$D$3232, 2, FALSE)</f>
        <v>06047</v>
      </c>
    </row>
    <row r="182" spans="1:7" x14ac:dyDescent="0.25">
      <c r="A182" s="4" t="s">
        <v>18</v>
      </c>
      <c r="B182" s="4" t="s">
        <v>32</v>
      </c>
      <c r="C182" s="8">
        <v>6.0229999999999997</v>
      </c>
      <c r="D182" s="4" t="s">
        <v>8</v>
      </c>
      <c r="E182" s="4" t="str">
        <f>VLOOKUP(A182,Sheet3!$A$2:$B$51,2,0)</f>
        <v>CA</v>
      </c>
      <c r="F182" s="4" t="str">
        <f t="shared" si="2"/>
        <v>merced ca</v>
      </c>
      <c r="G182" s="9" t="str">
        <f>VLOOKUP(F182, Sheet2!$A$1:$D$3232, 2, FALSE)</f>
        <v>06047</v>
      </c>
    </row>
    <row r="183" spans="1:7" x14ac:dyDescent="0.25">
      <c r="A183" s="4" t="s">
        <v>18</v>
      </c>
      <c r="B183" s="4" t="s">
        <v>32</v>
      </c>
      <c r="C183" s="8">
        <v>5.5270000000000001</v>
      </c>
      <c r="D183" s="4" t="s">
        <v>8</v>
      </c>
      <c r="E183" s="4" t="str">
        <f>VLOOKUP(A183,Sheet3!$A$2:$B$51,2,0)</f>
        <v>CA</v>
      </c>
      <c r="F183" s="4" t="str">
        <f t="shared" si="2"/>
        <v>merced ca</v>
      </c>
      <c r="G183" s="9" t="str">
        <f>VLOOKUP(F183, Sheet2!$A$1:$D$3232, 2, FALSE)</f>
        <v>06047</v>
      </c>
    </row>
    <row r="184" spans="1:7" x14ac:dyDescent="0.25">
      <c r="A184" s="4" t="s">
        <v>18</v>
      </c>
      <c r="B184" s="4" t="s">
        <v>32</v>
      </c>
      <c r="C184" s="8">
        <v>5.0439999999999996</v>
      </c>
      <c r="D184" s="4" t="s">
        <v>8</v>
      </c>
      <c r="E184" s="4" t="str">
        <f>VLOOKUP(A184,Sheet3!$A$2:$B$51,2,0)</f>
        <v>CA</v>
      </c>
      <c r="F184" s="4" t="str">
        <f t="shared" si="2"/>
        <v>merced ca</v>
      </c>
      <c r="G184" s="9" t="str">
        <f>VLOOKUP(F184, Sheet2!$A$1:$D$3232, 2, FALSE)</f>
        <v>06047</v>
      </c>
    </row>
    <row r="185" spans="1:7" x14ac:dyDescent="0.25">
      <c r="A185" s="4" t="s">
        <v>18</v>
      </c>
      <c r="B185" s="4" t="s">
        <v>32</v>
      </c>
      <c r="C185" s="8">
        <v>4.9219999999999997</v>
      </c>
      <c r="D185" s="4" t="s">
        <v>13</v>
      </c>
      <c r="E185" s="4" t="str">
        <f>VLOOKUP(A185,Sheet3!$A$2:$B$51,2,0)</f>
        <v>CA</v>
      </c>
      <c r="F185" s="4" t="str">
        <f t="shared" si="2"/>
        <v>merced ca</v>
      </c>
      <c r="G185" s="9" t="str">
        <f>VLOOKUP(F185, Sheet2!$A$1:$D$3232, 2, FALSE)</f>
        <v>06047</v>
      </c>
    </row>
    <row r="186" spans="1:7" x14ac:dyDescent="0.25">
      <c r="A186" s="4" t="s">
        <v>18</v>
      </c>
      <c r="B186" s="4" t="s">
        <v>32</v>
      </c>
      <c r="C186" s="8">
        <v>4.3869999999999996</v>
      </c>
      <c r="D186" s="4" t="s">
        <v>13</v>
      </c>
      <c r="E186" s="4" t="str">
        <f>VLOOKUP(A186,Sheet3!$A$2:$B$51,2,0)</f>
        <v>CA</v>
      </c>
      <c r="F186" s="4" t="str">
        <f t="shared" si="2"/>
        <v>merced ca</v>
      </c>
      <c r="G186" s="9" t="str">
        <f>VLOOKUP(F186, Sheet2!$A$1:$D$3232, 2, FALSE)</f>
        <v>06047</v>
      </c>
    </row>
    <row r="187" spans="1:7" x14ac:dyDescent="0.25">
      <c r="A187" s="4" t="s">
        <v>18</v>
      </c>
      <c r="B187" s="4" t="s">
        <v>32</v>
      </c>
      <c r="C187" s="8">
        <v>4.1970000000000001</v>
      </c>
      <c r="D187" s="4" t="s">
        <v>8</v>
      </c>
      <c r="E187" s="4" t="str">
        <f>VLOOKUP(A187,Sheet3!$A$2:$B$51,2,0)</f>
        <v>CA</v>
      </c>
      <c r="F187" s="4" t="str">
        <f t="shared" si="2"/>
        <v>merced ca</v>
      </c>
      <c r="G187" s="9" t="str">
        <f>VLOOKUP(F187, Sheet2!$A$1:$D$3232, 2, FALSE)</f>
        <v>06047</v>
      </c>
    </row>
    <row r="188" spans="1:7" x14ac:dyDescent="0.25">
      <c r="A188" s="4" t="s">
        <v>18</v>
      </c>
      <c r="B188" s="4" t="s">
        <v>32</v>
      </c>
      <c r="C188" s="8">
        <v>3.9929999999999999</v>
      </c>
      <c r="D188" s="4" t="s">
        <v>8</v>
      </c>
      <c r="E188" s="4" t="str">
        <f>VLOOKUP(A188,Sheet3!$A$2:$B$51,2,0)</f>
        <v>CA</v>
      </c>
      <c r="F188" s="4" t="str">
        <f t="shared" si="2"/>
        <v>merced ca</v>
      </c>
      <c r="G188" s="9" t="str">
        <f>VLOOKUP(F188, Sheet2!$A$1:$D$3232, 2, FALSE)</f>
        <v>06047</v>
      </c>
    </row>
    <row r="189" spans="1:7" x14ac:dyDescent="0.25">
      <c r="A189" s="4" t="s">
        <v>18</v>
      </c>
      <c r="B189" s="4" t="s">
        <v>32</v>
      </c>
      <c r="C189" s="8">
        <v>2.831</v>
      </c>
      <c r="D189" s="4" t="s">
        <v>8</v>
      </c>
      <c r="E189" s="4" t="str">
        <f>VLOOKUP(A189,Sheet3!$A$2:$B$51,2,0)</f>
        <v>CA</v>
      </c>
      <c r="F189" s="4" t="str">
        <f t="shared" si="2"/>
        <v>merced ca</v>
      </c>
      <c r="G189" s="9" t="str">
        <f>VLOOKUP(F189, Sheet2!$A$1:$D$3232, 2, FALSE)</f>
        <v>06047</v>
      </c>
    </row>
    <row r="190" spans="1:7" x14ac:dyDescent="0.25">
      <c r="A190" s="4" t="s">
        <v>18</v>
      </c>
      <c r="B190" s="4" t="s">
        <v>32</v>
      </c>
      <c r="C190" s="8">
        <v>2.3719999999999999</v>
      </c>
      <c r="D190" s="4" t="s">
        <v>8</v>
      </c>
      <c r="E190" s="4" t="str">
        <f>VLOOKUP(A190,Sheet3!$A$2:$B$51,2,0)</f>
        <v>CA</v>
      </c>
      <c r="F190" s="4" t="str">
        <f t="shared" si="2"/>
        <v>merced ca</v>
      </c>
      <c r="G190" s="9" t="str">
        <f>VLOOKUP(F190, Sheet2!$A$1:$D$3232, 2, FALSE)</f>
        <v>06047</v>
      </c>
    </row>
    <row r="191" spans="1:7" x14ac:dyDescent="0.25">
      <c r="A191" s="4" t="s">
        <v>18</v>
      </c>
      <c r="B191" s="4" t="s">
        <v>32</v>
      </c>
      <c r="C191" s="8">
        <v>1.9670000000000001</v>
      </c>
      <c r="D191" s="4" t="s">
        <v>8</v>
      </c>
      <c r="E191" s="4" t="str">
        <f>VLOOKUP(A191,Sheet3!$A$2:$B$51,2,0)</f>
        <v>CA</v>
      </c>
      <c r="F191" s="4" t="str">
        <f t="shared" si="2"/>
        <v>merced ca</v>
      </c>
      <c r="G191" s="9" t="str">
        <f>VLOOKUP(F191, Sheet2!$A$1:$D$3232, 2, FALSE)</f>
        <v>06047</v>
      </c>
    </row>
    <row r="192" spans="1:7" x14ac:dyDescent="0.25">
      <c r="A192" s="4" t="s">
        <v>18</v>
      </c>
      <c r="B192" s="4" t="s">
        <v>32</v>
      </c>
      <c r="C192" s="8">
        <v>0.80800000000000005</v>
      </c>
      <c r="D192" s="4" t="s">
        <v>8</v>
      </c>
      <c r="E192" s="4" t="str">
        <f>VLOOKUP(A192,Sheet3!$A$2:$B$51,2,0)</f>
        <v>CA</v>
      </c>
      <c r="F192" s="4" t="str">
        <f t="shared" si="2"/>
        <v>merced ca</v>
      </c>
      <c r="G192" s="9" t="str">
        <f>VLOOKUP(F192, Sheet2!$A$1:$D$3232, 2, FALSE)</f>
        <v>06047</v>
      </c>
    </row>
    <row r="193" spans="1:7" x14ac:dyDescent="0.25">
      <c r="A193" s="4" t="s">
        <v>18</v>
      </c>
      <c r="B193" s="4" t="s">
        <v>33</v>
      </c>
      <c r="C193" s="8">
        <v>28.16</v>
      </c>
      <c r="D193" s="4" t="s">
        <v>7</v>
      </c>
      <c r="E193" s="4" t="str">
        <f>VLOOKUP(A193,Sheet3!$A$2:$B$51,2,0)</f>
        <v>CA</v>
      </c>
      <c r="F193" s="4" t="str">
        <f t="shared" si="2"/>
        <v>napa ca</v>
      </c>
      <c r="G193" s="9" t="str">
        <f>VLOOKUP(F193, Sheet2!$A$1:$D$3232, 2, FALSE)</f>
        <v>06055</v>
      </c>
    </row>
    <row r="194" spans="1:7" x14ac:dyDescent="0.25">
      <c r="A194" s="4" t="s">
        <v>18</v>
      </c>
      <c r="B194" s="4" t="s">
        <v>34</v>
      </c>
      <c r="C194" s="8">
        <v>92.19</v>
      </c>
      <c r="D194" s="4" t="s">
        <v>13</v>
      </c>
      <c r="E194" s="4" t="str">
        <f>VLOOKUP(A194,Sheet3!$A$2:$B$51,2,0)</f>
        <v>CA</v>
      </c>
      <c r="F194" s="4" t="str">
        <f t="shared" si="2"/>
        <v>orange ca</v>
      </c>
      <c r="G194" s="9" t="str">
        <f>VLOOKUP(F194, Sheet2!$A$1:$D$3232, 2, FALSE)</f>
        <v>06059</v>
      </c>
    </row>
    <row r="195" spans="1:7" x14ac:dyDescent="0.25">
      <c r="A195" s="4" t="s">
        <v>18</v>
      </c>
      <c r="B195" s="4" t="s">
        <v>34</v>
      </c>
      <c r="C195" s="8">
        <v>90.033000000000001</v>
      </c>
      <c r="D195" s="4" t="s">
        <v>13</v>
      </c>
      <c r="E195" s="4" t="str">
        <f>VLOOKUP(A195,Sheet3!$A$2:$B$51,2,0)</f>
        <v>CA</v>
      </c>
      <c r="F195" s="4" t="str">
        <f t="shared" ref="F195:F258" si="3">LOWER(B195&amp;" "&amp;E195)</f>
        <v>orange ca</v>
      </c>
      <c r="G195" s="9" t="str">
        <f>VLOOKUP(F195, Sheet2!$A$1:$D$3232, 2, FALSE)</f>
        <v>06059</v>
      </c>
    </row>
    <row r="196" spans="1:7" x14ac:dyDescent="0.25">
      <c r="A196" s="4" t="s">
        <v>18</v>
      </c>
      <c r="B196" s="4" t="s">
        <v>34</v>
      </c>
      <c r="C196" s="8">
        <v>61.433999999999997</v>
      </c>
      <c r="D196" s="4" t="s">
        <v>13</v>
      </c>
      <c r="E196" s="4" t="str">
        <f>VLOOKUP(A196,Sheet3!$A$2:$B$51,2,0)</f>
        <v>CA</v>
      </c>
      <c r="F196" s="4" t="str">
        <f t="shared" si="3"/>
        <v>orange ca</v>
      </c>
      <c r="G196" s="9" t="str">
        <f>VLOOKUP(F196, Sheet2!$A$1:$D$3232, 2, FALSE)</f>
        <v>06059</v>
      </c>
    </row>
    <row r="197" spans="1:7" x14ac:dyDescent="0.25">
      <c r="A197" s="4" t="s">
        <v>18</v>
      </c>
      <c r="B197" s="4" t="s">
        <v>34</v>
      </c>
      <c r="C197" s="8">
        <v>57.726999999999997</v>
      </c>
      <c r="D197" s="4" t="s">
        <v>13</v>
      </c>
      <c r="E197" s="4" t="str">
        <f>VLOOKUP(A197,Sheet3!$A$2:$B$51,2,0)</f>
        <v>CA</v>
      </c>
      <c r="F197" s="4" t="str">
        <f t="shared" si="3"/>
        <v>orange ca</v>
      </c>
      <c r="G197" s="9" t="str">
        <f>VLOOKUP(F197, Sheet2!$A$1:$D$3232, 2, FALSE)</f>
        <v>06059</v>
      </c>
    </row>
    <row r="198" spans="1:7" x14ac:dyDescent="0.25">
      <c r="A198" s="4" t="s">
        <v>18</v>
      </c>
      <c r="B198" s="4" t="s">
        <v>34</v>
      </c>
      <c r="C198" s="8">
        <v>42.738</v>
      </c>
      <c r="D198" s="4" t="s">
        <v>13</v>
      </c>
      <c r="E198" s="4" t="str">
        <f>VLOOKUP(A198,Sheet3!$A$2:$B$51,2,0)</f>
        <v>CA</v>
      </c>
      <c r="F198" s="4" t="str">
        <f t="shared" si="3"/>
        <v>orange ca</v>
      </c>
      <c r="G198" s="9" t="str">
        <f>VLOOKUP(F198, Sheet2!$A$1:$D$3232, 2, FALSE)</f>
        <v>06059</v>
      </c>
    </row>
    <row r="199" spans="1:7" x14ac:dyDescent="0.25">
      <c r="A199" s="4" t="s">
        <v>18</v>
      </c>
      <c r="B199" s="4" t="s">
        <v>34</v>
      </c>
      <c r="C199" s="8">
        <v>25.282</v>
      </c>
      <c r="D199" s="4" t="s">
        <v>13</v>
      </c>
      <c r="E199" s="4" t="str">
        <f>VLOOKUP(A199,Sheet3!$A$2:$B$51,2,0)</f>
        <v>CA</v>
      </c>
      <c r="F199" s="4" t="str">
        <f t="shared" si="3"/>
        <v>orange ca</v>
      </c>
      <c r="G199" s="9" t="str">
        <f>VLOOKUP(F199, Sheet2!$A$1:$D$3232, 2, FALSE)</f>
        <v>06059</v>
      </c>
    </row>
    <row r="200" spans="1:7" x14ac:dyDescent="0.25">
      <c r="A200" s="4" t="s">
        <v>18</v>
      </c>
      <c r="B200" s="4" t="s">
        <v>34</v>
      </c>
      <c r="C200" s="8">
        <v>18.39</v>
      </c>
      <c r="D200" s="4" t="s">
        <v>13</v>
      </c>
      <c r="E200" s="4" t="str">
        <f>VLOOKUP(A200,Sheet3!$A$2:$B$51,2,0)</f>
        <v>CA</v>
      </c>
      <c r="F200" s="4" t="str">
        <f t="shared" si="3"/>
        <v>orange ca</v>
      </c>
      <c r="G200" s="9" t="str">
        <f>VLOOKUP(F200, Sheet2!$A$1:$D$3232, 2, FALSE)</f>
        <v>06059</v>
      </c>
    </row>
    <row r="201" spans="1:7" x14ac:dyDescent="0.25">
      <c r="A201" s="4" t="s">
        <v>18</v>
      </c>
      <c r="B201" s="4" t="s">
        <v>34</v>
      </c>
      <c r="C201" s="8">
        <v>16.045000000000002</v>
      </c>
      <c r="D201" s="4" t="s">
        <v>13</v>
      </c>
      <c r="E201" s="4" t="str">
        <f>VLOOKUP(A201,Sheet3!$A$2:$B$51,2,0)</f>
        <v>CA</v>
      </c>
      <c r="F201" s="4" t="str">
        <f t="shared" si="3"/>
        <v>orange ca</v>
      </c>
      <c r="G201" s="9" t="str">
        <f>VLOOKUP(F201, Sheet2!$A$1:$D$3232, 2, FALSE)</f>
        <v>06059</v>
      </c>
    </row>
    <row r="202" spans="1:7" x14ac:dyDescent="0.25">
      <c r="A202" s="4" t="s">
        <v>18</v>
      </c>
      <c r="B202" s="4" t="s">
        <v>34</v>
      </c>
      <c r="C202" s="8">
        <v>15.608000000000001</v>
      </c>
      <c r="D202" s="4" t="s">
        <v>13</v>
      </c>
      <c r="E202" s="4" t="str">
        <f>VLOOKUP(A202,Sheet3!$A$2:$B$51,2,0)</f>
        <v>CA</v>
      </c>
      <c r="F202" s="4" t="str">
        <f t="shared" si="3"/>
        <v>orange ca</v>
      </c>
      <c r="G202" s="9" t="str">
        <f>VLOOKUP(F202, Sheet2!$A$1:$D$3232, 2, FALSE)</f>
        <v>06059</v>
      </c>
    </row>
    <row r="203" spans="1:7" x14ac:dyDescent="0.25">
      <c r="A203" s="4" t="s">
        <v>18</v>
      </c>
      <c r="B203" s="4" t="s">
        <v>34</v>
      </c>
      <c r="C203" s="8">
        <v>15.271000000000001</v>
      </c>
      <c r="D203" s="4" t="s">
        <v>13</v>
      </c>
      <c r="E203" s="4" t="str">
        <f>VLOOKUP(A203,Sheet3!$A$2:$B$51,2,0)</f>
        <v>CA</v>
      </c>
      <c r="F203" s="4" t="str">
        <f t="shared" si="3"/>
        <v>orange ca</v>
      </c>
      <c r="G203" s="9" t="str">
        <f>VLOOKUP(F203, Sheet2!$A$1:$D$3232, 2, FALSE)</f>
        <v>06059</v>
      </c>
    </row>
    <row r="204" spans="1:7" x14ac:dyDescent="0.25">
      <c r="A204" s="4" t="s">
        <v>18</v>
      </c>
      <c r="B204" s="4" t="s">
        <v>34</v>
      </c>
      <c r="C204" s="8">
        <v>14.574999999999999</v>
      </c>
      <c r="D204" s="4" t="s">
        <v>13</v>
      </c>
      <c r="E204" s="4" t="str">
        <f>VLOOKUP(A204,Sheet3!$A$2:$B$51,2,0)</f>
        <v>CA</v>
      </c>
      <c r="F204" s="4" t="str">
        <f t="shared" si="3"/>
        <v>orange ca</v>
      </c>
      <c r="G204" s="9" t="str">
        <f>VLOOKUP(F204, Sheet2!$A$1:$D$3232, 2, FALSE)</f>
        <v>06059</v>
      </c>
    </row>
    <row r="205" spans="1:7" x14ac:dyDescent="0.25">
      <c r="A205" s="4" t="s">
        <v>18</v>
      </c>
      <c r="B205" s="4" t="s">
        <v>34</v>
      </c>
      <c r="C205" s="8">
        <v>12.64</v>
      </c>
      <c r="D205" s="4" t="s">
        <v>7</v>
      </c>
      <c r="E205" s="4" t="str">
        <f>VLOOKUP(A205,Sheet3!$A$2:$B$51,2,0)</f>
        <v>CA</v>
      </c>
      <c r="F205" s="4" t="str">
        <f t="shared" si="3"/>
        <v>orange ca</v>
      </c>
      <c r="G205" s="9" t="str">
        <f>VLOOKUP(F205, Sheet2!$A$1:$D$3232, 2, FALSE)</f>
        <v>06059</v>
      </c>
    </row>
    <row r="206" spans="1:7" x14ac:dyDescent="0.25">
      <c r="A206" s="4" t="s">
        <v>18</v>
      </c>
      <c r="B206" s="4" t="s">
        <v>34</v>
      </c>
      <c r="C206" s="8">
        <v>10.864000000000001</v>
      </c>
      <c r="D206" s="4" t="s">
        <v>13</v>
      </c>
      <c r="E206" s="4" t="str">
        <f>VLOOKUP(A206,Sheet3!$A$2:$B$51,2,0)</f>
        <v>CA</v>
      </c>
      <c r="F206" s="4" t="str">
        <f t="shared" si="3"/>
        <v>orange ca</v>
      </c>
      <c r="G206" s="9" t="str">
        <f>VLOOKUP(F206, Sheet2!$A$1:$D$3232, 2, FALSE)</f>
        <v>06059</v>
      </c>
    </row>
    <row r="207" spans="1:7" x14ac:dyDescent="0.25">
      <c r="A207" s="4" t="s">
        <v>18</v>
      </c>
      <c r="B207" s="4" t="s">
        <v>34</v>
      </c>
      <c r="C207" s="8">
        <v>10.119999999999999</v>
      </c>
      <c r="D207" s="4" t="s">
        <v>6</v>
      </c>
      <c r="E207" s="4" t="str">
        <f>VLOOKUP(A207,Sheet3!$A$2:$B$51,2,0)</f>
        <v>CA</v>
      </c>
      <c r="F207" s="4" t="str">
        <f t="shared" si="3"/>
        <v>orange ca</v>
      </c>
      <c r="G207" s="9" t="str">
        <f>VLOOKUP(F207, Sheet2!$A$1:$D$3232, 2, FALSE)</f>
        <v>06059</v>
      </c>
    </row>
    <row r="208" spans="1:7" x14ac:dyDescent="0.25">
      <c r="A208" s="4" t="s">
        <v>18</v>
      </c>
      <c r="B208" s="4" t="s">
        <v>34</v>
      </c>
      <c r="C208" s="8">
        <v>10.1</v>
      </c>
      <c r="D208" s="4" t="s">
        <v>6</v>
      </c>
      <c r="E208" s="4" t="str">
        <f>VLOOKUP(A208,Sheet3!$A$2:$B$51,2,0)</f>
        <v>CA</v>
      </c>
      <c r="F208" s="4" t="str">
        <f t="shared" si="3"/>
        <v>orange ca</v>
      </c>
      <c r="G208" s="9" t="str">
        <f>VLOOKUP(F208, Sheet2!$A$1:$D$3232, 2, FALSE)</f>
        <v>06059</v>
      </c>
    </row>
    <row r="209" spans="1:7" x14ac:dyDescent="0.25">
      <c r="A209" s="4" t="s">
        <v>18</v>
      </c>
      <c r="B209" s="4" t="s">
        <v>34</v>
      </c>
      <c r="C209" s="8">
        <v>9.1649999999999991</v>
      </c>
      <c r="D209" s="4" t="s">
        <v>13</v>
      </c>
      <c r="E209" s="4" t="str">
        <f>VLOOKUP(A209,Sheet3!$A$2:$B$51,2,0)</f>
        <v>CA</v>
      </c>
      <c r="F209" s="4" t="str">
        <f t="shared" si="3"/>
        <v>orange ca</v>
      </c>
      <c r="G209" s="9" t="str">
        <f>VLOOKUP(F209, Sheet2!$A$1:$D$3232, 2, FALSE)</f>
        <v>06059</v>
      </c>
    </row>
    <row r="210" spans="1:7" x14ac:dyDescent="0.25">
      <c r="A210" s="4" t="s">
        <v>18</v>
      </c>
      <c r="B210" s="4" t="s">
        <v>34</v>
      </c>
      <c r="C210" s="8">
        <v>8.9</v>
      </c>
      <c r="D210" s="4" t="s">
        <v>6</v>
      </c>
      <c r="E210" s="4" t="str">
        <f>VLOOKUP(A210,Sheet3!$A$2:$B$51,2,0)</f>
        <v>CA</v>
      </c>
      <c r="F210" s="4" t="str">
        <f t="shared" si="3"/>
        <v>orange ca</v>
      </c>
      <c r="G210" s="9" t="str">
        <f>VLOOKUP(F210, Sheet2!$A$1:$D$3232, 2, FALSE)</f>
        <v>06059</v>
      </c>
    </row>
    <row r="211" spans="1:7" x14ac:dyDescent="0.25">
      <c r="A211" s="4" t="s">
        <v>18</v>
      </c>
      <c r="B211" s="4" t="s">
        <v>34</v>
      </c>
      <c r="C211" s="8">
        <v>8.3930000000000007</v>
      </c>
      <c r="D211" s="4" t="s">
        <v>6</v>
      </c>
      <c r="E211" s="4" t="str">
        <f>VLOOKUP(A211,Sheet3!$A$2:$B$51,2,0)</f>
        <v>CA</v>
      </c>
      <c r="F211" s="4" t="str">
        <f t="shared" si="3"/>
        <v>orange ca</v>
      </c>
      <c r="G211" s="9" t="str">
        <f>VLOOKUP(F211, Sheet2!$A$1:$D$3232, 2, FALSE)</f>
        <v>06059</v>
      </c>
    </row>
    <row r="212" spans="1:7" x14ac:dyDescent="0.25">
      <c r="A212" s="4" t="s">
        <v>18</v>
      </c>
      <c r="B212" s="4" t="s">
        <v>34</v>
      </c>
      <c r="C212" s="8">
        <v>7.6210000000000004</v>
      </c>
      <c r="D212" s="4" t="s">
        <v>6</v>
      </c>
      <c r="E212" s="4" t="str">
        <f>VLOOKUP(A212,Sheet3!$A$2:$B$51,2,0)</f>
        <v>CA</v>
      </c>
      <c r="F212" s="4" t="str">
        <f t="shared" si="3"/>
        <v>orange ca</v>
      </c>
      <c r="G212" s="9" t="str">
        <f>VLOOKUP(F212, Sheet2!$A$1:$D$3232, 2, FALSE)</f>
        <v>06059</v>
      </c>
    </row>
    <row r="213" spans="1:7" x14ac:dyDescent="0.25">
      <c r="A213" s="4" t="s">
        <v>18</v>
      </c>
      <c r="B213" s="4" t="s">
        <v>34</v>
      </c>
      <c r="C213" s="8">
        <v>7.4740000000000002</v>
      </c>
      <c r="D213" s="4" t="s">
        <v>13</v>
      </c>
      <c r="E213" s="4" t="str">
        <f>VLOOKUP(A213,Sheet3!$A$2:$B$51,2,0)</f>
        <v>CA</v>
      </c>
      <c r="F213" s="4" t="str">
        <f t="shared" si="3"/>
        <v>orange ca</v>
      </c>
      <c r="G213" s="9" t="str">
        <f>VLOOKUP(F213, Sheet2!$A$1:$D$3232, 2, FALSE)</f>
        <v>06059</v>
      </c>
    </row>
    <row r="214" spans="1:7" x14ac:dyDescent="0.25">
      <c r="A214" s="4" t="s">
        <v>18</v>
      </c>
      <c r="B214" s="4" t="s">
        <v>34</v>
      </c>
      <c r="C214" s="8">
        <v>7.2850000000000001</v>
      </c>
      <c r="D214" s="4" t="s">
        <v>13</v>
      </c>
      <c r="E214" s="4" t="str">
        <f>VLOOKUP(A214,Sheet3!$A$2:$B$51,2,0)</f>
        <v>CA</v>
      </c>
      <c r="F214" s="4" t="str">
        <f t="shared" si="3"/>
        <v>orange ca</v>
      </c>
      <c r="G214" s="9" t="str">
        <f>VLOOKUP(F214, Sheet2!$A$1:$D$3232, 2, FALSE)</f>
        <v>06059</v>
      </c>
    </row>
    <row r="215" spans="1:7" x14ac:dyDescent="0.25">
      <c r="A215" s="4" t="s">
        <v>18</v>
      </c>
      <c r="B215" s="4" t="s">
        <v>34</v>
      </c>
      <c r="C215" s="8">
        <v>6.915</v>
      </c>
      <c r="D215" s="4" t="s">
        <v>13</v>
      </c>
      <c r="E215" s="4" t="str">
        <f>VLOOKUP(A215,Sheet3!$A$2:$B$51,2,0)</f>
        <v>CA</v>
      </c>
      <c r="F215" s="4" t="str">
        <f t="shared" si="3"/>
        <v>orange ca</v>
      </c>
      <c r="G215" s="9" t="str">
        <f>VLOOKUP(F215, Sheet2!$A$1:$D$3232, 2, FALSE)</f>
        <v>06059</v>
      </c>
    </row>
    <row r="216" spans="1:7" x14ac:dyDescent="0.25">
      <c r="A216" s="4" t="s">
        <v>18</v>
      </c>
      <c r="B216" s="4" t="s">
        <v>34</v>
      </c>
      <c r="C216" s="8">
        <v>6.8239999999999998</v>
      </c>
      <c r="D216" s="4" t="s">
        <v>8</v>
      </c>
      <c r="E216" s="4" t="str">
        <f>VLOOKUP(A216,Sheet3!$A$2:$B$51,2,0)</f>
        <v>CA</v>
      </c>
      <c r="F216" s="4" t="str">
        <f t="shared" si="3"/>
        <v>orange ca</v>
      </c>
      <c r="G216" s="9" t="str">
        <f>VLOOKUP(F216, Sheet2!$A$1:$D$3232, 2, FALSE)</f>
        <v>06059</v>
      </c>
    </row>
    <row r="217" spans="1:7" x14ac:dyDescent="0.25">
      <c r="A217" s="4" t="s">
        <v>18</v>
      </c>
      <c r="B217" s="4" t="s">
        <v>34</v>
      </c>
      <c r="C217" s="8">
        <v>6.7409999999999997</v>
      </c>
      <c r="D217" s="4" t="s">
        <v>13</v>
      </c>
      <c r="E217" s="4" t="str">
        <f>VLOOKUP(A217,Sheet3!$A$2:$B$51,2,0)</f>
        <v>CA</v>
      </c>
      <c r="F217" s="4" t="str">
        <f t="shared" si="3"/>
        <v>orange ca</v>
      </c>
      <c r="G217" s="9" t="str">
        <f>VLOOKUP(F217, Sheet2!$A$1:$D$3232, 2, FALSE)</f>
        <v>06059</v>
      </c>
    </row>
    <row r="218" spans="1:7" x14ac:dyDescent="0.25">
      <c r="A218" s="4" t="s">
        <v>18</v>
      </c>
      <c r="B218" s="4" t="s">
        <v>34</v>
      </c>
      <c r="C218" s="8">
        <v>6.6289999999999996</v>
      </c>
      <c r="D218" s="4" t="s">
        <v>6</v>
      </c>
      <c r="E218" s="4" t="str">
        <f>VLOOKUP(A218,Sheet3!$A$2:$B$51,2,0)</f>
        <v>CA</v>
      </c>
      <c r="F218" s="4" t="str">
        <f t="shared" si="3"/>
        <v>orange ca</v>
      </c>
      <c r="G218" s="9" t="str">
        <f>VLOOKUP(F218, Sheet2!$A$1:$D$3232, 2, FALSE)</f>
        <v>06059</v>
      </c>
    </row>
    <row r="219" spans="1:7" x14ac:dyDescent="0.25">
      <c r="A219" s="4" t="s">
        <v>18</v>
      </c>
      <c r="B219" s="4" t="s">
        <v>34</v>
      </c>
      <c r="C219" s="8">
        <v>6.6079999999999997</v>
      </c>
      <c r="D219" s="4" t="s">
        <v>8</v>
      </c>
      <c r="E219" s="4" t="str">
        <f>VLOOKUP(A219,Sheet3!$A$2:$B$51,2,0)</f>
        <v>CA</v>
      </c>
      <c r="F219" s="4" t="str">
        <f t="shared" si="3"/>
        <v>orange ca</v>
      </c>
      <c r="G219" s="9" t="str">
        <f>VLOOKUP(F219, Sheet2!$A$1:$D$3232, 2, FALSE)</f>
        <v>06059</v>
      </c>
    </row>
    <row r="220" spans="1:7" x14ac:dyDescent="0.25">
      <c r="A220" s="4" t="s">
        <v>18</v>
      </c>
      <c r="B220" s="4" t="s">
        <v>34</v>
      </c>
      <c r="C220" s="8">
        <v>6.54</v>
      </c>
      <c r="D220" s="4" t="s">
        <v>13</v>
      </c>
      <c r="E220" s="4" t="str">
        <f>VLOOKUP(A220,Sheet3!$A$2:$B$51,2,0)</f>
        <v>CA</v>
      </c>
      <c r="F220" s="4" t="str">
        <f t="shared" si="3"/>
        <v>orange ca</v>
      </c>
      <c r="G220" s="9" t="str">
        <f>VLOOKUP(F220, Sheet2!$A$1:$D$3232, 2, FALSE)</f>
        <v>06059</v>
      </c>
    </row>
    <row r="221" spans="1:7" x14ac:dyDescent="0.25">
      <c r="A221" s="4" t="s">
        <v>18</v>
      </c>
      <c r="B221" s="4" t="s">
        <v>34</v>
      </c>
      <c r="C221" s="8">
        <v>6.3280000000000003</v>
      </c>
      <c r="D221" s="4" t="s">
        <v>6</v>
      </c>
      <c r="E221" s="4" t="str">
        <f>VLOOKUP(A221,Sheet3!$A$2:$B$51,2,0)</f>
        <v>CA</v>
      </c>
      <c r="F221" s="4" t="str">
        <f t="shared" si="3"/>
        <v>orange ca</v>
      </c>
      <c r="G221" s="9" t="str">
        <f>VLOOKUP(F221, Sheet2!$A$1:$D$3232, 2, FALSE)</f>
        <v>06059</v>
      </c>
    </row>
    <row r="222" spans="1:7" x14ac:dyDescent="0.25">
      <c r="A222" s="4" t="s">
        <v>18</v>
      </c>
      <c r="B222" s="4" t="s">
        <v>34</v>
      </c>
      <c r="C222" s="8">
        <v>6.1580000000000004</v>
      </c>
      <c r="D222" s="4" t="s">
        <v>13</v>
      </c>
      <c r="E222" s="4" t="str">
        <f>VLOOKUP(A222,Sheet3!$A$2:$B$51,2,0)</f>
        <v>CA</v>
      </c>
      <c r="F222" s="4" t="str">
        <f t="shared" si="3"/>
        <v>orange ca</v>
      </c>
      <c r="G222" s="9" t="str">
        <f>VLOOKUP(F222, Sheet2!$A$1:$D$3232, 2, FALSE)</f>
        <v>06059</v>
      </c>
    </row>
    <row r="223" spans="1:7" x14ac:dyDescent="0.25">
      <c r="A223" s="4" t="s">
        <v>18</v>
      </c>
      <c r="B223" s="4" t="s">
        <v>34</v>
      </c>
      <c r="C223" s="8">
        <v>5.6879999999999997</v>
      </c>
      <c r="D223" s="4" t="s">
        <v>13</v>
      </c>
      <c r="E223" s="4" t="str">
        <f>VLOOKUP(A223,Sheet3!$A$2:$B$51,2,0)</f>
        <v>CA</v>
      </c>
      <c r="F223" s="4" t="str">
        <f t="shared" si="3"/>
        <v>orange ca</v>
      </c>
      <c r="G223" s="9" t="str">
        <f>VLOOKUP(F223, Sheet2!$A$1:$D$3232, 2, FALSE)</f>
        <v>06059</v>
      </c>
    </row>
    <row r="224" spans="1:7" x14ac:dyDescent="0.25">
      <c r="A224" s="4" t="s">
        <v>18</v>
      </c>
      <c r="B224" s="4" t="s">
        <v>34</v>
      </c>
      <c r="C224" s="8">
        <v>5.6120000000000001</v>
      </c>
      <c r="D224" s="4" t="s">
        <v>13</v>
      </c>
      <c r="E224" s="4" t="str">
        <f>VLOOKUP(A224,Sheet3!$A$2:$B$51,2,0)</f>
        <v>CA</v>
      </c>
      <c r="F224" s="4" t="str">
        <f t="shared" si="3"/>
        <v>orange ca</v>
      </c>
      <c r="G224" s="9" t="str">
        <f>VLOOKUP(F224, Sheet2!$A$1:$D$3232, 2, FALSE)</f>
        <v>06059</v>
      </c>
    </row>
    <row r="225" spans="1:7" x14ac:dyDescent="0.25">
      <c r="A225" s="4" t="s">
        <v>18</v>
      </c>
      <c r="B225" s="4" t="s">
        <v>34</v>
      </c>
      <c r="C225" s="8">
        <v>5.3470000000000004</v>
      </c>
      <c r="D225" s="4" t="s">
        <v>6</v>
      </c>
      <c r="E225" s="4" t="str">
        <f>VLOOKUP(A225,Sheet3!$A$2:$B$51,2,0)</f>
        <v>CA</v>
      </c>
      <c r="F225" s="4" t="str">
        <f t="shared" si="3"/>
        <v>orange ca</v>
      </c>
      <c r="G225" s="9" t="str">
        <f>VLOOKUP(F225, Sheet2!$A$1:$D$3232, 2, FALSE)</f>
        <v>06059</v>
      </c>
    </row>
    <row r="226" spans="1:7" x14ac:dyDescent="0.25">
      <c r="A226" s="4" t="s">
        <v>18</v>
      </c>
      <c r="B226" s="4" t="s">
        <v>34</v>
      </c>
      <c r="C226" s="8">
        <v>5.2370000000000001</v>
      </c>
      <c r="D226" s="4" t="s">
        <v>6</v>
      </c>
      <c r="E226" s="4" t="str">
        <f>VLOOKUP(A226,Sheet3!$A$2:$B$51,2,0)</f>
        <v>CA</v>
      </c>
      <c r="F226" s="4" t="str">
        <f t="shared" si="3"/>
        <v>orange ca</v>
      </c>
      <c r="G226" s="9" t="str">
        <f>VLOOKUP(F226, Sheet2!$A$1:$D$3232, 2, FALSE)</f>
        <v>06059</v>
      </c>
    </row>
    <row r="227" spans="1:7" x14ac:dyDescent="0.25">
      <c r="A227" s="4" t="s">
        <v>18</v>
      </c>
      <c r="B227" s="4" t="s">
        <v>34</v>
      </c>
      <c r="C227" s="8">
        <v>5.2060000000000004</v>
      </c>
      <c r="D227" s="4" t="s">
        <v>6</v>
      </c>
      <c r="E227" s="4" t="str">
        <f>VLOOKUP(A227,Sheet3!$A$2:$B$51,2,0)</f>
        <v>CA</v>
      </c>
      <c r="F227" s="4" t="str">
        <f t="shared" si="3"/>
        <v>orange ca</v>
      </c>
      <c r="G227" s="9" t="str">
        <f>VLOOKUP(F227, Sheet2!$A$1:$D$3232, 2, FALSE)</f>
        <v>06059</v>
      </c>
    </row>
    <row r="228" spans="1:7" x14ac:dyDescent="0.25">
      <c r="A228" s="4" t="s">
        <v>18</v>
      </c>
      <c r="B228" s="4" t="s">
        <v>34</v>
      </c>
      <c r="C228" s="8">
        <v>5.0919999999999996</v>
      </c>
      <c r="D228" s="4" t="s">
        <v>13</v>
      </c>
      <c r="E228" s="4" t="str">
        <f>VLOOKUP(A228,Sheet3!$A$2:$B$51,2,0)</f>
        <v>CA</v>
      </c>
      <c r="F228" s="4" t="str">
        <f t="shared" si="3"/>
        <v>orange ca</v>
      </c>
      <c r="G228" s="9" t="str">
        <f>VLOOKUP(F228, Sheet2!$A$1:$D$3232, 2, FALSE)</f>
        <v>06059</v>
      </c>
    </row>
    <row r="229" spans="1:7" x14ac:dyDescent="0.25">
      <c r="A229" s="4" t="s">
        <v>18</v>
      </c>
      <c r="B229" s="4" t="s">
        <v>34</v>
      </c>
      <c r="C229" s="8">
        <v>5.0609999999999999</v>
      </c>
      <c r="D229" s="4" t="s">
        <v>6</v>
      </c>
      <c r="E229" s="4" t="str">
        <f>VLOOKUP(A229,Sheet3!$A$2:$B$51,2,0)</f>
        <v>CA</v>
      </c>
      <c r="F229" s="4" t="str">
        <f t="shared" si="3"/>
        <v>orange ca</v>
      </c>
      <c r="G229" s="9" t="str">
        <f>VLOOKUP(F229, Sheet2!$A$1:$D$3232, 2, FALSE)</f>
        <v>06059</v>
      </c>
    </row>
    <row r="230" spans="1:7" x14ac:dyDescent="0.25">
      <c r="A230" s="4" t="s">
        <v>18</v>
      </c>
      <c r="B230" s="4" t="s">
        <v>34</v>
      </c>
      <c r="C230" s="8">
        <v>4.6509999999999998</v>
      </c>
      <c r="D230" s="4" t="s">
        <v>13</v>
      </c>
      <c r="E230" s="4" t="str">
        <f>VLOOKUP(A230,Sheet3!$A$2:$B$51,2,0)</f>
        <v>CA</v>
      </c>
      <c r="F230" s="4" t="str">
        <f t="shared" si="3"/>
        <v>orange ca</v>
      </c>
      <c r="G230" s="9" t="str">
        <f>VLOOKUP(F230, Sheet2!$A$1:$D$3232, 2, FALSE)</f>
        <v>06059</v>
      </c>
    </row>
    <row r="231" spans="1:7" x14ac:dyDescent="0.25">
      <c r="A231" s="4" t="s">
        <v>18</v>
      </c>
      <c r="B231" s="4" t="s">
        <v>34</v>
      </c>
      <c r="C231" s="8">
        <v>4.2960000000000003</v>
      </c>
      <c r="D231" s="4" t="s">
        <v>13</v>
      </c>
      <c r="E231" s="4" t="str">
        <f>VLOOKUP(A231,Sheet3!$A$2:$B$51,2,0)</f>
        <v>CA</v>
      </c>
      <c r="F231" s="4" t="str">
        <f t="shared" si="3"/>
        <v>orange ca</v>
      </c>
      <c r="G231" s="9" t="str">
        <f>VLOOKUP(F231, Sheet2!$A$1:$D$3232, 2, FALSE)</f>
        <v>06059</v>
      </c>
    </row>
    <row r="232" spans="1:7" x14ac:dyDescent="0.25">
      <c r="A232" s="4" t="s">
        <v>18</v>
      </c>
      <c r="B232" s="4" t="s">
        <v>34</v>
      </c>
      <c r="C232" s="8">
        <v>3.92</v>
      </c>
      <c r="D232" s="4" t="s">
        <v>6</v>
      </c>
      <c r="E232" s="4" t="str">
        <f>VLOOKUP(A232,Sheet3!$A$2:$B$51,2,0)</f>
        <v>CA</v>
      </c>
      <c r="F232" s="4" t="str">
        <f t="shared" si="3"/>
        <v>orange ca</v>
      </c>
      <c r="G232" s="9" t="str">
        <f>VLOOKUP(F232, Sheet2!$A$1:$D$3232, 2, FALSE)</f>
        <v>06059</v>
      </c>
    </row>
    <row r="233" spans="1:7" x14ac:dyDescent="0.25">
      <c r="A233" s="4" t="s">
        <v>18</v>
      </c>
      <c r="B233" s="4" t="s">
        <v>34</v>
      </c>
      <c r="C233" s="8">
        <v>3.5430000000000001</v>
      </c>
      <c r="D233" s="4" t="s">
        <v>13</v>
      </c>
      <c r="E233" s="4" t="str">
        <f>VLOOKUP(A233,Sheet3!$A$2:$B$51,2,0)</f>
        <v>CA</v>
      </c>
      <c r="F233" s="4" t="str">
        <f t="shared" si="3"/>
        <v>orange ca</v>
      </c>
      <c r="G233" s="9" t="str">
        <f>VLOOKUP(F233, Sheet2!$A$1:$D$3232, 2, FALSE)</f>
        <v>06059</v>
      </c>
    </row>
    <row r="234" spans="1:7" x14ac:dyDescent="0.25">
      <c r="A234" s="4" t="s">
        <v>18</v>
      </c>
      <c r="B234" s="4" t="s">
        <v>34</v>
      </c>
      <c r="C234" s="8">
        <v>3.4289999999999998</v>
      </c>
      <c r="D234" s="4" t="s">
        <v>7</v>
      </c>
      <c r="E234" s="4" t="str">
        <f>VLOOKUP(A234,Sheet3!$A$2:$B$51,2,0)</f>
        <v>CA</v>
      </c>
      <c r="F234" s="4" t="str">
        <f t="shared" si="3"/>
        <v>orange ca</v>
      </c>
      <c r="G234" s="9" t="str">
        <f>VLOOKUP(F234, Sheet2!$A$1:$D$3232, 2, FALSE)</f>
        <v>06059</v>
      </c>
    </row>
    <row r="235" spans="1:7" x14ac:dyDescent="0.25">
      <c r="A235" s="4" t="s">
        <v>18</v>
      </c>
      <c r="B235" s="4" t="s">
        <v>34</v>
      </c>
      <c r="C235" s="8">
        <v>3.4020000000000001</v>
      </c>
      <c r="D235" s="4" t="s">
        <v>8</v>
      </c>
      <c r="E235" s="4" t="str">
        <f>VLOOKUP(A235,Sheet3!$A$2:$B$51,2,0)</f>
        <v>CA</v>
      </c>
      <c r="F235" s="4" t="str">
        <f t="shared" si="3"/>
        <v>orange ca</v>
      </c>
      <c r="G235" s="9" t="str">
        <f>VLOOKUP(F235, Sheet2!$A$1:$D$3232, 2, FALSE)</f>
        <v>06059</v>
      </c>
    </row>
    <row r="236" spans="1:7" x14ac:dyDescent="0.25">
      <c r="A236" s="4" t="s">
        <v>18</v>
      </c>
      <c r="B236" s="4" t="s">
        <v>34</v>
      </c>
      <c r="C236" s="8">
        <v>3.4</v>
      </c>
      <c r="D236" s="4" t="s">
        <v>6</v>
      </c>
      <c r="E236" s="4" t="str">
        <f>VLOOKUP(A236,Sheet3!$A$2:$B$51,2,0)</f>
        <v>CA</v>
      </c>
      <c r="F236" s="4" t="str">
        <f t="shared" si="3"/>
        <v>orange ca</v>
      </c>
      <c r="G236" s="9" t="str">
        <f>VLOOKUP(F236, Sheet2!$A$1:$D$3232, 2, FALSE)</f>
        <v>06059</v>
      </c>
    </row>
    <row r="237" spans="1:7" x14ac:dyDescent="0.25">
      <c r="A237" s="4" t="s">
        <v>18</v>
      </c>
      <c r="B237" s="4" t="s">
        <v>34</v>
      </c>
      <c r="C237" s="8">
        <v>1.2929999999999999</v>
      </c>
      <c r="D237" s="4" t="s">
        <v>6</v>
      </c>
      <c r="E237" s="4" t="str">
        <f>VLOOKUP(A237,Sheet3!$A$2:$B$51,2,0)</f>
        <v>CA</v>
      </c>
      <c r="F237" s="4" t="str">
        <f t="shared" si="3"/>
        <v>orange ca</v>
      </c>
      <c r="G237" s="9" t="str">
        <f>VLOOKUP(F237, Sheet2!$A$1:$D$3232, 2, FALSE)</f>
        <v>06059</v>
      </c>
    </row>
    <row r="238" spans="1:7" x14ac:dyDescent="0.25">
      <c r="A238" s="4" t="s">
        <v>18</v>
      </c>
      <c r="B238" s="4" t="s">
        <v>35</v>
      </c>
      <c r="C238" s="8">
        <v>6.3810000000000002</v>
      </c>
      <c r="D238" s="4" t="s">
        <v>7</v>
      </c>
      <c r="E238" s="4" t="str">
        <f>VLOOKUP(A238,Sheet3!$A$2:$B$51,2,0)</f>
        <v>CA</v>
      </c>
      <c r="F238" s="4" t="str">
        <f t="shared" si="3"/>
        <v>placer ca</v>
      </c>
      <c r="G238" s="9" t="str">
        <f>VLOOKUP(F238, Sheet2!$A$1:$D$3232, 2, FALSE)</f>
        <v>06061</v>
      </c>
    </row>
    <row r="239" spans="1:7" x14ac:dyDescent="0.25">
      <c r="A239" s="4" t="s">
        <v>18</v>
      </c>
      <c r="B239" s="4" t="s">
        <v>35</v>
      </c>
      <c r="C239" s="8">
        <v>1</v>
      </c>
      <c r="D239" s="4" t="s">
        <v>8</v>
      </c>
      <c r="E239" s="4" t="str">
        <f>VLOOKUP(A239,Sheet3!$A$2:$B$51,2,0)</f>
        <v>CA</v>
      </c>
      <c r="F239" s="4" t="str">
        <f t="shared" si="3"/>
        <v>placer ca</v>
      </c>
      <c r="G239" s="9" t="str">
        <f>VLOOKUP(F239, Sheet2!$A$1:$D$3232, 2, FALSE)</f>
        <v>06061</v>
      </c>
    </row>
    <row r="240" spans="1:7" x14ac:dyDescent="0.25">
      <c r="A240" s="4" t="s">
        <v>18</v>
      </c>
      <c r="B240" s="4" t="s">
        <v>35</v>
      </c>
      <c r="C240" s="8">
        <v>0.83599999999999997</v>
      </c>
      <c r="D240" s="4" t="s">
        <v>8</v>
      </c>
      <c r="E240" s="4" t="str">
        <f>VLOOKUP(A240,Sheet3!$A$2:$B$51,2,0)</f>
        <v>CA</v>
      </c>
      <c r="F240" s="4" t="str">
        <f t="shared" si="3"/>
        <v>placer ca</v>
      </c>
      <c r="G240" s="9" t="str">
        <f>VLOOKUP(F240, Sheet2!$A$1:$D$3232, 2, FALSE)</f>
        <v>06061</v>
      </c>
    </row>
    <row r="241" spans="1:7" x14ac:dyDescent="0.25">
      <c r="A241" s="4" t="s">
        <v>18</v>
      </c>
      <c r="B241" s="4" t="s">
        <v>36</v>
      </c>
      <c r="C241" s="8">
        <v>78.427999999999997</v>
      </c>
      <c r="D241" s="4" t="s">
        <v>7</v>
      </c>
      <c r="E241" s="4" t="str">
        <f>VLOOKUP(A241,Sheet3!$A$2:$B$51,2,0)</f>
        <v>CA</v>
      </c>
      <c r="F241" s="4" t="str">
        <f t="shared" si="3"/>
        <v>riverside ca</v>
      </c>
      <c r="G241" s="9" t="str">
        <f>VLOOKUP(F241, Sheet2!$A$1:$D$3232, 2, FALSE)</f>
        <v>06065</v>
      </c>
    </row>
    <row r="242" spans="1:7" x14ac:dyDescent="0.25">
      <c r="A242" s="4" t="s">
        <v>18</v>
      </c>
      <c r="B242" s="4" t="s">
        <v>36</v>
      </c>
      <c r="C242" s="8">
        <v>27.542999999999999</v>
      </c>
      <c r="D242" s="4" t="s">
        <v>6</v>
      </c>
      <c r="E242" s="4" t="str">
        <f>VLOOKUP(A242,Sheet3!$A$2:$B$51,2,0)</f>
        <v>CA</v>
      </c>
      <c r="F242" s="4" t="str">
        <f t="shared" si="3"/>
        <v>riverside ca</v>
      </c>
      <c r="G242" s="9" t="str">
        <f>VLOOKUP(F242, Sheet2!$A$1:$D$3232, 2, FALSE)</f>
        <v>06065</v>
      </c>
    </row>
    <row r="243" spans="1:7" x14ac:dyDescent="0.25">
      <c r="A243" s="4" t="s">
        <v>18</v>
      </c>
      <c r="B243" s="4" t="s">
        <v>36</v>
      </c>
      <c r="C243" s="8">
        <v>27.456</v>
      </c>
      <c r="D243" s="4" t="s">
        <v>8</v>
      </c>
      <c r="E243" s="4" t="str">
        <f>VLOOKUP(A243,Sheet3!$A$2:$B$51,2,0)</f>
        <v>CA</v>
      </c>
      <c r="F243" s="4" t="str">
        <f t="shared" si="3"/>
        <v>riverside ca</v>
      </c>
      <c r="G243" s="9" t="str">
        <f>VLOOKUP(F243, Sheet2!$A$1:$D$3232, 2, FALSE)</f>
        <v>06065</v>
      </c>
    </row>
    <row r="244" spans="1:7" x14ac:dyDescent="0.25">
      <c r="A244" s="4" t="s">
        <v>18</v>
      </c>
      <c r="B244" s="4" t="s">
        <v>36</v>
      </c>
      <c r="C244" s="8">
        <v>23.966999999999999</v>
      </c>
      <c r="D244" s="4" t="s">
        <v>6</v>
      </c>
      <c r="E244" s="4" t="str">
        <f>VLOOKUP(A244,Sheet3!$A$2:$B$51,2,0)</f>
        <v>CA</v>
      </c>
      <c r="F244" s="4" t="str">
        <f t="shared" si="3"/>
        <v>riverside ca</v>
      </c>
      <c r="G244" s="9" t="str">
        <f>VLOOKUP(F244, Sheet2!$A$1:$D$3232, 2, FALSE)</f>
        <v>06065</v>
      </c>
    </row>
    <row r="245" spans="1:7" x14ac:dyDescent="0.25">
      <c r="A245" s="4" t="s">
        <v>18</v>
      </c>
      <c r="B245" s="4" t="s">
        <v>36</v>
      </c>
      <c r="C245" s="8">
        <v>17.722999999999999</v>
      </c>
      <c r="D245" s="4" t="s">
        <v>6</v>
      </c>
      <c r="E245" s="4" t="str">
        <f>VLOOKUP(A245,Sheet3!$A$2:$B$51,2,0)</f>
        <v>CA</v>
      </c>
      <c r="F245" s="4" t="str">
        <f t="shared" si="3"/>
        <v>riverside ca</v>
      </c>
      <c r="G245" s="9" t="str">
        <f>VLOOKUP(F245, Sheet2!$A$1:$D$3232, 2, FALSE)</f>
        <v>06065</v>
      </c>
    </row>
    <row r="246" spans="1:7" x14ac:dyDescent="0.25">
      <c r="A246" s="4" t="s">
        <v>18</v>
      </c>
      <c r="B246" s="4" t="s">
        <v>36</v>
      </c>
      <c r="C246" s="8">
        <v>17.309999999999999</v>
      </c>
      <c r="D246" s="4" t="s">
        <v>6</v>
      </c>
      <c r="E246" s="4" t="str">
        <f>VLOOKUP(A246,Sheet3!$A$2:$B$51,2,0)</f>
        <v>CA</v>
      </c>
      <c r="F246" s="4" t="str">
        <f t="shared" si="3"/>
        <v>riverside ca</v>
      </c>
      <c r="G246" s="9" t="str">
        <f>VLOOKUP(F246, Sheet2!$A$1:$D$3232, 2, FALSE)</f>
        <v>06065</v>
      </c>
    </row>
    <row r="247" spans="1:7" x14ac:dyDescent="0.25">
      <c r="A247" s="4" t="s">
        <v>18</v>
      </c>
      <c r="B247" s="4" t="s">
        <v>36</v>
      </c>
      <c r="C247" s="8">
        <v>16.718</v>
      </c>
      <c r="D247" s="4" t="s">
        <v>7</v>
      </c>
      <c r="E247" s="4" t="str">
        <f>VLOOKUP(A247,Sheet3!$A$2:$B$51,2,0)</f>
        <v>CA</v>
      </c>
      <c r="F247" s="4" t="str">
        <f t="shared" si="3"/>
        <v>riverside ca</v>
      </c>
      <c r="G247" s="9" t="str">
        <f>VLOOKUP(F247, Sheet2!$A$1:$D$3232, 2, FALSE)</f>
        <v>06065</v>
      </c>
    </row>
    <row r="248" spans="1:7" x14ac:dyDescent="0.25">
      <c r="A248" s="4" t="s">
        <v>18</v>
      </c>
      <c r="B248" s="4" t="s">
        <v>36</v>
      </c>
      <c r="C248" s="8">
        <v>11.378</v>
      </c>
      <c r="D248" s="4" t="s">
        <v>7</v>
      </c>
      <c r="E248" s="4" t="str">
        <f>VLOOKUP(A248,Sheet3!$A$2:$B$51,2,0)</f>
        <v>CA</v>
      </c>
      <c r="F248" s="4" t="str">
        <f t="shared" si="3"/>
        <v>riverside ca</v>
      </c>
      <c r="G248" s="9" t="str">
        <f>VLOOKUP(F248, Sheet2!$A$1:$D$3232, 2, FALSE)</f>
        <v>06065</v>
      </c>
    </row>
    <row r="249" spans="1:7" x14ac:dyDescent="0.25">
      <c r="A249" s="4" t="s">
        <v>18</v>
      </c>
      <c r="B249" s="4" t="s">
        <v>36</v>
      </c>
      <c r="C249" s="8">
        <v>10.525</v>
      </c>
      <c r="D249" s="4" t="s">
        <v>6</v>
      </c>
      <c r="E249" s="4" t="str">
        <f>VLOOKUP(A249,Sheet3!$A$2:$B$51,2,0)</f>
        <v>CA</v>
      </c>
      <c r="F249" s="4" t="str">
        <f t="shared" si="3"/>
        <v>riverside ca</v>
      </c>
      <c r="G249" s="9" t="str">
        <f>VLOOKUP(F249, Sheet2!$A$1:$D$3232, 2, FALSE)</f>
        <v>06065</v>
      </c>
    </row>
    <row r="250" spans="1:7" x14ac:dyDescent="0.25">
      <c r="A250" s="4" t="s">
        <v>18</v>
      </c>
      <c r="B250" s="4" t="s">
        <v>36</v>
      </c>
      <c r="C250" s="8">
        <v>9.9930000000000003</v>
      </c>
      <c r="D250" s="4" t="s">
        <v>6</v>
      </c>
      <c r="E250" s="4" t="str">
        <f>VLOOKUP(A250,Sheet3!$A$2:$B$51,2,0)</f>
        <v>CA</v>
      </c>
      <c r="F250" s="4" t="str">
        <f t="shared" si="3"/>
        <v>riverside ca</v>
      </c>
      <c r="G250" s="9" t="str">
        <f>VLOOKUP(F250, Sheet2!$A$1:$D$3232, 2, FALSE)</f>
        <v>06065</v>
      </c>
    </row>
    <row r="251" spans="1:7" x14ac:dyDescent="0.25">
      <c r="A251" s="4" t="s">
        <v>18</v>
      </c>
      <c r="B251" s="4" t="s">
        <v>36</v>
      </c>
      <c r="C251" s="8">
        <v>9.4849999999999994</v>
      </c>
      <c r="D251" s="4" t="s">
        <v>6</v>
      </c>
      <c r="E251" s="4" t="str">
        <f>VLOOKUP(A251,Sheet3!$A$2:$B$51,2,0)</f>
        <v>CA</v>
      </c>
      <c r="F251" s="4" t="str">
        <f t="shared" si="3"/>
        <v>riverside ca</v>
      </c>
      <c r="G251" s="9" t="str">
        <f>VLOOKUP(F251, Sheet2!$A$1:$D$3232, 2, FALSE)</f>
        <v>06065</v>
      </c>
    </row>
    <row r="252" spans="1:7" x14ac:dyDescent="0.25">
      <c r="A252" s="4" t="s">
        <v>18</v>
      </c>
      <c r="B252" s="4" t="s">
        <v>36</v>
      </c>
      <c r="C252" s="8">
        <v>8.9770000000000003</v>
      </c>
      <c r="D252" s="4" t="s">
        <v>6</v>
      </c>
      <c r="E252" s="4" t="str">
        <f>VLOOKUP(A252,Sheet3!$A$2:$B$51,2,0)</f>
        <v>CA</v>
      </c>
      <c r="F252" s="4" t="str">
        <f t="shared" si="3"/>
        <v>riverside ca</v>
      </c>
      <c r="G252" s="9" t="str">
        <f>VLOOKUP(F252, Sheet2!$A$1:$D$3232, 2, FALSE)</f>
        <v>06065</v>
      </c>
    </row>
    <row r="253" spans="1:7" x14ac:dyDescent="0.25">
      <c r="A253" s="4" t="s">
        <v>18</v>
      </c>
      <c r="B253" s="4" t="s">
        <v>36</v>
      </c>
      <c r="C253" s="8">
        <v>8.7799999999999994</v>
      </c>
      <c r="D253" s="4" t="s">
        <v>6</v>
      </c>
      <c r="E253" s="4" t="str">
        <f>VLOOKUP(A253,Sheet3!$A$2:$B$51,2,0)</f>
        <v>CA</v>
      </c>
      <c r="F253" s="4" t="str">
        <f t="shared" si="3"/>
        <v>riverside ca</v>
      </c>
      <c r="G253" s="9" t="str">
        <f>VLOOKUP(F253, Sheet2!$A$1:$D$3232, 2, FALSE)</f>
        <v>06065</v>
      </c>
    </row>
    <row r="254" spans="1:7" x14ac:dyDescent="0.25">
      <c r="A254" s="4" t="s">
        <v>18</v>
      </c>
      <c r="B254" s="4" t="s">
        <v>36</v>
      </c>
      <c r="C254" s="8">
        <v>8.5280000000000005</v>
      </c>
      <c r="D254" s="4" t="s">
        <v>7</v>
      </c>
      <c r="E254" s="4" t="str">
        <f>VLOOKUP(A254,Sheet3!$A$2:$B$51,2,0)</f>
        <v>CA</v>
      </c>
      <c r="F254" s="4" t="str">
        <f t="shared" si="3"/>
        <v>riverside ca</v>
      </c>
      <c r="G254" s="9" t="str">
        <f>VLOOKUP(F254, Sheet2!$A$1:$D$3232, 2, FALSE)</f>
        <v>06065</v>
      </c>
    </row>
    <row r="255" spans="1:7" x14ac:dyDescent="0.25">
      <c r="A255" s="4" t="s">
        <v>18</v>
      </c>
      <c r="B255" s="4" t="s">
        <v>36</v>
      </c>
      <c r="C255" s="8">
        <v>8.2460000000000004</v>
      </c>
      <c r="D255" s="4" t="s">
        <v>6</v>
      </c>
      <c r="E255" s="4" t="str">
        <f>VLOOKUP(A255,Sheet3!$A$2:$B$51,2,0)</f>
        <v>CA</v>
      </c>
      <c r="F255" s="4" t="str">
        <f t="shared" si="3"/>
        <v>riverside ca</v>
      </c>
      <c r="G255" s="9" t="str">
        <f>VLOOKUP(F255, Sheet2!$A$1:$D$3232, 2, FALSE)</f>
        <v>06065</v>
      </c>
    </row>
    <row r="256" spans="1:7" x14ac:dyDescent="0.25">
      <c r="A256" s="4" t="s">
        <v>18</v>
      </c>
      <c r="B256" s="4" t="s">
        <v>36</v>
      </c>
      <c r="C256" s="8">
        <v>6.8369999999999997</v>
      </c>
      <c r="D256" s="4" t="s">
        <v>6</v>
      </c>
      <c r="E256" s="4" t="str">
        <f>VLOOKUP(A256,Sheet3!$A$2:$B$51,2,0)</f>
        <v>CA</v>
      </c>
      <c r="F256" s="4" t="str">
        <f t="shared" si="3"/>
        <v>riverside ca</v>
      </c>
      <c r="G256" s="9" t="str">
        <f>VLOOKUP(F256, Sheet2!$A$1:$D$3232, 2, FALSE)</f>
        <v>06065</v>
      </c>
    </row>
    <row r="257" spans="1:7" x14ac:dyDescent="0.25">
      <c r="A257" s="4" t="s">
        <v>18</v>
      </c>
      <c r="B257" s="4" t="s">
        <v>36</v>
      </c>
      <c r="C257" s="8">
        <v>6.327</v>
      </c>
      <c r="D257" s="4" t="s">
        <v>6</v>
      </c>
      <c r="E257" s="4" t="str">
        <f>VLOOKUP(A257,Sheet3!$A$2:$B$51,2,0)</f>
        <v>CA</v>
      </c>
      <c r="F257" s="4" t="str">
        <f t="shared" si="3"/>
        <v>riverside ca</v>
      </c>
      <c r="G257" s="9" t="str">
        <f>VLOOKUP(F257, Sheet2!$A$1:$D$3232, 2, FALSE)</f>
        <v>06065</v>
      </c>
    </row>
    <row r="258" spans="1:7" x14ac:dyDescent="0.25">
      <c r="A258" s="4" t="s">
        <v>18</v>
      </c>
      <c r="B258" s="4" t="s">
        <v>36</v>
      </c>
      <c r="C258" s="8">
        <v>5.548</v>
      </c>
      <c r="D258" s="4" t="s">
        <v>6</v>
      </c>
      <c r="E258" s="4" t="str">
        <f>VLOOKUP(A258,Sheet3!$A$2:$B$51,2,0)</f>
        <v>CA</v>
      </c>
      <c r="F258" s="4" t="str">
        <f t="shared" si="3"/>
        <v>riverside ca</v>
      </c>
      <c r="G258" s="9" t="str">
        <f>VLOOKUP(F258, Sheet2!$A$1:$D$3232, 2, FALSE)</f>
        <v>06065</v>
      </c>
    </row>
    <row r="259" spans="1:7" x14ac:dyDescent="0.25">
      <c r="A259" s="4" t="s">
        <v>18</v>
      </c>
      <c r="B259" s="4" t="s">
        <v>36</v>
      </c>
      <c r="C259" s="8">
        <v>5.1340000000000003</v>
      </c>
      <c r="D259" s="4" t="s">
        <v>6</v>
      </c>
      <c r="E259" s="4" t="str">
        <f>VLOOKUP(A259,Sheet3!$A$2:$B$51,2,0)</f>
        <v>CA</v>
      </c>
      <c r="F259" s="4" t="str">
        <f t="shared" ref="F259:F322" si="4">LOWER(B259&amp;" "&amp;E259)</f>
        <v>riverside ca</v>
      </c>
      <c r="G259" s="9" t="str">
        <f>VLOOKUP(F259, Sheet2!$A$1:$D$3232, 2, FALSE)</f>
        <v>06065</v>
      </c>
    </row>
    <row r="260" spans="1:7" x14ac:dyDescent="0.25">
      <c r="A260" s="4" t="s">
        <v>18</v>
      </c>
      <c r="B260" s="4" t="s">
        <v>36</v>
      </c>
      <c r="C260" s="8">
        <v>4.383</v>
      </c>
      <c r="D260" s="4" t="s">
        <v>6</v>
      </c>
      <c r="E260" s="4" t="str">
        <f>VLOOKUP(A260,Sheet3!$A$2:$B$51,2,0)</f>
        <v>CA</v>
      </c>
      <c r="F260" s="4" t="str">
        <f t="shared" si="4"/>
        <v>riverside ca</v>
      </c>
      <c r="G260" s="9" t="str">
        <f>VLOOKUP(F260, Sheet2!$A$1:$D$3232, 2, FALSE)</f>
        <v>06065</v>
      </c>
    </row>
    <row r="261" spans="1:7" x14ac:dyDescent="0.25">
      <c r="A261" s="4" t="s">
        <v>18</v>
      </c>
      <c r="B261" s="4" t="s">
        <v>36</v>
      </c>
      <c r="C261" s="8">
        <v>4.2130000000000001</v>
      </c>
      <c r="D261" s="4" t="s">
        <v>6</v>
      </c>
      <c r="E261" s="4" t="str">
        <f>VLOOKUP(A261,Sheet3!$A$2:$B$51,2,0)</f>
        <v>CA</v>
      </c>
      <c r="F261" s="4" t="str">
        <f t="shared" si="4"/>
        <v>riverside ca</v>
      </c>
      <c r="G261" s="9" t="str">
        <f>VLOOKUP(F261, Sheet2!$A$1:$D$3232, 2, FALSE)</f>
        <v>06065</v>
      </c>
    </row>
    <row r="262" spans="1:7" x14ac:dyDescent="0.25">
      <c r="A262" s="4" t="s">
        <v>18</v>
      </c>
      <c r="B262" s="4" t="s">
        <v>36</v>
      </c>
      <c r="C262" s="8">
        <v>3.6389999999999998</v>
      </c>
      <c r="D262" s="4" t="s">
        <v>6</v>
      </c>
      <c r="E262" s="4" t="str">
        <f>VLOOKUP(A262,Sheet3!$A$2:$B$51,2,0)</f>
        <v>CA</v>
      </c>
      <c r="F262" s="4" t="str">
        <f t="shared" si="4"/>
        <v>riverside ca</v>
      </c>
      <c r="G262" s="9" t="str">
        <f>VLOOKUP(F262, Sheet2!$A$1:$D$3232, 2, FALSE)</f>
        <v>06065</v>
      </c>
    </row>
    <row r="263" spans="1:7" x14ac:dyDescent="0.25">
      <c r="A263" s="4" t="s">
        <v>18</v>
      </c>
      <c r="B263" s="4" t="s">
        <v>36</v>
      </c>
      <c r="C263" s="8">
        <v>3.1739999999999999</v>
      </c>
      <c r="D263" s="4" t="s">
        <v>6</v>
      </c>
      <c r="E263" s="4" t="str">
        <f>VLOOKUP(A263,Sheet3!$A$2:$B$51,2,0)</f>
        <v>CA</v>
      </c>
      <c r="F263" s="4" t="str">
        <f t="shared" si="4"/>
        <v>riverside ca</v>
      </c>
      <c r="G263" s="9" t="str">
        <f>VLOOKUP(F263, Sheet2!$A$1:$D$3232, 2, FALSE)</f>
        <v>06065</v>
      </c>
    </row>
    <row r="264" spans="1:7" x14ac:dyDescent="0.25">
      <c r="A264" s="4" t="s">
        <v>18</v>
      </c>
      <c r="B264" s="4" t="s">
        <v>36</v>
      </c>
      <c r="C264" s="8">
        <v>2.75</v>
      </c>
      <c r="D264" s="4" t="s">
        <v>6</v>
      </c>
      <c r="E264" s="4" t="str">
        <f>VLOOKUP(A264,Sheet3!$A$2:$B$51,2,0)</f>
        <v>CA</v>
      </c>
      <c r="F264" s="4" t="str">
        <f t="shared" si="4"/>
        <v>riverside ca</v>
      </c>
      <c r="G264" s="9" t="str">
        <f>VLOOKUP(F264, Sheet2!$A$1:$D$3232, 2, FALSE)</f>
        <v>06065</v>
      </c>
    </row>
    <row r="265" spans="1:7" x14ac:dyDescent="0.25">
      <c r="A265" s="4" t="s">
        <v>18</v>
      </c>
      <c r="B265" s="4" t="s">
        <v>36</v>
      </c>
      <c r="C265" s="8">
        <v>2.3140000000000001</v>
      </c>
      <c r="D265" s="4" t="s">
        <v>6</v>
      </c>
      <c r="E265" s="4" t="str">
        <f>VLOOKUP(A265,Sheet3!$A$2:$B$51,2,0)</f>
        <v>CA</v>
      </c>
      <c r="F265" s="4" t="str">
        <f t="shared" si="4"/>
        <v>riverside ca</v>
      </c>
      <c r="G265" s="9" t="str">
        <f>VLOOKUP(F265, Sheet2!$A$1:$D$3232, 2, FALSE)</f>
        <v>06065</v>
      </c>
    </row>
    <row r="266" spans="1:7" x14ac:dyDescent="0.25">
      <c r="A266" s="4" t="s">
        <v>18</v>
      </c>
      <c r="B266" s="4" t="s">
        <v>36</v>
      </c>
      <c r="C266" s="8">
        <v>2.1379999999999999</v>
      </c>
      <c r="D266" s="4" t="s">
        <v>6</v>
      </c>
      <c r="E266" s="4" t="str">
        <f>VLOOKUP(A266,Sheet3!$A$2:$B$51,2,0)</f>
        <v>CA</v>
      </c>
      <c r="F266" s="4" t="str">
        <f t="shared" si="4"/>
        <v>riverside ca</v>
      </c>
      <c r="G266" s="9" t="str">
        <f>VLOOKUP(F266, Sheet2!$A$1:$D$3232, 2, FALSE)</f>
        <v>06065</v>
      </c>
    </row>
    <row r="267" spans="1:7" x14ac:dyDescent="0.25">
      <c r="A267" s="4" t="s">
        <v>18</v>
      </c>
      <c r="B267" s="4" t="s">
        <v>36</v>
      </c>
      <c r="C267" s="8">
        <v>2.0099999999999998</v>
      </c>
      <c r="D267" s="4" t="s">
        <v>6</v>
      </c>
      <c r="E267" s="4" t="str">
        <f>VLOOKUP(A267,Sheet3!$A$2:$B$51,2,0)</f>
        <v>CA</v>
      </c>
      <c r="F267" s="4" t="str">
        <f t="shared" si="4"/>
        <v>riverside ca</v>
      </c>
      <c r="G267" s="9" t="str">
        <f>VLOOKUP(F267, Sheet2!$A$1:$D$3232, 2, FALSE)</f>
        <v>06065</v>
      </c>
    </row>
    <row r="268" spans="1:7" x14ac:dyDescent="0.25">
      <c r="A268" s="4" t="s">
        <v>18</v>
      </c>
      <c r="B268" s="4" t="s">
        <v>36</v>
      </c>
      <c r="C268" s="8">
        <v>1.571</v>
      </c>
      <c r="D268" s="4" t="s">
        <v>6</v>
      </c>
      <c r="E268" s="4" t="str">
        <f>VLOOKUP(A268,Sheet3!$A$2:$B$51,2,0)</f>
        <v>CA</v>
      </c>
      <c r="F268" s="4" t="str">
        <f t="shared" si="4"/>
        <v>riverside ca</v>
      </c>
      <c r="G268" s="9" t="str">
        <f>VLOOKUP(F268, Sheet2!$A$1:$D$3232, 2, FALSE)</f>
        <v>06065</v>
      </c>
    </row>
    <row r="269" spans="1:7" x14ac:dyDescent="0.25">
      <c r="A269" s="4" t="s">
        <v>18</v>
      </c>
      <c r="B269" s="4" t="s">
        <v>36</v>
      </c>
      <c r="C269" s="8">
        <v>1.5649999999999999</v>
      </c>
      <c r="D269" s="4" t="s">
        <v>6</v>
      </c>
      <c r="E269" s="4" t="str">
        <f>VLOOKUP(A269,Sheet3!$A$2:$B$51,2,0)</f>
        <v>CA</v>
      </c>
      <c r="F269" s="4" t="str">
        <f t="shared" si="4"/>
        <v>riverside ca</v>
      </c>
      <c r="G269" s="9" t="str">
        <f>VLOOKUP(F269, Sheet2!$A$1:$D$3232, 2, FALSE)</f>
        <v>06065</v>
      </c>
    </row>
    <row r="270" spans="1:7" x14ac:dyDescent="0.25">
      <c r="A270" s="4" t="s">
        <v>18</v>
      </c>
      <c r="B270" s="4" t="s">
        <v>36</v>
      </c>
      <c r="C270" s="8">
        <v>0.96299999999999997</v>
      </c>
      <c r="D270" s="4" t="s">
        <v>6</v>
      </c>
      <c r="E270" s="4" t="str">
        <f>VLOOKUP(A270,Sheet3!$A$2:$B$51,2,0)</f>
        <v>CA</v>
      </c>
      <c r="F270" s="4" t="str">
        <f t="shared" si="4"/>
        <v>riverside ca</v>
      </c>
      <c r="G270" s="9" t="str">
        <f>VLOOKUP(F270, Sheet2!$A$1:$D$3232, 2, FALSE)</f>
        <v>06065</v>
      </c>
    </row>
    <row r="271" spans="1:7" x14ac:dyDescent="0.25">
      <c r="A271" s="4" t="s">
        <v>18</v>
      </c>
      <c r="B271" s="4" t="s">
        <v>37</v>
      </c>
      <c r="C271" s="8">
        <v>10.55</v>
      </c>
      <c r="D271" s="4" t="s">
        <v>13</v>
      </c>
      <c r="E271" s="4" t="str">
        <f>VLOOKUP(A271,Sheet3!$A$2:$B$51,2,0)</f>
        <v>CA</v>
      </c>
      <c r="F271" s="4" t="str">
        <f t="shared" si="4"/>
        <v>sacramento ca</v>
      </c>
      <c r="G271" s="9" t="str">
        <f>VLOOKUP(F271, Sheet2!$A$1:$D$3232, 2, FALSE)</f>
        <v>06067</v>
      </c>
    </row>
    <row r="272" spans="1:7" x14ac:dyDescent="0.25">
      <c r="A272" s="4" t="s">
        <v>18</v>
      </c>
      <c r="B272" s="4" t="s">
        <v>37</v>
      </c>
      <c r="C272" s="8">
        <v>8.2200000000000006</v>
      </c>
      <c r="D272" s="4" t="s">
        <v>13</v>
      </c>
      <c r="E272" s="4" t="str">
        <f>VLOOKUP(A272,Sheet3!$A$2:$B$51,2,0)</f>
        <v>CA</v>
      </c>
      <c r="F272" s="4" t="str">
        <f t="shared" si="4"/>
        <v>sacramento ca</v>
      </c>
      <c r="G272" s="9" t="str">
        <f>VLOOKUP(F272, Sheet2!$A$1:$D$3232, 2, FALSE)</f>
        <v>06067</v>
      </c>
    </row>
    <row r="273" spans="1:7" x14ac:dyDescent="0.25">
      <c r="A273" s="4" t="s">
        <v>18</v>
      </c>
      <c r="B273" s="4" t="s">
        <v>37</v>
      </c>
      <c r="C273" s="8">
        <v>3.585</v>
      </c>
      <c r="D273" s="4" t="s">
        <v>8</v>
      </c>
      <c r="E273" s="4" t="str">
        <f>VLOOKUP(A273,Sheet3!$A$2:$B$51,2,0)</f>
        <v>CA</v>
      </c>
      <c r="F273" s="4" t="str">
        <f t="shared" si="4"/>
        <v>sacramento ca</v>
      </c>
      <c r="G273" s="9" t="str">
        <f>VLOOKUP(F273, Sheet2!$A$1:$D$3232, 2, FALSE)</f>
        <v>06067</v>
      </c>
    </row>
    <row r="274" spans="1:7" x14ac:dyDescent="0.25">
      <c r="A274" s="4" t="s">
        <v>18</v>
      </c>
      <c r="B274" s="4" t="s">
        <v>37</v>
      </c>
      <c r="C274" s="8">
        <v>2.9849999999999999</v>
      </c>
      <c r="D274" s="4" t="s">
        <v>13</v>
      </c>
      <c r="E274" s="4" t="str">
        <f>VLOOKUP(A274,Sheet3!$A$2:$B$51,2,0)</f>
        <v>CA</v>
      </c>
      <c r="F274" s="4" t="str">
        <f t="shared" si="4"/>
        <v>sacramento ca</v>
      </c>
      <c r="G274" s="9" t="str">
        <f>VLOOKUP(F274, Sheet2!$A$1:$D$3232, 2, FALSE)</f>
        <v>06067</v>
      </c>
    </row>
    <row r="275" spans="1:7" x14ac:dyDescent="0.25">
      <c r="A275" s="4" t="s">
        <v>18</v>
      </c>
      <c r="B275" s="4" t="s">
        <v>37</v>
      </c>
      <c r="C275" s="8">
        <v>2.9580000000000002</v>
      </c>
      <c r="D275" s="4" t="s">
        <v>8</v>
      </c>
      <c r="E275" s="4" t="str">
        <f>VLOOKUP(A275,Sheet3!$A$2:$B$51,2,0)</f>
        <v>CA</v>
      </c>
      <c r="F275" s="4" t="str">
        <f t="shared" si="4"/>
        <v>sacramento ca</v>
      </c>
      <c r="G275" s="9" t="str">
        <f>VLOOKUP(F275, Sheet2!$A$1:$D$3232, 2, FALSE)</f>
        <v>06067</v>
      </c>
    </row>
    <row r="276" spans="1:7" x14ac:dyDescent="0.25">
      <c r="A276" s="4" t="s">
        <v>18</v>
      </c>
      <c r="B276" s="4" t="s">
        <v>37</v>
      </c>
      <c r="C276" s="8">
        <v>2.56</v>
      </c>
      <c r="D276" s="4" t="s">
        <v>13</v>
      </c>
      <c r="E276" s="4" t="str">
        <f>VLOOKUP(A276,Sheet3!$A$2:$B$51,2,0)</f>
        <v>CA</v>
      </c>
      <c r="F276" s="4" t="str">
        <f t="shared" si="4"/>
        <v>sacramento ca</v>
      </c>
      <c r="G276" s="9" t="str">
        <f>VLOOKUP(F276, Sheet2!$A$1:$D$3232, 2, FALSE)</f>
        <v>06067</v>
      </c>
    </row>
    <row r="277" spans="1:7" x14ac:dyDescent="0.25">
      <c r="A277" s="4" t="s">
        <v>18</v>
      </c>
      <c r="B277" s="4" t="s">
        <v>37</v>
      </c>
      <c r="C277" s="8">
        <v>2.1840000000000002</v>
      </c>
      <c r="D277" s="4" t="s">
        <v>8</v>
      </c>
      <c r="E277" s="4" t="str">
        <f>VLOOKUP(A277,Sheet3!$A$2:$B$51,2,0)</f>
        <v>CA</v>
      </c>
      <c r="F277" s="4" t="str">
        <f t="shared" si="4"/>
        <v>sacramento ca</v>
      </c>
      <c r="G277" s="9" t="str">
        <f>VLOOKUP(F277, Sheet2!$A$1:$D$3232, 2, FALSE)</f>
        <v>06067</v>
      </c>
    </row>
    <row r="278" spans="1:7" x14ac:dyDescent="0.25">
      <c r="A278" s="4" t="s">
        <v>18</v>
      </c>
      <c r="B278" s="4" t="s">
        <v>37</v>
      </c>
      <c r="C278" s="8">
        <v>1.72</v>
      </c>
      <c r="D278" s="4" t="s">
        <v>13</v>
      </c>
      <c r="E278" s="4" t="str">
        <f>VLOOKUP(A278,Sheet3!$A$2:$B$51,2,0)</f>
        <v>CA</v>
      </c>
      <c r="F278" s="4" t="str">
        <f t="shared" si="4"/>
        <v>sacramento ca</v>
      </c>
      <c r="G278" s="9" t="str">
        <f>VLOOKUP(F278, Sheet2!$A$1:$D$3232, 2, FALSE)</f>
        <v>06067</v>
      </c>
    </row>
    <row r="279" spans="1:7" x14ac:dyDescent="0.25">
      <c r="A279" s="4" t="s">
        <v>18</v>
      </c>
      <c r="B279" s="4" t="s">
        <v>37</v>
      </c>
      <c r="C279" s="8">
        <v>1.7070000000000001</v>
      </c>
      <c r="D279" s="4" t="s">
        <v>13</v>
      </c>
      <c r="E279" s="4" t="str">
        <f>VLOOKUP(A279,Sheet3!$A$2:$B$51,2,0)</f>
        <v>CA</v>
      </c>
      <c r="F279" s="4" t="str">
        <f t="shared" si="4"/>
        <v>sacramento ca</v>
      </c>
      <c r="G279" s="9" t="str">
        <f>VLOOKUP(F279, Sheet2!$A$1:$D$3232, 2, FALSE)</f>
        <v>06067</v>
      </c>
    </row>
    <row r="280" spans="1:7" x14ac:dyDescent="0.25">
      <c r="A280" s="4" t="s">
        <v>18</v>
      </c>
      <c r="B280" s="4" t="s">
        <v>37</v>
      </c>
      <c r="C280" s="8">
        <v>1.659</v>
      </c>
      <c r="D280" s="4" t="s">
        <v>13</v>
      </c>
      <c r="E280" s="4" t="str">
        <f>VLOOKUP(A280,Sheet3!$A$2:$B$51,2,0)</f>
        <v>CA</v>
      </c>
      <c r="F280" s="4" t="str">
        <f t="shared" si="4"/>
        <v>sacramento ca</v>
      </c>
      <c r="G280" s="9" t="str">
        <f>VLOOKUP(F280, Sheet2!$A$1:$D$3232, 2, FALSE)</f>
        <v>06067</v>
      </c>
    </row>
    <row r="281" spans="1:7" x14ac:dyDescent="0.25">
      <c r="A281" s="4" t="s">
        <v>18</v>
      </c>
      <c r="B281" s="4" t="s">
        <v>37</v>
      </c>
      <c r="C281" s="8">
        <v>1.5489999999999999</v>
      </c>
      <c r="D281" s="4" t="s">
        <v>13</v>
      </c>
      <c r="E281" s="4" t="str">
        <f>VLOOKUP(A281,Sheet3!$A$2:$B$51,2,0)</f>
        <v>CA</v>
      </c>
      <c r="F281" s="4" t="str">
        <f t="shared" si="4"/>
        <v>sacramento ca</v>
      </c>
      <c r="G281" s="9" t="str">
        <f>VLOOKUP(F281, Sheet2!$A$1:$D$3232, 2, FALSE)</f>
        <v>06067</v>
      </c>
    </row>
    <row r="282" spans="1:7" x14ac:dyDescent="0.25">
      <c r="A282" s="4" t="s">
        <v>18</v>
      </c>
      <c r="B282" s="4" t="s">
        <v>37</v>
      </c>
      <c r="C282" s="8">
        <v>1.468</v>
      </c>
      <c r="D282" s="4" t="s">
        <v>13</v>
      </c>
      <c r="E282" s="4" t="str">
        <f>VLOOKUP(A282,Sheet3!$A$2:$B$51,2,0)</f>
        <v>CA</v>
      </c>
      <c r="F282" s="4" t="str">
        <f t="shared" si="4"/>
        <v>sacramento ca</v>
      </c>
      <c r="G282" s="9" t="str">
        <f>VLOOKUP(F282, Sheet2!$A$1:$D$3232, 2, FALSE)</f>
        <v>06067</v>
      </c>
    </row>
    <row r="283" spans="1:7" x14ac:dyDescent="0.25">
      <c r="A283" s="4" t="s">
        <v>18</v>
      </c>
      <c r="B283" s="4" t="s">
        <v>37</v>
      </c>
      <c r="C283" s="8">
        <v>1.22</v>
      </c>
      <c r="D283" s="4" t="s">
        <v>13</v>
      </c>
      <c r="E283" s="4" t="str">
        <f>VLOOKUP(A283,Sheet3!$A$2:$B$51,2,0)</f>
        <v>CA</v>
      </c>
      <c r="F283" s="4" t="str">
        <f t="shared" si="4"/>
        <v>sacramento ca</v>
      </c>
      <c r="G283" s="9" t="str">
        <f>VLOOKUP(F283, Sheet2!$A$1:$D$3232, 2, FALSE)</f>
        <v>06067</v>
      </c>
    </row>
    <row r="284" spans="1:7" x14ac:dyDescent="0.25">
      <c r="A284" s="4" t="s">
        <v>18</v>
      </c>
      <c r="B284" s="4" t="s">
        <v>37</v>
      </c>
      <c r="C284" s="8">
        <v>1.22</v>
      </c>
      <c r="D284" s="4" t="s">
        <v>13</v>
      </c>
      <c r="E284" s="4" t="str">
        <f>VLOOKUP(A284,Sheet3!$A$2:$B$51,2,0)</f>
        <v>CA</v>
      </c>
      <c r="F284" s="4" t="str">
        <f t="shared" si="4"/>
        <v>sacramento ca</v>
      </c>
      <c r="G284" s="9" t="str">
        <f>VLOOKUP(F284, Sheet2!$A$1:$D$3232, 2, FALSE)</f>
        <v>06067</v>
      </c>
    </row>
    <row r="285" spans="1:7" x14ac:dyDescent="0.25">
      <c r="A285" s="4" t="s">
        <v>18</v>
      </c>
      <c r="B285" s="4" t="s">
        <v>37</v>
      </c>
      <c r="C285" s="8">
        <v>1.135</v>
      </c>
      <c r="D285" s="4" t="s">
        <v>13</v>
      </c>
      <c r="E285" s="4" t="str">
        <f>VLOOKUP(A285,Sheet3!$A$2:$B$51,2,0)</f>
        <v>CA</v>
      </c>
      <c r="F285" s="4" t="str">
        <f t="shared" si="4"/>
        <v>sacramento ca</v>
      </c>
      <c r="G285" s="9" t="str">
        <f>VLOOKUP(F285, Sheet2!$A$1:$D$3232, 2, FALSE)</f>
        <v>06067</v>
      </c>
    </row>
    <row r="286" spans="1:7" x14ac:dyDescent="0.25">
      <c r="A286" s="4" t="s">
        <v>18</v>
      </c>
      <c r="B286" s="4" t="s">
        <v>37</v>
      </c>
      <c r="C286" s="8">
        <v>1.1200000000000001</v>
      </c>
      <c r="D286" s="4" t="s">
        <v>13</v>
      </c>
      <c r="E286" s="4" t="str">
        <f>VLOOKUP(A286,Sheet3!$A$2:$B$51,2,0)</f>
        <v>CA</v>
      </c>
      <c r="F286" s="4" t="str">
        <f t="shared" si="4"/>
        <v>sacramento ca</v>
      </c>
      <c r="G286" s="9" t="str">
        <f>VLOOKUP(F286, Sheet2!$A$1:$D$3232, 2, FALSE)</f>
        <v>06067</v>
      </c>
    </row>
    <row r="287" spans="1:7" x14ac:dyDescent="0.25">
      <c r="A287" s="4" t="s">
        <v>18</v>
      </c>
      <c r="B287" s="4" t="s">
        <v>37</v>
      </c>
      <c r="C287" s="8">
        <v>1.0580000000000001</v>
      </c>
      <c r="D287" s="4" t="s">
        <v>13</v>
      </c>
      <c r="E287" s="4" t="str">
        <f>VLOOKUP(A287,Sheet3!$A$2:$B$51,2,0)</f>
        <v>CA</v>
      </c>
      <c r="F287" s="4" t="str">
        <f t="shared" si="4"/>
        <v>sacramento ca</v>
      </c>
      <c r="G287" s="9" t="str">
        <f>VLOOKUP(F287, Sheet2!$A$1:$D$3232, 2, FALSE)</f>
        <v>06067</v>
      </c>
    </row>
    <row r="288" spans="1:7" x14ac:dyDescent="0.25">
      <c r="A288" s="4" t="s">
        <v>18</v>
      </c>
      <c r="B288" s="4" t="s">
        <v>37</v>
      </c>
      <c r="C288" s="8">
        <v>1.05</v>
      </c>
      <c r="D288" s="4" t="s">
        <v>13</v>
      </c>
      <c r="E288" s="4" t="str">
        <f>VLOOKUP(A288,Sheet3!$A$2:$B$51,2,0)</f>
        <v>CA</v>
      </c>
      <c r="F288" s="4" t="str">
        <f t="shared" si="4"/>
        <v>sacramento ca</v>
      </c>
      <c r="G288" s="9" t="str">
        <f>VLOOKUP(F288, Sheet2!$A$1:$D$3232, 2, FALSE)</f>
        <v>06067</v>
      </c>
    </row>
    <row r="289" spans="1:7" x14ac:dyDescent="0.25">
      <c r="A289" s="4" t="s">
        <v>18</v>
      </c>
      <c r="B289" s="4" t="s">
        <v>37</v>
      </c>
      <c r="C289" s="8">
        <v>1.048</v>
      </c>
      <c r="D289" s="4" t="s">
        <v>13</v>
      </c>
      <c r="E289" s="4" t="str">
        <f>VLOOKUP(A289,Sheet3!$A$2:$B$51,2,0)</f>
        <v>CA</v>
      </c>
      <c r="F289" s="4" t="str">
        <f t="shared" si="4"/>
        <v>sacramento ca</v>
      </c>
      <c r="G289" s="9" t="str">
        <f>VLOOKUP(F289, Sheet2!$A$1:$D$3232, 2, FALSE)</f>
        <v>06067</v>
      </c>
    </row>
    <row r="290" spans="1:7" x14ac:dyDescent="0.25">
      <c r="A290" s="4" t="s">
        <v>18</v>
      </c>
      <c r="B290" s="4" t="s">
        <v>37</v>
      </c>
      <c r="C290" s="8">
        <v>1.042</v>
      </c>
      <c r="D290" s="4" t="s">
        <v>13</v>
      </c>
      <c r="E290" s="4" t="str">
        <f>VLOOKUP(A290,Sheet3!$A$2:$B$51,2,0)</f>
        <v>CA</v>
      </c>
      <c r="F290" s="4" t="str">
        <f t="shared" si="4"/>
        <v>sacramento ca</v>
      </c>
      <c r="G290" s="9" t="str">
        <f>VLOOKUP(F290, Sheet2!$A$1:$D$3232, 2, FALSE)</f>
        <v>06067</v>
      </c>
    </row>
    <row r="291" spans="1:7" x14ac:dyDescent="0.25">
      <c r="A291" s="4" t="s">
        <v>18</v>
      </c>
      <c r="B291" s="4" t="s">
        <v>37</v>
      </c>
      <c r="C291" s="8">
        <v>1.03</v>
      </c>
      <c r="D291" s="4" t="s">
        <v>13</v>
      </c>
      <c r="E291" s="4" t="str">
        <f>VLOOKUP(A291,Sheet3!$A$2:$B$51,2,0)</f>
        <v>CA</v>
      </c>
      <c r="F291" s="4" t="str">
        <f t="shared" si="4"/>
        <v>sacramento ca</v>
      </c>
      <c r="G291" s="9" t="str">
        <f>VLOOKUP(F291, Sheet2!$A$1:$D$3232, 2, FALSE)</f>
        <v>06067</v>
      </c>
    </row>
    <row r="292" spans="1:7" x14ac:dyDescent="0.25">
      <c r="A292" s="4" t="s">
        <v>18</v>
      </c>
      <c r="B292" s="4" t="s">
        <v>37</v>
      </c>
      <c r="C292" s="8">
        <v>1</v>
      </c>
      <c r="D292" s="4" t="s">
        <v>8</v>
      </c>
      <c r="E292" s="4" t="str">
        <f>VLOOKUP(A292,Sheet3!$A$2:$B$51,2,0)</f>
        <v>CA</v>
      </c>
      <c r="F292" s="4" t="str">
        <f t="shared" si="4"/>
        <v>sacramento ca</v>
      </c>
      <c r="G292" s="9" t="str">
        <f>VLOOKUP(F292, Sheet2!$A$1:$D$3232, 2, FALSE)</f>
        <v>06067</v>
      </c>
    </row>
    <row r="293" spans="1:7" x14ac:dyDescent="0.25">
      <c r="A293" s="4" t="s">
        <v>18</v>
      </c>
      <c r="B293" s="4" t="s">
        <v>37</v>
      </c>
      <c r="C293" s="8">
        <v>1</v>
      </c>
      <c r="D293" s="4" t="s">
        <v>13</v>
      </c>
      <c r="E293" s="4" t="str">
        <f>VLOOKUP(A293,Sheet3!$A$2:$B$51,2,0)</f>
        <v>CA</v>
      </c>
      <c r="F293" s="4" t="str">
        <f t="shared" si="4"/>
        <v>sacramento ca</v>
      </c>
      <c r="G293" s="9" t="str">
        <f>VLOOKUP(F293, Sheet2!$A$1:$D$3232, 2, FALSE)</f>
        <v>06067</v>
      </c>
    </row>
    <row r="294" spans="1:7" x14ac:dyDescent="0.25">
      <c r="A294" s="4" t="s">
        <v>18</v>
      </c>
      <c r="B294" s="4" t="s">
        <v>37</v>
      </c>
      <c r="C294" s="8">
        <v>1</v>
      </c>
      <c r="D294" s="4" t="s">
        <v>8</v>
      </c>
      <c r="E294" s="4" t="str">
        <f>VLOOKUP(A294,Sheet3!$A$2:$B$51,2,0)</f>
        <v>CA</v>
      </c>
      <c r="F294" s="4" t="str">
        <f t="shared" si="4"/>
        <v>sacramento ca</v>
      </c>
      <c r="G294" s="9" t="str">
        <f>VLOOKUP(F294, Sheet2!$A$1:$D$3232, 2, FALSE)</f>
        <v>06067</v>
      </c>
    </row>
    <row r="295" spans="1:7" x14ac:dyDescent="0.25">
      <c r="A295" s="4" t="s">
        <v>18</v>
      </c>
      <c r="B295" s="4" t="s">
        <v>37</v>
      </c>
      <c r="C295" s="8">
        <v>0.97199999999999998</v>
      </c>
      <c r="D295" s="4" t="s">
        <v>13</v>
      </c>
      <c r="E295" s="4" t="str">
        <f>VLOOKUP(A295,Sheet3!$A$2:$B$51,2,0)</f>
        <v>CA</v>
      </c>
      <c r="F295" s="4" t="str">
        <f t="shared" si="4"/>
        <v>sacramento ca</v>
      </c>
      <c r="G295" s="9" t="str">
        <f>VLOOKUP(F295, Sheet2!$A$1:$D$3232, 2, FALSE)</f>
        <v>06067</v>
      </c>
    </row>
    <row r="296" spans="1:7" x14ac:dyDescent="0.25">
      <c r="A296" s="4" t="s">
        <v>18</v>
      </c>
      <c r="B296" s="4" t="s">
        <v>37</v>
      </c>
      <c r="C296" s="8">
        <v>0.96</v>
      </c>
      <c r="D296" s="4" t="s">
        <v>13</v>
      </c>
      <c r="E296" s="4" t="str">
        <f>VLOOKUP(A296,Sheet3!$A$2:$B$51,2,0)</f>
        <v>CA</v>
      </c>
      <c r="F296" s="4" t="str">
        <f t="shared" si="4"/>
        <v>sacramento ca</v>
      </c>
      <c r="G296" s="9" t="str">
        <f>VLOOKUP(F296, Sheet2!$A$1:$D$3232, 2, FALSE)</f>
        <v>06067</v>
      </c>
    </row>
    <row r="297" spans="1:7" x14ac:dyDescent="0.25">
      <c r="A297" s="4" t="s">
        <v>18</v>
      </c>
      <c r="B297" s="4" t="s">
        <v>37</v>
      </c>
      <c r="C297" s="8">
        <v>0.94399999999999995</v>
      </c>
      <c r="D297" s="4" t="s">
        <v>8</v>
      </c>
      <c r="E297" s="4" t="str">
        <f>VLOOKUP(A297,Sheet3!$A$2:$B$51,2,0)</f>
        <v>CA</v>
      </c>
      <c r="F297" s="4" t="str">
        <f t="shared" si="4"/>
        <v>sacramento ca</v>
      </c>
      <c r="G297" s="9" t="str">
        <f>VLOOKUP(F297, Sheet2!$A$1:$D$3232, 2, FALSE)</f>
        <v>06067</v>
      </c>
    </row>
    <row r="298" spans="1:7" x14ac:dyDescent="0.25">
      <c r="A298" s="4" t="s">
        <v>18</v>
      </c>
      <c r="B298" s="4" t="s">
        <v>37</v>
      </c>
      <c r="C298" s="8">
        <v>0.89500000000000002</v>
      </c>
      <c r="D298" s="4" t="s">
        <v>13</v>
      </c>
      <c r="E298" s="4" t="str">
        <f>VLOOKUP(A298,Sheet3!$A$2:$B$51,2,0)</f>
        <v>CA</v>
      </c>
      <c r="F298" s="4" t="str">
        <f t="shared" si="4"/>
        <v>sacramento ca</v>
      </c>
      <c r="G298" s="9" t="str">
        <f>VLOOKUP(F298, Sheet2!$A$1:$D$3232, 2, FALSE)</f>
        <v>06067</v>
      </c>
    </row>
    <row r="299" spans="1:7" x14ac:dyDescent="0.25">
      <c r="A299" s="4" t="s">
        <v>18</v>
      </c>
      <c r="B299" s="4" t="s">
        <v>37</v>
      </c>
      <c r="C299" s="8">
        <v>0.85</v>
      </c>
      <c r="D299" s="4" t="s">
        <v>13</v>
      </c>
      <c r="E299" s="4" t="str">
        <f>VLOOKUP(A299,Sheet3!$A$2:$B$51,2,0)</f>
        <v>CA</v>
      </c>
      <c r="F299" s="4" t="str">
        <f t="shared" si="4"/>
        <v>sacramento ca</v>
      </c>
      <c r="G299" s="9" t="str">
        <f>VLOOKUP(F299, Sheet2!$A$1:$D$3232, 2, FALSE)</f>
        <v>06067</v>
      </c>
    </row>
    <row r="300" spans="1:7" x14ac:dyDescent="0.25">
      <c r="A300" s="4" t="s">
        <v>18</v>
      </c>
      <c r="B300" s="4" t="s">
        <v>37</v>
      </c>
      <c r="C300" s="8">
        <v>0.71799999999999997</v>
      </c>
      <c r="D300" s="4" t="s">
        <v>13</v>
      </c>
      <c r="E300" s="4" t="str">
        <f>VLOOKUP(A300,Sheet3!$A$2:$B$51,2,0)</f>
        <v>CA</v>
      </c>
      <c r="F300" s="4" t="str">
        <f t="shared" si="4"/>
        <v>sacramento ca</v>
      </c>
      <c r="G300" s="9" t="str">
        <f>VLOOKUP(F300, Sheet2!$A$1:$D$3232, 2, FALSE)</f>
        <v>06067</v>
      </c>
    </row>
    <row r="301" spans="1:7" x14ac:dyDescent="0.25">
      <c r="A301" s="4" t="s">
        <v>18</v>
      </c>
      <c r="B301" s="4" t="s">
        <v>37</v>
      </c>
      <c r="C301" s="8">
        <v>0.66100000000000003</v>
      </c>
      <c r="D301" s="4" t="s">
        <v>13</v>
      </c>
      <c r="E301" s="4" t="str">
        <f>VLOOKUP(A301,Sheet3!$A$2:$B$51,2,0)</f>
        <v>CA</v>
      </c>
      <c r="F301" s="4" t="str">
        <f t="shared" si="4"/>
        <v>sacramento ca</v>
      </c>
      <c r="G301" s="9" t="str">
        <f>VLOOKUP(F301, Sheet2!$A$1:$D$3232, 2, FALSE)</f>
        <v>06067</v>
      </c>
    </row>
    <row r="302" spans="1:7" x14ac:dyDescent="0.25">
      <c r="A302" s="4" t="s">
        <v>18</v>
      </c>
      <c r="B302" s="4" t="s">
        <v>37</v>
      </c>
      <c r="C302" s="8">
        <v>0.628</v>
      </c>
      <c r="D302" s="4" t="s">
        <v>13</v>
      </c>
      <c r="E302" s="4" t="str">
        <f>VLOOKUP(A302,Sheet3!$A$2:$B$51,2,0)</f>
        <v>CA</v>
      </c>
      <c r="F302" s="4" t="str">
        <f t="shared" si="4"/>
        <v>sacramento ca</v>
      </c>
      <c r="G302" s="9" t="str">
        <f>VLOOKUP(F302, Sheet2!$A$1:$D$3232, 2, FALSE)</f>
        <v>06067</v>
      </c>
    </row>
    <row r="303" spans="1:7" x14ac:dyDescent="0.25">
      <c r="A303" s="4" t="s">
        <v>18</v>
      </c>
      <c r="B303" s="4" t="s">
        <v>37</v>
      </c>
      <c r="C303" s="8">
        <v>0.55800000000000005</v>
      </c>
      <c r="D303" s="4" t="s">
        <v>13</v>
      </c>
      <c r="E303" s="4" t="str">
        <f>VLOOKUP(A303,Sheet3!$A$2:$B$51,2,0)</f>
        <v>CA</v>
      </c>
      <c r="F303" s="4" t="str">
        <f t="shared" si="4"/>
        <v>sacramento ca</v>
      </c>
      <c r="G303" s="9" t="str">
        <f>VLOOKUP(F303, Sheet2!$A$1:$D$3232, 2, FALSE)</f>
        <v>06067</v>
      </c>
    </row>
    <row r="304" spans="1:7" x14ac:dyDescent="0.25">
      <c r="A304" s="4" t="s">
        <v>18</v>
      </c>
      <c r="B304" s="4" t="s">
        <v>37</v>
      </c>
      <c r="C304" s="8">
        <v>0.51</v>
      </c>
      <c r="D304" s="4" t="s">
        <v>13</v>
      </c>
      <c r="E304" s="4" t="str">
        <f>VLOOKUP(A304,Sheet3!$A$2:$B$51,2,0)</f>
        <v>CA</v>
      </c>
      <c r="F304" s="4" t="str">
        <f t="shared" si="4"/>
        <v>sacramento ca</v>
      </c>
      <c r="G304" s="9" t="str">
        <f>VLOOKUP(F304, Sheet2!$A$1:$D$3232, 2, FALSE)</f>
        <v>06067</v>
      </c>
    </row>
    <row r="305" spans="1:7" x14ac:dyDescent="0.25">
      <c r="A305" s="4" t="s">
        <v>18</v>
      </c>
      <c r="B305" s="4" t="s">
        <v>37</v>
      </c>
      <c r="C305" s="8">
        <v>0.504</v>
      </c>
      <c r="D305" s="4" t="s">
        <v>7</v>
      </c>
      <c r="E305" s="4" t="str">
        <f>VLOOKUP(A305,Sheet3!$A$2:$B$51,2,0)</f>
        <v>CA</v>
      </c>
      <c r="F305" s="4" t="str">
        <f t="shared" si="4"/>
        <v>sacramento ca</v>
      </c>
      <c r="G305" s="9" t="str">
        <f>VLOOKUP(F305, Sheet2!$A$1:$D$3232, 2, FALSE)</f>
        <v>06067</v>
      </c>
    </row>
    <row r="306" spans="1:7" x14ac:dyDescent="0.25">
      <c r="A306" s="4" t="s">
        <v>18</v>
      </c>
      <c r="B306" s="4" t="s">
        <v>38</v>
      </c>
      <c r="C306" s="8">
        <v>7.7949999999999999</v>
      </c>
      <c r="D306" s="4" t="s">
        <v>6</v>
      </c>
      <c r="E306" s="4" t="str">
        <f>VLOOKUP(A306,Sheet3!$A$2:$B$51,2,0)</f>
        <v>CA</v>
      </c>
      <c r="F306" s="4" t="str">
        <f t="shared" si="4"/>
        <v>san bernardino ca</v>
      </c>
      <c r="G306" s="9" t="str">
        <f>VLOOKUP(F306, Sheet2!$A$1:$D$3232, 2, FALSE)</f>
        <v>06071</v>
      </c>
    </row>
    <row r="307" spans="1:7" x14ac:dyDescent="0.25">
      <c r="A307" s="4" t="s">
        <v>18</v>
      </c>
      <c r="B307" s="4" t="s">
        <v>38</v>
      </c>
      <c r="C307" s="8">
        <v>6.2069999999999999</v>
      </c>
      <c r="D307" s="4" t="s">
        <v>6</v>
      </c>
      <c r="E307" s="4" t="str">
        <f>VLOOKUP(A307,Sheet3!$A$2:$B$51,2,0)</f>
        <v>CA</v>
      </c>
      <c r="F307" s="4" t="str">
        <f t="shared" si="4"/>
        <v>san bernardino ca</v>
      </c>
      <c r="G307" s="9" t="str">
        <f>VLOOKUP(F307, Sheet2!$A$1:$D$3232, 2, FALSE)</f>
        <v>06071</v>
      </c>
    </row>
    <row r="308" spans="1:7" x14ac:dyDescent="0.25">
      <c r="A308" s="4" t="s">
        <v>18</v>
      </c>
      <c r="B308" s="4" t="s">
        <v>38</v>
      </c>
      <c r="C308" s="8">
        <v>6.1890000000000001</v>
      </c>
      <c r="D308" s="4" t="s">
        <v>6</v>
      </c>
      <c r="E308" s="4" t="str">
        <f>VLOOKUP(A308,Sheet3!$A$2:$B$51,2,0)</f>
        <v>CA</v>
      </c>
      <c r="F308" s="4" t="str">
        <f t="shared" si="4"/>
        <v>san bernardino ca</v>
      </c>
      <c r="G308" s="9" t="str">
        <f>VLOOKUP(F308, Sheet2!$A$1:$D$3232, 2, FALSE)</f>
        <v>06071</v>
      </c>
    </row>
    <row r="309" spans="1:7" x14ac:dyDescent="0.25">
      <c r="A309" s="4" t="s">
        <v>18</v>
      </c>
      <c r="B309" s="4" t="s">
        <v>38</v>
      </c>
      <c r="C309" s="8">
        <v>4.5380000000000003</v>
      </c>
      <c r="D309" s="4" t="s">
        <v>6</v>
      </c>
      <c r="E309" s="4" t="str">
        <f>VLOOKUP(A309,Sheet3!$A$2:$B$51,2,0)</f>
        <v>CA</v>
      </c>
      <c r="F309" s="4" t="str">
        <f t="shared" si="4"/>
        <v>san bernardino ca</v>
      </c>
      <c r="G309" s="9" t="str">
        <f>VLOOKUP(F309, Sheet2!$A$1:$D$3232, 2, FALSE)</f>
        <v>06071</v>
      </c>
    </row>
    <row r="310" spans="1:7" x14ac:dyDescent="0.25">
      <c r="A310" s="4" t="s">
        <v>18</v>
      </c>
      <c r="B310" s="4" t="s">
        <v>38</v>
      </c>
      <c r="C310" s="8">
        <v>3.839</v>
      </c>
      <c r="D310" s="4" t="s">
        <v>6</v>
      </c>
      <c r="E310" s="4" t="str">
        <f>VLOOKUP(A310,Sheet3!$A$2:$B$51,2,0)</f>
        <v>CA</v>
      </c>
      <c r="F310" s="4" t="str">
        <f t="shared" si="4"/>
        <v>san bernardino ca</v>
      </c>
      <c r="G310" s="9" t="str">
        <f>VLOOKUP(F310, Sheet2!$A$1:$D$3232, 2, FALSE)</f>
        <v>06071</v>
      </c>
    </row>
    <row r="311" spans="1:7" x14ac:dyDescent="0.25">
      <c r="A311" s="4" t="s">
        <v>18</v>
      </c>
      <c r="B311" s="4" t="s">
        <v>38</v>
      </c>
      <c r="C311" s="8">
        <v>3.7410000000000001</v>
      </c>
      <c r="D311" s="4" t="s">
        <v>6</v>
      </c>
      <c r="E311" s="4" t="str">
        <f>VLOOKUP(A311,Sheet3!$A$2:$B$51,2,0)</f>
        <v>CA</v>
      </c>
      <c r="F311" s="4" t="str">
        <f t="shared" si="4"/>
        <v>san bernardino ca</v>
      </c>
      <c r="G311" s="9" t="str">
        <f>VLOOKUP(F311, Sheet2!$A$1:$D$3232, 2, FALSE)</f>
        <v>06071</v>
      </c>
    </row>
    <row r="312" spans="1:7" x14ac:dyDescent="0.25">
      <c r="A312" s="4" t="s">
        <v>18</v>
      </c>
      <c r="B312" s="4" t="s">
        <v>38</v>
      </c>
      <c r="C312" s="8">
        <v>3.5379999999999998</v>
      </c>
      <c r="D312" s="4" t="s">
        <v>6</v>
      </c>
      <c r="E312" s="4" t="str">
        <f>VLOOKUP(A312,Sheet3!$A$2:$B$51,2,0)</f>
        <v>CA</v>
      </c>
      <c r="F312" s="4" t="str">
        <f t="shared" si="4"/>
        <v>san bernardino ca</v>
      </c>
      <c r="G312" s="9" t="str">
        <f>VLOOKUP(F312, Sheet2!$A$1:$D$3232, 2, FALSE)</f>
        <v>06071</v>
      </c>
    </row>
    <row r="313" spans="1:7" x14ac:dyDescent="0.25">
      <c r="A313" s="4" t="s">
        <v>18</v>
      </c>
      <c r="B313" s="4" t="s">
        <v>38</v>
      </c>
      <c r="C313" s="8">
        <v>2.3260000000000001</v>
      </c>
      <c r="D313" s="4" t="s">
        <v>6</v>
      </c>
      <c r="E313" s="4" t="str">
        <f>VLOOKUP(A313,Sheet3!$A$2:$B$51,2,0)</f>
        <v>CA</v>
      </c>
      <c r="F313" s="4" t="str">
        <f t="shared" si="4"/>
        <v>san bernardino ca</v>
      </c>
      <c r="G313" s="9" t="str">
        <f>VLOOKUP(F313, Sheet2!$A$1:$D$3232, 2, FALSE)</f>
        <v>06071</v>
      </c>
    </row>
    <row r="314" spans="1:7" x14ac:dyDescent="0.25">
      <c r="A314" s="4" t="s">
        <v>18</v>
      </c>
      <c r="B314" s="4" t="s">
        <v>38</v>
      </c>
      <c r="C314" s="8">
        <v>1.6950000000000001</v>
      </c>
      <c r="D314" s="4" t="s">
        <v>6</v>
      </c>
      <c r="E314" s="4" t="str">
        <f>VLOOKUP(A314,Sheet3!$A$2:$B$51,2,0)</f>
        <v>CA</v>
      </c>
      <c r="F314" s="4" t="str">
        <f t="shared" si="4"/>
        <v>san bernardino ca</v>
      </c>
      <c r="G314" s="9" t="str">
        <f>VLOOKUP(F314, Sheet2!$A$1:$D$3232, 2, FALSE)</f>
        <v>06071</v>
      </c>
    </row>
    <row r="315" spans="1:7" x14ac:dyDescent="0.25">
      <c r="A315" s="4" t="s">
        <v>18</v>
      </c>
      <c r="B315" s="4" t="s">
        <v>38</v>
      </c>
      <c r="C315" s="8">
        <v>1.532</v>
      </c>
      <c r="D315" s="4" t="s">
        <v>6</v>
      </c>
      <c r="E315" s="4" t="str">
        <f>VLOOKUP(A315,Sheet3!$A$2:$B$51,2,0)</f>
        <v>CA</v>
      </c>
      <c r="F315" s="4" t="str">
        <f t="shared" si="4"/>
        <v>san bernardino ca</v>
      </c>
      <c r="G315" s="9" t="str">
        <f>VLOOKUP(F315, Sheet2!$A$1:$D$3232, 2, FALSE)</f>
        <v>06071</v>
      </c>
    </row>
    <row r="316" spans="1:7" x14ac:dyDescent="0.25">
      <c r="A316" s="4" t="s">
        <v>18</v>
      </c>
      <c r="B316" s="4" t="s">
        <v>38</v>
      </c>
      <c r="C316" s="8">
        <v>1.228</v>
      </c>
      <c r="D316" s="4" t="s">
        <v>6</v>
      </c>
      <c r="E316" s="4" t="str">
        <f>VLOOKUP(A316,Sheet3!$A$2:$B$51,2,0)</f>
        <v>CA</v>
      </c>
      <c r="F316" s="4" t="str">
        <f t="shared" si="4"/>
        <v>san bernardino ca</v>
      </c>
      <c r="G316" s="9" t="str">
        <f>VLOOKUP(F316, Sheet2!$A$1:$D$3232, 2, FALSE)</f>
        <v>06071</v>
      </c>
    </row>
    <row r="317" spans="1:7" x14ac:dyDescent="0.25">
      <c r="A317" s="4" t="s">
        <v>18</v>
      </c>
      <c r="B317" s="4" t="s">
        <v>38</v>
      </c>
      <c r="C317" s="8">
        <v>0.80800000000000005</v>
      </c>
      <c r="D317" s="4" t="s">
        <v>6</v>
      </c>
      <c r="E317" s="4" t="str">
        <f>VLOOKUP(A317,Sheet3!$A$2:$B$51,2,0)</f>
        <v>CA</v>
      </c>
      <c r="F317" s="4" t="str">
        <f t="shared" si="4"/>
        <v>san bernardino ca</v>
      </c>
      <c r="G317" s="9" t="str">
        <f>VLOOKUP(F317, Sheet2!$A$1:$D$3232, 2, FALSE)</f>
        <v>06071</v>
      </c>
    </row>
    <row r="318" spans="1:7" x14ac:dyDescent="0.25">
      <c r="A318" s="4" t="s">
        <v>18</v>
      </c>
      <c r="B318" s="4" t="s">
        <v>38</v>
      </c>
      <c r="C318" s="8">
        <v>0.60299999999999998</v>
      </c>
      <c r="D318" s="4" t="s">
        <v>6</v>
      </c>
      <c r="E318" s="4" t="str">
        <f>VLOOKUP(A318,Sheet3!$A$2:$B$51,2,0)</f>
        <v>CA</v>
      </c>
      <c r="F318" s="4" t="str">
        <f t="shared" si="4"/>
        <v>san bernardino ca</v>
      </c>
      <c r="G318" s="9" t="str">
        <f>VLOOKUP(F318, Sheet2!$A$1:$D$3232, 2, FALSE)</f>
        <v>06071</v>
      </c>
    </row>
    <row r="319" spans="1:7" x14ac:dyDescent="0.25">
      <c r="A319" s="4" t="s">
        <v>18</v>
      </c>
      <c r="B319" s="4" t="s">
        <v>38</v>
      </c>
      <c r="C319" s="8">
        <v>0.60099999999999998</v>
      </c>
      <c r="D319" s="4" t="s">
        <v>6</v>
      </c>
      <c r="E319" s="4" t="str">
        <f>VLOOKUP(A319,Sheet3!$A$2:$B$51,2,0)</f>
        <v>CA</v>
      </c>
      <c r="F319" s="4" t="str">
        <f t="shared" si="4"/>
        <v>san bernardino ca</v>
      </c>
      <c r="G319" s="9" t="str">
        <f>VLOOKUP(F319, Sheet2!$A$1:$D$3232, 2, FALSE)</f>
        <v>06071</v>
      </c>
    </row>
    <row r="320" spans="1:7" x14ac:dyDescent="0.25">
      <c r="A320" s="4" t="s">
        <v>18</v>
      </c>
      <c r="B320" s="4" t="s">
        <v>38</v>
      </c>
      <c r="C320" s="8">
        <v>0.48399999999999999</v>
      </c>
      <c r="D320" s="4" t="s">
        <v>6</v>
      </c>
      <c r="E320" s="4" t="str">
        <f>VLOOKUP(A320,Sheet3!$A$2:$B$51,2,0)</f>
        <v>CA</v>
      </c>
      <c r="F320" s="4" t="str">
        <f t="shared" si="4"/>
        <v>san bernardino ca</v>
      </c>
      <c r="G320" s="9" t="str">
        <f>VLOOKUP(F320, Sheet2!$A$1:$D$3232, 2, FALSE)</f>
        <v>06071</v>
      </c>
    </row>
    <row r="321" spans="1:7" x14ac:dyDescent="0.25">
      <c r="A321" s="4" t="s">
        <v>18</v>
      </c>
      <c r="B321" s="4" t="s">
        <v>38</v>
      </c>
      <c r="C321" s="8">
        <v>0.39200000000000002</v>
      </c>
      <c r="D321" s="4" t="s">
        <v>6</v>
      </c>
      <c r="E321" s="4" t="str">
        <f>VLOOKUP(A321,Sheet3!$A$2:$B$51,2,0)</f>
        <v>CA</v>
      </c>
      <c r="F321" s="4" t="str">
        <f t="shared" si="4"/>
        <v>san bernardino ca</v>
      </c>
      <c r="G321" s="9" t="str">
        <f>VLOOKUP(F321, Sheet2!$A$1:$D$3232, 2, FALSE)</f>
        <v>06071</v>
      </c>
    </row>
    <row r="322" spans="1:7" x14ac:dyDescent="0.25">
      <c r="A322" s="4" t="s">
        <v>18</v>
      </c>
      <c r="B322" s="4" t="s">
        <v>38</v>
      </c>
      <c r="C322" s="8">
        <v>0.3</v>
      </c>
      <c r="D322" s="4" t="s">
        <v>6</v>
      </c>
      <c r="E322" s="4" t="str">
        <f>VLOOKUP(A322,Sheet3!$A$2:$B$51,2,0)</f>
        <v>CA</v>
      </c>
      <c r="F322" s="4" t="str">
        <f t="shared" si="4"/>
        <v>san bernardino ca</v>
      </c>
      <c r="G322" s="9" t="str">
        <f>VLOOKUP(F322, Sheet2!$A$1:$D$3232, 2, FALSE)</f>
        <v>06071</v>
      </c>
    </row>
    <row r="323" spans="1:7" x14ac:dyDescent="0.25">
      <c r="A323" s="4" t="s">
        <v>18</v>
      </c>
      <c r="B323" s="4" t="s">
        <v>38</v>
      </c>
      <c r="C323" s="8">
        <v>0.3</v>
      </c>
      <c r="D323" s="4" t="s">
        <v>6</v>
      </c>
      <c r="E323" s="4" t="str">
        <f>VLOOKUP(A323,Sheet3!$A$2:$B$51,2,0)</f>
        <v>CA</v>
      </c>
      <c r="F323" s="4" t="str">
        <f t="shared" ref="F323:F386" si="5">LOWER(B323&amp;" "&amp;E323)</f>
        <v>san bernardino ca</v>
      </c>
      <c r="G323" s="9" t="str">
        <f>VLOOKUP(F323, Sheet2!$A$1:$D$3232, 2, FALSE)</f>
        <v>06071</v>
      </c>
    </row>
    <row r="324" spans="1:7" x14ac:dyDescent="0.25">
      <c r="A324" s="4" t="s">
        <v>18</v>
      </c>
      <c r="B324" s="4" t="s">
        <v>39</v>
      </c>
      <c r="C324" s="8">
        <v>8.8040000000000003</v>
      </c>
      <c r="D324" s="4" t="s">
        <v>8</v>
      </c>
      <c r="E324" s="4" t="str">
        <f>VLOOKUP(A324,Sheet3!$A$2:$B$51,2,0)</f>
        <v>CA</v>
      </c>
      <c r="F324" s="4" t="str">
        <f t="shared" si="5"/>
        <v>san joaquin ca</v>
      </c>
      <c r="G324" s="9" t="str">
        <f>VLOOKUP(F324, Sheet2!$A$1:$D$3232, 2, FALSE)</f>
        <v>06077</v>
      </c>
    </row>
    <row r="325" spans="1:7" x14ac:dyDescent="0.25">
      <c r="A325" s="4" t="s">
        <v>18</v>
      </c>
      <c r="B325" s="4" t="s">
        <v>39</v>
      </c>
      <c r="C325" s="8">
        <v>5.2050000000000001</v>
      </c>
      <c r="D325" s="4" t="s">
        <v>8</v>
      </c>
      <c r="E325" s="4" t="str">
        <f>VLOOKUP(A325,Sheet3!$A$2:$B$51,2,0)</f>
        <v>CA</v>
      </c>
      <c r="F325" s="4" t="str">
        <f t="shared" si="5"/>
        <v>san joaquin ca</v>
      </c>
      <c r="G325" s="9" t="str">
        <f>VLOOKUP(F325, Sheet2!$A$1:$D$3232, 2, FALSE)</f>
        <v>06077</v>
      </c>
    </row>
    <row r="326" spans="1:7" x14ac:dyDescent="0.25">
      <c r="A326" s="4" t="s">
        <v>18</v>
      </c>
      <c r="B326" s="4" t="s">
        <v>39</v>
      </c>
      <c r="C326" s="8">
        <v>5.0670000000000002</v>
      </c>
      <c r="D326" s="4" t="s">
        <v>8</v>
      </c>
      <c r="E326" s="4" t="str">
        <f>VLOOKUP(A326,Sheet3!$A$2:$B$51,2,0)</f>
        <v>CA</v>
      </c>
      <c r="F326" s="4" t="str">
        <f t="shared" si="5"/>
        <v>san joaquin ca</v>
      </c>
      <c r="G326" s="9" t="str">
        <f>VLOOKUP(F326, Sheet2!$A$1:$D$3232, 2, FALSE)</f>
        <v>06077</v>
      </c>
    </row>
    <row r="327" spans="1:7" x14ac:dyDescent="0.25">
      <c r="A327" s="4" t="s">
        <v>18</v>
      </c>
      <c r="B327" s="4" t="s">
        <v>39</v>
      </c>
      <c r="C327" s="8">
        <v>4.3109999999999999</v>
      </c>
      <c r="D327" s="4" t="s">
        <v>8</v>
      </c>
      <c r="E327" s="4" t="str">
        <f>VLOOKUP(A327,Sheet3!$A$2:$B$51,2,0)</f>
        <v>CA</v>
      </c>
      <c r="F327" s="4" t="str">
        <f t="shared" si="5"/>
        <v>san joaquin ca</v>
      </c>
      <c r="G327" s="9" t="str">
        <f>VLOOKUP(F327, Sheet2!$A$1:$D$3232, 2, FALSE)</f>
        <v>06077</v>
      </c>
    </row>
    <row r="328" spans="1:7" x14ac:dyDescent="0.25">
      <c r="A328" s="4" t="s">
        <v>18</v>
      </c>
      <c r="B328" s="4" t="s">
        <v>39</v>
      </c>
      <c r="C328" s="8">
        <v>4.2359999999999998</v>
      </c>
      <c r="D328" s="4" t="s">
        <v>8</v>
      </c>
      <c r="E328" s="4" t="str">
        <f>VLOOKUP(A328,Sheet3!$A$2:$B$51,2,0)</f>
        <v>CA</v>
      </c>
      <c r="F328" s="4" t="str">
        <f t="shared" si="5"/>
        <v>san joaquin ca</v>
      </c>
      <c r="G328" s="9" t="str">
        <f>VLOOKUP(F328, Sheet2!$A$1:$D$3232, 2, FALSE)</f>
        <v>06077</v>
      </c>
    </row>
    <row r="329" spans="1:7" x14ac:dyDescent="0.25">
      <c r="A329" s="4" t="s">
        <v>18</v>
      </c>
      <c r="B329" s="4" t="s">
        <v>39</v>
      </c>
      <c r="C329" s="8">
        <v>4.2270000000000003</v>
      </c>
      <c r="D329" s="4" t="s">
        <v>8</v>
      </c>
      <c r="E329" s="4" t="str">
        <f>VLOOKUP(A329,Sheet3!$A$2:$B$51,2,0)</f>
        <v>CA</v>
      </c>
      <c r="F329" s="4" t="str">
        <f t="shared" si="5"/>
        <v>san joaquin ca</v>
      </c>
      <c r="G329" s="9" t="str">
        <f>VLOOKUP(F329, Sheet2!$A$1:$D$3232, 2, FALSE)</f>
        <v>06077</v>
      </c>
    </row>
    <row r="330" spans="1:7" x14ac:dyDescent="0.25">
      <c r="A330" s="4" t="s">
        <v>18</v>
      </c>
      <c r="B330" s="4" t="s">
        <v>39</v>
      </c>
      <c r="C330" s="8">
        <v>3.2040000000000002</v>
      </c>
      <c r="D330" s="4" t="s">
        <v>8</v>
      </c>
      <c r="E330" s="4" t="str">
        <f>VLOOKUP(A330,Sheet3!$A$2:$B$51,2,0)</f>
        <v>CA</v>
      </c>
      <c r="F330" s="4" t="str">
        <f t="shared" si="5"/>
        <v>san joaquin ca</v>
      </c>
      <c r="G330" s="9" t="str">
        <f>VLOOKUP(F330, Sheet2!$A$1:$D$3232, 2, FALSE)</f>
        <v>06077</v>
      </c>
    </row>
    <row r="331" spans="1:7" x14ac:dyDescent="0.25">
      <c r="A331" s="4" t="s">
        <v>18</v>
      </c>
      <c r="B331" s="4" t="s">
        <v>39</v>
      </c>
      <c r="C331" s="8">
        <v>2.8610000000000002</v>
      </c>
      <c r="D331" s="4" t="s">
        <v>13</v>
      </c>
      <c r="E331" s="4" t="str">
        <f>VLOOKUP(A331,Sheet3!$A$2:$B$51,2,0)</f>
        <v>CA</v>
      </c>
      <c r="F331" s="4" t="str">
        <f t="shared" si="5"/>
        <v>san joaquin ca</v>
      </c>
      <c r="G331" s="9" t="str">
        <f>VLOOKUP(F331, Sheet2!$A$1:$D$3232, 2, FALSE)</f>
        <v>06077</v>
      </c>
    </row>
    <row r="332" spans="1:7" x14ac:dyDescent="0.25">
      <c r="A332" s="4" t="s">
        <v>18</v>
      </c>
      <c r="B332" s="4" t="s">
        <v>39</v>
      </c>
      <c r="C332" s="8">
        <v>2.4809999999999999</v>
      </c>
      <c r="D332" s="4" t="s">
        <v>8</v>
      </c>
      <c r="E332" s="4" t="str">
        <f>VLOOKUP(A332,Sheet3!$A$2:$B$51,2,0)</f>
        <v>CA</v>
      </c>
      <c r="F332" s="4" t="str">
        <f t="shared" si="5"/>
        <v>san joaquin ca</v>
      </c>
      <c r="G332" s="9" t="str">
        <f>VLOOKUP(F332, Sheet2!$A$1:$D$3232, 2, FALSE)</f>
        <v>06077</v>
      </c>
    </row>
    <row r="333" spans="1:7" x14ac:dyDescent="0.25">
      <c r="A333" s="4" t="s">
        <v>18</v>
      </c>
      <c r="B333" s="4" t="s">
        <v>39</v>
      </c>
      <c r="C333" s="8">
        <v>2.1949999999999998</v>
      </c>
      <c r="D333" s="4" t="s">
        <v>8</v>
      </c>
      <c r="E333" s="4" t="str">
        <f>VLOOKUP(A333,Sheet3!$A$2:$B$51,2,0)</f>
        <v>CA</v>
      </c>
      <c r="F333" s="4" t="str">
        <f t="shared" si="5"/>
        <v>san joaquin ca</v>
      </c>
      <c r="G333" s="9" t="str">
        <f>VLOOKUP(F333, Sheet2!$A$1:$D$3232, 2, FALSE)</f>
        <v>06077</v>
      </c>
    </row>
    <row r="334" spans="1:7" x14ac:dyDescent="0.25">
      <c r="A334" s="4" t="s">
        <v>18</v>
      </c>
      <c r="B334" s="4" t="s">
        <v>39</v>
      </c>
      <c r="C334" s="8">
        <v>1.591</v>
      </c>
      <c r="D334" s="4" t="s">
        <v>8</v>
      </c>
      <c r="E334" s="4" t="str">
        <f>VLOOKUP(A334,Sheet3!$A$2:$B$51,2,0)</f>
        <v>CA</v>
      </c>
      <c r="F334" s="4" t="str">
        <f t="shared" si="5"/>
        <v>san joaquin ca</v>
      </c>
      <c r="G334" s="9" t="str">
        <f>VLOOKUP(F334, Sheet2!$A$1:$D$3232, 2, FALSE)</f>
        <v>06077</v>
      </c>
    </row>
    <row r="335" spans="1:7" x14ac:dyDescent="0.25">
      <c r="A335" s="4" t="s">
        <v>18</v>
      </c>
      <c r="B335" s="4" t="s">
        <v>39</v>
      </c>
      <c r="C335" s="8">
        <v>1.4159999999999999</v>
      </c>
      <c r="D335" s="4" t="s">
        <v>8</v>
      </c>
      <c r="E335" s="4" t="str">
        <f>VLOOKUP(A335,Sheet3!$A$2:$B$51,2,0)</f>
        <v>CA</v>
      </c>
      <c r="F335" s="4" t="str">
        <f t="shared" si="5"/>
        <v>san joaquin ca</v>
      </c>
      <c r="G335" s="9" t="str">
        <f>VLOOKUP(F335, Sheet2!$A$1:$D$3232, 2, FALSE)</f>
        <v>06077</v>
      </c>
    </row>
    <row r="336" spans="1:7" x14ac:dyDescent="0.25">
      <c r="A336" s="4" t="s">
        <v>18</v>
      </c>
      <c r="B336" s="4" t="s">
        <v>39</v>
      </c>
      <c r="C336" s="8">
        <v>0.748</v>
      </c>
      <c r="D336" s="4" t="s">
        <v>8</v>
      </c>
      <c r="E336" s="4" t="str">
        <f>VLOOKUP(A336,Sheet3!$A$2:$B$51,2,0)</f>
        <v>CA</v>
      </c>
      <c r="F336" s="4" t="str">
        <f t="shared" si="5"/>
        <v>san joaquin ca</v>
      </c>
      <c r="G336" s="9" t="str">
        <f>VLOOKUP(F336, Sheet2!$A$1:$D$3232, 2, FALSE)</f>
        <v>06077</v>
      </c>
    </row>
    <row r="337" spans="1:7" x14ac:dyDescent="0.25">
      <c r="A337" s="4" t="s">
        <v>18</v>
      </c>
      <c r="B337" s="4" t="s">
        <v>39</v>
      </c>
      <c r="C337" s="8">
        <v>0.501</v>
      </c>
      <c r="D337" s="4" t="s">
        <v>8</v>
      </c>
      <c r="E337" s="4" t="str">
        <f>VLOOKUP(A337,Sheet3!$A$2:$B$51,2,0)</f>
        <v>CA</v>
      </c>
      <c r="F337" s="4" t="str">
        <f t="shared" si="5"/>
        <v>san joaquin ca</v>
      </c>
      <c r="G337" s="9" t="str">
        <f>VLOOKUP(F337, Sheet2!$A$1:$D$3232, 2, FALSE)</f>
        <v>06077</v>
      </c>
    </row>
    <row r="338" spans="1:7" x14ac:dyDescent="0.25">
      <c r="A338" s="4" t="s">
        <v>18</v>
      </c>
      <c r="B338" s="4" t="s">
        <v>39</v>
      </c>
      <c r="C338" s="8">
        <v>0.47299999999999998</v>
      </c>
      <c r="D338" s="4" t="s">
        <v>8</v>
      </c>
      <c r="E338" s="4" t="str">
        <f>VLOOKUP(A338,Sheet3!$A$2:$B$51,2,0)</f>
        <v>CA</v>
      </c>
      <c r="F338" s="4" t="str">
        <f t="shared" si="5"/>
        <v>san joaquin ca</v>
      </c>
      <c r="G338" s="9" t="str">
        <f>VLOOKUP(F338, Sheet2!$A$1:$D$3232, 2, FALSE)</f>
        <v>06077</v>
      </c>
    </row>
    <row r="339" spans="1:7" x14ac:dyDescent="0.25">
      <c r="A339" s="4" t="s">
        <v>18</v>
      </c>
      <c r="B339" s="4" t="s">
        <v>40</v>
      </c>
      <c r="C339" s="8">
        <v>18.446999999999999</v>
      </c>
      <c r="D339" s="4" t="s">
        <v>8</v>
      </c>
      <c r="E339" s="4" t="str">
        <f>VLOOKUP(A339,Sheet3!$A$2:$B$51,2,0)</f>
        <v>CA</v>
      </c>
      <c r="F339" s="4" t="str">
        <f t="shared" si="5"/>
        <v>stanislaus ca</v>
      </c>
      <c r="G339" s="9" t="str">
        <f>VLOOKUP(F339, Sheet2!$A$1:$D$3232, 2, FALSE)</f>
        <v>06099</v>
      </c>
    </row>
    <row r="340" spans="1:7" x14ac:dyDescent="0.25">
      <c r="A340" s="4" t="s">
        <v>18</v>
      </c>
      <c r="B340" s="4" t="s">
        <v>40</v>
      </c>
      <c r="C340" s="8">
        <v>14.914</v>
      </c>
      <c r="D340" s="4" t="s">
        <v>8</v>
      </c>
      <c r="E340" s="4" t="str">
        <f>VLOOKUP(A340,Sheet3!$A$2:$B$51,2,0)</f>
        <v>CA</v>
      </c>
      <c r="F340" s="4" t="str">
        <f t="shared" si="5"/>
        <v>stanislaus ca</v>
      </c>
      <c r="G340" s="9" t="str">
        <f>VLOOKUP(F340, Sheet2!$A$1:$D$3232, 2, FALSE)</f>
        <v>06099</v>
      </c>
    </row>
    <row r="341" spans="1:7" x14ac:dyDescent="0.25">
      <c r="A341" s="4" t="s">
        <v>18</v>
      </c>
      <c r="B341" s="4" t="s">
        <v>40</v>
      </c>
      <c r="C341" s="8">
        <v>12.670999999999999</v>
      </c>
      <c r="D341" s="4" t="s">
        <v>8</v>
      </c>
      <c r="E341" s="4" t="str">
        <f>VLOOKUP(A341,Sheet3!$A$2:$B$51,2,0)</f>
        <v>CA</v>
      </c>
      <c r="F341" s="4" t="str">
        <f t="shared" si="5"/>
        <v>stanislaus ca</v>
      </c>
      <c r="G341" s="9" t="str">
        <f>VLOOKUP(F341, Sheet2!$A$1:$D$3232, 2, FALSE)</f>
        <v>06099</v>
      </c>
    </row>
    <row r="342" spans="1:7" x14ac:dyDescent="0.25">
      <c r="A342" s="4" t="s">
        <v>18</v>
      </c>
      <c r="B342" s="4" t="s">
        <v>40</v>
      </c>
      <c r="C342" s="8">
        <v>11.833</v>
      </c>
      <c r="D342" s="4" t="s">
        <v>8</v>
      </c>
      <c r="E342" s="4" t="str">
        <f>VLOOKUP(A342,Sheet3!$A$2:$B$51,2,0)</f>
        <v>CA</v>
      </c>
      <c r="F342" s="4" t="str">
        <f t="shared" si="5"/>
        <v>stanislaus ca</v>
      </c>
      <c r="G342" s="9" t="str">
        <f>VLOOKUP(F342, Sheet2!$A$1:$D$3232, 2, FALSE)</f>
        <v>06099</v>
      </c>
    </row>
    <row r="343" spans="1:7" x14ac:dyDescent="0.25">
      <c r="A343" s="4" t="s">
        <v>18</v>
      </c>
      <c r="B343" s="4" t="s">
        <v>40</v>
      </c>
      <c r="C343" s="8">
        <v>10.621</v>
      </c>
      <c r="D343" s="4" t="s">
        <v>8</v>
      </c>
      <c r="E343" s="4" t="str">
        <f>VLOOKUP(A343,Sheet3!$A$2:$B$51,2,0)</f>
        <v>CA</v>
      </c>
      <c r="F343" s="4" t="str">
        <f t="shared" si="5"/>
        <v>stanislaus ca</v>
      </c>
      <c r="G343" s="9" t="str">
        <f>VLOOKUP(F343, Sheet2!$A$1:$D$3232, 2, FALSE)</f>
        <v>06099</v>
      </c>
    </row>
    <row r="344" spans="1:7" x14ac:dyDescent="0.25">
      <c r="A344" s="4" t="s">
        <v>18</v>
      </c>
      <c r="B344" s="4" t="s">
        <v>40</v>
      </c>
      <c r="C344" s="8">
        <v>10.39</v>
      </c>
      <c r="D344" s="4" t="s">
        <v>13</v>
      </c>
      <c r="E344" s="4" t="str">
        <f>VLOOKUP(A344,Sheet3!$A$2:$B$51,2,0)</f>
        <v>CA</v>
      </c>
      <c r="F344" s="4" t="str">
        <f t="shared" si="5"/>
        <v>stanislaus ca</v>
      </c>
      <c r="G344" s="9" t="str">
        <f>VLOOKUP(F344, Sheet2!$A$1:$D$3232, 2, FALSE)</f>
        <v>06099</v>
      </c>
    </row>
    <row r="345" spans="1:7" x14ac:dyDescent="0.25">
      <c r="A345" s="4" t="s">
        <v>18</v>
      </c>
      <c r="B345" s="4" t="s">
        <v>40</v>
      </c>
      <c r="C345" s="8">
        <v>9.968</v>
      </c>
      <c r="D345" s="4" t="s">
        <v>8</v>
      </c>
      <c r="E345" s="4" t="str">
        <f>VLOOKUP(A345,Sheet3!$A$2:$B$51,2,0)</f>
        <v>CA</v>
      </c>
      <c r="F345" s="4" t="str">
        <f t="shared" si="5"/>
        <v>stanislaus ca</v>
      </c>
      <c r="G345" s="9" t="str">
        <f>VLOOKUP(F345, Sheet2!$A$1:$D$3232, 2, FALSE)</f>
        <v>06099</v>
      </c>
    </row>
    <row r="346" spans="1:7" x14ac:dyDescent="0.25">
      <c r="A346" s="4" t="s">
        <v>18</v>
      </c>
      <c r="B346" s="4" t="s">
        <v>40</v>
      </c>
      <c r="C346" s="8">
        <v>9.5890000000000004</v>
      </c>
      <c r="D346" s="4" t="s">
        <v>13</v>
      </c>
      <c r="E346" s="4" t="str">
        <f>VLOOKUP(A346,Sheet3!$A$2:$B$51,2,0)</f>
        <v>CA</v>
      </c>
      <c r="F346" s="4" t="str">
        <f t="shared" si="5"/>
        <v>stanislaus ca</v>
      </c>
      <c r="G346" s="9" t="str">
        <f>VLOOKUP(F346, Sheet2!$A$1:$D$3232, 2, FALSE)</f>
        <v>06099</v>
      </c>
    </row>
    <row r="347" spans="1:7" x14ac:dyDescent="0.25">
      <c r="A347" s="4" t="s">
        <v>18</v>
      </c>
      <c r="B347" s="4" t="s">
        <v>40</v>
      </c>
      <c r="C347" s="8">
        <v>9.18</v>
      </c>
      <c r="D347" s="4" t="s">
        <v>6</v>
      </c>
      <c r="E347" s="4" t="str">
        <f>VLOOKUP(A347,Sheet3!$A$2:$B$51,2,0)</f>
        <v>CA</v>
      </c>
      <c r="F347" s="4" t="str">
        <f t="shared" si="5"/>
        <v>stanislaus ca</v>
      </c>
      <c r="G347" s="9" t="str">
        <f>VLOOKUP(F347, Sheet2!$A$1:$D$3232, 2, FALSE)</f>
        <v>06099</v>
      </c>
    </row>
    <row r="348" spans="1:7" x14ac:dyDescent="0.25">
      <c r="A348" s="4" t="s">
        <v>18</v>
      </c>
      <c r="B348" s="4" t="s">
        <v>40</v>
      </c>
      <c r="C348" s="8">
        <v>8.5310000000000006</v>
      </c>
      <c r="D348" s="4" t="s">
        <v>6</v>
      </c>
      <c r="E348" s="4" t="str">
        <f>VLOOKUP(A348,Sheet3!$A$2:$B$51,2,0)</f>
        <v>CA</v>
      </c>
      <c r="F348" s="4" t="str">
        <f t="shared" si="5"/>
        <v>stanislaus ca</v>
      </c>
      <c r="G348" s="9" t="str">
        <f>VLOOKUP(F348, Sheet2!$A$1:$D$3232, 2, FALSE)</f>
        <v>06099</v>
      </c>
    </row>
    <row r="349" spans="1:7" x14ac:dyDescent="0.25">
      <c r="A349" s="4" t="s">
        <v>18</v>
      </c>
      <c r="B349" s="4" t="s">
        <v>40</v>
      </c>
      <c r="C349" s="8">
        <v>8.2910000000000004</v>
      </c>
      <c r="D349" s="4" t="s">
        <v>6</v>
      </c>
      <c r="E349" s="4" t="str">
        <f>VLOOKUP(A349,Sheet3!$A$2:$B$51,2,0)</f>
        <v>CA</v>
      </c>
      <c r="F349" s="4" t="str">
        <f t="shared" si="5"/>
        <v>stanislaus ca</v>
      </c>
      <c r="G349" s="9" t="str">
        <f>VLOOKUP(F349, Sheet2!$A$1:$D$3232, 2, FALSE)</f>
        <v>06099</v>
      </c>
    </row>
    <row r="350" spans="1:7" x14ac:dyDescent="0.25">
      <c r="A350" s="4" t="s">
        <v>18</v>
      </c>
      <c r="B350" s="4" t="s">
        <v>40</v>
      </c>
      <c r="C350" s="8">
        <v>7.6459999999999999</v>
      </c>
      <c r="D350" s="4" t="s">
        <v>13</v>
      </c>
      <c r="E350" s="4" t="str">
        <f>VLOOKUP(A350,Sheet3!$A$2:$B$51,2,0)</f>
        <v>CA</v>
      </c>
      <c r="F350" s="4" t="str">
        <f t="shared" si="5"/>
        <v>stanislaus ca</v>
      </c>
      <c r="G350" s="9" t="str">
        <f>VLOOKUP(F350, Sheet2!$A$1:$D$3232, 2, FALSE)</f>
        <v>06099</v>
      </c>
    </row>
    <row r="351" spans="1:7" x14ac:dyDescent="0.25">
      <c r="A351" s="4" t="s">
        <v>18</v>
      </c>
      <c r="B351" s="4" t="s">
        <v>40</v>
      </c>
      <c r="C351" s="8">
        <v>6.444</v>
      </c>
      <c r="D351" s="4" t="s">
        <v>8</v>
      </c>
      <c r="E351" s="4" t="str">
        <f>VLOOKUP(A351,Sheet3!$A$2:$B$51,2,0)</f>
        <v>CA</v>
      </c>
      <c r="F351" s="4" t="str">
        <f t="shared" si="5"/>
        <v>stanislaus ca</v>
      </c>
      <c r="G351" s="9" t="str">
        <f>VLOOKUP(F351, Sheet2!$A$1:$D$3232, 2, FALSE)</f>
        <v>06099</v>
      </c>
    </row>
    <row r="352" spans="1:7" x14ac:dyDescent="0.25">
      <c r="A352" s="4" t="s">
        <v>18</v>
      </c>
      <c r="B352" s="4" t="s">
        <v>40</v>
      </c>
      <c r="C352" s="8">
        <v>6.4249999999999998</v>
      </c>
      <c r="D352" s="4" t="s">
        <v>6</v>
      </c>
      <c r="E352" s="4" t="str">
        <f>VLOOKUP(A352,Sheet3!$A$2:$B$51,2,0)</f>
        <v>CA</v>
      </c>
      <c r="F352" s="4" t="str">
        <f t="shared" si="5"/>
        <v>stanislaus ca</v>
      </c>
      <c r="G352" s="9" t="str">
        <f>VLOOKUP(F352, Sheet2!$A$1:$D$3232, 2, FALSE)</f>
        <v>06099</v>
      </c>
    </row>
    <row r="353" spans="1:7" x14ac:dyDescent="0.25">
      <c r="A353" s="4" t="s">
        <v>18</v>
      </c>
      <c r="B353" s="4" t="s">
        <v>40</v>
      </c>
      <c r="C353" s="8">
        <v>5.5359999999999996</v>
      </c>
      <c r="D353" s="4" t="s">
        <v>8</v>
      </c>
      <c r="E353" s="4" t="str">
        <f>VLOOKUP(A353,Sheet3!$A$2:$B$51,2,0)</f>
        <v>CA</v>
      </c>
      <c r="F353" s="4" t="str">
        <f t="shared" si="5"/>
        <v>stanislaus ca</v>
      </c>
      <c r="G353" s="9" t="str">
        <f>VLOOKUP(F353, Sheet2!$A$1:$D$3232, 2, FALSE)</f>
        <v>06099</v>
      </c>
    </row>
    <row r="354" spans="1:7" x14ac:dyDescent="0.25">
      <c r="A354" s="4" t="s">
        <v>18</v>
      </c>
      <c r="B354" s="4" t="s">
        <v>40</v>
      </c>
      <c r="C354" s="8">
        <v>5.5019999999999998</v>
      </c>
      <c r="D354" s="4" t="s">
        <v>8</v>
      </c>
      <c r="E354" s="4" t="str">
        <f>VLOOKUP(A354,Sheet3!$A$2:$B$51,2,0)</f>
        <v>CA</v>
      </c>
      <c r="F354" s="4" t="str">
        <f t="shared" si="5"/>
        <v>stanislaus ca</v>
      </c>
      <c r="G354" s="9" t="str">
        <f>VLOOKUP(F354, Sheet2!$A$1:$D$3232, 2, FALSE)</f>
        <v>06099</v>
      </c>
    </row>
    <row r="355" spans="1:7" x14ac:dyDescent="0.25">
      <c r="A355" s="4" t="s">
        <v>18</v>
      </c>
      <c r="B355" s="4" t="s">
        <v>40</v>
      </c>
      <c r="C355" s="8">
        <v>5.37</v>
      </c>
      <c r="D355" s="4" t="s">
        <v>8</v>
      </c>
      <c r="E355" s="4" t="str">
        <f>VLOOKUP(A355,Sheet3!$A$2:$B$51,2,0)</f>
        <v>CA</v>
      </c>
      <c r="F355" s="4" t="str">
        <f t="shared" si="5"/>
        <v>stanislaus ca</v>
      </c>
      <c r="G355" s="9" t="str">
        <f>VLOOKUP(F355, Sheet2!$A$1:$D$3232, 2, FALSE)</f>
        <v>06099</v>
      </c>
    </row>
    <row r="356" spans="1:7" x14ac:dyDescent="0.25">
      <c r="A356" s="4" t="s">
        <v>18</v>
      </c>
      <c r="B356" s="4" t="s">
        <v>40</v>
      </c>
      <c r="C356" s="8">
        <v>5.2910000000000004</v>
      </c>
      <c r="D356" s="4" t="s">
        <v>8</v>
      </c>
      <c r="E356" s="4" t="str">
        <f>VLOOKUP(A356,Sheet3!$A$2:$B$51,2,0)</f>
        <v>CA</v>
      </c>
      <c r="F356" s="4" t="str">
        <f t="shared" si="5"/>
        <v>stanislaus ca</v>
      </c>
      <c r="G356" s="9" t="str">
        <f>VLOOKUP(F356, Sheet2!$A$1:$D$3232, 2, FALSE)</f>
        <v>06099</v>
      </c>
    </row>
    <row r="357" spans="1:7" x14ac:dyDescent="0.25">
      <c r="A357" s="4" t="s">
        <v>18</v>
      </c>
      <c r="B357" s="4" t="s">
        <v>40</v>
      </c>
      <c r="C357" s="8">
        <v>5.0880000000000001</v>
      </c>
      <c r="D357" s="4" t="s">
        <v>8</v>
      </c>
      <c r="E357" s="4" t="str">
        <f>VLOOKUP(A357,Sheet3!$A$2:$B$51,2,0)</f>
        <v>CA</v>
      </c>
      <c r="F357" s="4" t="str">
        <f t="shared" si="5"/>
        <v>stanislaus ca</v>
      </c>
      <c r="G357" s="9" t="str">
        <f>VLOOKUP(F357, Sheet2!$A$1:$D$3232, 2, FALSE)</f>
        <v>06099</v>
      </c>
    </row>
    <row r="358" spans="1:7" x14ac:dyDescent="0.25">
      <c r="A358" s="4" t="s">
        <v>18</v>
      </c>
      <c r="B358" s="4" t="s">
        <v>40</v>
      </c>
      <c r="C358" s="8">
        <v>4.9489999999999998</v>
      </c>
      <c r="D358" s="4" t="s">
        <v>8</v>
      </c>
      <c r="E358" s="4" t="str">
        <f>VLOOKUP(A358,Sheet3!$A$2:$B$51,2,0)</f>
        <v>CA</v>
      </c>
      <c r="F358" s="4" t="str">
        <f t="shared" si="5"/>
        <v>stanislaus ca</v>
      </c>
      <c r="G358" s="9" t="str">
        <f>VLOOKUP(F358, Sheet2!$A$1:$D$3232, 2, FALSE)</f>
        <v>06099</v>
      </c>
    </row>
    <row r="359" spans="1:7" x14ac:dyDescent="0.25">
      <c r="A359" s="4" t="s">
        <v>18</v>
      </c>
      <c r="B359" s="4" t="s">
        <v>40</v>
      </c>
      <c r="C359" s="8">
        <v>4.6589999999999998</v>
      </c>
      <c r="D359" s="4" t="s">
        <v>6</v>
      </c>
      <c r="E359" s="4" t="str">
        <f>VLOOKUP(A359,Sheet3!$A$2:$B$51,2,0)</f>
        <v>CA</v>
      </c>
      <c r="F359" s="4" t="str">
        <f t="shared" si="5"/>
        <v>stanislaus ca</v>
      </c>
      <c r="G359" s="9" t="str">
        <f>VLOOKUP(F359, Sheet2!$A$1:$D$3232, 2, FALSE)</f>
        <v>06099</v>
      </c>
    </row>
    <row r="360" spans="1:7" x14ac:dyDescent="0.25">
      <c r="A360" s="4" t="s">
        <v>18</v>
      </c>
      <c r="B360" s="4" t="s">
        <v>40</v>
      </c>
      <c r="C360" s="8">
        <v>4.6260000000000003</v>
      </c>
      <c r="D360" s="4" t="s">
        <v>6</v>
      </c>
      <c r="E360" s="4" t="str">
        <f>VLOOKUP(A360,Sheet3!$A$2:$B$51,2,0)</f>
        <v>CA</v>
      </c>
      <c r="F360" s="4" t="str">
        <f t="shared" si="5"/>
        <v>stanislaus ca</v>
      </c>
      <c r="G360" s="9" t="str">
        <f>VLOOKUP(F360, Sheet2!$A$1:$D$3232, 2, FALSE)</f>
        <v>06099</v>
      </c>
    </row>
    <row r="361" spans="1:7" x14ac:dyDescent="0.25">
      <c r="A361" s="4" t="s">
        <v>18</v>
      </c>
      <c r="B361" s="4" t="s">
        <v>40</v>
      </c>
      <c r="C361" s="8">
        <v>3.6160000000000001</v>
      </c>
      <c r="D361" s="4" t="s">
        <v>6</v>
      </c>
      <c r="E361" s="4" t="str">
        <f>VLOOKUP(A361,Sheet3!$A$2:$B$51,2,0)</f>
        <v>CA</v>
      </c>
      <c r="F361" s="4" t="str">
        <f t="shared" si="5"/>
        <v>stanislaus ca</v>
      </c>
      <c r="G361" s="9" t="str">
        <f>VLOOKUP(F361, Sheet2!$A$1:$D$3232, 2, FALSE)</f>
        <v>06099</v>
      </c>
    </row>
    <row r="362" spans="1:7" x14ac:dyDescent="0.25">
      <c r="A362" s="4" t="s">
        <v>18</v>
      </c>
      <c r="B362" s="4" t="s">
        <v>40</v>
      </c>
      <c r="C362" s="8">
        <v>3.4430000000000001</v>
      </c>
      <c r="D362" s="4" t="s">
        <v>6</v>
      </c>
      <c r="E362" s="4" t="str">
        <f>VLOOKUP(A362,Sheet3!$A$2:$B$51,2,0)</f>
        <v>CA</v>
      </c>
      <c r="F362" s="4" t="str">
        <f t="shared" si="5"/>
        <v>stanislaus ca</v>
      </c>
      <c r="G362" s="9" t="str">
        <f>VLOOKUP(F362, Sheet2!$A$1:$D$3232, 2, FALSE)</f>
        <v>06099</v>
      </c>
    </row>
    <row r="363" spans="1:7" x14ac:dyDescent="0.25">
      <c r="A363" s="4" t="s">
        <v>18</v>
      </c>
      <c r="B363" s="4" t="s">
        <v>40</v>
      </c>
      <c r="C363" s="8">
        <v>3.4039999999999999</v>
      </c>
      <c r="D363" s="4" t="s">
        <v>6</v>
      </c>
      <c r="E363" s="4" t="str">
        <f>VLOOKUP(A363,Sheet3!$A$2:$B$51,2,0)</f>
        <v>CA</v>
      </c>
      <c r="F363" s="4" t="str">
        <f t="shared" si="5"/>
        <v>stanislaus ca</v>
      </c>
      <c r="G363" s="9" t="str">
        <f>VLOOKUP(F363, Sheet2!$A$1:$D$3232, 2, FALSE)</f>
        <v>06099</v>
      </c>
    </row>
    <row r="364" spans="1:7" x14ac:dyDescent="0.25">
      <c r="A364" s="4" t="s">
        <v>18</v>
      </c>
      <c r="B364" s="4" t="s">
        <v>40</v>
      </c>
      <c r="C364" s="8">
        <v>3.383</v>
      </c>
      <c r="D364" s="4" t="s">
        <v>8</v>
      </c>
      <c r="E364" s="4" t="str">
        <f>VLOOKUP(A364,Sheet3!$A$2:$B$51,2,0)</f>
        <v>CA</v>
      </c>
      <c r="F364" s="4" t="str">
        <f t="shared" si="5"/>
        <v>stanislaus ca</v>
      </c>
      <c r="G364" s="9" t="str">
        <f>VLOOKUP(F364, Sheet2!$A$1:$D$3232, 2, FALSE)</f>
        <v>06099</v>
      </c>
    </row>
    <row r="365" spans="1:7" x14ac:dyDescent="0.25">
      <c r="A365" s="4" t="s">
        <v>18</v>
      </c>
      <c r="B365" s="4" t="s">
        <v>40</v>
      </c>
      <c r="C365" s="8">
        <v>3.254</v>
      </c>
      <c r="D365" s="4" t="s">
        <v>6</v>
      </c>
      <c r="E365" s="4" t="str">
        <f>VLOOKUP(A365,Sheet3!$A$2:$B$51,2,0)</f>
        <v>CA</v>
      </c>
      <c r="F365" s="4" t="str">
        <f t="shared" si="5"/>
        <v>stanislaus ca</v>
      </c>
      <c r="G365" s="9" t="str">
        <f>VLOOKUP(F365, Sheet2!$A$1:$D$3232, 2, FALSE)</f>
        <v>06099</v>
      </c>
    </row>
    <row r="366" spans="1:7" x14ac:dyDescent="0.25">
      <c r="A366" s="4" t="s">
        <v>18</v>
      </c>
      <c r="B366" s="4" t="s">
        <v>40</v>
      </c>
      <c r="C366" s="8">
        <v>3.242</v>
      </c>
      <c r="D366" s="4" t="s">
        <v>6</v>
      </c>
      <c r="E366" s="4" t="str">
        <f>VLOOKUP(A366,Sheet3!$A$2:$B$51,2,0)</f>
        <v>CA</v>
      </c>
      <c r="F366" s="4" t="str">
        <f t="shared" si="5"/>
        <v>stanislaus ca</v>
      </c>
      <c r="G366" s="9" t="str">
        <f>VLOOKUP(F366, Sheet2!$A$1:$D$3232, 2, FALSE)</f>
        <v>06099</v>
      </c>
    </row>
    <row r="367" spans="1:7" x14ac:dyDescent="0.25">
      <c r="A367" s="4" t="s">
        <v>18</v>
      </c>
      <c r="B367" s="4" t="s">
        <v>40</v>
      </c>
      <c r="C367" s="8">
        <v>3.012</v>
      </c>
      <c r="D367" s="4" t="s">
        <v>8</v>
      </c>
      <c r="E367" s="4" t="str">
        <f>VLOOKUP(A367,Sheet3!$A$2:$B$51,2,0)</f>
        <v>CA</v>
      </c>
      <c r="F367" s="4" t="str">
        <f t="shared" si="5"/>
        <v>stanislaus ca</v>
      </c>
      <c r="G367" s="9" t="str">
        <f>VLOOKUP(F367, Sheet2!$A$1:$D$3232, 2, FALSE)</f>
        <v>06099</v>
      </c>
    </row>
    <row r="368" spans="1:7" x14ac:dyDescent="0.25">
      <c r="A368" s="4" t="s">
        <v>18</v>
      </c>
      <c r="B368" s="4" t="s">
        <v>40</v>
      </c>
      <c r="C368" s="8">
        <v>2.996</v>
      </c>
      <c r="D368" s="4" t="s">
        <v>6</v>
      </c>
      <c r="E368" s="4" t="str">
        <f>VLOOKUP(A368,Sheet3!$A$2:$B$51,2,0)</f>
        <v>CA</v>
      </c>
      <c r="F368" s="4" t="str">
        <f t="shared" si="5"/>
        <v>stanislaus ca</v>
      </c>
      <c r="G368" s="9" t="str">
        <f>VLOOKUP(F368, Sheet2!$A$1:$D$3232, 2, FALSE)</f>
        <v>06099</v>
      </c>
    </row>
    <row r="369" spans="1:7" x14ac:dyDescent="0.25">
      <c r="A369" s="4" t="s">
        <v>18</v>
      </c>
      <c r="B369" s="4" t="s">
        <v>40</v>
      </c>
      <c r="C369" s="8">
        <v>2.7010000000000001</v>
      </c>
      <c r="D369" s="4" t="s">
        <v>8</v>
      </c>
      <c r="E369" s="4" t="str">
        <f>VLOOKUP(A369,Sheet3!$A$2:$B$51,2,0)</f>
        <v>CA</v>
      </c>
      <c r="F369" s="4" t="str">
        <f t="shared" si="5"/>
        <v>stanislaus ca</v>
      </c>
      <c r="G369" s="9" t="str">
        <f>VLOOKUP(F369, Sheet2!$A$1:$D$3232, 2, FALSE)</f>
        <v>06099</v>
      </c>
    </row>
    <row r="370" spans="1:7" x14ac:dyDescent="0.25">
      <c r="A370" s="4" t="s">
        <v>18</v>
      </c>
      <c r="B370" s="4" t="s">
        <v>40</v>
      </c>
      <c r="C370" s="8">
        <v>2.4929999999999999</v>
      </c>
      <c r="D370" s="4" t="s">
        <v>8</v>
      </c>
      <c r="E370" s="4" t="str">
        <f>VLOOKUP(A370,Sheet3!$A$2:$B$51,2,0)</f>
        <v>CA</v>
      </c>
      <c r="F370" s="4" t="str">
        <f t="shared" si="5"/>
        <v>stanislaus ca</v>
      </c>
      <c r="G370" s="9" t="str">
        <f>VLOOKUP(F370, Sheet2!$A$1:$D$3232, 2, FALSE)</f>
        <v>06099</v>
      </c>
    </row>
    <row r="371" spans="1:7" x14ac:dyDescent="0.25">
      <c r="A371" s="4" t="s">
        <v>18</v>
      </c>
      <c r="B371" s="4" t="s">
        <v>40</v>
      </c>
      <c r="C371" s="8">
        <v>1.9890000000000001</v>
      </c>
      <c r="D371" s="4" t="s">
        <v>6</v>
      </c>
      <c r="E371" s="4" t="str">
        <f>VLOOKUP(A371,Sheet3!$A$2:$B$51,2,0)</f>
        <v>CA</v>
      </c>
      <c r="F371" s="4" t="str">
        <f t="shared" si="5"/>
        <v>stanislaus ca</v>
      </c>
      <c r="G371" s="9" t="str">
        <f>VLOOKUP(F371, Sheet2!$A$1:$D$3232, 2, FALSE)</f>
        <v>06099</v>
      </c>
    </row>
    <row r="372" spans="1:7" x14ac:dyDescent="0.25">
      <c r="A372" s="4" t="s">
        <v>18</v>
      </c>
      <c r="B372" s="4" t="s">
        <v>40</v>
      </c>
      <c r="C372" s="8">
        <v>1.5529999999999999</v>
      </c>
      <c r="D372" s="4" t="s">
        <v>6</v>
      </c>
      <c r="E372" s="4" t="str">
        <f>VLOOKUP(A372,Sheet3!$A$2:$B$51,2,0)</f>
        <v>CA</v>
      </c>
      <c r="F372" s="4" t="str">
        <f t="shared" si="5"/>
        <v>stanislaus ca</v>
      </c>
      <c r="G372" s="9" t="str">
        <f>VLOOKUP(F372, Sheet2!$A$1:$D$3232, 2, FALSE)</f>
        <v>06099</v>
      </c>
    </row>
    <row r="373" spans="1:7" x14ac:dyDescent="0.25">
      <c r="A373" s="4" t="s">
        <v>18</v>
      </c>
      <c r="B373" s="4" t="s">
        <v>40</v>
      </c>
      <c r="C373" s="8">
        <v>1.403</v>
      </c>
      <c r="D373" s="4" t="s">
        <v>8</v>
      </c>
      <c r="E373" s="4" t="str">
        <f>VLOOKUP(A373,Sheet3!$A$2:$B$51,2,0)</f>
        <v>CA</v>
      </c>
      <c r="F373" s="4" t="str">
        <f t="shared" si="5"/>
        <v>stanislaus ca</v>
      </c>
      <c r="G373" s="9" t="str">
        <f>VLOOKUP(F373, Sheet2!$A$1:$D$3232, 2, FALSE)</f>
        <v>06099</v>
      </c>
    </row>
    <row r="374" spans="1:7" x14ac:dyDescent="0.25">
      <c r="A374" s="4" t="s">
        <v>18</v>
      </c>
      <c r="B374" s="4" t="s">
        <v>40</v>
      </c>
      <c r="C374" s="8">
        <v>1.3149999999999999</v>
      </c>
      <c r="D374" s="4" t="s">
        <v>6</v>
      </c>
      <c r="E374" s="4" t="str">
        <f>VLOOKUP(A374,Sheet3!$A$2:$B$51,2,0)</f>
        <v>CA</v>
      </c>
      <c r="F374" s="4" t="str">
        <f t="shared" si="5"/>
        <v>stanislaus ca</v>
      </c>
      <c r="G374" s="9" t="str">
        <f>VLOOKUP(F374, Sheet2!$A$1:$D$3232, 2, FALSE)</f>
        <v>06099</v>
      </c>
    </row>
    <row r="375" spans="1:7" x14ac:dyDescent="0.25">
      <c r="A375" s="4" t="s">
        <v>18</v>
      </c>
      <c r="B375" s="4" t="s">
        <v>41</v>
      </c>
      <c r="C375" s="8">
        <v>4.3319999999999999</v>
      </c>
      <c r="D375" s="4" t="s">
        <v>8</v>
      </c>
      <c r="E375" s="4" t="str">
        <f>VLOOKUP(A375,Sheet3!$A$2:$B$51,2,0)</f>
        <v>CA</v>
      </c>
      <c r="F375" s="4" t="str">
        <f t="shared" si="5"/>
        <v>sutter ca</v>
      </c>
      <c r="G375" s="9" t="str">
        <f>VLOOKUP(F375, Sheet2!$A$1:$D$3232, 2, FALSE)</f>
        <v>06101</v>
      </c>
    </row>
    <row r="376" spans="1:7" x14ac:dyDescent="0.25">
      <c r="A376" s="4" t="s">
        <v>18</v>
      </c>
      <c r="B376" s="4" t="s">
        <v>41</v>
      </c>
      <c r="C376" s="8">
        <v>3.81</v>
      </c>
      <c r="D376" s="4" t="s">
        <v>8</v>
      </c>
      <c r="E376" s="4" t="str">
        <f>VLOOKUP(A376,Sheet3!$A$2:$B$51,2,0)</f>
        <v>CA</v>
      </c>
      <c r="F376" s="4" t="str">
        <f t="shared" si="5"/>
        <v>sutter ca</v>
      </c>
      <c r="G376" s="9" t="str">
        <f>VLOOKUP(F376, Sheet2!$A$1:$D$3232, 2, FALSE)</f>
        <v>06101</v>
      </c>
    </row>
    <row r="377" spans="1:7" x14ac:dyDescent="0.25">
      <c r="A377" s="4" t="s">
        <v>18</v>
      </c>
      <c r="B377" s="4" t="s">
        <v>41</v>
      </c>
      <c r="C377" s="8">
        <v>3.3</v>
      </c>
      <c r="D377" s="4" t="s">
        <v>13</v>
      </c>
      <c r="E377" s="4" t="str">
        <f>VLOOKUP(A377,Sheet3!$A$2:$B$51,2,0)</f>
        <v>CA</v>
      </c>
      <c r="F377" s="4" t="str">
        <f t="shared" si="5"/>
        <v>sutter ca</v>
      </c>
      <c r="G377" s="9" t="str">
        <f>VLOOKUP(F377, Sheet2!$A$1:$D$3232, 2, FALSE)</f>
        <v>06101</v>
      </c>
    </row>
    <row r="378" spans="1:7" x14ac:dyDescent="0.25">
      <c r="A378" s="4" t="s">
        <v>18</v>
      </c>
      <c r="B378" s="4" t="s">
        <v>41</v>
      </c>
      <c r="C378" s="8">
        <v>2.157</v>
      </c>
      <c r="D378" s="4" t="s">
        <v>8</v>
      </c>
      <c r="E378" s="4" t="str">
        <f>VLOOKUP(A378,Sheet3!$A$2:$B$51,2,0)</f>
        <v>CA</v>
      </c>
      <c r="F378" s="4" t="str">
        <f t="shared" si="5"/>
        <v>sutter ca</v>
      </c>
      <c r="G378" s="9" t="str">
        <f>VLOOKUP(F378, Sheet2!$A$1:$D$3232, 2, FALSE)</f>
        <v>06101</v>
      </c>
    </row>
    <row r="379" spans="1:7" x14ac:dyDescent="0.25">
      <c r="A379" s="4" t="s">
        <v>18</v>
      </c>
      <c r="B379" s="4" t="s">
        <v>41</v>
      </c>
      <c r="C379" s="8">
        <v>1.742</v>
      </c>
      <c r="D379" s="4" t="s">
        <v>8</v>
      </c>
      <c r="E379" s="4" t="str">
        <f>VLOOKUP(A379,Sheet3!$A$2:$B$51,2,0)</f>
        <v>CA</v>
      </c>
      <c r="F379" s="4" t="str">
        <f t="shared" si="5"/>
        <v>sutter ca</v>
      </c>
      <c r="G379" s="9" t="str">
        <f>VLOOKUP(F379, Sheet2!$A$1:$D$3232, 2, FALSE)</f>
        <v>06101</v>
      </c>
    </row>
    <row r="380" spans="1:7" x14ac:dyDescent="0.25">
      <c r="A380" s="4" t="s">
        <v>18</v>
      </c>
      <c r="B380" s="4" t="s">
        <v>41</v>
      </c>
      <c r="C380" s="8">
        <v>1.1100000000000001</v>
      </c>
      <c r="D380" s="4" t="s">
        <v>13</v>
      </c>
      <c r="E380" s="4" t="str">
        <f>VLOOKUP(A380,Sheet3!$A$2:$B$51,2,0)</f>
        <v>CA</v>
      </c>
      <c r="F380" s="4" t="str">
        <f t="shared" si="5"/>
        <v>sutter ca</v>
      </c>
      <c r="G380" s="9" t="str">
        <f>VLOOKUP(F380, Sheet2!$A$1:$D$3232, 2, FALSE)</f>
        <v>06101</v>
      </c>
    </row>
    <row r="381" spans="1:7" x14ac:dyDescent="0.25">
      <c r="A381" s="4" t="s">
        <v>18</v>
      </c>
      <c r="B381" s="4" t="s">
        <v>41</v>
      </c>
      <c r="C381" s="8">
        <v>1</v>
      </c>
      <c r="D381" s="4" t="s">
        <v>8</v>
      </c>
      <c r="E381" s="4" t="str">
        <f>VLOOKUP(A381,Sheet3!$A$2:$B$51,2,0)</f>
        <v>CA</v>
      </c>
      <c r="F381" s="4" t="str">
        <f t="shared" si="5"/>
        <v>sutter ca</v>
      </c>
      <c r="G381" s="9" t="str">
        <f>VLOOKUP(F381, Sheet2!$A$1:$D$3232, 2, FALSE)</f>
        <v>06101</v>
      </c>
    </row>
    <row r="382" spans="1:7" x14ac:dyDescent="0.25">
      <c r="A382" s="4" t="s">
        <v>18</v>
      </c>
      <c r="B382" s="4" t="s">
        <v>41</v>
      </c>
      <c r="C382" s="8">
        <v>1</v>
      </c>
      <c r="D382" s="4" t="s">
        <v>8</v>
      </c>
      <c r="E382" s="4" t="str">
        <f>VLOOKUP(A382,Sheet3!$A$2:$B$51,2,0)</f>
        <v>CA</v>
      </c>
      <c r="F382" s="4" t="str">
        <f t="shared" si="5"/>
        <v>sutter ca</v>
      </c>
      <c r="G382" s="9" t="str">
        <f>VLOOKUP(F382, Sheet2!$A$1:$D$3232, 2, FALSE)</f>
        <v>06101</v>
      </c>
    </row>
    <row r="383" spans="1:7" x14ac:dyDescent="0.25">
      <c r="A383" s="4" t="s">
        <v>18</v>
      </c>
      <c r="B383" s="4" t="s">
        <v>41</v>
      </c>
      <c r="C383" s="8">
        <v>1</v>
      </c>
      <c r="D383" s="4" t="s">
        <v>8</v>
      </c>
      <c r="E383" s="4" t="str">
        <f>VLOOKUP(A383,Sheet3!$A$2:$B$51,2,0)</f>
        <v>CA</v>
      </c>
      <c r="F383" s="4" t="str">
        <f t="shared" si="5"/>
        <v>sutter ca</v>
      </c>
      <c r="G383" s="9" t="str">
        <f>VLOOKUP(F383, Sheet2!$A$1:$D$3232, 2, FALSE)</f>
        <v>06101</v>
      </c>
    </row>
    <row r="384" spans="1:7" x14ac:dyDescent="0.25">
      <c r="A384" s="4" t="s">
        <v>18</v>
      </c>
      <c r="B384" s="4" t="s">
        <v>41</v>
      </c>
      <c r="C384" s="8">
        <v>1</v>
      </c>
      <c r="D384" s="4" t="s">
        <v>8</v>
      </c>
      <c r="E384" s="4" t="str">
        <f>VLOOKUP(A384,Sheet3!$A$2:$B$51,2,0)</f>
        <v>CA</v>
      </c>
      <c r="F384" s="4" t="str">
        <f t="shared" si="5"/>
        <v>sutter ca</v>
      </c>
      <c r="G384" s="9" t="str">
        <f>VLOOKUP(F384, Sheet2!$A$1:$D$3232, 2, FALSE)</f>
        <v>06101</v>
      </c>
    </row>
    <row r="385" spans="1:7" x14ac:dyDescent="0.25">
      <c r="A385" s="4" t="s">
        <v>18</v>
      </c>
      <c r="B385" s="4" t="s">
        <v>41</v>
      </c>
      <c r="C385" s="8">
        <v>0.92</v>
      </c>
      <c r="D385" s="4" t="s">
        <v>13</v>
      </c>
      <c r="E385" s="4" t="str">
        <f>VLOOKUP(A385,Sheet3!$A$2:$B$51,2,0)</f>
        <v>CA</v>
      </c>
      <c r="F385" s="4" t="str">
        <f t="shared" si="5"/>
        <v>sutter ca</v>
      </c>
      <c r="G385" s="9" t="str">
        <f>VLOOKUP(F385, Sheet2!$A$1:$D$3232, 2, FALSE)</f>
        <v>06101</v>
      </c>
    </row>
    <row r="386" spans="1:7" x14ac:dyDescent="0.25">
      <c r="A386" s="4" t="s">
        <v>18</v>
      </c>
      <c r="B386" s="4" t="s">
        <v>41</v>
      </c>
      <c r="C386" s="8">
        <v>0.75560000000000005</v>
      </c>
      <c r="D386" s="4" t="s">
        <v>8</v>
      </c>
      <c r="E386" s="4" t="str">
        <f>VLOOKUP(A386,Sheet3!$A$2:$B$51,2,0)</f>
        <v>CA</v>
      </c>
      <c r="F386" s="4" t="str">
        <f t="shared" si="5"/>
        <v>sutter ca</v>
      </c>
      <c r="G386" s="9" t="str">
        <f>VLOOKUP(F386, Sheet2!$A$1:$D$3232, 2, FALSE)</f>
        <v>06101</v>
      </c>
    </row>
    <row r="387" spans="1:7" x14ac:dyDescent="0.25">
      <c r="A387" s="4" t="s">
        <v>18</v>
      </c>
      <c r="B387" s="4" t="s">
        <v>41</v>
      </c>
      <c r="C387" s="8">
        <v>0.61229999999999996</v>
      </c>
      <c r="D387" s="4" t="s">
        <v>8</v>
      </c>
      <c r="E387" s="4" t="str">
        <f>VLOOKUP(A387,Sheet3!$A$2:$B$51,2,0)</f>
        <v>CA</v>
      </c>
      <c r="F387" s="4" t="str">
        <f t="shared" ref="F387:F450" si="6">LOWER(B387&amp;" "&amp;E387)</f>
        <v>sutter ca</v>
      </c>
      <c r="G387" s="9" t="str">
        <f>VLOOKUP(F387, Sheet2!$A$1:$D$3232, 2, FALSE)</f>
        <v>06101</v>
      </c>
    </row>
    <row r="388" spans="1:7" x14ac:dyDescent="0.25">
      <c r="A388" s="4" t="s">
        <v>18</v>
      </c>
      <c r="B388" s="4" t="s">
        <v>41</v>
      </c>
      <c r="C388" s="8">
        <v>0.55779999999999996</v>
      </c>
      <c r="D388" s="4" t="s">
        <v>8</v>
      </c>
      <c r="E388" s="4" t="str">
        <f>VLOOKUP(A388,Sheet3!$A$2:$B$51,2,0)</f>
        <v>CA</v>
      </c>
      <c r="F388" s="4" t="str">
        <f t="shared" si="6"/>
        <v>sutter ca</v>
      </c>
      <c r="G388" s="9" t="str">
        <f>VLOOKUP(F388, Sheet2!$A$1:$D$3232, 2, FALSE)</f>
        <v>06101</v>
      </c>
    </row>
    <row r="389" spans="1:7" x14ac:dyDescent="0.25">
      <c r="A389" s="4" t="s">
        <v>18</v>
      </c>
      <c r="B389" s="4" t="s">
        <v>41</v>
      </c>
      <c r="C389" s="8">
        <v>0.55400000000000005</v>
      </c>
      <c r="D389" s="4" t="s">
        <v>8</v>
      </c>
      <c r="E389" s="4" t="str">
        <f>VLOOKUP(A389,Sheet3!$A$2:$B$51,2,0)</f>
        <v>CA</v>
      </c>
      <c r="F389" s="4" t="str">
        <f t="shared" si="6"/>
        <v>sutter ca</v>
      </c>
      <c r="G389" s="9" t="str">
        <f>VLOOKUP(F389, Sheet2!$A$1:$D$3232, 2, FALSE)</f>
        <v>06101</v>
      </c>
    </row>
    <row r="390" spans="1:7" x14ac:dyDescent="0.25">
      <c r="A390" s="4" t="s">
        <v>18</v>
      </c>
      <c r="B390" s="4" t="s">
        <v>41</v>
      </c>
      <c r="C390" s="8">
        <v>0.36</v>
      </c>
      <c r="D390" s="4" t="s">
        <v>13</v>
      </c>
      <c r="E390" s="4" t="str">
        <f>VLOOKUP(A390,Sheet3!$A$2:$B$51,2,0)</f>
        <v>CA</v>
      </c>
      <c r="F390" s="4" t="str">
        <f t="shared" si="6"/>
        <v>sutter ca</v>
      </c>
      <c r="G390" s="9" t="str">
        <f>VLOOKUP(F390, Sheet2!$A$1:$D$3232, 2, FALSE)</f>
        <v>06101</v>
      </c>
    </row>
    <row r="391" spans="1:7" x14ac:dyDescent="0.25">
      <c r="A391" s="4" t="s">
        <v>18</v>
      </c>
      <c r="B391" s="4" t="s">
        <v>42</v>
      </c>
      <c r="C391" s="8">
        <v>6.4969999999999999</v>
      </c>
      <c r="D391" s="4" t="s">
        <v>8</v>
      </c>
      <c r="E391" s="4" t="str">
        <f>VLOOKUP(A391,Sheet3!$A$2:$B$51,2,0)</f>
        <v>CA</v>
      </c>
      <c r="F391" s="4" t="str">
        <f t="shared" si="6"/>
        <v>tulare ca</v>
      </c>
      <c r="G391" s="9" t="str">
        <f>VLOOKUP(F391, Sheet2!$A$1:$D$3232, 2, FALSE)</f>
        <v>06107</v>
      </c>
    </row>
    <row r="392" spans="1:7" x14ac:dyDescent="0.25">
      <c r="A392" s="4" t="s">
        <v>18</v>
      </c>
      <c r="B392" s="4" t="s">
        <v>42</v>
      </c>
      <c r="C392" s="8">
        <v>5.1529999999999996</v>
      </c>
      <c r="D392" s="4" t="s">
        <v>8</v>
      </c>
      <c r="E392" s="4" t="str">
        <f>VLOOKUP(A392,Sheet3!$A$2:$B$51,2,0)</f>
        <v>CA</v>
      </c>
      <c r="F392" s="4" t="str">
        <f t="shared" si="6"/>
        <v>tulare ca</v>
      </c>
      <c r="G392" s="9" t="str">
        <f>VLOOKUP(F392, Sheet2!$A$1:$D$3232, 2, FALSE)</f>
        <v>06107</v>
      </c>
    </row>
    <row r="393" spans="1:7" x14ac:dyDescent="0.25">
      <c r="A393" s="4" t="s">
        <v>18</v>
      </c>
      <c r="B393" s="4" t="s">
        <v>42</v>
      </c>
      <c r="C393" s="8">
        <v>5.15</v>
      </c>
      <c r="D393" s="4" t="s">
        <v>8</v>
      </c>
      <c r="E393" s="4" t="str">
        <f>VLOOKUP(A393,Sheet3!$A$2:$B$51,2,0)</f>
        <v>CA</v>
      </c>
      <c r="F393" s="4" t="str">
        <f t="shared" si="6"/>
        <v>tulare ca</v>
      </c>
      <c r="G393" s="9" t="str">
        <f>VLOOKUP(F393, Sheet2!$A$1:$D$3232, 2, FALSE)</f>
        <v>06107</v>
      </c>
    </row>
    <row r="394" spans="1:7" x14ac:dyDescent="0.25">
      <c r="A394" s="4" t="s">
        <v>18</v>
      </c>
      <c r="B394" s="4" t="s">
        <v>42</v>
      </c>
      <c r="C394" s="8">
        <v>4.6349999999999998</v>
      </c>
      <c r="D394" s="4" t="s">
        <v>8</v>
      </c>
      <c r="E394" s="4" t="str">
        <f>VLOOKUP(A394,Sheet3!$A$2:$B$51,2,0)</f>
        <v>CA</v>
      </c>
      <c r="F394" s="4" t="str">
        <f t="shared" si="6"/>
        <v>tulare ca</v>
      </c>
      <c r="G394" s="9" t="str">
        <f>VLOOKUP(F394, Sheet2!$A$1:$D$3232, 2, FALSE)</f>
        <v>06107</v>
      </c>
    </row>
    <row r="395" spans="1:7" x14ac:dyDescent="0.25">
      <c r="A395" s="4" t="s">
        <v>18</v>
      </c>
      <c r="B395" s="4" t="s">
        <v>42</v>
      </c>
      <c r="C395" s="8">
        <v>4.2850000000000001</v>
      </c>
      <c r="D395" s="4" t="s">
        <v>8</v>
      </c>
      <c r="E395" s="4" t="str">
        <f>VLOOKUP(A395,Sheet3!$A$2:$B$51,2,0)</f>
        <v>CA</v>
      </c>
      <c r="F395" s="4" t="str">
        <f t="shared" si="6"/>
        <v>tulare ca</v>
      </c>
      <c r="G395" s="9" t="str">
        <f>VLOOKUP(F395, Sheet2!$A$1:$D$3232, 2, FALSE)</f>
        <v>06107</v>
      </c>
    </row>
    <row r="396" spans="1:7" x14ac:dyDescent="0.25">
      <c r="A396" s="4" t="s">
        <v>18</v>
      </c>
      <c r="B396" s="4" t="s">
        <v>42</v>
      </c>
      <c r="C396" s="8">
        <v>4.1470000000000002</v>
      </c>
      <c r="D396" s="4" t="s">
        <v>8</v>
      </c>
      <c r="E396" s="4" t="str">
        <f>VLOOKUP(A396,Sheet3!$A$2:$B$51,2,0)</f>
        <v>CA</v>
      </c>
      <c r="F396" s="4" t="str">
        <f t="shared" si="6"/>
        <v>tulare ca</v>
      </c>
      <c r="G396" s="9" t="str">
        <f>VLOOKUP(F396, Sheet2!$A$1:$D$3232, 2, FALSE)</f>
        <v>06107</v>
      </c>
    </row>
    <row r="397" spans="1:7" x14ac:dyDescent="0.25">
      <c r="A397" s="4" t="s">
        <v>18</v>
      </c>
      <c r="B397" s="4" t="s">
        <v>42</v>
      </c>
      <c r="C397" s="8">
        <v>3.2810000000000001</v>
      </c>
      <c r="D397" s="4" t="s">
        <v>8</v>
      </c>
      <c r="E397" s="4" t="str">
        <f>VLOOKUP(A397,Sheet3!$A$2:$B$51,2,0)</f>
        <v>CA</v>
      </c>
      <c r="F397" s="4" t="str">
        <f t="shared" si="6"/>
        <v>tulare ca</v>
      </c>
      <c r="G397" s="9" t="str">
        <f>VLOOKUP(F397, Sheet2!$A$1:$D$3232, 2, FALSE)</f>
        <v>06107</v>
      </c>
    </row>
    <row r="398" spans="1:7" x14ac:dyDescent="0.25">
      <c r="A398" s="4" t="s">
        <v>18</v>
      </c>
      <c r="B398" s="4" t="s">
        <v>42</v>
      </c>
      <c r="C398" s="8">
        <v>3.2589999999999999</v>
      </c>
      <c r="D398" s="4" t="s">
        <v>8</v>
      </c>
      <c r="E398" s="4" t="str">
        <f>VLOOKUP(A398,Sheet3!$A$2:$B$51,2,0)</f>
        <v>CA</v>
      </c>
      <c r="F398" s="4" t="str">
        <f t="shared" si="6"/>
        <v>tulare ca</v>
      </c>
      <c r="G398" s="9" t="str">
        <f>VLOOKUP(F398, Sheet2!$A$1:$D$3232, 2, FALSE)</f>
        <v>06107</v>
      </c>
    </row>
    <row r="399" spans="1:7" x14ac:dyDescent="0.25">
      <c r="A399" s="4" t="s">
        <v>18</v>
      </c>
      <c r="B399" s="4" t="s">
        <v>42</v>
      </c>
      <c r="C399" s="8">
        <v>2.734</v>
      </c>
      <c r="D399" s="4" t="s">
        <v>13</v>
      </c>
      <c r="E399" s="4" t="str">
        <f>VLOOKUP(A399,Sheet3!$A$2:$B$51,2,0)</f>
        <v>CA</v>
      </c>
      <c r="F399" s="4" t="str">
        <f t="shared" si="6"/>
        <v>tulare ca</v>
      </c>
      <c r="G399" s="9" t="str">
        <f>VLOOKUP(F399, Sheet2!$A$1:$D$3232, 2, FALSE)</f>
        <v>06107</v>
      </c>
    </row>
    <row r="400" spans="1:7" x14ac:dyDescent="0.25">
      <c r="A400" s="4" t="s">
        <v>18</v>
      </c>
      <c r="B400" s="4" t="s">
        <v>42</v>
      </c>
      <c r="C400" s="8">
        <v>2.3199999999999998</v>
      </c>
      <c r="D400" s="4" t="s">
        <v>8</v>
      </c>
      <c r="E400" s="4" t="str">
        <f>VLOOKUP(A400,Sheet3!$A$2:$B$51,2,0)</f>
        <v>CA</v>
      </c>
      <c r="F400" s="4" t="str">
        <f t="shared" si="6"/>
        <v>tulare ca</v>
      </c>
      <c r="G400" s="9" t="str">
        <f>VLOOKUP(F400, Sheet2!$A$1:$D$3232, 2, FALSE)</f>
        <v>06107</v>
      </c>
    </row>
    <row r="401" spans="1:7" x14ac:dyDescent="0.25">
      <c r="A401" s="4" t="s">
        <v>18</v>
      </c>
      <c r="B401" s="4" t="s">
        <v>42</v>
      </c>
      <c r="C401" s="8">
        <v>1.492</v>
      </c>
      <c r="D401" s="4" t="s">
        <v>8</v>
      </c>
      <c r="E401" s="4" t="str">
        <f>VLOOKUP(A401,Sheet3!$A$2:$B$51,2,0)</f>
        <v>CA</v>
      </c>
      <c r="F401" s="4" t="str">
        <f t="shared" si="6"/>
        <v>tulare ca</v>
      </c>
      <c r="G401" s="9" t="str">
        <f>VLOOKUP(F401, Sheet2!$A$1:$D$3232, 2, FALSE)</f>
        <v>06107</v>
      </c>
    </row>
    <row r="402" spans="1:7" x14ac:dyDescent="0.25">
      <c r="A402" s="4" t="s">
        <v>18</v>
      </c>
      <c r="B402" s="4" t="s">
        <v>42</v>
      </c>
      <c r="C402" s="8">
        <v>1.216</v>
      </c>
      <c r="D402" s="4" t="s">
        <v>8</v>
      </c>
      <c r="E402" s="4" t="str">
        <f>VLOOKUP(A402,Sheet3!$A$2:$B$51,2,0)</f>
        <v>CA</v>
      </c>
      <c r="F402" s="4" t="str">
        <f t="shared" si="6"/>
        <v>tulare ca</v>
      </c>
      <c r="G402" s="9" t="str">
        <f>VLOOKUP(F402, Sheet2!$A$1:$D$3232, 2, FALSE)</f>
        <v>06107</v>
      </c>
    </row>
    <row r="403" spans="1:7" x14ac:dyDescent="0.25">
      <c r="A403" s="4" t="s">
        <v>18</v>
      </c>
      <c r="B403" s="4" t="s">
        <v>42</v>
      </c>
      <c r="C403" s="8">
        <v>1.0580000000000001</v>
      </c>
      <c r="D403" s="4" t="s">
        <v>8</v>
      </c>
      <c r="E403" s="4" t="str">
        <f>VLOOKUP(A403,Sheet3!$A$2:$B$51,2,0)</f>
        <v>CA</v>
      </c>
      <c r="F403" s="4" t="str">
        <f t="shared" si="6"/>
        <v>tulare ca</v>
      </c>
      <c r="G403" s="9" t="str">
        <f>VLOOKUP(F403, Sheet2!$A$1:$D$3232, 2, FALSE)</f>
        <v>06107</v>
      </c>
    </row>
    <row r="404" spans="1:7" x14ac:dyDescent="0.25">
      <c r="A404" s="4" t="s">
        <v>18</v>
      </c>
      <c r="B404" s="4" t="s">
        <v>42</v>
      </c>
      <c r="C404" s="8">
        <v>0.72199999999999998</v>
      </c>
      <c r="D404" s="4" t="s">
        <v>8</v>
      </c>
      <c r="E404" s="4" t="str">
        <f>VLOOKUP(A404,Sheet3!$A$2:$B$51,2,0)</f>
        <v>CA</v>
      </c>
      <c r="F404" s="4" t="str">
        <f t="shared" si="6"/>
        <v>tulare ca</v>
      </c>
      <c r="G404" s="9" t="str">
        <f>VLOOKUP(F404, Sheet2!$A$1:$D$3232, 2, FALSE)</f>
        <v>06107</v>
      </c>
    </row>
    <row r="405" spans="1:7" x14ac:dyDescent="0.25">
      <c r="A405" s="4" t="s">
        <v>18</v>
      </c>
      <c r="B405" s="4" t="s">
        <v>42</v>
      </c>
      <c r="C405" s="8">
        <v>0.51200000000000001</v>
      </c>
      <c r="D405" s="4" t="s">
        <v>13</v>
      </c>
      <c r="E405" s="4" t="str">
        <f>VLOOKUP(A405,Sheet3!$A$2:$B$51,2,0)</f>
        <v>CA</v>
      </c>
      <c r="F405" s="4" t="str">
        <f t="shared" si="6"/>
        <v>tulare ca</v>
      </c>
      <c r="G405" s="9" t="str">
        <f>VLOOKUP(F405, Sheet2!$A$1:$D$3232, 2, FALSE)</f>
        <v>06107</v>
      </c>
    </row>
    <row r="406" spans="1:7" x14ac:dyDescent="0.25">
      <c r="A406" s="4" t="s">
        <v>18</v>
      </c>
      <c r="B406" s="4" t="s">
        <v>42</v>
      </c>
      <c r="C406" s="8">
        <v>0.497</v>
      </c>
      <c r="D406" s="4" t="s">
        <v>8</v>
      </c>
      <c r="E406" s="4" t="str">
        <f>VLOOKUP(A406,Sheet3!$A$2:$B$51,2,0)</f>
        <v>CA</v>
      </c>
      <c r="F406" s="4" t="str">
        <f t="shared" si="6"/>
        <v>tulare ca</v>
      </c>
      <c r="G406" s="9" t="str">
        <f>VLOOKUP(F406, Sheet2!$A$1:$D$3232, 2, FALSE)</f>
        <v>06107</v>
      </c>
    </row>
    <row r="407" spans="1:7" x14ac:dyDescent="0.25">
      <c r="A407" s="4" t="s">
        <v>18</v>
      </c>
      <c r="B407" s="4" t="s">
        <v>43</v>
      </c>
      <c r="C407" s="8">
        <v>2.9220000000000002</v>
      </c>
      <c r="D407" s="4" t="s">
        <v>8</v>
      </c>
      <c r="E407" s="4" t="str">
        <f>VLOOKUP(A407,Sheet3!$A$2:$B$51,2,0)</f>
        <v>CA</v>
      </c>
      <c r="F407" s="4" t="str">
        <f t="shared" si="6"/>
        <v>yuba ca</v>
      </c>
      <c r="G407" s="9" t="str">
        <f>VLOOKUP(F407, Sheet2!$A$1:$D$3232, 2, FALSE)</f>
        <v>06115</v>
      </c>
    </row>
    <row r="408" spans="1:7" x14ac:dyDescent="0.25">
      <c r="A408" s="4" t="s">
        <v>18</v>
      </c>
      <c r="B408" s="4" t="s">
        <v>43</v>
      </c>
      <c r="C408" s="8">
        <v>1</v>
      </c>
      <c r="D408" s="4" t="s">
        <v>8</v>
      </c>
      <c r="E408" s="4" t="str">
        <f>VLOOKUP(A408,Sheet3!$A$2:$B$51,2,0)</f>
        <v>CA</v>
      </c>
      <c r="F408" s="4" t="str">
        <f t="shared" si="6"/>
        <v>yuba ca</v>
      </c>
      <c r="G408" s="9" t="str">
        <f>VLOOKUP(F408, Sheet2!$A$1:$D$3232, 2, FALSE)</f>
        <v>06115</v>
      </c>
    </row>
    <row r="409" spans="1:7" x14ac:dyDescent="0.25">
      <c r="A409" s="4" t="s">
        <v>44</v>
      </c>
      <c r="B409" s="4" t="s">
        <v>45</v>
      </c>
      <c r="C409" s="8">
        <v>137.309</v>
      </c>
      <c r="D409" s="4" t="s">
        <v>13</v>
      </c>
      <c r="E409" s="4" t="str">
        <f>VLOOKUP(A409,Sheet3!$A$2:$B$51,2,0)</f>
        <v>CO</v>
      </c>
      <c r="F409" s="4" t="str">
        <f t="shared" si="6"/>
        <v>adams co</v>
      </c>
      <c r="G409" s="9" t="str">
        <f>VLOOKUP(F409, Sheet2!$A$1:$D$3232, 2, FALSE)</f>
        <v>08001</v>
      </c>
    </row>
    <row r="410" spans="1:7" x14ac:dyDescent="0.25">
      <c r="A410" s="4" t="s">
        <v>44</v>
      </c>
      <c r="B410" s="4" t="s">
        <v>45</v>
      </c>
      <c r="C410" s="8">
        <v>131.87</v>
      </c>
      <c r="D410" s="4" t="s">
        <v>13</v>
      </c>
      <c r="E410" s="4" t="str">
        <f>VLOOKUP(A410,Sheet3!$A$2:$B$51,2,0)</f>
        <v>CO</v>
      </c>
      <c r="F410" s="4" t="str">
        <f t="shared" si="6"/>
        <v>adams co</v>
      </c>
      <c r="G410" s="9" t="str">
        <f>VLOOKUP(F410, Sheet2!$A$1:$D$3232, 2, FALSE)</f>
        <v>08001</v>
      </c>
    </row>
    <row r="411" spans="1:7" x14ac:dyDescent="0.25">
      <c r="A411" s="4" t="s">
        <v>44</v>
      </c>
      <c r="B411" s="4" t="s">
        <v>45</v>
      </c>
      <c r="C411" s="8">
        <v>124.61</v>
      </c>
      <c r="D411" s="4" t="s">
        <v>13</v>
      </c>
      <c r="E411" s="4" t="str">
        <f>VLOOKUP(A411,Sheet3!$A$2:$B$51,2,0)</f>
        <v>CO</v>
      </c>
      <c r="F411" s="4" t="str">
        <f t="shared" si="6"/>
        <v>adams co</v>
      </c>
      <c r="G411" s="9" t="str">
        <f>VLOOKUP(F411, Sheet2!$A$1:$D$3232, 2, FALSE)</f>
        <v>08001</v>
      </c>
    </row>
    <row r="412" spans="1:7" x14ac:dyDescent="0.25">
      <c r="A412" s="4" t="s">
        <v>44</v>
      </c>
      <c r="B412" s="4" t="s">
        <v>45</v>
      </c>
      <c r="C412" s="8">
        <v>109.15</v>
      </c>
      <c r="D412" s="4" t="s">
        <v>13</v>
      </c>
      <c r="E412" s="4" t="str">
        <f>VLOOKUP(A412,Sheet3!$A$2:$B$51,2,0)</f>
        <v>CO</v>
      </c>
      <c r="F412" s="4" t="str">
        <f t="shared" si="6"/>
        <v>adams co</v>
      </c>
      <c r="G412" s="9" t="str">
        <f>VLOOKUP(F412, Sheet2!$A$1:$D$3232, 2, FALSE)</f>
        <v>08001</v>
      </c>
    </row>
    <row r="413" spans="1:7" x14ac:dyDescent="0.25">
      <c r="A413" s="4" t="s">
        <v>44</v>
      </c>
      <c r="B413" s="4" t="s">
        <v>45</v>
      </c>
      <c r="C413" s="8">
        <v>95.149000000000001</v>
      </c>
      <c r="D413" s="4" t="s">
        <v>13</v>
      </c>
      <c r="E413" s="4" t="str">
        <f>VLOOKUP(A413,Sheet3!$A$2:$B$51,2,0)</f>
        <v>CO</v>
      </c>
      <c r="F413" s="4" t="str">
        <f t="shared" si="6"/>
        <v>adams co</v>
      </c>
      <c r="G413" s="9" t="str">
        <f>VLOOKUP(F413, Sheet2!$A$1:$D$3232, 2, FALSE)</f>
        <v>08001</v>
      </c>
    </row>
    <row r="414" spans="1:7" x14ac:dyDescent="0.25">
      <c r="A414" s="4" t="s">
        <v>44</v>
      </c>
      <c r="B414" s="4" t="s">
        <v>45</v>
      </c>
      <c r="C414" s="8">
        <v>92.247</v>
      </c>
      <c r="D414" s="4" t="s">
        <v>13</v>
      </c>
      <c r="E414" s="4" t="str">
        <f>VLOOKUP(A414,Sheet3!$A$2:$B$51,2,0)</f>
        <v>CO</v>
      </c>
      <c r="F414" s="4" t="str">
        <f t="shared" si="6"/>
        <v>adams co</v>
      </c>
      <c r="G414" s="9" t="str">
        <f>VLOOKUP(F414, Sheet2!$A$1:$D$3232, 2, FALSE)</f>
        <v>08001</v>
      </c>
    </row>
    <row r="415" spans="1:7" x14ac:dyDescent="0.25">
      <c r="A415" s="4" t="s">
        <v>44</v>
      </c>
      <c r="B415" s="4" t="s">
        <v>45</v>
      </c>
      <c r="C415" s="8">
        <v>92.14</v>
      </c>
      <c r="D415" s="4" t="s">
        <v>13</v>
      </c>
      <c r="E415" s="4" t="str">
        <f>VLOOKUP(A415,Sheet3!$A$2:$B$51,2,0)</f>
        <v>CO</v>
      </c>
      <c r="F415" s="4" t="str">
        <f t="shared" si="6"/>
        <v>adams co</v>
      </c>
      <c r="G415" s="9" t="str">
        <f>VLOOKUP(F415, Sheet2!$A$1:$D$3232, 2, FALSE)</f>
        <v>08001</v>
      </c>
    </row>
    <row r="416" spans="1:7" x14ac:dyDescent="0.25">
      <c r="A416" s="4" t="s">
        <v>44</v>
      </c>
      <c r="B416" s="4" t="s">
        <v>45</v>
      </c>
      <c r="C416" s="8">
        <v>91.448999999999998</v>
      </c>
      <c r="D416" s="4" t="s">
        <v>13</v>
      </c>
      <c r="E416" s="4" t="str">
        <f>VLOOKUP(A416,Sheet3!$A$2:$B$51,2,0)</f>
        <v>CO</v>
      </c>
      <c r="F416" s="4" t="str">
        <f t="shared" si="6"/>
        <v>adams co</v>
      </c>
      <c r="G416" s="9" t="str">
        <f>VLOOKUP(F416, Sheet2!$A$1:$D$3232, 2, FALSE)</f>
        <v>08001</v>
      </c>
    </row>
    <row r="417" spans="1:7" x14ac:dyDescent="0.25">
      <c r="A417" s="4" t="s">
        <v>44</v>
      </c>
      <c r="B417" s="4" t="s">
        <v>45</v>
      </c>
      <c r="C417" s="8">
        <v>88.58</v>
      </c>
      <c r="D417" s="4" t="s">
        <v>13</v>
      </c>
      <c r="E417" s="4" t="str">
        <f>VLOOKUP(A417,Sheet3!$A$2:$B$51,2,0)</f>
        <v>CO</v>
      </c>
      <c r="F417" s="4" t="str">
        <f t="shared" si="6"/>
        <v>adams co</v>
      </c>
      <c r="G417" s="9" t="str">
        <f>VLOOKUP(F417, Sheet2!$A$1:$D$3232, 2, FALSE)</f>
        <v>08001</v>
      </c>
    </row>
    <row r="418" spans="1:7" x14ac:dyDescent="0.25">
      <c r="A418" s="4" t="s">
        <v>44</v>
      </c>
      <c r="B418" s="4" t="s">
        <v>45</v>
      </c>
      <c r="C418" s="8">
        <v>48.392000000000003</v>
      </c>
      <c r="D418" s="4" t="s">
        <v>8</v>
      </c>
      <c r="E418" s="4" t="str">
        <f>VLOOKUP(A418,Sheet3!$A$2:$B$51,2,0)</f>
        <v>CO</v>
      </c>
      <c r="F418" s="4" t="str">
        <f t="shared" si="6"/>
        <v>adams co</v>
      </c>
      <c r="G418" s="9" t="str">
        <f>VLOOKUP(F418, Sheet2!$A$1:$D$3232, 2, FALSE)</f>
        <v>08001</v>
      </c>
    </row>
    <row r="419" spans="1:7" x14ac:dyDescent="0.25">
      <c r="A419" s="4" t="s">
        <v>44</v>
      </c>
      <c r="B419" s="4" t="s">
        <v>45</v>
      </c>
      <c r="C419" s="8">
        <v>46.695</v>
      </c>
      <c r="D419" s="4" t="s">
        <v>13</v>
      </c>
      <c r="E419" s="4" t="str">
        <f>VLOOKUP(A419,Sheet3!$A$2:$B$51,2,0)</f>
        <v>CO</v>
      </c>
      <c r="F419" s="4" t="str">
        <f t="shared" si="6"/>
        <v>adams co</v>
      </c>
      <c r="G419" s="9" t="str">
        <f>VLOOKUP(F419, Sheet2!$A$1:$D$3232, 2, FALSE)</f>
        <v>08001</v>
      </c>
    </row>
    <row r="420" spans="1:7" x14ac:dyDescent="0.25">
      <c r="A420" s="4" t="s">
        <v>44</v>
      </c>
      <c r="B420" s="4" t="s">
        <v>45</v>
      </c>
      <c r="C420" s="8">
        <v>39.381</v>
      </c>
      <c r="D420" s="4" t="s">
        <v>13</v>
      </c>
      <c r="E420" s="4" t="str">
        <f>VLOOKUP(A420,Sheet3!$A$2:$B$51,2,0)</f>
        <v>CO</v>
      </c>
      <c r="F420" s="4" t="str">
        <f t="shared" si="6"/>
        <v>adams co</v>
      </c>
      <c r="G420" s="9" t="str">
        <f>VLOOKUP(F420, Sheet2!$A$1:$D$3232, 2, FALSE)</f>
        <v>08001</v>
      </c>
    </row>
    <row r="421" spans="1:7" x14ac:dyDescent="0.25">
      <c r="A421" s="4" t="s">
        <v>44</v>
      </c>
      <c r="B421" s="4" t="s">
        <v>45</v>
      </c>
      <c r="C421" s="8">
        <v>32.420999999999999</v>
      </c>
      <c r="D421" s="4" t="s">
        <v>13</v>
      </c>
      <c r="E421" s="4" t="str">
        <f>VLOOKUP(A421,Sheet3!$A$2:$B$51,2,0)</f>
        <v>CO</v>
      </c>
      <c r="F421" s="4" t="str">
        <f t="shared" si="6"/>
        <v>adams co</v>
      </c>
      <c r="G421" s="9" t="str">
        <f>VLOOKUP(F421, Sheet2!$A$1:$D$3232, 2, FALSE)</f>
        <v>08001</v>
      </c>
    </row>
    <row r="422" spans="1:7" x14ac:dyDescent="0.25">
      <c r="A422" s="4" t="s">
        <v>44</v>
      </c>
      <c r="B422" s="4" t="s">
        <v>45</v>
      </c>
      <c r="C422" s="8">
        <v>28.698</v>
      </c>
      <c r="D422" s="4" t="s">
        <v>13</v>
      </c>
      <c r="E422" s="4" t="str">
        <f>VLOOKUP(A422,Sheet3!$A$2:$B$51,2,0)</f>
        <v>CO</v>
      </c>
      <c r="F422" s="4" t="str">
        <f t="shared" si="6"/>
        <v>adams co</v>
      </c>
      <c r="G422" s="9" t="str">
        <f>VLOOKUP(F422, Sheet2!$A$1:$D$3232, 2, FALSE)</f>
        <v>08001</v>
      </c>
    </row>
    <row r="423" spans="1:7" x14ac:dyDescent="0.25">
      <c r="A423" s="4" t="s">
        <v>44</v>
      </c>
      <c r="B423" s="4" t="s">
        <v>45</v>
      </c>
      <c r="C423" s="8">
        <v>27.626000000000001</v>
      </c>
      <c r="D423" s="4" t="s">
        <v>13</v>
      </c>
      <c r="E423" s="4" t="str">
        <f>VLOOKUP(A423,Sheet3!$A$2:$B$51,2,0)</f>
        <v>CO</v>
      </c>
      <c r="F423" s="4" t="str">
        <f t="shared" si="6"/>
        <v>adams co</v>
      </c>
      <c r="G423" s="9" t="str">
        <f>VLOOKUP(F423, Sheet2!$A$1:$D$3232, 2, FALSE)</f>
        <v>08001</v>
      </c>
    </row>
    <row r="424" spans="1:7" x14ac:dyDescent="0.25">
      <c r="A424" s="4" t="s">
        <v>44</v>
      </c>
      <c r="B424" s="4" t="s">
        <v>45</v>
      </c>
      <c r="C424" s="8">
        <v>26.984999999999999</v>
      </c>
      <c r="D424" s="4" t="s">
        <v>13</v>
      </c>
      <c r="E424" s="4" t="str">
        <f>VLOOKUP(A424,Sheet3!$A$2:$B$51,2,0)</f>
        <v>CO</v>
      </c>
      <c r="F424" s="4" t="str">
        <f t="shared" si="6"/>
        <v>adams co</v>
      </c>
      <c r="G424" s="9" t="str">
        <f>VLOOKUP(F424, Sheet2!$A$1:$D$3232, 2, FALSE)</f>
        <v>08001</v>
      </c>
    </row>
    <row r="425" spans="1:7" x14ac:dyDescent="0.25">
      <c r="A425" s="4" t="s">
        <v>44</v>
      </c>
      <c r="B425" s="4" t="s">
        <v>45</v>
      </c>
      <c r="C425" s="8">
        <v>25.167999999999999</v>
      </c>
      <c r="D425" s="4" t="s">
        <v>8</v>
      </c>
      <c r="E425" s="4" t="str">
        <f>VLOOKUP(A425,Sheet3!$A$2:$B$51,2,0)</f>
        <v>CO</v>
      </c>
      <c r="F425" s="4" t="str">
        <f t="shared" si="6"/>
        <v>adams co</v>
      </c>
      <c r="G425" s="9" t="str">
        <f>VLOOKUP(F425, Sheet2!$A$1:$D$3232, 2, FALSE)</f>
        <v>08001</v>
      </c>
    </row>
    <row r="426" spans="1:7" x14ac:dyDescent="0.25">
      <c r="A426" s="4" t="s">
        <v>44</v>
      </c>
      <c r="B426" s="4" t="s">
        <v>45</v>
      </c>
      <c r="C426" s="8">
        <v>24.818000000000001</v>
      </c>
      <c r="D426" s="4" t="s">
        <v>13</v>
      </c>
      <c r="E426" s="4" t="str">
        <f>VLOOKUP(A426,Sheet3!$A$2:$B$51,2,0)</f>
        <v>CO</v>
      </c>
      <c r="F426" s="4" t="str">
        <f t="shared" si="6"/>
        <v>adams co</v>
      </c>
      <c r="G426" s="9" t="str">
        <f>VLOOKUP(F426, Sheet2!$A$1:$D$3232, 2, FALSE)</f>
        <v>08001</v>
      </c>
    </row>
    <row r="427" spans="1:7" x14ac:dyDescent="0.25">
      <c r="A427" s="4" t="s">
        <v>44</v>
      </c>
      <c r="B427" s="4" t="s">
        <v>45</v>
      </c>
      <c r="C427" s="8">
        <v>23.495000000000001</v>
      </c>
      <c r="D427" s="4" t="s">
        <v>13</v>
      </c>
      <c r="E427" s="4" t="str">
        <f>VLOOKUP(A427,Sheet3!$A$2:$B$51,2,0)</f>
        <v>CO</v>
      </c>
      <c r="F427" s="4" t="str">
        <f t="shared" si="6"/>
        <v>adams co</v>
      </c>
      <c r="G427" s="9" t="str">
        <f>VLOOKUP(F427, Sheet2!$A$1:$D$3232, 2, FALSE)</f>
        <v>08001</v>
      </c>
    </row>
    <row r="428" spans="1:7" x14ac:dyDescent="0.25">
      <c r="A428" s="4" t="s">
        <v>44</v>
      </c>
      <c r="B428" s="4" t="s">
        <v>45</v>
      </c>
      <c r="C428" s="8">
        <v>19.943000000000001</v>
      </c>
      <c r="D428" s="4" t="s">
        <v>13</v>
      </c>
      <c r="E428" s="4" t="str">
        <f>VLOOKUP(A428,Sheet3!$A$2:$B$51,2,0)</f>
        <v>CO</v>
      </c>
      <c r="F428" s="4" t="str">
        <f t="shared" si="6"/>
        <v>adams co</v>
      </c>
      <c r="G428" s="9" t="str">
        <f>VLOOKUP(F428, Sheet2!$A$1:$D$3232, 2, FALSE)</f>
        <v>08001</v>
      </c>
    </row>
    <row r="429" spans="1:7" x14ac:dyDescent="0.25">
      <c r="A429" s="4" t="s">
        <v>44</v>
      </c>
      <c r="B429" s="4" t="s">
        <v>45</v>
      </c>
      <c r="C429" s="8">
        <v>19.501999999999999</v>
      </c>
      <c r="D429" s="4" t="s">
        <v>13</v>
      </c>
      <c r="E429" s="4" t="str">
        <f>VLOOKUP(A429,Sheet3!$A$2:$B$51,2,0)</f>
        <v>CO</v>
      </c>
      <c r="F429" s="4" t="str">
        <f t="shared" si="6"/>
        <v>adams co</v>
      </c>
      <c r="G429" s="9" t="str">
        <f>VLOOKUP(F429, Sheet2!$A$1:$D$3232, 2, FALSE)</f>
        <v>08001</v>
      </c>
    </row>
    <row r="430" spans="1:7" x14ac:dyDescent="0.25">
      <c r="A430" s="4" t="s">
        <v>44</v>
      </c>
      <c r="B430" s="4" t="s">
        <v>45</v>
      </c>
      <c r="C430" s="8">
        <v>18.709</v>
      </c>
      <c r="D430" s="4" t="s">
        <v>13</v>
      </c>
      <c r="E430" s="4" t="str">
        <f>VLOOKUP(A430,Sheet3!$A$2:$B$51,2,0)</f>
        <v>CO</v>
      </c>
      <c r="F430" s="4" t="str">
        <f t="shared" si="6"/>
        <v>adams co</v>
      </c>
      <c r="G430" s="9" t="str">
        <f>VLOOKUP(F430, Sheet2!$A$1:$D$3232, 2, FALSE)</f>
        <v>08001</v>
      </c>
    </row>
    <row r="431" spans="1:7" x14ac:dyDescent="0.25">
      <c r="A431" s="4" t="s">
        <v>44</v>
      </c>
      <c r="B431" s="4" t="s">
        <v>45</v>
      </c>
      <c r="C431" s="8">
        <v>18.574999999999999</v>
      </c>
      <c r="D431" s="4" t="s">
        <v>8</v>
      </c>
      <c r="E431" s="4" t="str">
        <f>VLOOKUP(A431,Sheet3!$A$2:$B$51,2,0)</f>
        <v>CO</v>
      </c>
      <c r="F431" s="4" t="str">
        <f t="shared" si="6"/>
        <v>adams co</v>
      </c>
      <c r="G431" s="9" t="str">
        <f>VLOOKUP(F431, Sheet2!$A$1:$D$3232, 2, FALSE)</f>
        <v>08001</v>
      </c>
    </row>
    <row r="432" spans="1:7" x14ac:dyDescent="0.25">
      <c r="A432" s="4" t="s">
        <v>44</v>
      </c>
      <c r="B432" s="4" t="s">
        <v>45</v>
      </c>
      <c r="C432" s="8">
        <v>18.425000000000001</v>
      </c>
      <c r="D432" s="4" t="s">
        <v>8</v>
      </c>
      <c r="E432" s="4" t="str">
        <f>VLOOKUP(A432,Sheet3!$A$2:$B$51,2,0)</f>
        <v>CO</v>
      </c>
      <c r="F432" s="4" t="str">
        <f t="shared" si="6"/>
        <v>adams co</v>
      </c>
      <c r="G432" s="9" t="str">
        <f>VLOOKUP(F432, Sheet2!$A$1:$D$3232, 2, FALSE)</f>
        <v>08001</v>
      </c>
    </row>
    <row r="433" spans="1:7" x14ac:dyDescent="0.25">
      <c r="A433" s="4" t="s">
        <v>44</v>
      </c>
      <c r="B433" s="4" t="s">
        <v>45</v>
      </c>
      <c r="C433" s="8">
        <v>18.283000000000001</v>
      </c>
      <c r="D433" s="4" t="s">
        <v>13</v>
      </c>
      <c r="E433" s="4" t="str">
        <f>VLOOKUP(A433,Sheet3!$A$2:$B$51,2,0)</f>
        <v>CO</v>
      </c>
      <c r="F433" s="4" t="str">
        <f t="shared" si="6"/>
        <v>adams co</v>
      </c>
      <c r="G433" s="9" t="str">
        <f>VLOOKUP(F433, Sheet2!$A$1:$D$3232, 2, FALSE)</f>
        <v>08001</v>
      </c>
    </row>
    <row r="434" spans="1:7" x14ac:dyDescent="0.25">
      <c r="A434" s="4" t="s">
        <v>44</v>
      </c>
      <c r="B434" s="4" t="s">
        <v>45</v>
      </c>
      <c r="C434" s="8">
        <v>16.928999999999998</v>
      </c>
      <c r="D434" s="4" t="s">
        <v>13</v>
      </c>
      <c r="E434" s="4" t="str">
        <f>VLOOKUP(A434,Sheet3!$A$2:$B$51,2,0)</f>
        <v>CO</v>
      </c>
      <c r="F434" s="4" t="str">
        <f t="shared" si="6"/>
        <v>adams co</v>
      </c>
      <c r="G434" s="9" t="str">
        <f>VLOOKUP(F434, Sheet2!$A$1:$D$3232, 2, FALSE)</f>
        <v>08001</v>
      </c>
    </row>
    <row r="435" spans="1:7" x14ac:dyDescent="0.25">
      <c r="A435" s="4" t="s">
        <v>44</v>
      </c>
      <c r="B435" s="4" t="s">
        <v>45</v>
      </c>
      <c r="C435" s="8">
        <v>16.753</v>
      </c>
      <c r="D435" s="4" t="s">
        <v>8</v>
      </c>
      <c r="E435" s="4" t="str">
        <f>VLOOKUP(A435,Sheet3!$A$2:$B$51,2,0)</f>
        <v>CO</v>
      </c>
      <c r="F435" s="4" t="str">
        <f t="shared" si="6"/>
        <v>adams co</v>
      </c>
      <c r="G435" s="9" t="str">
        <f>VLOOKUP(F435, Sheet2!$A$1:$D$3232, 2, FALSE)</f>
        <v>08001</v>
      </c>
    </row>
    <row r="436" spans="1:7" x14ac:dyDescent="0.25">
      <c r="A436" s="4" t="s">
        <v>44</v>
      </c>
      <c r="B436" s="4" t="s">
        <v>45</v>
      </c>
      <c r="C436" s="8">
        <v>16.166</v>
      </c>
      <c r="D436" s="4" t="s">
        <v>13</v>
      </c>
      <c r="E436" s="4" t="str">
        <f>VLOOKUP(A436,Sheet3!$A$2:$B$51,2,0)</f>
        <v>CO</v>
      </c>
      <c r="F436" s="4" t="str">
        <f t="shared" si="6"/>
        <v>adams co</v>
      </c>
      <c r="G436" s="9" t="str">
        <f>VLOOKUP(F436, Sheet2!$A$1:$D$3232, 2, FALSE)</f>
        <v>08001</v>
      </c>
    </row>
    <row r="437" spans="1:7" x14ac:dyDescent="0.25">
      <c r="A437" s="4" t="s">
        <v>44</v>
      </c>
      <c r="B437" s="4" t="s">
        <v>45</v>
      </c>
      <c r="C437" s="8">
        <v>13.923999999999999</v>
      </c>
      <c r="D437" s="4" t="s">
        <v>13</v>
      </c>
      <c r="E437" s="4" t="str">
        <f>VLOOKUP(A437,Sheet3!$A$2:$B$51,2,0)</f>
        <v>CO</v>
      </c>
      <c r="F437" s="4" t="str">
        <f t="shared" si="6"/>
        <v>adams co</v>
      </c>
      <c r="G437" s="9" t="str">
        <f>VLOOKUP(F437, Sheet2!$A$1:$D$3232, 2, FALSE)</f>
        <v>08001</v>
      </c>
    </row>
    <row r="438" spans="1:7" x14ac:dyDescent="0.25">
      <c r="A438" s="4" t="s">
        <v>44</v>
      </c>
      <c r="B438" s="4" t="s">
        <v>45</v>
      </c>
      <c r="C438" s="8">
        <v>11.853</v>
      </c>
      <c r="D438" s="4" t="s">
        <v>13</v>
      </c>
      <c r="E438" s="4" t="str">
        <f>VLOOKUP(A438,Sheet3!$A$2:$B$51,2,0)</f>
        <v>CO</v>
      </c>
      <c r="F438" s="4" t="str">
        <f t="shared" si="6"/>
        <v>adams co</v>
      </c>
      <c r="G438" s="9" t="str">
        <f>VLOOKUP(F438, Sheet2!$A$1:$D$3232, 2, FALSE)</f>
        <v>08001</v>
      </c>
    </row>
    <row r="439" spans="1:7" x14ac:dyDescent="0.25">
      <c r="A439" s="4" t="s">
        <v>44</v>
      </c>
      <c r="B439" s="4" t="s">
        <v>45</v>
      </c>
      <c r="C439" s="8">
        <v>11.513</v>
      </c>
      <c r="D439" s="4" t="s">
        <v>13</v>
      </c>
      <c r="E439" s="4" t="str">
        <f>VLOOKUP(A439,Sheet3!$A$2:$B$51,2,0)</f>
        <v>CO</v>
      </c>
      <c r="F439" s="4" t="str">
        <f t="shared" si="6"/>
        <v>adams co</v>
      </c>
      <c r="G439" s="9" t="str">
        <f>VLOOKUP(F439, Sheet2!$A$1:$D$3232, 2, FALSE)</f>
        <v>08001</v>
      </c>
    </row>
    <row r="440" spans="1:7" x14ac:dyDescent="0.25">
      <c r="A440" s="4" t="s">
        <v>44</v>
      </c>
      <c r="B440" s="4" t="s">
        <v>45</v>
      </c>
      <c r="C440" s="8">
        <v>11.19</v>
      </c>
      <c r="D440" s="4" t="s">
        <v>13</v>
      </c>
      <c r="E440" s="4" t="str">
        <f>VLOOKUP(A440,Sheet3!$A$2:$B$51,2,0)</f>
        <v>CO</v>
      </c>
      <c r="F440" s="4" t="str">
        <f t="shared" si="6"/>
        <v>adams co</v>
      </c>
      <c r="G440" s="9" t="str">
        <f>VLOOKUP(F440, Sheet2!$A$1:$D$3232, 2, FALSE)</f>
        <v>08001</v>
      </c>
    </row>
    <row r="441" spans="1:7" x14ac:dyDescent="0.25">
      <c r="A441" s="4" t="s">
        <v>44</v>
      </c>
      <c r="B441" s="4" t="s">
        <v>45</v>
      </c>
      <c r="C441" s="8">
        <v>10.586</v>
      </c>
      <c r="D441" s="4" t="s">
        <v>13</v>
      </c>
      <c r="E441" s="4" t="str">
        <f>VLOOKUP(A441,Sheet3!$A$2:$B$51,2,0)</f>
        <v>CO</v>
      </c>
      <c r="F441" s="4" t="str">
        <f t="shared" si="6"/>
        <v>adams co</v>
      </c>
      <c r="G441" s="9" t="str">
        <f>VLOOKUP(F441, Sheet2!$A$1:$D$3232, 2, FALSE)</f>
        <v>08001</v>
      </c>
    </row>
    <row r="442" spans="1:7" x14ac:dyDescent="0.25">
      <c r="A442" s="4" t="s">
        <v>44</v>
      </c>
      <c r="B442" s="4" t="s">
        <v>45</v>
      </c>
      <c r="C442" s="8">
        <v>9.9879999999999995</v>
      </c>
      <c r="D442" s="4" t="s">
        <v>8</v>
      </c>
      <c r="E442" s="4" t="str">
        <f>VLOOKUP(A442,Sheet3!$A$2:$B$51,2,0)</f>
        <v>CO</v>
      </c>
      <c r="F442" s="4" t="str">
        <f t="shared" si="6"/>
        <v>adams co</v>
      </c>
      <c r="G442" s="9" t="str">
        <f>VLOOKUP(F442, Sheet2!$A$1:$D$3232, 2, FALSE)</f>
        <v>08001</v>
      </c>
    </row>
    <row r="443" spans="1:7" x14ac:dyDescent="0.25">
      <c r="A443" s="4" t="s">
        <v>44</v>
      </c>
      <c r="B443" s="4" t="s">
        <v>46</v>
      </c>
      <c r="C443" s="8">
        <v>33.01</v>
      </c>
      <c r="D443" s="4" t="s">
        <v>13</v>
      </c>
      <c r="E443" s="4" t="str">
        <f>VLOOKUP(A443,Sheet3!$A$2:$B$51,2,0)</f>
        <v>CO</v>
      </c>
      <c r="F443" s="4" t="str">
        <f t="shared" si="6"/>
        <v>alamosa co</v>
      </c>
      <c r="G443" s="9" t="str">
        <f>VLOOKUP(F443, Sheet2!$A$1:$D$3232, 2, FALSE)</f>
        <v>08003</v>
      </c>
    </row>
    <row r="444" spans="1:7" x14ac:dyDescent="0.25">
      <c r="A444" s="4" t="s">
        <v>44</v>
      </c>
      <c r="B444" s="4" t="s">
        <v>46</v>
      </c>
      <c r="C444" s="8">
        <v>10.23</v>
      </c>
      <c r="D444" s="4" t="s">
        <v>13</v>
      </c>
      <c r="E444" s="4" t="str">
        <f>VLOOKUP(A444,Sheet3!$A$2:$B$51,2,0)</f>
        <v>CO</v>
      </c>
      <c r="F444" s="4" t="str">
        <f t="shared" si="6"/>
        <v>alamosa co</v>
      </c>
      <c r="G444" s="9" t="str">
        <f>VLOOKUP(F444, Sheet2!$A$1:$D$3232, 2, FALSE)</f>
        <v>08003</v>
      </c>
    </row>
    <row r="445" spans="1:7" x14ac:dyDescent="0.25">
      <c r="A445" s="4" t="s">
        <v>44</v>
      </c>
      <c r="B445" s="4" t="s">
        <v>46</v>
      </c>
      <c r="C445" s="8">
        <v>7.4</v>
      </c>
      <c r="D445" s="4" t="s">
        <v>13</v>
      </c>
      <c r="E445" s="4" t="str">
        <f>VLOOKUP(A445,Sheet3!$A$2:$B$51,2,0)</f>
        <v>CO</v>
      </c>
      <c r="F445" s="4" t="str">
        <f t="shared" si="6"/>
        <v>alamosa co</v>
      </c>
      <c r="G445" s="9" t="str">
        <f>VLOOKUP(F445, Sheet2!$A$1:$D$3232, 2, FALSE)</f>
        <v>08003</v>
      </c>
    </row>
    <row r="446" spans="1:7" x14ac:dyDescent="0.25">
      <c r="A446" s="4" t="s">
        <v>44</v>
      </c>
      <c r="B446" s="4" t="s">
        <v>46</v>
      </c>
      <c r="C446" s="8">
        <v>6.7809999999999997</v>
      </c>
      <c r="D446" s="4" t="s">
        <v>13</v>
      </c>
      <c r="E446" s="4" t="str">
        <f>VLOOKUP(A446,Sheet3!$A$2:$B$51,2,0)</f>
        <v>CO</v>
      </c>
      <c r="F446" s="4" t="str">
        <f t="shared" si="6"/>
        <v>alamosa co</v>
      </c>
      <c r="G446" s="9" t="str">
        <f>VLOOKUP(F446, Sheet2!$A$1:$D$3232, 2, FALSE)</f>
        <v>08003</v>
      </c>
    </row>
    <row r="447" spans="1:7" x14ac:dyDescent="0.25">
      <c r="A447" s="4" t="s">
        <v>44</v>
      </c>
      <c r="B447" s="4" t="s">
        <v>46</v>
      </c>
      <c r="C447" s="8">
        <v>4.57</v>
      </c>
      <c r="D447" s="4" t="s">
        <v>13</v>
      </c>
      <c r="E447" s="4" t="str">
        <f>VLOOKUP(A447,Sheet3!$A$2:$B$51,2,0)</f>
        <v>CO</v>
      </c>
      <c r="F447" s="4" t="str">
        <f t="shared" si="6"/>
        <v>alamosa co</v>
      </c>
      <c r="G447" s="9" t="str">
        <f>VLOOKUP(F447, Sheet2!$A$1:$D$3232, 2, FALSE)</f>
        <v>08003</v>
      </c>
    </row>
    <row r="448" spans="1:7" x14ac:dyDescent="0.25">
      <c r="A448" s="4" t="s">
        <v>44</v>
      </c>
      <c r="B448" s="4" t="s">
        <v>46</v>
      </c>
      <c r="C448" s="8">
        <v>3.77</v>
      </c>
      <c r="D448" s="4" t="s">
        <v>13</v>
      </c>
      <c r="E448" s="4" t="str">
        <f>VLOOKUP(A448,Sheet3!$A$2:$B$51,2,0)</f>
        <v>CO</v>
      </c>
      <c r="F448" s="4" t="str">
        <f t="shared" si="6"/>
        <v>alamosa co</v>
      </c>
      <c r="G448" s="9" t="str">
        <f>VLOOKUP(F448, Sheet2!$A$1:$D$3232, 2, FALSE)</f>
        <v>08003</v>
      </c>
    </row>
    <row r="449" spans="1:7" x14ac:dyDescent="0.25">
      <c r="A449" s="4" t="s">
        <v>44</v>
      </c>
      <c r="B449" s="4" t="s">
        <v>46</v>
      </c>
      <c r="C449" s="8">
        <v>3.68</v>
      </c>
      <c r="D449" s="4" t="s">
        <v>13</v>
      </c>
      <c r="E449" s="4" t="str">
        <f>VLOOKUP(A449,Sheet3!$A$2:$B$51,2,0)</f>
        <v>CO</v>
      </c>
      <c r="F449" s="4" t="str">
        <f t="shared" si="6"/>
        <v>alamosa co</v>
      </c>
      <c r="G449" s="9" t="str">
        <f>VLOOKUP(F449, Sheet2!$A$1:$D$3232, 2, FALSE)</f>
        <v>08003</v>
      </c>
    </row>
    <row r="450" spans="1:7" x14ac:dyDescent="0.25">
      <c r="A450" s="4" t="s">
        <v>44</v>
      </c>
      <c r="B450" s="4" t="s">
        <v>46</v>
      </c>
      <c r="C450" s="8">
        <v>3.0830000000000002</v>
      </c>
      <c r="D450" s="4" t="s">
        <v>13</v>
      </c>
      <c r="E450" s="4" t="str">
        <f>VLOOKUP(A450,Sheet3!$A$2:$B$51,2,0)</f>
        <v>CO</v>
      </c>
      <c r="F450" s="4" t="str">
        <f t="shared" si="6"/>
        <v>alamosa co</v>
      </c>
      <c r="G450" s="9" t="str">
        <f>VLOOKUP(F450, Sheet2!$A$1:$D$3232, 2, FALSE)</f>
        <v>08003</v>
      </c>
    </row>
    <row r="451" spans="1:7" x14ac:dyDescent="0.25">
      <c r="A451" s="4" t="s">
        <v>44</v>
      </c>
      <c r="B451" s="4" t="s">
        <v>46</v>
      </c>
      <c r="C451" s="8">
        <v>2.95</v>
      </c>
      <c r="D451" s="4" t="s">
        <v>13</v>
      </c>
      <c r="E451" s="4" t="str">
        <f>VLOOKUP(A451,Sheet3!$A$2:$B$51,2,0)</f>
        <v>CO</v>
      </c>
      <c r="F451" s="4" t="str">
        <f t="shared" ref="F451:F514" si="7">LOWER(B451&amp;" "&amp;E451)</f>
        <v>alamosa co</v>
      </c>
      <c r="G451" s="9" t="str">
        <f>VLOOKUP(F451, Sheet2!$A$1:$D$3232, 2, FALSE)</f>
        <v>08003</v>
      </c>
    </row>
    <row r="452" spans="1:7" x14ac:dyDescent="0.25">
      <c r="A452" s="4" t="s">
        <v>44</v>
      </c>
      <c r="B452" s="4" t="s">
        <v>46</v>
      </c>
      <c r="C452" s="8">
        <v>2.37</v>
      </c>
      <c r="D452" s="4" t="s">
        <v>13</v>
      </c>
      <c r="E452" s="4" t="str">
        <f>VLOOKUP(A452,Sheet3!$A$2:$B$51,2,0)</f>
        <v>CO</v>
      </c>
      <c r="F452" s="4" t="str">
        <f t="shared" si="7"/>
        <v>alamosa co</v>
      </c>
      <c r="G452" s="9" t="str">
        <f>VLOOKUP(F452, Sheet2!$A$1:$D$3232, 2, FALSE)</f>
        <v>08003</v>
      </c>
    </row>
    <row r="453" spans="1:7" x14ac:dyDescent="0.25">
      <c r="A453" s="4" t="s">
        <v>44</v>
      </c>
      <c r="B453" s="4" t="s">
        <v>46</v>
      </c>
      <c r="C453" s="8">
        <v>1.85</v>
      </c>
      <c r="D453" s="4" t="s">
        <v>13</v>
      </c>
      <c r="E453" s="4" t="str">
        <f>VLOOKUP(A453,Sheet3!$A$2:$B$51,2,0)</f>
        <v>CO</v>
      </c>
      <c r="F453" s="4" t="str">
        <f t="shared" si="7"/>
        <v>alamosa co</v>
      </c>
      <c r="G453" s="9" t="str">
        <f>VLOOKUP(F453, Sheet2!$A$1:$D$3232, 2, FALSE)</f>
        <v>08003</v>
      </c>
    </row>
    <row r="454" spans="1:7" x14ac:dyDescent="0.25">
      <c r="A454" s="4" t="s">
        <v>44</v>
      </c>
      <c r="B454" s="4" t="s">
        <v>47</v>
      </c>
      <c r="C454" s="8">
        <v>74.650000000000006</v>
      </c>
      <c r="D454" s="4" t="s">
        <v>13</v>
      </c>
      <c r="E454" s="4" t="str">
        <f>VLOOKUP(A454,Sheet3!$A$2:$B$51,2,0)</f>
        <v>CO</v>
      </c>
      <c r="F454" s="4" t="str">
        <f t="shared" si="7"/>
        <v>arapahoe co</v>
      </c>
      <c r="G454" s="9" t="str">
        <f>VLOOKUP(F454, Sheet2!$A$1:$D$3232, 2, FALSE)</f>
        <v>08005</v>
      </c>
    </row>
    <row r="455" spans="1:7" x14ac:dyDescent="0.25">
      <c r="A455" s="4" t="s">
        <v>44</v>
      </c>
      <c r="B455" s="4" t="s">
        <v>47</v>
      </c>
      <c r="C455" s="8">
        <v>69.899000000000001</v>
      </c>
      <c r="D455" s="4" t="s">
        <v>13</v>
      </c>
      <c r="E455" s="4" t="str">
        <f>VLOOKUP(A455,Sheet3!$A$2:$B$51,2,0)</f>
        <v>CO</v>
      </c>
      <c r="F455" s="4" t="str">
        <f t="shared" si="7"/>
        <v>arapahoe co</v>
      </c>
      <c r="G455" s="9" t="str">
        <f>VLOOKUP(F455, Sheet2!$A$1:$D$3232, 2, FALSE)</f>
        <v>08005</v>
      </c>
    </row>
    <row r="456" spans="1:7" x14ac:dyDescent="0.25">
      <c r="A456" s="4" t="s">
        <v>44</v>
      </c>
      <c r="B456" s="4" t="s">
        <v>47</v>
      </c>
      <c r="C456" s="8">
        <v>66.63</v>
      </c>
      <c r="D456" s="4" t="s">
        <v>13</v>
      </c>
      <c r="E456" s="4" t="str">
        <f>VLOOKUP(A456,Sheet3!$A$2:$B$51,2,0)</f>
        <v>CO</v>
      </c>
      <c r="F456" s="4" t="str">
        <f t="shared" si="7"/>
        <v>arapahoe co</v>
      </c>
      <c r="G456" s="9" t="str">
        <f>VLOOKUP(F456, Sheet2!$A$1:$D$3232, 2, FALSE)</f>
        <v>08005</v>
      </c>
    </row>
    <row r="457" spans="1:7" x14ac:dyDescent="0.25">
      <c r="A457" s="4" t="s">
        <v>44</v>
      </c>
      <c r="B457" s="4" t="s">
        <v>47</v>
      </c>
      <c r="C457" s="8">
        <v>53.783000000000001</v>
      </c>
      <c r="D457" s="4" t="s">
        <v>13</v>
      </c>
      <c r="E457" s="4" t="str">
        <f>VLOOKUP(A457,Sheet3!$A$2:$B$51,2,0)</f>
        <v>CO</v>
      </c>
      <c r="F457" s="4" t="str">
        <f t="shared" si="7"/>
        <v>arapahoe co</v>
      </c>
      <c r="G457" s="9" t="str">
        <f>VLOOKUP(F457, Sheet2!$A$1:$D$3232, 2, FALSE)</f>
        <v>08005</v>
      </c>
    </row>
    <row r="458" spans="1:7" x14ac:dyDescent="0.25">
      <c r="A458" s="4" t="s">
        <v>44</v>
      </c>
      <c r="B458" s="4" t="s">
        <v>47</v>
      </c>
      <c r="C458" s="8">
        <v>47.466999999999999</v>
      </c>
      <c r="D458" s="4" t="s">
        <v>13</v>
      </c>
      <c r="E458" s="4" t="str">
        <f>VLOOKUP(A458,Sheet3!$A$2:$B$51,2,0)</f>
        <v>CO</v>
      </c>
      <c r="F458" s="4" t="str">
        <f t="shared" si="7"/>
        <v>arapahoe co</v>
      </c>
      <c r="G458" s="9" t="str">
        <f>VLOOKUP(F458, Sheet2!$A$1:$D$3232, 2, FALSE)</f>
        <v>08005</v>
      </c>
    </row>
    <row r="459" spans="1:7" x14ac:dyDescent="0.25">
      <c r="A459" s="4" t="s">
        <v>44</v>
      </c>
      <c r="B459" s="4" t="s">
        <v>47</v>
      </c>
      <c r="C459" s="8">
        <v>43.24</v>
      </c>
      <c r="D459" s="4" t="s">
        <v>13</v>
      </c>
      <c r="E459" s="4" t="str">
        <f>VLOOKUP(A459,Sheet3!$A$2:$B$51,2,0)</f>
        <v>CO</v>
      </c>
      <c r="F459" s="4" t="str">
        <f t="shared" si="7"/>
        <v>arapahoe co</v>
      </c>
      <c r="G459" s="9" t="str">
        <f>VLOOKUP(F459, Sheet2!$A$1:$D$3232, 2, FALSE)</f>
        <v>08005</v>
      </c>
    </row>
    <row r="460" spans="1:7" x14ac:dyDescent="0.25">
      <c r="A460" s="4" t="s">
        <v>44</v>
      </c>
      <c r="B460" s="4" t="s">
        <v>47</v>
      </c>
      <c r="C460" s="8">
        <v>41.642000000000003</v>
      </c>
      <c r="D460" s="4" t="s">
        <v>13</v>
      </c>
      <c r="E460" s="4" t="str">
        <f>VLOOKUP(A460,Sheet3!$A$2:$B$51,2,0)</f>
        <v>CO</v>
      </c>
      <c r="F460" s="4" t="str">
        <f t="shared" si="7"/>
        <v>arapahoe co</v>
      </c>
      <c r="G460" s="9" t="str">
        <f>VLOOKUP(F460, Sheet2!$A$1:$D$3232, 2, FALSE)</f>
        <v>08005</v>
      </c>
    </row>
    <row r="461" spans="1:7" x14ac:dyDescent="0.25">
      <c r="A461" s="4" t="s">
        <v>44</v>
      </c>
      <c r="B461" s="4" t="s">
        <v>47</v>
      </c>
      <c r="C461" s="8">
        <v>31.248000000000001</v>
      </c>
      <c r="D461" s="4" t="s">
        <v>13</v>
      </c>
      <c r="E461" s="4" t="str">
        <f>VLOOKUP(A461,Sheet3!$A$2:$B$51,2,0)</f>
        <v>CO</v>
      </c>
      <c r="F461" s="4" t="str">
        <f t="shared" si="7"/>
        <v>arapahoe co</v>
      </c>
      <c r="G461" s="9" t="str">
        <f>VLOOKUP(F461, Sheet2!$A$1:$D$3232, 2, FALSE)</f>
        <v>08005</v>
      </c>
    </row>
    <row r="462" spans="1:7" x14ac:dyDescent="0.25">
      <c r="A462" s="4" t="s">
        <v>44</v>
      </c>
      <c r="B462" s="4" t="s">
        <v>47</v>
      </c>
      <c r="C462" s="8">
        <v>29.120999999999999</v>
      </c>
      <c r="D462" s="4" t="s">
        <v>13</v>
      </c>
      <c r="E462" s="4" t="str">
        <f>VLOOKUP(A462,Sheet3!$A$2:$B$51,2,0)</f>
        <v>CO</v>
      </c>
      <c r="F462" s="4" t="str">
        <f t="shared" si="7"/>
        <v>arapahoe co</v>
      </c>
      <c r="G462" s="9" t="str">
        <f>VLOOKUP(F462, Sheet2!$A$1:$D$3232, 2, FALSE)</f>
        <v>08005</v>
      </c>
    </row>
    <row r="463" spans="1:7" x14ac:dyDescent="0.25">
      <c r="A463" s="4" t="s">
        <v>44</v>
      </c>
      <c r="B463" s="4" t="s">
        <v>47</v>
      </c>
      <c r="C463" s="8">
        <v>28.626000000000001</v>
      </c>
      <c r="D463" s="4" t="s">
        <v>13</v>
      </c>
      <c r="E463" s="4" t="str">
        <f>VLOOKUP(A463,Sheet3!$A$2:$B$51,2,0)</f>
        <v>CO</v>
      </c>
      <c r="F463" s="4" t="str">
        <f t="shared" si="7"/>
        <v>arapahoe co</v>
      </c>
      <c r="G463" s="9" t="str">
        <f>VLOOKUP(F463, Sheet2!$A$1:$D$3232, 2, FALSE)</f>
        <v>08005</v>
      </c>
    </row>
    <row r="464" spans="1:7" x14ac:dyDescent="0.25">
      <c r="A464" s="4" t="s">
        <v>44</v>
      </c>
      <c r="B464" s="4" t="s">
        <v>47</v>
      </c>
      <c r="C464" s="8">
        <v>28.184000000000001</v>
      </c>
      <c r="D464" s="4" t="s">
        <v>8</v>
      </c>
      <c r="E464" s="4" t="str">
        <f>VLOOKUP(A464,Sheet3!$A$2:$B$51,2,0)</f>
        <v>CO</v>
      </c>
      <c r="F464" s="4" t="str">
        <f t="shared" si="7"/>
        <v>arapahoe co</v>
      </c>
      <c r="G464" s="9" t="str">
        <f>VLOOKUP(F464, Sheet2!$A$1:$D$3232, 2, FALSE)</f>
        <v>08005</v>
      </c>
    </row>
    <row r="465" spans="1:7" x14ac:dyDescent="0.25">
      <c r="A465" s="4" t="s">
        <v>44</v>
      </c>
      <c r="B465" s="4" t="s">
        <v>47</v>
      </c>
      <c r="C465" s="8">
        <v>26.99</v>
      </c>
      <c r="D465" s="4" t="s">
        <v>13</v>
      </c>
      <c r="E465" s="4" t="str">
        <f>VLOOKUP(A465,Sheet3!$A$2:$B$51,2,0)</f>
        <v>CO</v>
      </c>
      <c r="F465" s="4" t="str">
        <f t="shared" si="7"/>
        <v>arapahoe co</v>
      </c>
      <c r="G465" s="9" t="str">
        <f>VLOOKUP(F465, Sheet2!$A$1:$D$3232, 2, FALSE)</f>
        <v>08005</v>
      </c>
    </row>
    <row r="466" spans="1:7" x14ac:dyDescent="0.25">
      <c r="A466" s="4" t="s">
        <v>44</v>
      </c>
      <c r="B466" s="4" t="s">
        <v>47</v>
      </c>
      <c r="C466" s="8">
        <v>25.571999999999999</v>
      </c>
      <c r="D466" s="4" t="s">
        <v>8</v>
      </c>
      <c r="E466" s="4" t="str">
        <f>VLOOKUP(A466,Sheet3!$A$2:$B$51,2,0)</f>
        <v>CO</v>
      </c>
      <c r="F466" s="4" t="str">
        <f t="shared" si="7"/>
        <v>arapahoe co</v>
      </c>
      <c r="G466" s="9" t="str">
        <f>VLOOKUP(F466, Sheet2!$A$1:$D$3232, 2, FALSE)</f>
        <v>08005</v>
      </c>
    </row>
    <row r="467" spans="1:7" x14ac:dyDescent="0.25">
      <c r="A467" s="4" t="s">
        <v>44</v>
      </c>
      <c r="B467" s="4" t="s">
        <v>47</v>
      </c>
      <c r="C467" s="8">
        <v>22.6</v>
      </c>
      <c r="D467" s="4" t="s">
        <v>13</v>
      </c>
      <c r="E467" s="4" t="str">
        <f>VLOOKUP(A467,Sheet3!$A$2:$B$51,2,0)</f>
        <v>CO</v>
      </c>
      <c r="F467" s="4" t="str">
        <f t="shared" si="7"/>
        <v>arapahoe co</v>
      </c>
      <c r="G467" s="9" t="str">
        <f>VLOOKUP(F467, Sheet2!$A$1:$D$3232, 2, FALSE)</f>
        <v>08005</v>
      </c>
    </row>
    <row r="468" spans="1:7" x14ac:dyDescent="0.25">
      <c r="A468" s="4" t="s">
        <v>44</v>
      </c>
      <c r="B468" s="4" t="s">
        <v>47</v>
      </c>
      <c r="C468" s="8">
        <v>21.158999999999999</v>
      </c>
      <c r="D468" s="4" t="s">
        <v>6</v>
      </c>
      <c r="E468" s="4" t="str">
        <f>VLOOKUP(A468,Sheet3!$A$2:$B$51,2,0)</f>
        <v>CO</v>
      </c>
      <c r="F468" s="4" t="str">
        <f t="shared" si="7"/>
        <v>arapahoe co</v>
      </c>
      <c r="G468" s="9" t="str">
        <f>VLOOKUP(F468, Sheet2!$A$1:$D$3232, 2, FALSE)</f>
        <v>08005</v>
      </c>
    </row>
    <row r="469" spans="1:7" x14ac:dyDescent="0.25">
      <c r="A469" s="4" t="s">
        <v>44</v>
      </c>
      <c r="B469" s="4" t="s">
        <v>47</v>
      </c>
      <c r="C469" s="8">
        <v>21.004000000000001</v>
      </c>
      <c r="D469" s="4" t="s">
        <v>13</v>
      </c>
      <c r="E469" s="4" t="str">
        <f>VLOOKUP(A469,Sheet3!$A$2:$B$51,2,0)</f>
        <v>CO</v>
      </c>
      <c r="F469" s="4" t="str">
        <f t="shared" si="7"/>
        <v>arapahoe co</v>
      </c>
      <c r="G469" s="9" t="str">
        <f>VLOOKUP(F469, Sheet2!$A$1:$D$3232, 2, FALSE)</f>
        <v>08005</v>
      </c>
    </row>
    <row r="470" spans="1:7" x14ac:dyDescent="0.25">
      <c r="A470" s="4" t="s">
        <v>44</v>
      </c>
      <c r="B470" s="4" t="s">
        <v>47</v>
      </c>
      <c r="C470" s="8">
        <v>19.866</v>
      </c>
      <c r="D470" s="4" t="s">
        <v>13</v>
      </c>
      <c r="E470" s="4" t="str">
        <f>VLOOKUP(A470,Sheet3!$A$2:$B$51,2,0)</f>
        <v>CO</v>
      </c>
      <c r="F470" s="4" t="str">
        <f t="shared" si="7"/>
        <v>arapahoe co</v>
      </c>
      <c r="G470" s="9" t="str">
        <f>VLOOKUP(F470, Sheet2!$A$1:$D$3232, 2, FALSE)</f>
        <v>08005</v>
      </c>
    </row>
    <row r="471" spans="1:7" x14ac:dyDescent="0.25">
      <c r="A471" s="4" t="s">
        <v>44</v>
      </c>
      <c r="B471" s="4" t="s">
        <v>47</v>
      </c>
      <c r="C471" s="8">
        <v>19.138000000000002</v>
      </c>
      <c r="D471" s="4" t="s">
        <v>8</v>
      </c>
      <c r="E471" s="4" t="str">
        <f>VLOOKUP(A471,Sheet3!$A$2:$B$51,2,0)</f>
        <v>CO</v>
      </c>
      <c r="F471" s="4" t="str">
        <f t="shared" si="7"/>
        <v>arapahoe co</v>
      </c>
      <c r="G471" s="9" t="str">
        <f>VLOOKUP(F471, Sheet2!$A$1:$D$3232, 2, FALSE)</f>
        <v>08005</v>
      </c>
    </row>
    <row r="472" spans="1:7" x14ac:dyDescent="0.25">
      <c r="A472" s="4" t="s">
        <v>44</v>
      </c>
      <c r="B472" s="4" t="s">
        <v>47</v>
      </c>
      <c r="C472" s="8">
        <v>16.728000000000002</v>
      </c>
      <c r="D472" s="4" t="s">
        <v>8</v>
      </c>
      <c r="E472" s="4" t="str">
        <f>VLOOKUP(A472,Sheet3!$A$2:$B$51,2,0)</f>
        <v>CO</v>
      </c>
      <c r="F472" s="4" t="str">
        <f t="shared" si="7"/>
        <v>arapahoe co</v>
      </c>
      <c r="G472" s="9" t="str">
        <f>VLOOKUP(F472, Sheet2!$A$1:$D$3232, 2, FALSE)</f>
        <v>08005</v>
      </c>
    </row>
    <row r="473" spans="1:7" x14ac:dyDescent="0.25">
      <c r="A473" s="4" t="s">
        <v>44</v>
      </c>
      <c r="B473" s="4" t="s">
        <v>47</v>
      </c>
      <c r="C473" s="8">
        <v>15.760999999999999</v>
      </c>
      <c r="D473" s="4" t="s">
        <v>13</v>
      </c>
      <c r="E473" s="4" t="str">
        <f>VLOOKUP(A473,Sheet3!$A$2:$B$51,2,0)</f>
        <v>CO</v>
      </c>
      <c r="F473" s="4" t="str">
        <f t="shared" si="7"/>
        <v>arapahoe co</v>
      </c>
      <c r="G473" s="9" t="str">
        <f>VLOOKUP(F473, Sheet2!$A$1:$D$3232, 2, FALSE)</f>
        <v>08005</v>
      </c>
    </row>
    <row r="474" spans="1:7" x14ac:dyDescent="0.25">
      <c r="A474" s="4" t="s">
        <v>44</v>
      </c>
      <c r="B474" s="4" t="s">
        <v>47</v>
      </c>
      <c r="C474" s="8">
        <v>15.66</v>
      </c>
      <c r="D474" s="4" t="s">
        <v>13</v>
      </c>
      <c r="E474" s="4" t="str">
        <f>VLOOKUP(A474,Sheet3!$A$2:$B$51,2,0)</f>
        <v>CO</v>
      </c>
      <c r="F474" s="4" t="str">
        <f t="shared" si="7"/>
        <v>arapahoe co</v>
      </c>
      <c r="G474" s="9" t="str">
        <f>VLOOKUP(F474, Sheet2!$A$1:$D$3232, 2, FALSE)</f>
        <v>08005</v>
      </c>
    </row>
    <row r="475" spans="1:7" x14ac:dyDescent="0.25">
      <c r="A475" s="4" t="s">
        <v>44</v>
      </c>
      <c r="B475" s="4" t="s">
        <v>47</v>
      </c>
      <c r="C475" s="8">
        <v>15.544</v>
      </c>
      <c r="D475" s="4" t="s">
        <v>8</v>
      </c>
      <c r="E475" s="4" t="str">
        <f>VLOOKUP(A475,Sheet3!$A$2:$B$51,2,0)</f>
        <v>CO</v>
      </c>
      <c r="F475" s="4" t="str">
        <f t="shared" si="7"/>
        <v>arapahoe co</v>
      </c>
      <c r="G475" s="9" t="str">
        <f>VLOOKUP(F475, Sheet2!$A$1:$D$3232, 2, FALSE)</f>
        <v>08005</v>
      </c>
    </row>
    <row r="476" spans="1:7" x14ac:dyDescent="0.25">
      <c r="A476" s="4" t="s">
        <v>44</v>
      </c>
      <c r="B476" s="4" t="s">
        <v>47</v>
      </c>
      <c r="C476" s="8">
        <v>15.276999999999999</v>
      </c>
      <c r="D476" s="4" t="s">
        <v>8</v>
      </c>
      <c r="E476" s="4" t="str">
        <f>VLOOKUP(A476,Sheet3!$A$2:$B$51,2,0)</f>
        <v>CO</v>
      </c>
      <c r="F476" s="4" t="str">
        <f t="shared" si="7"/>
        <v>arapahoe co</v>
      </c>
      <c r="G476" s="9" t="str">
        <f>VLOOKUP(F476, Sheet2!$A$1:$D$3232, 2, FALSE)</f>
        <v>08005</v>
      </c>
    </row>
    <row r="477" spans="1:7" x14ac:dyDescent="0.25">
      <c r="A477" s="4" t="s">
        <v>44</v>
      </c>
      <c r="B477" s="4" t="s">
        <v>47</v>
      </c>
      <c r="C477" s="8">
        <v>13.263</v>
      </c>
      <c r="D477" s="4" t="s">
        <v>13</v>
      </c>
      <c r="E477" s="4" t="str">
        <f>VLOOKUP(A477,Sheet3!$A$2:$B$51,2,0)</f>
        <v>CO</v>
      </c>
      <c r="F477" s="4" t="str">
        <f t="shared" si="7"/>
        <v>arapahoe co</v>
      </c>
      <c r="G477" s="9" t="str">
        <f>VLOOKUP(F477, Sheet2!$A$1:$D$3232, 2, FALSE)</f>
        <v>08005</v>
      </c>
    </row>
    <row r="478" spans="1:7" x14ac:dyDescent="0.25">
      <c r="A478" s="4" t="s">
        <v>44</v>
      </c>
      <c r="B478" s="4" t="s">
        <v>47</v>
      </c>
      <c r="C478" s="8">
        <v>13.145</v>
      </c>
      <c r="D478" s="4" t="s">
        <v>13</v>
      </c>
      <c r="E478" s="4" t="str">
        <f>VLOOKUP(A478,Sheet3!$A$2:$B$51,2,0)</f>
        <v>CO</v>
      </c>
      <c r="F478" s="4" t="str">
        <f t="shared" si="7"/>
        <v>arapahoe co</v>
      </c>
      <c r="G478" s="9" t="str">
        <f>VLOOKUP(F478, Sheet2!$A$1:$D$3232, 2, FALSE)</f>
        <v>08005</v>
      </c>
    </row>
    <row r="479" spans="1:7" x14ac:dyDescent="0.25">
      <c r="A479" s="4" t="s">
        <v>44</v>
      </c>
      <c r="B479" s="4" t="s">
        <v>47</v>
      </c>
      <c r="C479" s="8">
        <v>11.651999999999999</v>
      </c>
      <c r="D479" s="4" t="s">
        <v>8</v>
      </c>
      <c r="E479" s="4" t="str">
        <f>VLOOKUP(A479,Sheet3!$A$2:$B$51,2,0)</f>
        <v>CO</v>
      </c>
      <c r="F479" s="4" t="str">
        <f t="shared" si="7"/>
        <v>arapahoe co</v>
      </c>
      <c r="G479" s="9" t="str">
        <f>VLOOKUP(F479, Sheet2!$A$1:$D$3232, 2, FALSE)</f>
        <v>08005</v>
      </c>
    </row>
    <row r="480" spans="1:7" x14ac:dyDescent="0.25">
      <c r="A480" s="4" t="s">
        <v>44</v>
      </c>
      <c r="B480" s="4" t="s">
        <v>47</v>
      </c>
      <c r="C480" s="8">
        <v>11.612</v>
      </c>
      <c r="D480" s="4" t="s">
        <v>13</v>
      </c>
      <c r="E480" s="4" t="str">
        <f>VLOOKUP(A480,Sheet3!$A$2:$B$51,2,0)</f>
        <v>CO</v>
      </c>
      <c r="F480" s="4" t="str">
        <f t="shared" si="7"/>
        <v>arapahoe co</v>
      </c>
      <c r="G480" s="9" t="str">
        <f>VLOOKUP(F480, Sheet2!$A$1:$D$3232, 2, FALSE)</f>
        <v>08005</v>
      </c>
    </row>
    <row r="481" spans="1:7" x14ac:dyDescent="0.25">
      <c r="A481" s="4" t="s">
        <v>44</v>
      </c>
      <c r="B481" s="4" t="s">
        <v>47</v>
      </c>
      <c r="C481" s="8">
        <v>9.3490000000000002</v>
      </c>
      <c r="D481" s="4" t="s">
        <v>13</v>
      </c>
      <c r="E481" s="4" t="str">
        <f>VLOOKUP(A481,Sheet3!$A$2:$B$51,2,0)</f>
        <v>CO</v>
      </c>
      <c r="F481" s="4" t="str">
        <f t="shared" si="7"/>
        <v>arapahoe co</v>
      </c>
      <c r="G481" s="9" t="str">
        <f>VLOOKUP(F481, Sheet2!$A$1:$D$3232, 2, FALSE)</f>
        <v>08005</v>
      </c>
    </row>
    <row r="482" spans="1:7" x14ac:dyDescent="0.25">
      <c r="A482" s="4" t="s">
        <v>44</v>
      </c>
      <c r="B482" s="4" t="s">
        <v>47</v>
      </c>
      <c r="C482" s="8">
        <v>8.7360000000000007</v>
      </c>
      <c r="D482" s="4" t="s">
        <v>8</v>
      </c>
      <c r="E482" s="4" t="str">
        <f>VLOOKUP(A482,Sheet3!$A$2:$B$51,2,0)</f>
        <v>CO</v>
      </c>
      <c r="F482" s="4" t="str">
        <f t="shared" si="7"/>
        <v>arapahoe co</v>
      </c>
      <c r="G482" s="9" t="str">
        <f>VLOOKUP(F482, Sheet2!$A$1:$D$3232, 2, FALSE)</f>
        <v>08005</v>
      </c>
    </row>
    <row r="483" spans="1:7" x14ac:dyDescent="0.25">
      <c r="A483" s="4" t="s">
        <v>44</v>
      </c>
      <c r="B483" s="4" t="s">
        <v>47</v>
      </c>
      <c r="C483" s="8">
        <v>8.3989999999999991</v>
      </c>
      <c r="D483" s="4" t="s">
        <v>8</v>
      </c>
      <c r="E483" s="4" t="str">
        <f>VLOOKUP(A483,Sheet3!$A$2:$B$51,2,0)</f>
        <v>CO</v>
      </c>
      <c r="F483" s="4" t="str">
        <f t="shared" si="7"/>
        <v>arapahoe co</v>
      </c>
      <c r="G483" s="9" t="str">
        <f>VLOOKUP(F483, Sheet2!$A$1:$D$3232, 2, FALSE)</f>
        <v>08005</v>
      </c>
    </row>
    <row r="484" spans="1:7" x14ac:dyDescent="0.25">
      <c r="A484" s="4" t="s">
        <v>44</v>
      </c>
      <c r="B484" s="4" t="s">
        <v>47</v>
      </c>
      <c r="C484" s="8">
        <v>7.2430000000000003</v>
      </c>
      <c r="D484" s="4" t="s">
        <v>6</v>
      </c>
      <c r="E484" s="4" t="str">
        <f>VLOOKUP(A484,Sheet3!$A$2:$B$51,2,0)</f>
        <v>CO</v>
      </c>
      <c r="F484" s="4" t="str">
        <f t="shared" si="7"/>
        <v>arapahoe co</v>
      </c>
      <c r="G484" s="9" t="str">
        <f>VLOOKUP(F484, Sheet2!$A$1:$D$3232, 2, FALSE)</f>
        <v>08005</v>
      </c>
    </row>
    <row r="485" spans="1:7" x14ac:dyDescent="0.25">
      <c r="A485" s="4" t="s">
        <v>44</v>
      </c>
      <c r="B485" s="4" t="s">
        <v>47</v>
      </c>
      <c r="C485" s="8">
        <v>5.95</v>
      </c>
      <c r="D485" s="4" t="s">
        <v>13</v>
      </c>
      <c r="E485" s="4" t="str">
        <f>VLOOKUP(A485,Sheet3!$A$2:$B$51,2,0)</f>
        <v>CO</v>
      </c>
      <c r="F485" s="4" t="str">
        <f t="shared" si="7"/>
        <v>arapahoe co</v>
      </c>
      <c r="G485" s="9" t="str">
        <f>VLOOKUP(F485, Sheet2!$A$1:$D$3232, 2, FALSE)</f>
        <v>08005</v>
      </c>
    </row>
    <row r="486" spans="1:7" x14ac:dyDescent="0.25">
      <c r="A486" s="4" t="s">
        <v>44</v>
      </c>
      <c r="B486" s="4" t="s">
        <v>47</v>
      </c>
      <c r="C486" s="8">
        <v>5.4</v>
      </c>
      <c r="D486" s="4" t="s">
        <v>6</v>
      </c>
      <c r="E486" s="4" t="str">
        <f>VLOOKUP(A486,Sheet3!$A$2:$B$51,2,0)</f>
        <v>CO</v>
      </c>
      <c r="F486" s="4" t="str">
        <f t="shared" si="7"/>
        <v>arapahoe co</v>
      </c>
      <c r="G486" s="9" t="str">
        <f>VLOOKUP(F486, Sheet2!$A$1:$D$3232, 2, FALSE)</f>
        <v>08005</v>
      </c>
    </row>
    <row r="487" spans="1:7" x14ac:dyDescent="0.25">
      <c r="A487" s="4" t="s">
        <v>44</v>
      </c>
      <c r="B487" s="4" t="s">
        <v>48</v>
      </c>
      <c r="C487" s="8">
        <v>0.6</v>
      </c>
      <c r="D487" s="4" t="s">
        <v>13</v>
      </c>
      <c r="E487" s="4" t="str">
        <f>VLOOKUP(A487,Sheet3!$A$2:$B$51,2,0)</f>
        <v>CO</v>
      </c>
      <c r="F487" s="4" t="str">
        <f t="shared" si="7"/>
        <v>conejos co</v>
      </c>
      <c r="G487" s="9" t="str">
        <f>VLOOKUP(F487, Sheet2!$A$1:$D$3232, 2, FALSE)</f>
        <v>08021</v>
      </c>
    </row>
    <row r="488" spans="1:7" x14ac:dyDescent="0.25">
      <c r="A488" s="4" t="s">
        <v>44</v>
      </c>
      <c r="B488" s="4" t="s">
        <v>48</v>
      </c>
      <c r="C488" s="8">
        <v>0.6</v>
      </c>
      <c r="D488" s="4" t="s">
        <v>13</v>
      </c>
      <c r="E488" s="4" t="str">
        <f>VLOOKUP(A488,Sheet3!$A$2:$B$51,2,0)</f>
        <v>CO</v>
      </c>
      <c r="F488" s="4" t="str">
        <f t="shared" si="7"/>
        <v>conejos co</v>
      </c>
      <c r="G488" s="9" t="str">
        <f>VLOOKUP(F488, Sheet2!$A$1:$D$3232, 2, FALSE)</f>
        <v>08021</v>
      </c>
    </row>
    <row r="489" spans="1:7" x14ac:dyDescent="0.25">
      <c r="A489" s="4" t="s">
        <v>44</v>
      </c>
      <c r="B489" s="4" t="s">
        <v>48</v>
      </c>
      <c r="C489" s="8">
        <v>0.6</v>
      </c>
      <c r="D489" s="4" t="s">
        <v>13</v>
      </c>
      <c r="E489" s="4" t="str">
        <f>VLOOKUP(A489,Sheet3!$A$2:$B$51,2,0)</f>
        <v>CO</v>
      </c>
      <c r="F489" s="4" t="str">
        <f t="shared" si="7"/>
        <v>conejos co</v>
      </c>
      <c r="G489" s="9" t="str">
        <f>VLOOKUP(F489, Sheet2!$A$1:$D$3232, 2, FALSE)</f>
        <v>08021</v>
      </c>
    </row>
    <row r="490" spans="1:7" x14ac:dyDescent="0.25">
      <c r="A490" s="4" t="s">
        <v>44</v>
      </c>
      <c r="B490" s="4" t="s">
        <v>49</v>
      </c>
      <c r="C490" s="8">
        <v>5.53</v>
      </c>
      <c r="D490" s="4" t="s">
        <v>13</v>
      </c>
      <c r="E490" s="4" t="str">
        <f>VLOOKUP(A490,Sheet3!$A$2:$B$51,2,0)</f>
        <v>CO</v>
      </c>
      <c r="F490" s="4" t="str">
        <f t="shared" si="7"/>
        <v>costilla co</v>
      </c>
      <c r="G490" s="9" t="str">
        <f>VLOOKUP(F490, Sheet2!$A$1:$D$3232, 2, FALSE)</f>
        <v>08023</v>
      </c>
    </row>
    <row r="491" spans="1:7" x14ac:dyDescent="0.25">
      <c r="A491" s="4" t="s">
        <v>44</v>
      </c>
      <c r="B491" s="4" t="s">
        <v>50</v>
      </c>
      <c r="C491" s="8">
        <v>131.209</v>
      </c>
      <c r="D491" s="4" t="s">
        <v>13</v>
      </c>
      <c r="E491" s="4" t="str">
        <f>VLOOKUP(A491,Sheet3!$A$2:$B$51,2,0)</f>
        <v>CO</v>
      </c>
      <c r="F491" s="4" t="str">
        <f t="shared" si="7"/>
        <v>douglas co</v>
      </c>
      <c r="G491" s="9" t="str">
        <f>VLOOKUP(F491, Sheet2!$A$1:$D$3232, 2, FALSE)</f>
        <v>08035</v>
      </c>
    </row>
    <row r="492" spans="1:7" x14ac:dyDescent="0.25">
      <c r="A492" s="4" t="s">
        <v>44</v>
      </c>
      <c r="B492" s="4" t="s">
        <v>50</v>
      </c>
      <c r="C492" s="8">
        <v>82.441000000000003</v>
      </c>
      <c r="D492" s="4" t="s">
        <v>13</v>
      </c>
      <c r="E492" s="4" t="str">
        <f>VLOOKUP(A492,Sheet3!$A$2:$B$51,2,0)</f>
        <v>CO</v>
      </c>
      <c r="F492" s="4" t="str">
        <f t="shared" si="7"/>
        <v>douglas co</v>
      </c>
      <c r="G492" s="9" t="str">
        <f>VLOOKUP(F492, Sheet2!$A$1:$D$3232, 2, FALSE)</f>
        <v>08035</v>
      </c>
    </row>
    <row r="493" spans="1:7" x14ac:dyDescent="0.25">
      <c r="A493" s="4" t="s">
        <v>44</v>
      </c>
      <c r="B493" s="4" t="s">
        <v>50</v>
      </c>
      <c r="C493" s="8">
        <v>68.200999999999993</v>
      </c>
      <c r="D493" s="4" t="s">
        <v>13</v>
      </c>
      <c r="E493" s="4" t="str">
        <f>VLOOKUP(A493,Sheet3!$A$2:$B$51,2,0)</f>
        <v>CO</v>
      </c>
      <c r="F493" s="4" t="str">
        <f t="shared" si="7"/>
        <v>douglas co</v>
      </c>
      <c r="G493" s="9" t="str">
        <f>VLOOKUP(F493, Sheet2!$A$1:$D$3232, 2, FALSE)</f>
        <v>08035</v>
      </c>
    </row>
    <row r="494" spans="1:7" x14ac:dyDescent="0.25">
      <c r="A494" s="4" t="s">
        <v>44</v>
      </c>
      <c r="B494" s="4" t="s">
        <v>50</v>
      </c>
      <c r="C494" s="8">
        <v>67.638000000000005</v>
      </c>
      <c r="D494" s="4" t="s">
        <v>13</v>
      </c>
      <c r="E494" s="4" t="str">
        <f>VLOOKUP(A494,Sheet3!$A$2:$B$51,2,0)</f>
        <v>CO</v>
      </c>
      <c r="F494" s="4" t="str">
        <f t="shared" si="7"/>
        <v>douglas co</v>
      </c>
      <c r="G494" s="9" t="str">
        <f>VLOOKUP(F494, Sheet2!$A$1:$D$3232, 2, FALSE)</f>
        <v>08035</v>
      </c>
    </row>
    <row r="495" spans="1:7" x14ac:dyDescent="0.25">
      <c r="A495" s="4" t="s">
        <v>44</v>
      </c>
      <c r="B495" s="4" t="s">
        <v>50</v>
      </c>
      <c r="C495" s="8">
        <v>62.948999999999998</v>
      </c>
      <c r="D495" s="4" t="s">
        <v>13</v>
      </c>
      <c r="E495" s="4" t="str">
        <f>VLOOKUP(A495,Sheet3!$A$2:$B$51,2,0)</f>
        <v>CO</v>
      </c>
      <c r="F495" s="4" t="str">
        <f t="shared" si="7"/>
        <v>douglas co</v>
      </c>
      <c r="G495" s="9" t="str">
        <f>VLOOKUP(F495, Sheet2!$A$1:$D$3232, 2, FALSE)</f>
        <v>08035</v>
      </c>
    </row>
    <row r="496" spans="1:7" x14ac:dyDescent="0.25">
      <c r="A496" s="4" t="s">
        <v>44</v>
      </c>
      <c r="B496" s="4" t="s">
        <v>50</v>
      </c>
      <c r="C496" s="8">
        <v>37.320999999999998</v>
      </c>
      <c r="D496" s="4" t="s">
        <v>13</v>
      </c>
      <c r="E496" s="4" t="str">
        <f>VLOOKUP(A496,Sheet3!$A$2:$B$51,2,0)</f>
        <v>CO</v>
      </c>
      <c r="F496" s="4" t="str">
        <f t="shared" si="7"/>
        <v>douglas co</v>
      </c>
      <c r="G496" s="9" t="str">
        <f>VLOOKUP(F496, Sheet2!$A$1:$D$3232, 2, FALSE)</f>
        <v>08035</v>
      </c>
    </row>
    <row r="497" spans="1:7" x14ac:dyDescent="0.25">
      <c r="A497" s="4" t="s">
        <v>44</v>
      </c>
      <c r="B497" s="4" t="s">
        <v>50</v>
      </c>
      <c r="C497" s="8">
        <v>35.195</v>
      </c>
      <c r="D497" s="4" t="s">
        <v>8</v>
      </c>
      <c r="E497" s="4" t="str">
        <f>VLOOKUP(A497,Sheet3!$A$2:$B$51,2,0)</f>
        <v>CO</v>
      </c>
      <c r="F497" s="4" t="str">
        <f t="shared" si="7"/>
        <v>douglas co</v>
      </c>
      <c r="G497" s="9" t="str">
        <f>VLOOKUP(F497, Sheet2!$A$1:$D$3232, 2, FALSE)</f>
        <v>08035</v>
      </c>
    </row>
    <row r="498" spans="1:7" x14ac:dyDescent="0.25">
      <c r="A498" s="4" t="s">
        <v>44</v>
      </c>
      <c r="B498" s="4" t="s">
        <v>50</v>
      </c>
      <c r="C498" s="8">
        <v>35.121000000000002</v>
      </c>
      <c r="D498" s="4" t="s">
        <v>16</v>
      </c>
      <c r="E498" s="4" t="str">
        <f>VLOOKUP(A498,Sheet3!$A$2:$B$51,2,0)</f>
        <v>CO</v>
      </c>
      <c r="F498" s="4" t="str">
        <f t="shared" si="7"/>
        <v>douglas co</v>
      </c>
      <c r="G498" s="9" t="str">
        <f>VLOOKUP(F498, Sheet2!$A$1:$D$3232, 2, FALSE)</f>
        <v>08035</v>
      </c>
    </row>
    <row r="499" spans="1:7" x14ac:dyDescent="0.25">
      <c r="A499" s="4" t="s">
        <v>44</v>
      </c>
      <c r="B499" s="4" t="s">
        <v>50</v>
      </c>
      <c r="C499" s="8">
        <v>29.532</v>
      </c>
      <c r="D499" s="4" t="s">
        <v>8</v>
      </c>
      <c r="E499" s="4" t="str">
        <f>VLOOKUP(A499,Sheet3!$A$2:$B$51,2,0)</f>
        <v>CO</v>
      </c>
      <c r="F499" s="4" t="str">
        <f t="shared" si="7"/>
        <v>douglas co</v>
      </c>
      <c r="G499" s="9" t="str">
        <f>VLOOKUP(F499, Sheet2!$A$1:$D$3232, 2, FALSE)</f>
        <v>08035</v>
      </c>
    </row>
    <row r="500" spans="1:7" x14ac:dyDescent="0.25">
      <c r="A500" s="4" t="s">
        <v>44</v>
      </c>
      <c r="B500" s="4" t="s">
        <v>50</v>
      </c>
      <c r="C500" s="8">
        <v>24.568000000000001</v>
      </c>
      <c r="D500" s="4" t="s">
        <v>13</v>
      </c>
      <c r="E500" s="4" t="str">
        <f>VLOOKUP(A500,Sheet3!$A$2:$B$51,2,0)</f>
        <v>CO</v>
      </c>
      <c r="F500" s="4" t="str">
        <f t="shared" si="7"/>
        <v>douglas co</v>
      </c>
      <c r="G500" s="9" t="str">
        <f>VLOOKUP(F500, Sheet2!$A$1:$D$3232, 2, FALSE)</f>
        <v>08035</v>
      </c>
    </row>
    <row r="501" spans="1:7" x14ac:dyDescent="0.25">
      <c r="A501" s="4" t="s">
        <v>44</v>
      </c>
      <c r="B501" s="4" t="s">
        <v>50</v>
      </c>
      <c r="C501" s="8">
        <v>23.21</v>
      </c>
      <c r="D501" s="4" t="s">
        <v>13</v>
      </c>
      <c r="E501" s="4" t="str">
        <f>VLOOKUP(A501,Sheet3!$A$2:$B$51,2,0)</f>
        <v>CO</v>
      </c>
      <c r="F501" s="4" t="str">
        <f t="shared" si="7"/>
        <v>douglas co</v>
      </c>
      <c r="G501" s="9" t="str">
        <f>VLOOKUP(F501, Sheet2!$A$1:$D$3232, 2, FALSE)</f>
        <v>08035</v>
      </c>
    </row>
    <row r="502" spans="1:7" x14ac:dyDescent="0.25">
      <c r="A502" s="4" t="s">
        <v>44</v>
      </c>
      <c r="B502" s="4" t="s">
        <v>50</v>
      </c>
      <c r="C502" s="8">
        <v>23.105</v>
      </c>
      <c r="D502" s="4" t="s">
        <v>8</v>
      </c>
      <c r="E502" s="4" t="str">
        <f>VLOOKUP(A502,Sheet3!$A$2:$B$51,2,0)</f>
        <v>CO</v>
      </c>
      <c r="F502" s="4" t="str">
        <f t="shared" si="7"/>
        <v>douglas co</v>
      </c>
      <c r="G502" s="9" t="str">
        <f>VLOOKUP(F502, Sheet2!$A$1:$D$3232, 2, FALSE)</f>
        <v>08035</v>
      </c>
    </row>
    <row r="503" spans="1:7" x14ac:dyDescent="0.25">
      <c r="A503" s="4" t="s">
        <v>44</v>
      </c>
      <c r="B503" s="4" t="s">
        <v>50</v>
      </c>
      <c r="C503" s="8">
        <v>22.614000000000001</v>
      </c>
      <c r="D503" s="4" t="s">
        <v>8</v>
      </c>
      <c r="E503" s="4" t="str">
        <f>VLOOKUP(A503,Sheet3!$A$2:$B$51,2,0)</f>
        <v>CO</v>
      </c>
      <c r="F503" s="4" t="str">
        <f t="shared" si="7"/>
        <v>douglas co</v>
      </c>
      <c r="G503" s="9" t="str">
        <f>VLOOKUP(F503, Sheet2!$A$1:$D$3232, 2, FALSE)</f>
        <v>08035</v>
      </c>
    </row>
    <row r="504" spans="1:7" x14ac:dyDescent="0.25">
      <c r="A504" s="4" t="s">
        <v>44</v>
      </c>
      <c r="B504" s="4" t="s">
        <v>50</v>
      </c>
      <c r="C504" s="8">
        <v>22.28</v>
      </c>
      <c r="D504" s="4" t="s">
        <v>13</v>
      </c>
      <c r="E504" s="4" t="str">
        <f>VLOOKUP(A504,Sheet3!$A$2:$B$51,2,0)</f>
        <v>CO</v>
      </c>
      <c r="F504" s="4" t="str">
        <f t="shared" si="7"/>
        <v>douglas co</v>
      </c>
      <c r="G504" s="9" t="str">
        <f>VLOOKUP(F504, Sheet2!$A$1:$D$3232, 2, FALSE)</f>
        <v>08035</v>
      </c>
    </row>
    <row r="505" spans="1:7" x14ac:dyDescent="0.25">
      <c r="A505" s="4" t="s">
        <v>44</v>
      </c>
      <c r="B505" s="4" t="s">
        <v>50</v>
      </c>
      <c r="C505" s="8">
        <v>22.106000000000002</v>
      </c>
      <c r="D505" s="4" t="s">
        <v>6</v>
      </c>
      <c r="E505" s="4" t="str">
        <f>VLOOKUP(A505,Sheet3!$A$2:$B$51,2,0)</f>
        <v>CO</v>
      </c>
      <c r="F505" s="4" t="str">
        <f t="shared" si="7"/>
        <v>douglas co</v>
      </c>
      <c r="G505" s="9" t="str">
        <f>VLOOKUP(F505, Sheet2!$A$1:$D$3232, 2, FALSE)</f>
        <v>08035</v>
      </c>
    </row>
    <row r="506" spans="1:7" x14ac:dyDescent="0.25">
      <c r="A506" s="4" t="s">
        <v>44</v>
      </c>
      <c r="B506" s="4" t="s">
        <v>50</v>
      </c>
      <c r="C506" s="8">
        <v>16.518999999999998</v>
      </c>
      <c r="D506" s="4" t="s">
        <v>8</v>
      </c>
      <c r="E506" s="4" t="str">
        <f>VLOOKUP(A506,Sheet3!$A$2:$B$51,2,0)</f>
        <v>CO</v>
      </c>
      <c r="F506" s="4" t="str">
        <f t="shared" si="7"/>
        <v>douglas co</v>
      </c>
      <c r="G506" s="9" t="str">
        <f>VLOOKUP(F506, Sheet2!$A$1:$D$3232, 2, FALSE)</f>
        <v>08035</v>
      </c>
    </row>
    <row r="507" spans="1:7" x14ac:dyDescent="0.25">
      <c r="A507" s="4" t="s">
        <v>44</v>
      </c>
      <c r="B507" s="4" t="s">
        <v>50</v>
      </c>
      <c r="C507" s="8">
        <v>16.253</v>
      </c>
      <c r="D507" s="4" t="s">
        <v>13</v>
      </c>
      <c r="E507" s="4" t="str">
        <f>VLOOKUP(A507,Sheet3!$A$2:$B$51,2,0)</f>
        <v>CO</v>
      </c>
      <c r="F507" s="4" t="str">
        <f t="shared" si="7"/>
        <v>douglas co</v>
      </c>
      <c r="G507" s="9" t="str">
        <f>VLOOKUP(F507, Sheet2!$A$1:$D$3232, 2, FALSE)</f>
        <v>08035</v>
      </c>
    </row>
    <row r="508" spans="1:7" x14ac:dyDescent="0.25">
      <c r="A508" s="4" t="s">
        <v>44</v>
      </c>
      <c r="B508" s="4" t="s">
        <v>50</v>
      </c>
      <c r="C508" s="8">
        <v>14.516</v>
      </c>
      <c r="D508" s="4" t="s">
        <v>6</v>
      </c>
      <c r="E508" s="4" t="str">
        <f>VLOOKUP(A508,Sheet3!$A$2:$B$51,2,0)</f>
        <v>CO</v>
      </c>
      <c r="F508" s="4" t="str">
        <f t="shared" si="7"/>
        <v>douglas co</v>
      </c>
      <c r="G508" s="9" t="str">
        <f>VLOOKUP(F508, Sheet2!$A$1:$D$3232, 2, FALSE)</f>
        <v>08035</v>
      </c>
    </row>
    <row r="509" spans="1:7" x14ac:dyDescent="0.25">
      <c r="A509" s="4" t="s">
        <v>44</v>
      </c>
      <c r="B509" s="4" t="s">
        <v>50</v>
      </c>
      <c r="C509" s="8">
        <v>13.818</v>
      </c>
      <c r="D509" s="4" t="s">
        <v>13</v>
      </c>
      <c r="E509" s="4" t="str">
        <f>VLOOKUP(A509,Sheet3!$A$2:$B$51,2,0)</f>
        <v>CO</v>
      </c>
      <c r="F509" s="4" t="str">
        <f t="shared" si="7"/>
        <v>douglas co</v>
      </c>
      <c r="G509" s="9" t="str">
        <f>VLOOKUP(F509, Sheet2!$A$1:$D$3232, 2, FALSE)</f>
        <v>08035</v>
      </c>
    </row>
    <row r="510" spans="1:7" x14ac:dyDescent="0.25">
      <c r="A510" s="4" t="s">
        <v>44</v>
      </c>
      <c r="B510" s="4" t="s">
        <v>50</v>
      </c>
      <c r="C510" s="8">
        <v>13.79</v>
      </c>
      <c r="D510" s="4" t="s">
        <v>8</v>
      </c>
      <c r="E510" s="4" t="str">
        <f>VLOOKUP(A510,Sheet3!$A$2:$B$51,2,0)</f>
        <v>CO</v>
      </c>
      <c r="F510" s="4" t="str">
        <f t="shared" si="7"/>
        <v>douglas co</v>
      </c>
      <c r="G510" s="9" t="str">
        <f>VLOOKUP(F510, Sheet2!$A$1:$D$3232, 2, FALSE)</f>
        <v>08035</v>
      </c>
    </row>
    <row r="511" spans="1:7" x14ac:dyDescent="0.25">
      <c r="A511" s="4" t="s">
        <v>44</v>
      </c>
      <c r="B511" s="4" t="s">
        <v>50</v>
      </c>
      <c r="C511" s="8">
        <v>13.193</v>
      </c>
      <c r="D511" s="4" t="s">
        <v>8</v>
      </c>
      <c r="E511" s="4" t="str">
        <f>VLOOKUP(A511,Sheet3!$A$2:$B$51,2,0)</f>
        <v>CO</v>
      </c>
      <c r="F511" s="4" t="str">
        <f t="shared" si="7"/>
        <v>douglas co</v>
      </c>
      <c r="G511" s="9" t="str">
        <f>VLOOKUP(F511, Sheet2!$A$1:$D$3232, 2, FALSE)</f>
        <v>08035</v>
      </c>
    </row>
    <row r="512" spans="1:7" x14ac:dyDescent="0.25">
      <c r="A512" s="4" t="s">
        <v>44</v>
      </c>
      <c r="B512" s="4" t="s">
        <v>50</v>
      </c>
      <c r="C512" s="8">
        <v>12.798999999999999</v>
      </c>
      <c r="D512" s="4" t="s">
        <v>8</v>
      </c>
      <c r="E512" s="4" t="str">
        <f>VLOOKUP(A512,Sheet3!$A$2:$B$51,2,0)</f>
        <v>CO</v>
      </c>
      <c r="F512" s="4" t="str">
        <f t="shared" si="7"/>
        <v>douglas co</v>
      </c>
      <c r="G512" s="9" t="str">
        <f>VLOOKUP(F512, Sheet2!$A$1:$D$3232, 2, FALSE)</f>
        <v>08035</v>
      </c>
    </row>
    <row r="513" spans="1:7" x14ac:dyDescent="0.25">
      <c r="A513" s="4" t="s">
        <v>44</v>
      </c>
      <c r="B513" s="4" t="s">
        <v>50</v>
      </c>
      <c r="C513" s="8">
        <v>11.506</v>
      </c>
      <c r="D513" s="4" t="s">
        <v>8</v>
      </c>
      <c r="E513" s="4" t="str">
        <f>VLOOKUP(A513,Sheet3!$A$2:$B$51,2,0)</f>
        <v>CO</v>
      </c>
      <c r="F513" s="4" t="str">
        <f t="shared" si="7"/>
        <v>douglas co</v>
      </c>
      <c r="G513" s="9" t="str">
        <f>VLOOKUP(F513, Sheet2!$A$1:$D$3232, 2, FALSE)</f>
        <v>08035</v>
      </c>
    </row>
    <row r="514" spans="1:7" x14ac:dyDescent="0.25">
      <c r="A514" s="4" t="s">
        <v>44</v>
      </c>
      <c r="B514" s="4" t="s">
        <v>50</v>
      </c>
      <c r="C514" s="8">
        <v>11.157</v>
      </c>
      <c r="D514" s="4" t="s">
        <v>8</v>
      </c>
      <c r="E514" s="4" t="str">
        <f>VLOOKUP(A514,Sheet3!$A$2:$B$51,2,0)</f>
        <v>CO</v>
      </c>
      <c r="F514" s="4" t="str">
        <f t="shared" si="7"/>
        <v>douglas co</v>
      </c>
      <c r="G514" s="9" t="str">
        <f>VLOOKUP(F514, Sheet2!$A$1:$D$3232, 2, FALSE)</f>
        <v>08035</v>
      </c>
    </row>
    <row r="515" spans="1:7" x14ac:dyDescent="0.25">
      <c r="A515" s="4" t="s">
        <v>44</v>
      </c>
      <c r="B515" s="4" t="s">
        <v>50</v>
      </c>
      <c r="C515" s="8">
        <v>10.342000000000001</v>
      </c>
      <c r="D515" s="4" t="s">
        <v>6</v>
      </c>
      <c r="E515" s="4" t="str">
        <f>VLOOKUP(A515,Sheet3!$A$2:$B$51,2,0)</f>
        <v>CO</v>
      </c>
      <c r="F515" s="4" t="str">
        <f t="shared" ref="F515:F578" si="8">LOWER(B515&amp;" "&amp;E515)</f>
        <v>douglas co</v>
      </c>
      <c r="G515" s="9" t="str">
        <f>VLOOKUP(F515, Sheet2!$A$1:$D$3232, 2, FALSE)</f>
        <v>08035</v>
      </c>
    </row>
    <row r="516" spans="1:7" x14ac:dyDescent="0.25">
      <c r="A516" s="4" t="s">
        <v>44</v>
      </c>
      <c r="B516" s="4" t="s">
        <v>50</v>
      </c>
      <c r="C516" s="8">
        <v>10.218999999999999</v>
      </c>
      <c r="D516" s="4" t="s">
        <v>6</v>
      </c>
      <c r="E516" s="4" t="str">
        <f>VLOOKUP(A516,Sheet3!$A$2:$B$51,2,0)</f>
        <v>CO</v>
      </c>
      <c r="F516" s="4" t="str">
        <f t="shared" si="8"/>
        <v>douglas co</v>
      </c>
      <c r="G516" s="9" t="str">
        <f>VLOOKUP(F516, Sheet2!$A$1:$D$3232, 2, FALSE)</f>
        <v>08035</v>
      </c>
    </row>
    <row r="517" spans="1:7" x14ac:dyDescent="0.25">
      <c r="A517" s="4" t="s">
        <v>44</v>
      </c>
      <c r="B517" s="4" t="s">
        <v>50</v>
      </c>
      <c r="C517" s="8">
        <v>9.4809999999999999</v>
      </c>
      <c r="D517" s="4" t="s">
        <v>8</v>
      </c>
      <c r="E517" s="4" t="str">
        <f>VLOOKUP(A517,Sheet3!$A$2:$B$51,2,0)</f>
        <v>CO</v>
      </c>
      <c r="F517" s="4" t="str">
        <f t="shared" si="8"/>
        <v>douglas co</v>
      </c>
      <c r="G517" s="9" t="str">
        <f>VLOOKUP(F517, Sheet2!$A$1:$D$3232, 2, FALSE)</f>
        <v>08035</v>
      </c>
    </row>
    <row r="518" spans="1:7" x14ac:dyDescent="0.25">
      <c r="A518" s="4" t="s">
        <v>44</v>
      </c>
      <c r="B518" s="4" t="s">
        <v>50</v>
      </c>
      <c r="C518" s="8">
        <v>9.3000000000000007</v>
      </c>
      <c r="D518" s="4" t="s">
        <v>8</v>
      </c>
      <c r="E518" s="4" t="str">
        <f>VLOOKUP(A518,Sheet3!$A$2:$B$51,2,0)</f>
        <v>CO</v>
      </c>
      <c r="F518" s="4" t="str">
        <f t="shared" si="8"/>
        <v>douglas co</v>
      </c>
      <c r="G518" s="9" t="str">
        <f>VLOOKUP(F518, Sheet2!$A$1:$D$3232, 2, FALSE)</f>
        <v>08035</v>
      </c>
    </row>
    <row r="519" spans="1:7" x14ac:dyDescent="0.25">
      <c r="A519" s="4" t="s">
        <v>44</v>
      </c>
      <c r="B519" s="4" t="s">
        <v>50</v>
      </c>
      <c r="C519" s="8">
        <v>7.375</v>
      </c>
      <c r="D519" s="4" t="s">
        <v>8</v>
      </c>
      <c r="E519" s="4" t="str">
        <f>VLOOKUP(A519,Sheet3!$A$2:$B$51,2,0)</f>
        <v>CO</v>
      </c>
      <c r="F519" s="4" t="str">
        <f t="shared" si="8"/>
        <v>douglas co</v>
      </c>
      <c r="G519" s="9" t="str">
        <f>VLOOKUP(F519, Sheet2!$A$1:$D$3232, 2, FALSE)</f>
        <v>08035</v>
      </c>
    </row>
    <row r="520" spans="1:7" x14ac:dyDescent="0.25">
      <c r="A520" s="4" t="s">
        <v>44</v>
      </c>
      <c r="B520" s="4" t="s">
        <v>50</v>
      </c>
      <c r="C520" s="8">
        <v>6.9119999999999999</v>
      </c>
      <c r="D520" s="4" t="s">
        <v>8</v>
      </c>
      <c r="E520" s="4" t="str">
        <f>VLOOKUP(A520,Sheet3!$A$2:$B$51,2,0)</f>
        <v>CO</v>
      </c>
      <c r="F520" s="4" t="str">
        <f t="shared" si="8"/>
        <v>douglas co</v>
      </c>
      <c r="G520" s="9" t="str">
        <f>VLOOKUP(F520, Sheet2!$A$1:$D$3232, 2, FALSE)</f>
        <v>08035</v>
      </c>
    </row>
    <row r="521" spans="1:7" x14ac:dyDescent="0.25">
      <c r="A521" s="4" t="s">
        <v>44</v>
      </c>
      <c r="B521" s="4" t="s">
        <v>50</v>
      </c>
      <c r="C521" s="8">
        <v>4.6959999999999997</v>
      </c>
      <c r="D521" s="4" t="s">
        <v>6</v>
      </c>
      <c r="E521" s="4" t="str">
        <f>VLOOKUP(A521,Sheet3!$A$2:$B$51,2,0)</f>
        <v>CO</v>
      </c>
      <c r="F521" s="4" t="str">
        <f t="shared" si="8"/>
        <v>douglas co</v>
      </c>
      <c r="G521" s="9" t="str">
        <f>VLOOKUP(F521, Sheet2!$A$1:$D$3232, 2, FALSE)</f>
        <v>08035</v>
      </c>
    </row>
    <row r="522" spans="1:7" x14ac:dyDescent="0.25">
      <c r="A522" s="4" t="s">
        <v>44</v>
      </c>
      <c r="B522" s="4" t="s">
        <v>50</v>
      </c>
      <c r="C522" s="8">
        <v>4.5110000000000001</v>
      </c>
      <c r="D522" s="4" t="s">
        <v>6</v>
      </c>
      <c r="E522" s="4" t="str">
        <f>VLOOKUP(A522,Sheet3!$A$2:$B$51,2,0)</f>
        <v>CO</v>
      </c>
      <c r="F522" s="4" t="str">
        <f t="shared" si="8"/>
        <v>douglas co</v>
      </c>
      <c r="G522" s="9" t="str">
        <f>VLOOKUP(F522, Sheet2!$A$1:$D$3232, 2, FALSE)</f>
        <v>08035</v>
      </c>
    </row>
    <row r="523" spans="1:7" x14ac:dyDescent="0.25">
      <c r="A523" s="4" t="s">
        <v>44</v>
      </c>
      <c r="B523" s="4" t="s">
        <v>50</v>
      </c>
      <c r="C523" s="8">
        <v>4.3010000000000002</v>
      </c>
      <c r="D523" s="4" t="s">
        <v>6</v>
      </c>
      <c r="E523" s="4" t="str">
        <f>VLOOKUP(A523,Sheet3!$A$2:$B$51,2,0)</f>
        <v>CO</v>
      </c>
      <c r="F523" s="4" t="str">
        <f t="shared" si="8"/>
        <v>douglas co</v>
      </c>
      <c r="G523" s="9" t="str">
        <f>VLOOKUP(F523, Sheet2!$A$1:$D$3232, 2, FALSE)</f>
        <v>08035</v>
      </c>
    </row>
    <row r="524" spans="1:7" x14ac:dyDescent="0.25">
      <c r="A524" s="4" t="s">
        <v>44</v>
      </c>
      <c r="B524" s="4" t="s">
        <v>50</v>
      </c>
      <c r="C524" s="8">
        <v>3.4860000000000002</v>
      </c>
      <c r="D524" s="4" t="s">
        <v>6</v>
      </c>
      <c r="E524" s="4" t="str">
        <f>VLOOKUP(A524,Sheet3!$A$2:$B$51,2,0)</f>
        <v>CO</v>
      </c>
      <c r="F524" s="4" t="str">
        <f t="shared" si="8"/>
        <v>douglas co</v>
      </c>
      <c r="G524" s="9" t="str">
        <f>VLOOKUP(F524, Sheet2!$A$1:$D$3232, 2, FALSE)</f>
        <v>08035</v>
      </c>
    </row>
    <row r="525" spans="1:7" x14ac:dyDescent="0.25">
      <c r="A525" s="4" t="s">
        <v>44</v>
      </c>
      <c r="B525" s="4" t="s">
        <v>50</v>
      </c>
      <c r="C525" s="8">
        <v>2.9769999999999999</v>
      </c>
      <c r="D525" s="4" t="s">
        <v>8</v>
      </c>
      <c r="E525" s="4" t="str">
        <f>VLOOKUP(A525,Sheet3!$A$2:$B$51,2,0)</f>
        <v>CO</v>
      </c>
      <c r="F525" s="4" t="str">
        <f t="shared" si="8"/>
        <v>douglas co</v>
      </c>
      <c r="G525" s="9" t="str">
        <f>VLOOKUP(F525, Sheet2!$A$1:$D$3232, 2, FALSE)</f>
        <v>08035</v>
      </c>
    </row>
    <row r="526" spans="1:7" x14ac:dyDescent="0.25">
      <c r="A526" s="4" t="s">
        <v>44</v>
      </c>
      <c r="B526" s="4" t="s">
        <v>51</v>
      </c>
      <c r="C526" s="8">
        <v>122.004</v>
      </c>
      <c r="D526" s="4" t="s">
        <v>8</v>
      </c>
      <c r="E526" s="4" t="str">
        <f>VLOOKUP(A526,Sheet3!$A$2:$B$51,2,0)</f>
        <v>CO</v>
      </c>
      <c r="F526" s="4" t="str">
        <f t="shared" si="8"/>
        <v>el paso co</v>
      </c>
      <c r="G526" s="9" t="str">
        <f>VLOOKUP(F526, Sheet2!$A$1:$D$3232, 2, FALSE)</f>
        <v>08041</v>
      </c>
    </row>
    <row r="527" spans="1:7" x14ac:dyDescent="0.25">
      <c r="A527" s="4" t="s">
        <v>44</v>
      </c>
      <c r="B527" s="4" t="s">
        <v>51</v>
      </c>
      <c r="C527" s="8">
        <v>77.241</v>
      </c>
      <c r="D527" s="4" t="s">
        <v>8</v>
      </c>
      <c r="E527" s="4" t="str">
        <f>VLOOKUP(A527,Sheet3!$A$2:$B$51,2,0)</f>
        <v>CO</v>
      </c>
      <c r="F527" s="4" t="str">
        <f t="shared" si="8"/>
        <v>el paso co</v>
      </c>
      <c r="G527" s="9" t="str">
        <f>VLOOKUP(F527, Sheet2!$A$1:$D$3232, 2, FALSE)</f>
        <v>08041</v>
      </c>
    </row>
    <row r="528" spans="1:7" x14ac:dyDescent="0.25">
      <c r="A528" s="4" t="s">
        <v>44</v>
      </c>
      <c r="B528" s="4" t="s">
        <v>51</v>
      </c>
      <c r="C528" s="8">
        <v>41.332999999999998</v>
      </c>
      <c r="D528" s="4" t="s">
        <v>8</v>
      </c>
      <c r="E528" s="4" t="str">
        <f>VLOOKUP(A528,Sheet3!$A$2:$B$51,2,0)</f>
        <v>CO</v>
      </c>
      <c r="F528" s="4" t="str">
        <f t="shared" si="8"/>
        <v>el paso co</v>
      </c>
      <c r="G528" s="9" t="str">
        <f>VLOOKUP(F528, Sheet2!$A$1:$D$3232, 2, FALSE)</f>
        <v>08041</v>
      </c>
    </row>
    <row r="529" spans="1:7" x14ac:dyDescent="0.25">
      <c r="A529" s="4" t="s">
        <v>44</v>
      </c>
      <c r="B529" s="4" t="s">
        <v>51</v>
      </c>
      <c r="C529" s="8">
        <v>36.709000000000003</v>
      </c>
      <c r="D529" s="4" t="s">
        <v>8</v>
      </c>
      <c r="E529" s="4" t="str">
        <f>VLOOKUP(A529,Sheet3!$A$2:$B$51,2,0)</f>
        <v>CO</v>
      </c>
      <c r="F529" s="4" t="str">
        <f t="shared" si="8"/>
        <v>el paso co</v>
      </c>
      <c r="G529" s="9" t="str">
        <f>VLOOKUP(F529, Sheet2!$A$1:$D$3232, 2, FALSE)</f>
        <v>08041</v>
      </c>
    </row>
    <row r="530" spans="1:7" x14ac:dyDescent="0.25">
      <c r="A530" s="4" t="s">
        <v>44</v>
      </c>
      <c r="B530" s="4" t="s">
        <v>51</v>
      </c>
      <c r="C530" s="8">
        <v>27.413</v>
      </c>
      <c r="D530" s="4" t="s">
        <v>8</v>
      </c>
      <c r="E530" s="4" t="str">
        <f>VLOOKUP(A530,Sheet3!$A$2:$B$51,2,0)</f>
        <v>CO</v>
      </c>
      <c r="F530" s="4" t="str">
        <f t="shared" si="8"/>
        <v>el paso co</v>
      </c>
      <c r="G530" s="9" t="str">
        <f>VLOOKUP(F530, Sheet2!$A$1:$D$3232, 2, FALSE)</f>
        <v>08041</v>
      </c>
    </row>
    <row r="531" spans="1:7" x14ac:dyDescent="0.25">
      <c r="A531" s="4" t="s">
        <v>44</v>
      </c>
      <c r="B531" s="4" t="s">
        <v>51</v>
      </c>
      <c r="C531" s="8">
        <v>26.611999999999998</v>
      </c>
      <c r="D531" s="4" t="s">
        <v>8</v>
      </c>
      <c r="E531" s="4" t="str">
        <f>VLOOKUP(A531,Sheet3!$A$2:$B$51,2,0)</f>
        <v>CO</v>
      </c>
      <c r="F531" s="4" t="str">
        <f t="shared" si="8"/>
        <v>el paso co</v>
      </c>
      <c r="G531" s="9" t="str">
        <f>VLOOKUP(F531, Sheet2!$A$1:$D$3232, 2, FALSE)</f>
        <v>08041</v>
      </c>
    </row>
    <row r="532" spans="1:7" x14ac:dyDescent="0.25">
      <c r="A532" s="4" t="s">
        <v>44</v>
      </c>
      <c r="B532" s="4" t="s">
        <v>51</v>
      </c>
      <c r="C532" s="8">
        <v>25.283000000000001</v>
      </c>
      <c r="D532" s="4" t="s">
        <v>6</v>
      </c>
      <c r="E532" s="4" t="str">
        <f>VLOOKUP(A532,Sheet3!$A$2:$B$51,2,0)</f>
        <v>CO</v>
      </c>
      <c r="F532" s="4" t="str">
        <f t="shared" si="8"/>
        <v>el paso co</v>
      </c>
      <c r="G532" s="9" t="str">
        <f>VLOOKUP(F532, Sheet2!$A$1:$D$3232, 2, FALSE)</f>
        <v>08041</v>
      </c>
    </row>
    <row r="533" spans="1:7" x14ac:dyDescent="0.25">
      <c r="A533" s="4" t="s">
        <v>44</v>
      </c>
      <c r="B533" s="4" t="s">
        <v>51</v>
      </c>
      <c r="C533" s="8">
        <v>23.471</v>
      </c>
      <c r="D533" s="4" t="s">
        <v>8</v>
      </c>
      <c r="E533" s="4" t="str">
        <f>VLOOKUP(A533,Sheet3!$A$2:$B$51,2,0)</f>
        <v>CO</v>
      </c>
      <c r="F533" s="4" t="str">
        <f t="shared" si="8"/>
        <v>el paso co</v>
      </c>
      <c r="G533" s="9" t="str">
        <f>VLOOKUP(F533, Sheet2!$A$1:$D$3232, 2, FALSE)</f>
        <v>08041</v>
      </c>
    </row>
    <row r="534" spans="1:7" x14ac:dyDescent="0.25">
      <c r="A534" s="4" t="s">
        <v>44</v>
      </c>
      <c r="B534" s="4" t="s">
        <v>51</v>
      </c>
      <c r="C534" s="8">
        <v>22.9</v>
      </c>
      <c r="D534" s="4" t="s">
        <v>8</v>
      </c>
      <c r="E534" s="4" t="str">
        <f>VLOOKUP(A534,Sheet3!$A$2:$B$51,2,0)</f>
        <v>CO</v>
      </c>
      <c r="F534" s="4" t="str">
        <f t="shared" si="8"/>
        <v>el paso co</v>
      </c>
      <c r="G534" s="9" t="str">
        <f>VLOOKUP(F534, Sheet2!$A$1:$D$3232, 2, FALSE)</f>
        <v>08041</v>
      </c>
    </row>
    <row r="535" spans="1:7" x14ac:dyDescent="0.25">
      <c r="A535" s="4" t="s">
        <v>44</v>
      </c>
      <c r="B535" s="4" t="s">
        <v>51</v>
      </c>
      <c r="C535" s="8">
        <v>18.91</v>
      </c>
      <c r="D535" s="4" t="s">
        <v>8</v>
      </c>
      <c r="E535" s="4" t="str">
        <f>VLOOKUP(A535,Sheet3!$A$2:$B$51,2,0)</f>
        <v>CO</v>
      </c>
      <c r="F535" s="4" t="str">
        <f t="shared" si="8"/>
        <v>el paso co</v>
      </c>
      <c r="G535" s="9" t="str">
        <f>VLOOKUP(F535, Sheet2!$A$1:$D$3232, 2, FALSE)</f>
        <v>08041</v>
      </c>
    </row>
    <row r="536" spans="1:7" x14ac:dyDescent="0.25">
      <c r="A536" s="4" t="s">
        <v>44</v>
      </c>
      <c r="B536" s="4" t="s">
        <v>51</v>
      </c>
      <c r="C536" s="8">
        <v>16.427</v>
      </c>
      <c r="D536" s="4" t="s">
        <v>8</v>
      </c>
      <c r="E536" s="4" t="str">
        <f>VLOOKUP(A536,Sheet3!$A$2:$B$51,2,0)</f>
        <v>CO</v>
      </c>
      <c r="F536" s="4" t="str">
        <f t="shared" si="8"/>
        <v>el paso co</v>
      </c>
      <c r="G536" s="9" t="str">
        <f>VLOOKUP(F536, Sheet2!$A$1:$D$3232, 2, FALSE)</f>
        <v>08041</v>
      </c>
    </row>
    <row r="537" spans="1:7" x14ac:dyDescent="0.25">
      <c r="A537" s="4" t="s">
        <v>44</v>
      </c>
      <c r="B537" s="4" t="s">
        <v>51</v>
      </c>
      <c r="C537" s="8">
        <v>15.77</v>
      </c>
      <c r="D537" s="4" t="s">
        <v>8</v>
      </c>
      <c r="E537" s="4" t="str">
        <f>VLOOKUP(A537,Sheet3!$A$2:$B$51,2,0)</f>
        <v>CO</v>
      </c>
      <c r="F537" s="4" t="str">
        <f t="shared" si="8"/>
        <v>el paso co</v>
      </c>
      <c r="G537" s="9" t="str">
        <f>VLOOKUP(F537, Sheet2!$A$1:$D$3232, 2, FALSE)</f>
        <v>08041</v>
      </c>
    </row>
    <row r="538" spans="1:7" x14ac:dyDescent="0.25">
      <c r="A538" s="4" t="s">
        <v>44</v>
      </c>
      <c r="B538" s="4" t="s">
        <v>51</v>
      </c>
      <c r="C538" s="8">
        <v>14.734999999999999</v>
      </c>
      <c r="D538" s="4" t="s">
        <v>8</v>
      </c>
      <c r="E538" s="4" t="str">
        <f>VLOOKUP(A538,Sheet3!$A$2:$B$51,2,0)</f>
        <v>CO</v>
      </c>
      <c r="F538" s="4" t="str">
        <f t="shared" si="8"/>
        <v>el paso co</v>
      </c>
      <c r="G538" s="9" t="str">
        <f>VLOOKUP(F538, Sheet2!$A$1:$D$3232, 2, FALSE)</f>
        <v>08041</v>
      </c>
    </row>
    <row r="539" spans="1:7" x14ac:dyDescent="0.25">
      <c r="A539" s="4" t="s">
        <v>44</v>
      </c>
      <c r="B539" s="4" t="s">
        <v>51</v>
      </c>
      <c r="C539" s="8">
        <v>14.56</v>
      </c>
      <c r="D539" s="4" t="s">
        <v>8</v>
      </c>
      <c r="E539" s="4" t="str">
        <f>VLOOKUP(A539,Sheet3!$A$2:$B$51,2,0)</f>
        <v>CO</v>
      </c>
      <c r="F539" s="4" t="str">
        <f t="shared" si="8"/>
        <v>el paso co</v>
      </c>
      <c r="G539" s="9" t="str">
        <f>VLOOKUP(F539, Sheet2!$A$1:$D$3232, 2, FALSE)</f>
        <v>08041</v>
      </c>
    </row>
    <row r="540" spans="1:7" x14ac:dyDescent="0.25">
      <c r="A540" s="4" t="s">
        <v>44</v>
      </c>
      <c r="B540" s="4" t="s">
        <v>51</v>
      </c>
      <c r="C540" s="8">
        <v>14.32</v>
      </c>
      <c r="D540" s="4" t="s">
        <v>8</v>
      </c>
      <c r="E540" s="4" t="str">
        <f>VLOOKUP(A540,Sheet3!$A$2:$B$51,2,0)</f>
        <v>CO</v>
      </c>
      <c r="F540" s="4" t="str">
        <f t="shared" si="8"/>
        <v>el paso co</v>
      </c>
      <c r="G540" s="9" t="str">
        <f>VLOOKUP(F540, Sheet2!$A$1:$D$3232, 2, FALSE)</f>
        <v>08041</v>
      </c>
    </row>
    <row r="541" spans="1:7" x14ac:dyDescent="0.25">
      <c r="A541" s="4" t="s">
        <v>44</v>
      </c>
      <c r="B541" s="4" t="s">
        <v>51</v>
      </c>
      <c r="C541" s="8">
        <v>13.156000000000001</v>
      </c>
      <c r="D541" s="4" t="s">
        <v>8</v>
      </c>
      <c r="E541" s="4" t="str">
        <f>VLOOKUP(A541,Sheet3!$A$2:$B$51,2,0)</f>
        <v>CO</v>
      </c>
      <c r="F541" s="4" t="str">
        <f t="shared" si="8"/>
        <v>el paso co</v>
      </c>
      <c r="G541" s="9" t="str">
        <f>VLOOKUP(F541, Sheet2!$A$1:$D$3232, 2, FALSE)</f>
        <v>08041</v>
      </c>
    </row>
    <row r="542" spans="1:7" x14ac:dyDescent="0.25">
      <c r="A542" s="4" t="s">
        <v>44</v>
      </c>
      <c r="B542" s="4" t="s">
        <v>51</v>
      </c>
      <c r="C542" s="8">
        <v>13.154999999999999</v>
      </c>
      <c r="D542" s="4" t="s">
        <v>8</v>
      </c>
      <c r="E542" s="4" t="str">
        <f>VLOOKUP(A542,Sheet3!$A$2:$B$51,2,0)</f>
        <v>CO</v>
      </c>
      <c r="F542" s="4" t="str">
        <f t="shared" si="8"/>
        <v>el paso co</v>
      </c>
      <c r="G542" s="9" t="str">
        <f>VLOOKUP(F542, Sheet2!$A$1:$D$3232, 2, FALSE)</f>
        <v>08041</v>
      </c>
    </row>
    <row r="543" spans="1:7" x14ac:dyDescent="0.25">
      <c r="A543" s="4" t="s">
        <v>44</v>
      </c>
      <c r="B543" s="4" t="s">
        <v>51</v>
      </c>
      <c r="C543" s="8">
        <v>9.5540000000000003</v>
      </c>
      <c r="D543" s="4" t="s">
        <v>8</v>
      </c>
      <c r="E543" s="4" t="str">
        <f>VLOOKUP(A543,Sheet3!$A$2:$B$51,2,0)</f>
        <v>CO</v>
      </c>
      <c r="F543" s="4" t="str">
        <f t="shared" si="8"/>
        <v>el paso co</v>
      </c>
      <c r="G543" s="9" t="str">
        <f>VLOOKUP(F543, Sheet2!$A$1:$D$3232, 2, FALSE)</f>
        <v>08041</v>
      </c>
    </row>
    <row r="544" spans="1:7" x14ac:dyDescent="0.25">
      <c r="A544" s="4" t="s">
        <v>44</v>
      </c>
      <c r="B544" s="4" t="s">
        <v>51</v>
      </c>
      <c r="C544" s="8">
        <v>8.8109999999999999</v>
      </c>
      <c r="D544" s="4" t="s">
        <v>6</v>
      </c>
      <c r="E544" s="4" t="str">
        <f>VLOOKUP(A544,Sheet3!$A$2:$B$51,2,0)</f>
        <v>CO</v>
      </c>
      <c r="F544" s="4" t="str">
        <f t="shared" si="8"/>
        <v>el paso co</v>
      </c>
      <c r="G544" s="9" t="str">
        <f>VLOOKUP(F544, Sheet2!$A$1:$D$3232, 2, FALSE)</f>
        <v>08041</v>
      </c>
    </row>
    <row r="545" spans="1:7" x14ac:dyDescent="0.25">
      <c r="A545" s="4" t="s">
        <v>44</v>
      </c>
      <c r="B545" s="4" t="s">
        <v>51</v>
      </c>
      <c r="C545" s="8">
        <v>7.4370000000000003</v>
      </c>
      <c r="D545" s="4" t="s">
        <v>8</v>
      </c>
      <c r="E545" s="4" t="str">
        <f>VLOOKUP(A545,Sheet3!$A$2:$B$51,2,0)</f>
        <v>CO</v>
      </c>
      <c r="F545" s="4" t="str">
        <f t="shared" si="8"/>
        <v>el paso co</v>
      </c>
      <c r="G545" s="9" t="str">
        <f>VLOOKUP(F545, Sheet2!$A$1:$D$3232, 2, FALSE)</f>
        <v>08041</v>
      </c>
    </row>
    <row r="546" spans="1:7" x14ac:dyDescent="0.25">
      <c r="A546" s="4" t="s">
        <v>44</v>
      </c>
      <c r="B546" s="4" t="s">
        <v>51</v>
      </c>
      <c r="C546" s="8">
        <v>6.6210000000000004</v>
      </c>
      <c r="D546" s="4" t="s">
        <v>8</v>
      </c>
      <c r="E546" s="4" t="str">
        <f>VLOOKUP(A546,Sheet3!$A$2:$B$51,2,0)</f>
        <v>CO</v>
      </c>
      <c r="F546" s="4" t="str">
        <f t="shared" si="8"/>
        <v>el paso co</v>
      </c>
      <c r="G546" s="9" t="str">
        <f>VLOOKUP(F546, Sheet2!$A$1:$D$3232, 2, FALSE)</f>
        <v>08041</v>
      </c>
    </row>
    <row r="547" spans="1:7" x14ac:dyDescent="0.25">
      <c r="A547" s="4" t="s">
        <v>44</v>
      </c>
      <c r="B547" s="4" t="s">
        <v>51</v>
      </c>
      <c r="C547" s="8">
        <v>5.6269999999999998</v>
      </c>
      <c r="D547" s="4" t="s">
        <v>8</v>
      </c>
      <c r="E547" s="4" t="str">
        <f>VLOOKUP(A547,Sheet3!$A$2:$B$51,2,0)</f>
        <v>CO</v>
      </c>
      <c r="F547" s="4" t="str">
        <f t="shared" si="8"/>
        <v>el paso co</v>
      </c>
      <c r="G547" s="9" t="str">
        <f>VLOOKUP(F547, Sheet2!$A$1:$D$3232, 2, FALSE)</f>
        <v>08041</v>
      </c>
    </row>
    <row r="548" spans="1:7" x14ac:dyDescent="0.25">
      <c r="A548" s="4" t="s">
        <v>44</v>
      </c>
      <c r="B548" s="4" t="s">
        <v>51</v>
      </c>
      <c r="C548" s="8">
        <v>5.2649999999999997</v>
      </c>
      <c r="D548" s="4" t="s">
        <v>8</v>
      </c>
      <c r="E548" s="4" t="str">
        <f>VLOOKUP(A548,Sheet3!$A$2:$B$51,2,0)</f>
        <v>CO</v>
      </c>
      <c r="F548" s="4" t="str">
        <f t="shared" si="8"/>
        <v>el paso co</v>
      </c>
      <c r="G548" s="9" t="str">
        <f>VLOOKUP(F548, Sheet2!$A$1:$D$3232, 2, FALSE)</f>
        <v>08041</v>
      </c>
    </row>
    <row r="549" spans="1:7" x14ac:dyDescent="0.25">
      <c r="A549" s="4" t="s">
        <v>44</v>
      </c>
      <c r="B549" s="4" t="s">
        <v>51</v>
      </c>
      <c r="C549" s="8">
        <v>5.1790000000000003</v>
      </c>
      <c r="D549" s="4" t="s">
        <v>8</v>
      </c>
      <c r="E549" s="4" t="str">
        <f>VLOOKUP(A549,Sheet3!$A$2:$B$51,2,0)</f>
        <v>CO</v>
      </c>
      <c r="F549" s="4" t="str">
        <f t="shared" si="8"/>
        <v>el paso co</v>
      </c>
      <c r="G549" s="9" t="str">
        <f>VLOOKUP(F549, Sheet2!$A$1:$D$3232, 2, FALSE)</f>
        <v>08041</v>
      </c>
    </row>
    <row r="550" spans="1:7" x14ac:dyDescent="0.25">
      <c r="A550" s="4" t="s">
        <v>44</v>
      </c>
      <c r="B550" s="4" t="s">
        <v>51</v>
      </c>
      <c r="C550" s="8">
        <v>4.2850000000000001</v>
      </c>
      <c r="D550" s="4" t="s">
        <v>8</v>
      </c>
      <c r="E550" s="4" t="str">
        <f>VLOOKUP(A550,Sheet3!$A$2:$B$51,2,0)</f>
        <v>CO</v>
      </c>
      <c r="F550" s="4" t="str">
        <f t="shared" si="8"/>
        <v>el paso co</v>
      </c>
      <c r="G550" s="9" t="str">
        <f>VLOOKUP(F550, Sheet2!$A$1:$D$3232, 2, FALSE)</f>
        <v>08041</v>
      </c>
    </row>
    <row r="551" spans="1:7" x14ac:dyDescent="0.25">
      <c r="A551" s="4" t="s">
        <v>44</v>
      </c>
      <c r="B551" s="4" t="s">
        <v>52</v>
      </c>
      <c r="C551" s="8">
        <v>81.084999999999994</v>
      </c>
      <c r="D551" s="4" t="s">
        <v>8</v>
      </c>
      <c r="E551" s="4" t="str">
        <f>VLOOKUP(A551,Sheet3!$A$2:$B$51,2,0)</f>
        <v>CO</v>
      </c>
      <c r="F551" s="4" t="str">
        <f t="shared" si="8"/>
        <v>elbert co</v>
      </c>
      <c r="G551" s="9" t="str">
        <f>VLOOKUP(F551, Sheet2!$A$1:$D$3232, 2, FALSE)</f>
        <v>08039</v>
      </c>
    </row>
    <row r="552" spans="1:7" x14ac:dyDescent="0.25">
      <c r="A552" s="4" t="s">
        <v>44</v>
      </c>
      <c r="B552" s="4" t="s">
        <v>52</v>
      </c>
      <c r="C552" s="8">
        <v>21.343</v>
      </c>
      <c r="D552" s="4" t="s">
        <v>8</v>
      </c>
      <c r="E552" s="4" t="str">
        <f>VLOOKUP(A552,Sheet3!$A$2:$B$51,2,0)</f>
        <v>CO</v>
      </c>
      <c r="F552" s="4" t="str">
        <f t="shared" si="8"/>
        <v>elbert co</v>
      </c>
      <c r="G552" s="9" t="str">
        <f>VLOOKUP(F552, Sheet2!$A$1:$D$3232, 2, FALSE)</f>
        <v>08039</v>
      </c>
    </row>
    <row r="553" spans="1:7" x14ac:dyDescent="0.25">
      <c r="A553" s="4" t="s">
        <v>44</v>
      </c>
      <c r="B553" s="4" t="s">
        <v>52</v>
      </c>
      <c r="C553" s="8">
        <v>19.943000000000001</v>
      </c>
      <c r="D553" s="4" t="s">
        <v>6</v>
      </c>
      <c r="E553" s="4" t="str">
        <f>VLOOKUP(A553,Sheet3!$A$2:$B$51,2,0)</f>
        <v>CO</v>
      </c>
      <c r="F553" s="4" t="str">
        <f t="shared" si="8"/>
        <v>elbert co</v>
      </c>
      <c r="G553" s="9" t="str">
        <f>VLOOKUP(F553, Sheet2!$A$1:$D$3232, 2, FALSE)</f>
        <v>08039</v>
      </c>
    </row>
    <row r="554" spans="1:7" x14ac:dyDescent="0.25">
      <c r="A554" s="4" t="s">
        <v>44</v>
      </c>
      <c r="B554" s="4" t="s">
        <v>52</v>
      </c>
      <c r="C554" s="8">
        <v>18.350000000000001</v>
      </c>
      <c r="D554" s="4" t="s">
        <v>8</v>
      </c>
      <c r="E554" s="4" t="str">
        <f>VLOOKUP(A554,Sheet3!$A$2:$B$51,2,0)</f>
        <v>CO</v>
      </c>
      <c r="F554" s="4" t="str">
        <f t="shared" si="8"/>
        <v>elbert co</v>
      </c>
      <c r="G554" s="9" t="str">
        <f>VLOOKUP(F554, Sheet2!$A$1:$D$3232, 2, FALSE)</f>
        <v>08039</v>
      </c>
    </row>
    <row r="555" spans="1:7" x14ac:dyDescent="0.25">
      <c r="A555" s="4" t="s">
        <v>44</v>
      </c>
      <c r="B555" s="4" t="s">
        <v>52</v>
      </c>
      <c r="C555" s="8">
        <v>17.742000000000001</v>
      </c>
      <c r="D555" s="4" t="s">
        <v>8</v>
      </c>
      <c r="E555" s="4" t="str">
        <f>VLOOKUP(A555,Sheet3!$A$2:$B$51,2,0)</f>
        <v>CO</v>
      </c>
      <c r="F555" s="4" t="str">
        <f t="shared" si="8"/>
        <v>elbert co</v>
      </c>
      <c r="G555" s="9" t="str">
        <f>VLOOKUP(F555, Sheet2!$A$1:$D$3232, 2, FALSE)</f>
        <v>08039</v>
      </c>
    </row>
    <row r="556" spans="1:7" x14ac:dyDescent="0.25">
      <c r="A556" s="4" t="s">
        <v>44</v>
      </c>
      <c r="B556" s="4" t="s">
        <v>52</v>
      </c>
      <c r="C556" s="8">
        <v>15.712</v>
      </c>
      <c r="D556" s="4" t="s">
        <v>8</v>
      </c>
      <c r="E556" s="4" t="str">
        <f>VLOOKUP(A556,Sheet3!$A$2:$B$51,2,0)</f>
        <v>CO</v>
      </c>
      <c r="F556" s="4" t="str">
        <f t="shared" si="8"/>
        <v>elbert co</v>
      </c>
      <c r="G556" s="9" t="str">
        <f>VLOOKUP(F556, Sheet2!$A$1:$D$3232, 2, FALSE)</f>
        <v>08039</v>
      </c>
    </row>
    <row r="557" spans="1:7" x14ac:dyDescent="0.25">
      <c r="A557" s="4" t="s">
        <v>44</v>
      </c>
      <c r="B557" s="4" t="s">
        <v>52</v>
      </c>
      <c r="C557" s="8">
        <v>14.863</v>
      </c>
      <c r="D557" s="4" t="s">
        <v>8</v>
      </c>
      <c r="E557" s="4" t="str">
        <f>VLOOKUP(A557,Sheet3!$A$2:$B$51,2,0)</f>
        <v>CO</v>
      </c>
      <c r="F557" s="4" t="str">
        <f t="shared" si="8"/>
        <v>elbert co</v>
      </c>
      <c r="G557" s="9" t="str">
        <f>VLOOKUP(F557, Sheet2!$A$1:$D$3232, 2, FALSE)</f>
        <v>08039</v>
      </c>
    </row>
    <row r="558" spans="1:7" x14ac:dyDescent="0.25">
      <c r="A558" s="4" t="s">
        <v>44</v>
      </c>
      <c r="B558" s="4" t="s">
        <v>52</v>
      </c>
      <c r="C558" s="8">
        <v>13.618</v>
      </c>
      <c r="D558" s="4" t="s">
        <v>6</v>
      </c>
      <c r="E558" s="4" t="str">
        <f>VLOOKUP(A558,Sheet3!$A$2:$B$51,2,0)</f>
        <v>CO</v>
      </c>
      <c r="F558" s="4" t="str">
        <f t="shared" si="8"/>
        <v>elbert co</v>
      </c>
      <c r="G558" s="9" t="str">
        <f>VLOOKUP(F558, Sheet2!$A$1:$D$3232, 2, FALSE)</f>
        <v>08039</v>
      </c>
    </row>
    <row r="559" spans="1:7" x14ac:dyDescent="0.25">
      <c r="A559" s="4" t="s">
        <v>44</v>
      </c>
      <c r="B559" s="4" t="s">
        <v>52</v>
      </c>
      <c r="C559" s="8">
        <v>11.712999999999999</v>
      </c>
      <c r="D559" s="4" t="s">
        <v>8</v>
      </c>
      <c r="E559" s="4" t="str">
        <f>VLOOKUP(A559,Sheet3!$A$2:$B$51,2,0)</f>
        <v>CO</v>
      </c>
      <c r="F559" s="4" t="str">
        <f t="shared" si="8"/>
        <v>elbert co</v>
      </c>
      <c r="G559" s="9" t="str">
        <f>VLOOKUP(F559, Sheet2!$A$1:$D$3232, 2, FALSE)</f>
        <v>08039</v>
      </c>
    </row>
    <row r="560" spans="1:7" x14ac:dyDescent="0.25">
      <c r="A560" s="4" t="s">
        <v>44</v>
      </c>
      <c r="B560" s="4" t="s">
        <v>52</v>
      </c>
      <c r="C560" s="8">
        <v>11.398999999999999</v>
      </c>
      <c r="D560" s="4" t="s">
        <v>8</v>
      </c>
      <c r="E560" s="4" t="str">
        <f>VLOOKUP(A560,Sheet3!$A$2:$B$51,2,0)</f>
        <v>CO</v>
      </c>
      <c r="F560" s="4" t="str">
        <f t="shared" si="8"/>
        <v>elbert co</v>
      </c>
      <c r="G560" s="9" t="str">
        <f>VLOOKUP(F560, Sheet2!$A$1:$D$3232, 2, FALSE)</f>
        <v>08039</v>
      </c>
    </row>
    <row r="561" spans="1:7" x14ac:dyDescent="0.25">
      <c r="A561" s="4" t="s">
        <v>44</v>
      </c>
      <c r="B561" s="4" t="s">
        <v>52</v>
      </c>
      <c r="C561" s="8">
        <v>10.019</v>
      </c>
      <c r="D561" s="4" t="s">
        <v>8</v>
      </c>
      <c r="E561" s="4" t="str">
        <f>VLOOKUP(A561,Sheet3!$A$2:$B$51,2,0)</f>
        <v>CO</v>
      </c>
      <c r="F561" s="4" t="str">
        <f t="shared" si="8"/>
        <v>elbert co</v>
      </c>
      <c r="G561" s="9" t="str">
        <f>VLOOKUP(F561, Sheet2!$A$1:$D$3232, 2, FALSE)</f>
        <v>08039</v>
      </c>
    </row>
    <row r="562" spans="1:7" x14ac:dyDescent="0.25">
      <c r="A562" s="4" t="s">
        <v>44</v>
      </c>
      <c r="B562" s="4" t="s">
        <v>52</v>
      </c>
      <c r="C562" s="8">
        <v>8.5679999999999996</v>
      </c>
      <c r="D562" s="4" t="s">
        <v>8</v>
      </c>
      <c r="E562" s="4" t="str">
        <f>VLOOKUP(A562,Sheet3!$A$2:$B$51,2,0)</f>
        <v>CO</v>
      </c>
      <c r="F562" s="4" t="str">
        <f t="shared" si="8"/>
        <v>elbert co</v>
      </c>
      <c r="G562" s="9" t="str">
        <f>VLOOKUP(F562, Sheet2!$A$1:$D$3232, 2, FALSE)</f>
        <v>08039</v>
      </c>
    </row>
    <row r="563" spans="1:7" x14ac:dyDescent="0.25">
      <c r="A563" s="4" t="s">
        <v>44</v>
      </c>
      <c r="B563" s="4" t="s">
        <v>52</v>
      </c>
      <c r="C563" s="8">
        <v>8.5340000000000007</v>
      </c>
      <c r="D563" s="4" t="s">
        <v>8</v>
      </c>
      <c r="E563" s="4" t="str">
        <f>VLOOKUP(A563,Sheet3!$A$2:$B$51,2,0)</f>
        <v>CO</v>
      </c>
      <c r="F563" s="4" t="str">
        <f t="shared" si="8"/>
        <v>elbert co</v>
      </c>
      <c r="G563" s="9" t="str">
        <f>VLOOKUP(F563, Sheet2!$A$1:$D$3232, 2, FALSE)</f>
        <v>08039</v>
      </c>
    </row>
    <row r="564" spans="1:7" x14ac:dyDescent="0.25">
      <c r="A564" s="4" t="s">
        <v>44</v>
      </c>
      <c r="B564" s="4" t="s">
        <v>52</v>
      </c>
      <c r="C564" s="8">
        <v>8.0169999999999995</v>
      </c>
      <c r="D564" s="4" t="s">
        <v>8</v>
      </c>
      <c r="E564" s="4" t="str">
        <f>VLOOKUP(A564,Sheet3!$A$2:$B$51,2,0)</f>
        <v>CO</v>
      </c>
      <c r="F564" s="4" t="str">
        <f t="shared" si="8"/>
        <v>elbert co</v>
      </c>
      <c r="G564" s="9" t="str">
        <f>VLOOKUP(F564, Sheet2!$A$1:$D$3232, 2, FALSE)</f>
        <v>08039</v>
      </c>
    </row>
    <row r="565" spans="1:7" x14ac:dyDescent="0.25">
      <c r="A565" s="4" t="s">
        <v>44</v>
      </c>
      <c r="B565" s="4" t="s">
        <v>52</v>
      </c>
      <c r="C565" s="8">
        <v>7.4</v>
      </c>
      <c r="D565" s="4" t="s">
        <v>8</v>
      </c>
      <c r="E565" s="4" t="str">
        <f>VLOOKUP(A565,Sheet3!$A$2:$B$51,2,0)</f>
        <v>CO</v>
      </c>
      <c r="F565" s="4" t="str">
        <f t="shared" si="8"/>
        <v>elbert co</v>
      </c>
      <c r="G565" s="9" t="str">
        <f>VLOOKUP(F565, Sheet2!$A$1:$D$3232, 2, FALSE)</f>
        <v>08039</v>
      </c>
    </row>
    <row r="566" spans="1:7" x14ac:dyDescent="0.25">
      <c r="A566" s="4" t="s">
        <v>44</v>
      </c>
      <c r="B566" s="4" t="s">
        <v>52</v>
      </c>
      <c r="C566" s="8">
        <v>6.1539999999999999</v>
      </c>
      <c r="D566" s="4" t="s">
        <v>8</v>
      </c>
      <c r="E566" s="4" t="str">
        <f>VLOOKUP(A566,Sheet3!$A$2:$B$51,2,0)</f>
        <v>CO</v>
      </c>
      <c r="F566" s="4" t="str">
        <f t="shared" si="8"/>
        <v>elbert co</v>
      </c>
      <c r="G566" s="9" t="str">
        <f>VLOOKUP(F566, Sheet2!$A$1:$D$3232, 2, FALSE)</f>
        <v>08039</v>
      </c>
    </row>
    <row r="567" spans="1:7" x14ac:dyDescent="0.25">
      <c r="A567" s="4" t="s">
        <v>44</v>
      </c>
      <c r="B567" s="4" t="s">
        <v>52</v>
      </c>
      <c r="C567" s="8">
        <v>3.444</v>
      </c>
      <c r="D567" s="4" t="s">
        <v>8</v>
      </c>
      <c r="E567" s="4" t="str">
        <f>VLOOKUP(A567,Sheet3!$A$2:$B$51,2,0)</f>
        <v>CO</v>
      </c>
      <c r="F567" s="4" t="str">
        <f t="shared" si="8"/>
        <v>elbert co</v>
      </c>
      <c r="G567" s="9" t="str">
        <f>VLOOKUP(F567, Sheet2!$A$1:$D$3232, 2, FALSE)</f>
        <v>08039</v>
      </c>
    </row>
    <row r="568" spans="1:7" x14ac:dyDescent="0.25">
      <c r="A568" s="4" t="s">
        <v>44</v>
      </c>
      <c r="B568" s="4" t="s">
        <v>52</v>
      </c>
      <c r="C568" s="8">
        <v>1.67</v>
      </c>
      <c r="D568" s="4" t="s">
        <v>8</v>
      </c>
      <c r="E568" s="4" t="str">
        <f>VLOOKUP(A568,Sheet3!$A$2:$B$51,2,0)</f>
        <v>CO</v>
      </c>
      <c r="F568" s="4" t="str">
        <f t="shared" si="8"/>
        <v>elbert co</v>
      </c>
      <c r="G568" s="9" t="str">
        <f>VLOOKUP(F568, Sheet2!$A$1:$D$3232, 2, FALSE)</f>
        <v>08039</v>
      </c>
    </row>
    <row r="569" spans="1:7" x14ac:dyDescent="0.25">
      <c r="A569" s="4" t="s">
        <v>44</v>
      </c>
      <c r="B569" s="4" t="s">
        <v>53</v>
      </c>
      <c r="C569" s="8">
        <v>59.177</v>
      </c>
      <c r="D569" s="4" t="s">
        <v>8</v>
      </c>
      <c r="E569" s="4" t="str">
        <f>VLOOKUP(A569,Sheet3!$A$2:$B$51,2,0)</f>
        <v>CO</v>
      </c>
      <c r="F569" s="4" t="str">
        <f t="shared" si="8"/>
        <v>jefferson co</v>
      </c>
      <c r="G569" s="9" t="str">
        <f>VLOOKUP(F569, Sheet2!$A$1:$D$3232, 2, FALSE)</f>
        <v>08059</v>
      </c>
    </row>
    <row r="570" spans="1:7" x14ac:dyDescent="0.25">
      <c r="A570" s="4" t="s">
        <v>44</v>
      </c>
      <c r="B570" s="4" t="s">
        <v>53</v>
      </c>
      <c r="C570" s="8">
        <v>23.373999999999999</v>
      </c>
      <c r="D570" s="4" t="s">
        <v>8</v>
      </c>
      <c r="E570" s="4" t="str">
        <f>VLOOKUP(A570,Sheet3!$A$2:$B$51,2,0)</f>
        <v>CO</v>
      </c>
      <c r="F570" s="4" t="str">
        <f t="shared" si="8"/>
        <v>jefferson co</v>
      </c>
      <c r="G570" s="9" t="str">
        <f>VLOOKUP(F570, Sheet2!$A$1:$D$3232, 2, FALSE)</f>
        <v>08059</v>
      </c>
    </row>
    <row r="571" spans="1:7" x14ac:dyDescent="0.25">
      <c r="A571" s="4" t="s">
        <v>44</v>
      </c>
      <c r="B571" s="4" t="s">
        <v>54</v>
      </c>
      <c r="C571" s="8">
        <v>29.454999999999998</v>
      </c>
      <c r="D571" s="4" t="s">
        <v>8</v>
      </c>
      <c r="E571" s="4" t="str">
        <f>VLOOKUP(A571,Sheet3!$A$2:$B$51,2,0)</f>
        <v>CO</v>
      </c>
      <c r="F571" s="4" t="str">
        <f t="shared" si="8"/>
        <v>kit carson co</v>
      </c>
      <c r="G571" s="9" t="str">
        <f>VLOOKUP(F571, Sheet2!$A$1:$D$3232, 2, FALSE)</f>
        <v>08063</v>
      </c>
    </row>
    <row r="572" spans="1:7" x14ac:dyDescent="0.25">
      <c r="A572" s="4" t="s">
        <v>44</v>
      </c>
      <c r="B572" s="4" t="s">
        <v>54</v>
      </c>
      <c r="C572" s="8">
        <v>17.207999999999998</v>
      </c>
      <c r="D572" s="4" t="s">
        <v>8</v>
      </c>
      <c r="E572" s="4" t="str">
        <f>VLOOKUP(A572,Sheet3!$A$2:$B$51,2,0)</f>
        <v>CO</v>
      </c>
      <c r="F572" s="4" t="str">
        <f t="shared" si="8"/>
        <v>kit carson co</v>
      </c>
      <c r="G572" s="9" t="str">
        <f>VLOOKUP(F572, Sheet2!$A$1:$D$3232, 2, FALSE)</f>
        <v>08063</v>
      </c>
    </row>
    <row r="573" spans="1:7" x14ac:dyDescent="0.25">
      <c r="A573" s="4" t="s">
        <v>44</v>
      </c>
      <c r="B573" s="4" t="s">
        <v>55</v>
      </c>
      <c r="C573" s="8">
        <v>33.188000000000002</v>
      </c>
      <c r="D573" s="4" t="s">
        <v>8</v>
      </c>
      <c r="E573" s="4" t="str">
        <f>VLOOKUP(A573,Sheet3!$A$2:$B$51,2,0)</f>
        <v>CO</v>
      </c>
      <c r="F573" s="4" t="str">
        <f t="shared" si="8"/>
        <v>lincoln co</v>
      </c>
      <c r="G573" s="9" t="str">
        <f>VLOOKUP(F573, Sheet2!$A$1:$D$3232, 2, FALSE)</f>
        <v>08073</v>
      </c>
    </row>
    <row r="574" spans="1:7" x14ac:dyDescent="0.25">
      <c r="A574" s="4" t="s">
        <v>44</v>
      </c>
      <c r="B574" s="4" t="s">
        <v>56</v>
      </c>
      <c r="C574" s="8">
        <v>88.07</v>
      </c>
      <c r="D574" s="4" t="s">
        <v>13</v>
      </c>
      <c r="E574" s="4" t="str">
        <f>VLOOKUP(A574,Sheet3!$A$2:$B$51,2,0)</f>
        <v>CO</v>
      </c>
      <c r="F574" s="4" t="str">
        <f t="shared" si="8"/>
        <v>logan co</v>
      </c>
      <c r="G574" s="9" t="str">
        <f>VLOOKUP(F574, Sheet2!$A$1:$D$3232, 2, FALSE)</f>
        <v>08075</v>
      </c>
    </row>
    <row r="575" spans="1:7" x14ac:dyDescent="0.25">
      <c r="A575" s="4" t="s">
        <v>44</v>
      </c>
      <c r="B575" s="4" t="s">
        <v>56</v>
      </c>
      <c r="C575" s="8">
        <v>76.234999999999999</v>
      </c>
      <c r="D575" s="4" t="s">
        <v>13</v>
      </c>
      <c r="E575" s="4" t="str">
        <f>VLOOKUP(A575,Sheet3!$A$2:$B$51,2,0)</f>
        <v>CO</v>
      </c>
      <c r="F575" s="4" t="str">
        <f t="shared" si="8"/>
        <v>logan co</v>
      </c>
      <c r="G575" s="9" t="str">
        <f>VLOOKUP(F575, Sheet2!$A$1:$D$3232, 2, FALSE)</f>
        <v>08075</v>
      </c>
    </row>
    <row r="576" spans="1:7" x14ac:dyDescent="0.25">
      <c r="A576" s="4" t="s">
        <v>44</v>
      </c>
      <c r="B576" s="4" t="s">
        <v>56</v>
      </c>
      <c r="C576" s="8">
        <v>75.13</v>
      </c>
      <c r="D576" s="4" t="s">
        <v>13</v>
      </c>
      <c r="E576" s="4" t="str">
        <f>VLOOKUP(A576,Sheet3!$A$2:$B$51,2,0)</f>
        <v>CO</v>
      </c>
      <c r="F576" s="4" t="str">
        <f t="shared" si="8"/>
        <v>logan co</v>
      </c>
      <c r="G576" s="9" t="str">
        <f>VLOOKUP(F576, Sheet2!$A$1:$D$3232, 2, FALSE)</f>
        <v>08075</v>
      </c>
    </row>
    <row r="577" spans="1:7" x14ac:dyDescent="0.25">
      <c r="A577" s="4" t="s">
        <v>44</v>
      </c>
      <c r="B577" s="4" t="s">
        <v>56</v>
      </c>
      <c r="C577" s="8">
        <v>67.5</v>
      </c>
      <c r="D577" s="4" t="s">
        <v>13</v>
      </c>
      <c r="E577" s="4" t="str">
        <f>VLOOKUP(A577,Sheet3!$A$2:$B$51,2,0)</f>
        <v>CO</v>
      </c>
      <c r="F577" s="4" t="str">
        <f t="shared" si="8"/>
        <v>logan co</v>
      </c>
      <c r="G577" s="9" t="str">
        <f>VLOOKUP(F577, Sheet2!$A$1:$D$3232, 2, FALSE)</f>
        <v>08075</v>
      </c>
    </row>
    <row r="578" spans="1:7" x14ac:dyDescent="0.25">
      <c r="A578" s="4" t="s">
        <v>44</v>
      </c>
      <c r="B578" s="4" t="s">
        <v>56</v>
      </c>
      <c r="C578" s="8">
        <v>56.67</v>
      </c>
      <c r="D578" s="4" t="s">
        <v>13</v>
      </c>
      <c r="E578" s="4" t="str">
        <f>VLOOKUP(A578,Sheet3!$A$2:$B$51,2,0)</f>
        <v>CO</v>
      </c>
      <c r="F578" s="4" t="str">
        <f t="shared" si="8"/>
        <v>logan co</v>
      </c>
      <c r="G578" s="9" t="str">
        <f>VLOOKUP(F578, Sheet2!$A$1:$D$3232, 2, FALSE)</f>
        <v>08075</v>
      </c>
    </row>
    <row r="579" spans="1:7" x14ac:dyDescent="0.25">
      <c r="A579" s="4" t="s">
        <v>44</v>
      </c>
      <c r="B579" s="4" t="s">
        <v>56</v>
      </c>
      <c r="C579" s="8">
        <v>48.497</v>
      </c>
      <c r="D579" s="4" t="s">
        <v>13</v>
      </c>
      <c r="E579" s="4" t="str">
        <f>VLOOKUP(A579,Sheet3!$A$2:$B$51,2,0)</f>
        <v>CO</v>
      </c>
      <c r="F579" s="4" t="str">
        <f t="shared" ref="F579:F642" si="9">LOWER(B579&amp;" "&amp;E579)</f>
        <v>logan co</v>
      </c>
      <c r="G579" s="9" t="str">
        <f>VLOOKUP(F579, Sheet2!$A$1:$D$3232, 2, FALSE)</f>
        <v>08075</v>
      </c>
    </row>
    <row r="580" spans="1:7" x14ac:dyDescent="0.25">
      <c r="A580" s="4" t="s">
        <v>44</v>
      </c>
      <c r="B580" s="4" t="s">
        <v>56</v>
      </c>
      <c r="C580" s="8">
        <v>25.3</v>
      </c>
      <c r="D580" s="4" t="s">
        <v>8</v>
      </c>
      <c r="E580" s="4" t="str">
        <f>VLOOKUP(A580,Sheet3!$A$2:$B$51,2,0)</f>
        <v>CO</v>
      </c>
      <c r="F580" s="4" t="str">
        <f t="shared" si="9"/>
        <v>logan co</v>
      </c>
      <c r="G580" s="9" t="str">
        <f>VLOOKUP(F580, Sheet2!$A$1:$D$3232, 2, FALSE)</f>
        <v>08075</v>
      </c>
    </row>
    <row r="581" spans="1:7" x14ac:dyDescent="0.25">
      <c r="A581" s="4" t="s">
        <v>44</v>
      </c>
      <c r="B581" s="4" t="s">
        <v>56</v>
      </c>
      <c r="C581" s="8">
        <v>22.824000000000002</v>
      </c>
      <c r="D581" s="4" t="s">
        <v>13</v>
      </c>
      <c r="E581" s="4" t="str">
        <f>VLOOKUP(A581,Sheet3!$A$2:$B$51,2,0)</f>
        <v>CO</v>
      </c>
      <c r="F581" s="4" t="str">
        <f t="shared" si="9"/>
        <v>logan co</v>
      </c>
      <c r="G581" s="9" t="str">
        <f>VLOOKUP(F581, Sheet2!$A$1:$D$3232, 2, FALSE)</f>
        <v>08075</v>
      </c>
    </row>
    <row r="582" spans="1:7" x14ac:dyDescent="0.25">
      <c r="A582" s="4" t="s">
        <v>44</v>
      </c>
      <c r="B582" s="4" t="s">
        <v>56</v>
      </c>
      <c r="C582" s="8">
        <v>21.815000000000001</v>
      </c>
      <c r="D582" s="4" t="s">
        <v>8</v>
      </c>
      <c r="E582" s="4" t="str">
        <f>VLOOKUP(A582,Sheet3!$A$2:$B$51,2,0)</f>
        <v>CO</v>
      </c>
      <c r="F582" s="4" t="str">
        <f t="shared" si="9"/>
        <v>logan co</v>
      </c>
      <c r="G582" s="9" t="str">
        <f>VLOOKUP(F582, Sheet2!$A$1:$D$3232, 2, FALSE)</f>
        <v>08075</v>
      </c>
    </row>
    <row r="583" spans="1:7" x14ac:dyDescent="0.25">
      <c r="A583" s="4" t="s">
        <v>44</v>
      </c>
      <c r="B583" s="4" t="s">
        <v>57</v>
      </c>
      <c r="C583" s="8">
        <v>100.691</v>
      </c>
      <c r="D583" s="4" t="s">
        <v>13</v>
      </c>
      <c r="E583" s="4" t="str">
        <f>VLOOKUP(A583,Sheet3!$A$2:$B$51,2,0)</f>
        <v>CO</v>
      </c>
      <c r="F583" s="4" t="str">
        <f t="shared" si="9"/>
        <v>morgan co</v>
      </c>
      <c r="G583" s="9" t="str">
        <f>VLOOKUP(F583, Sheet2!$A$1:$D$3232, 2, FALSE)</f>
        <v>08087</v>
      </c>
    </row>
    <row r="584" spans="1:7" x14ac:dyDescent="0.25">
      <c r="A584" s="4" t="s">
        <v>44</v>
      </c>
      <c r="B584" s="4" t="s">
        <v>57</v>
      </c>
      <c r="C584" s="8">
        <v>96.1</v>
      </c>
      <c r="D584" s="4" t="s">
        <v>13</v>
      </c>
      <c r="E584" s="4" t="str">
        <f>VLOOKUP(A584,Sheet3!$A$2:$B$51,2,0)</f>
        <v>CO</v>
      </c>
      <c r="F584" s="4" t="str">
        <f t="shared" si="9"/>
        <v>morgan co</v>
      </c>
      <c r="G584" s="9" t="str">
        <f>VLOOKUP(F584, Sheet2!$A$1:$D$3232, 2, FALSE)</f>
        <v>08087</v>
      </c>
    </row>
    <row r="585" spans="1:7" x14ac:dyDescent="0.25">
      <c r="A585" s="4" t="s">
        <v>44</v>
      </c>
      <c r="B585" s="4" t="s">
        <v>57</v>
      </c>
      <c r="C585" s="8">
        <v>77.182000000000002</v>
      </c>
      <c r="D585" s="4" t="s">
        <v>13</v>
      </c>
      <c r="E585" s="4" t="str">
        <f>VLOOKUP(A585,Sheet3!$A$2:$B$51,2,0)</f>
        <v>CO</v>
      </c>
      <c r="F585" s="4" t="str">
        <f t="shared" si="9"/>
        <v>morgan co</v>
      </c>
      <c r="G585" s="9" t="str">
        <f>VLOOKUP(F585, Sheet2!$A$1:$D$3232, 2, FALSE)</f>
        <v>08087</v>
      </c>
    </row>
    <row r="586" spans="1:7" x14ac:dyDescent="0.25">
      <c r="A586" s="4" t="s">
        <v>44</v>
      </c>
      <c r="B586" s="4" t="s">
        <v>57</v>
      </c>
      <c r="C586" s="8">
        <v>69.75</v>
      </c>
      <c r="D586" s="4" t="s">
        <v>13</v>
      </c>
      <c r="E586" s="4" t="str">
        <f>VLOOKUP(A586,Sheet3!$A$2:$B$51,2,0)</f>
        <v>CO</v>
      </c>
      <c r="F586" s="4" t="str">
        <f t="shared" si="9"/>
        <v>morgan co</v>
      </c>
      <c r="G586" s="9" t="str">
        <f>VLOOKUP(F586, Sheet2!$A$1:$D$3232, 2, FALSE)</f>
        <v>08087</v>
      </c>
    </row>
    <row r="587" spans="1:7" x14ac:dyDescent="0.25">
      <c r="A587" s="4" t="s">
        <v>44</v>
      </c>
      <c r="B587" s="4" t="s">
        <v>57</v>
      </c>
      <c r="C587" s="8">
        <v>66.587000000000003</v>
      </c>
      <c r="D587" s="4" t="s">
        <v>13</v>
      </c>
      <c r="E587" s="4" t="str">
        <f>VLOOKUP(A587,Sheet3!$A$2:$B$51,2,0)</f>
        <v>CO</v>
      </c>
      <c r="F587" s="4" t="str">
        <f t="shared" si="9"/>
        <v>morgan co</v>
      </c>
      <c r="G587" s="9" t="str">
        <f>VLOOKUP(F587, Sheet2!$A$1:$D$3232, 2, FALSE)</f>
        <v>08087</v>
      </c>
    </row>
    <row r="588" spans="1:7" x14ac:dyDescent="0.25">
      <c r="A588" s="4" t="s">
        <v>44</v>
      </c>
      <c r="B588" s="4" t="s">
        <v>57</v>
      </c>
      <c r="C588" s="8">
        <v>61.676000000000002</v>
      </c>
      <c r="D588" s="4" t="s">
        <v>13</v>
      </c>
      <c r="E588" s="4" t="str">
        <f>VLOOKUP(A588,Sheet3!$A$2:$B$51,2,0)</f>
        <v>CO</v>
      </c>
      <c r="F588" s="4" t="str">
        <f t="shared" si="9"/>
        <v>morgan co</v>
      </c>
      <c r="G588" s="9" t="str">
        <f>VLOOKUP(F588, Sheet2!$A$1:$D$3232, 2, FALSE)</f>
        <v>08087</v>
      </c>
    </row>
    <row r="589" spans="1:7" x14ac:dyDescent="0.25">
      <c r="A589" s="4" t="s">
        <v>44</v>
      </c>
      <c r="B589" s="4" t="s">
        <v>57</v>
      </c>
      <c r="C589" s="8">
        <v>48.343000000000004</v>
      </c>
      <c r="D589" s="4" t="s">
        <v>13</v>
      </c>
      <c r="E589" s="4" t="str">
        <f>VLOOKUP(A589,Sheet3!$A$2:$B$51,2,0)</f>
        <v>CO</v>
      </c>
      <c r="F589" s="4" t="str">
        <f t="shared" si="9"/>
        <v>morgan co</v>
      </c>
      <c r="G589" s="9" t="str">
        <f>VLOOKUP(F589, Sheet2!$A$1:$D$3232, 2, FALSE)</f>
        <v>08087</v>
      </c>
    </row>
    <row r="590" spans="1:7" x14ac:dyDescent="0.25">
      <c r="A590" s="4" t="s">
        <v>44</v>
      </c>
      <c r="B590" s="4" t="s">
        <v>57</v>
      </c>
      <c r="C590" s="8">
        <v>42.533000000000001</v>
      </c>
      <c r="D590" s="4" t="s">
        <v>13</v>
      </c>
      <c r="E590" s="4" t="str">
        <f>VLOOKUP(A590,Sheet3!$A$2:$B$51,2,0)</f>
        <v>CO</v>
      </c>
      <c r="F590" s="4" t="str">
        <f t="shared" si="9"/>
        <v>morgan co</v>
      </c>
      <c r="G590" s="9" t="str">
        <f>VLOOKUP(F590, Sheet2!$A$1:$D$3232, 2, FALSE)</f>
        <v>08087</v>
      </c>
    </row>
    <row r="591" spans="1:7" x14ac:dyDescent="0.25">
      <c r="A591" s="4" t="s">
        <v>44</v>
      </c>
      <c r="B591" s="4" t="s">
        <v>58</v>
      </c>
      <c r="C591" s="8">
        <v>20.338999999999999</v>
      </c>
      <c r="D591" s="4" t="s">
        <v>8</v>
      </c>
      <c r="E591" s="4" t="str">
        <f>VLOOKUP(A591,Sheet3!$A$2:$B$51,2,0)</f>
        <v>CO</v>
      </c>
      <c r="F591" s="4" t="str">
        <f t="shared" si="9"/>
        <v>phillips co</v>
      </c>
      <c r="G591" s="9" t="str">
        <f>VLOOKUP(F591, Sheet2!$A$1:$D$3232, 2, FALSE)</f>
        <v>08095</v>
      </c>
    </row>
    <row r="592" spans="1:7" x14ac:dyDescent="0.25">
      <c r="A592" s="4" t="s">
        <v>44</v>
      </c>
      <c r="B592" s="4" t="s">
        <v>58</v>
      </c>
      <c r="C592" s="8">
        <v>15.061999999999999</v>
      </c>
      <c r="D592" s="4" t="s">
        <v>8</v>
      </c>
      <c r="E592" s="4" t="str">
        <f>VLOOKUP(A592,Sheet3!$A$2:$B$51,2,0)</f>
        <v>CO</v>
      </c>
      <c r="F592" s="4" t="str">
        <f t="shared" si="9"/>
        <v>phillips co</v>
      </c>
      <c r="G592" s="9" t="str">
        <f>VLOOKUP(F592, Sheet2!$A$1:$D$3232, 2, FALSE)</f>
        <v>08095</v>
      </c>
    </row>
    <row r="593" spans="1:7" x14ac:dyDescent="0.25">
      <c r="A593" s="4" t="s">
        <v>44</v>
      </c>
      <c r="B593" s="4" t="s">
        <v>59</v>
      </c>
      <c r="C593" s="8">
        <v>6.88</v>
      </c>
      <c r="D593" s="4" t="s">
        <v>13</v>
      </c>
      <c r="E593" s="4" t="str">
        <f>VLOOKUP(A593,Sheet3!$A$2:$B$51,2,0)</f>
        <v>CO</v>
      </c>
      <c r="F593" s="4" t="str">
        <f t="shared" si="9"/>
        <v>rio grande co</v>
      </c>
      <c r="G593" s="9" t="str">
        <f>VLOOKUP(F593, Sheet2!$A$1:$D$3232, 2, FALSE)</f>
        <v>08105</v>
      </c>
    </row>
    <row r="594" spans="1:7" x14ac:dyDescent="0.25">
      <c r="A594" s="4" t="s">
        <v>44</v>
      </c>
      <c r="B594" s="4" t="s">
        <v>59</v>
      </c>
      <c r="C594" s="8">
        <v>6.36</v>
      </c>
      <c r="D594" s="4" t="s">
        <v>13</v>
      </c>
      <c r="E594" s="4" t="str">
        <f>VLOOKUP(A594,Sheet3!$A$2:$B$51,2,0)</f>
        <v>CO</v>
      </c>
      <c r="F594" s="4" t="str">
        <f t="shared" si="9"/>
        <v>rio grande co</v>
      </c>
      <c r="G594" s="9" t="str">
        <f>VLOOKUP(F594, Sheet2!$A$1:$D$3232, 2, FALSE)</f>
        <v>08105</v>
      </c>
    </row>
    <row r="595" spans="1:7" x14ac:dyDescent="0.25">
      <c r="A595" s="4" t="s">
        <v>44</v>
      </c>
      <c r="B595" s="4" t="s">
        <v>59</v>
      </c>
      <c r="C595" s="8">
        <v>3.45</v>
      </c>
      <c r="D595" s="4" t="s">
        <v>13</v>
      </c>
      <c r="E595" s="4" t="str">
        <f>VLOOKUP(A595,Sheet3!$A$2:$B$51,2,0)</f>
        <v>CO</v>
      </c>
      <c r="F595" s="4" t="str">
        <f t="shared" si="9"/>
        <v>rio grande co</v>
      </c>
      <c r="G595" s="9" t="str">
        <f>VLOOKUP(F595, Sheet2!$A$1:$D$3232, 2, FALSE)</f>
        <v>08105</v>
      </c>
    </row>
    <row r="596" spans="1:7" x14ac:dyDescent="0.25">
      <c r="A596" s="4" t="s">
        <v>44</v>
      </c>
      <c r="B596" s="4" t="s">
        <v>59</v>
      </c>
      <c r="C596" s="8">
        <v>2.83</v>
      </c>
      <c r="D596" s="4" t="s">
        <v>13</v>
      </c>
      <c r="E596" s="4" t="str">
        <f>VLOOKUP(A596,Sheet3!$A$2:$B$51,2,0)</f>
        <v>CO</v>
      </c>
      <c r="F596" s="4" t="str">
        <f t="shared" si="9"/>
        <v>rio grande co</v>
      </c>
      <c r="G596" s="9" t="str">
        <f>VLOOKUP(F596, Sheet2!$A$1:$D$3232, 2, FALSE)</f>
        <v>08105</v>
      </c>
    </row>
    <row r="597" spans="1:7" x14ac:dyDescent="0.25">
      <c r="A597" s="4" t="s">
        <v>44</v>
      </c>
      <c r="B597" s="4" t="s">
        <v>59</v>
      </c>
      <c r="C597" s="8">
        <v>2.52</v>
      </c>
      <c r="D597" s="4" t="s">
        <v>13</v>
      </c>
      <c r="E597" s="4" t="str">
        <f>VLOOKUP(A597,Sheet3!$A$2:$B$51,2,0)</f>
        <v>CO</v>
      </c>
      <c r="F597" s="4" t="str">
        <f t="shared" si="9"/>
        <v>rio grande co</v>
      </c>
      <c r="G597" s="9" t="str">
        <f>VLOOKUP(F597, Sheet2!$A$1:$D$3232, 2, FALSE)</f>
        <v>08105</v>
      </c>
    </row>
    <row r="598" spans="1:7" x14ac:dyDescent="0.25">
      <c r="A598" s="4" t="s">
        <v>44</v>
      </c>
      <c r="B598" s="4" t="s">
        <v>59</v>
      </c>
      <c r="C598" s="8">
        <v>2.3740000000000001</v>
      </c>
      <c r="D598" s="4" t="s">
        <v>13</v>
      </c>
      <c r="E598" s="4" t="str">
        <f>VLOOKUP(A598,Sheet3!$A$2:$B$51,2,0)</f>
        <v>CO</v>
      </c>
      <c r="F598" s="4" t="str">
        <f t="shared" si="9"/>
        <v>rio grande co</v>
      </c>
      <c r="G598" s="9" t="str">
        <f>VLOOKUP(F598, Sheet2!$A$1:$D$3232, 2, FALSE)</f>
        <v>08105</v>
      </c>
    </row>
    <row r="599" spans="1:7" x14ac:dyDescent="0.25">
      <c r="A599" s="4" t="s">
        <v>44</v>
      </c>
      <c r="B599" s="4" t="s">
        <v>59</v>
      </c>
      <c r="C599" s="8">
        <v>2.0699999999999998</v>
      </c>
      <c r="D599" s="4" t="s">
        <v>13</v>
      </c>
      <c r="E599" s="4" t="str">
        <f>VLOOKUP(A599,Sheet3!$A$2:$B$51,2,0)</f>
        <v>CO</v>
      </c>
      <c r="F599" s="4" t="str">
        <f t="shared" si="9"/>
        <v>rio grande co</v>
      </c>
      <c r="G599" s="9" t="str">
        <f>VLOOKUP(F599, Sheet2!$A$1:$D$3232, 2, FALSE)</f>
        <v>08105</v>
      </c>
    </row>
    <row r="600" spans="1:7" x14ac:dyDescent="0.25">
      <c r="A600" s="4" t="s">
        <v>44</v>
      </c>
      <c r="B600" s="4" t="s">
        <v>59</v>
      </c>
      <c r="C600" s="8">
        <v>1.538</v>
      </c>
      <c r="D600" s="4" t="s">
        <v>13</v>
      </c>
      <c r="E600" s="4" t="str">
        <f>VLOOKUP(A600,Sheet3!$A$2:$B$51,2,0)</f>
        <v>CO</v>
      </c>
      <c r="F600" s="4" t="str">
        <f t="shared" si="9"/>
        <v>rio grande co</v>
      </c>
      <c r="G600" s="9" t="str">
        <f>VLOOKUP(F600, Sheet2!$A$1:$D$3232, 2, FALSE)</f>
        <v>08105</v>
      </c>
    </row>
    <row r="601" spans="1:7" x14ac:dyDescent="0.25">
      <c r="A601" s="4" t="s">
        <v>44</v>
      </c>
      <c r="B601" s="4" t="s">
        <v>59</v>
      </c>
      <c r="C601" s="8">
        <v>1.43</v>
      </c>
      <c r="D601" s="4" t="s">
        <v>13</v>
      </c>
      <c r="E601" s="4" t="str">
        <f>VLOOKUP(A601,Sheet3!$A$2:$B$51,2,0)</f>
        <v>CO</v>
      </c>
      <c r="F601" s="4" t="str">
        <f t="shared" si="9"/>
        <v>rio grande co</v>
      </c>
      <c r="G601" s="9" t="str">
        <f>VLOOKUP(F601, Sheet2!$A$1:$D$3232, 2, FALSE)</f>
        <v>08105</v>
      </c>
    </row>
    <row r="602" spans="1:7" x14ac:dyDescent="0.25">
      <c r="A602" s="4" t="s">
        <v>44</v>
      </c>
      <c r="B602" s="4" t="s">
        <v>59</v>
      </c>
      <c r="C602" s="8">
        <v>1.06</v>
      </c>
      <c r="D602" s="4" t="s">
        <v>13</v>
      </c>
      <c r="E602" s="4" t="str">
        <f>VLOOKUP(A602,Sheet3!$A$2:$B$51,2,0)</f>
        <v>CO</v>
      </c>
      <c r="F602" s="4" t="str">
        <f t="shared" si="9"/>
        <v>rio grande co</v>
      </c>
      <c r="G602" s="9" t="str">
        <f>VLOOKUP(F602, Sheet2!$A$1:$D$3232, 2, FALSE)</f>
        <v>08105</v>
      </c>
    </row>
    <row r="603" spans="1:7" x14ac:dyDescent="0.25">
      <c r="A603" s="4" t="s">
        <v>44</v>
      </c>
      <c r="B603" s="4" t="s">
        <v>59</v>
      </c>
      <c r="C603" s="8">
        <v>0.88</v>
      </c>
      <c r="D603" s="4" t="s">
        <v>13</v>
      </c>
      <c r="E603" s="4" t="str">
        <f>VLOOKUP(A603,Sheet3!$A$2:$B$51,2,0)</f>
        <v>CO</v>
      </c>
      <c r="F603" s="4" t="str">
        <f t="shared" si="9"/>
        <v>rio grande co</v>
      </c>
      <c r="G603" s="9" t="str">
        <f>VLOOKUP(F603, Sheet2!$A$1:$D$3232, 2, FALSE)</f>
        <v>08105</v>
      </c>
    </row>
    <row r="604" spans="1:7" x14ac:dyDescent="0.25">
      <c r="A604" s="4" t="s">
        <v>44</v>
      </c>
      <c r="B604" s="4" t="s">
        <v>60</v>
      </c>
      <c r="C604" s="8">
        <v>8.48</v>
      </c>
      <c r="D604" s="4" t="s">
        <v>13</v>
      </c>
      <c r="E604" s="4" t="str">
        <f>VLOOKUP(A604,Sheet3!$A$2:$B$51,2,0)</f>
        <v>CO</v>
      </c>
      <c r="F604" s="4" t="str">
        <f t="shared" si="9"/>
        <v>saguache co</v>
      </c>
      <c r="G604" s="9" t="str">
        <f>VLOOKUP(F604, Sheet2!$A$1:$D$3232, 2, FALSE)</f>
        <v>08109</v>
      </c>
    </row>
    <row r="605" spans="1:7" x14ac:dyDescent="0.25">
      <c r="A605" s="4" t="s">
        <v>44</v>
      </c>
      <c r="B605" s="4" t="s">
        <v>60</v>
      </c>
      <c r="C605" s="8">
        <v>4.78</v>
      </c>
      <c r="D605" s="4" t="s">
        <v>13</v>
      </c>
      <c r="E605" s="4" t="str">
        <f>VLOOKUP(A605,Sheet3!$A$2:$B$51,2,0)</f>
        <v>CO</v>
      </c>
      <c r="F605" s="4" t="str">
        <f t="shared" si="9"/>
        <v>saguache co</v>
      </c>
      <c r="G605" s="9" t="str">
        <f>VLOOKUP(F605, Sheet2!$A$1:$D$3232, 2, FALSE)</f>
        <v>08109</v>
      </c>
    </row>
    <row r="606" spans="1:7" x14ac:dyDescent="0.25">
      <c r="A606" s="4" t="s">
        <v>44</v>
      </c>
      <c r="B606" s="4" t="s">
        <v>60</v>
      </c>
      <c r="C606" s="8">
        <v>4.49</v>
      </c>
      <c r="D606" s="4" t="s">
        <v>13</v>
      </c>
      <c r="E606" s="4" t="str">
        <f>VLOOKUP(A606,Sheet3!$A$2:$B$51,2,0)</f>
        <v>CO</v>
      </c>
      <c r="F606" s="4" t="str">
        <f t="shared" si="9"/>
        <v>saguache co</v>
      </c>
      <c r="G606" s="9" t="str">
        <f>VLOOKUP(F606, Sheet2!$A$1:$D$3232, 2, FALSE)</f>
        <v>08109</v>
      </c>
    </row>
    <row r="607" spans="1:7" x14ac:dyDescent="0.25">
      <c r="A607" s="4" t="s">
        <v>44</v>
      </c>
      <c r="B607" s="4" t="s">
        <v>60</v>
      </c>
      <c r="C607" s="8">
        <v>2.54</v>
      </c>
      <c r="D607" s="4" t="s">
        <v>13</v>
      </c>
      <c r="E607" s="4" t="str">
        <f>VLOOKUP(A607,Sheet3!$A$2:$B$51,2,0)</f>
        <v>CO</v>
      </c>
      <c r="F607" s="4" t="str">
        <f t="shared" si="9"/>
        <v>saguache co</v>
      </c>
      <c r="G607" s="9" t="str">
        <f>VLOOKUP(F607, Sheet2!$A$1:$D$3232, 2, FALSE)</f>
        <v>08109</v>
      </c>
    </row>
    <row r="608" spans="1:7" x14ac:dyDescent="0.25">
      <c r="A608" s="4" t="s">
        <v>44</v>
      </c>
      <c r="B608" s="4" t="s">
        <v>60</v>
      </c>
      <c r="C608" s="8">
        <v>1.27</v>
      </c>
      <c r="D608" s="4" t="s">
        <v>13</v>
      </c>
      <c r="E608" s="4" t="str">
        <f>VLOOKUP(A608,Sheet3!$A$2:$B$51,2,0)</f>
        <v>CO</v>
      </c>
      <c r="F608" s="4" t="str">
        <f t="shared" si="9"/>
        <v>saguache co</v>
      </c>
      <c r="G608" s="9" t="str">
        <f>VLOOKUP(F608, Sheet2!$A$1:$D$3232, 2, FALSE)</f>
        <v>08109</v>
      </c>
    </row>
    <row r="609" spans="1:7" x14ac:dyDescent="0.25">
      <c r="A609" s="4" t="s">
        <v>44</v>
      </c>
      <c r="B609" s="4" t="s">
        <v>60</v>
      </c>
      <c r="C609" s="8">
        <v>1.1000000000000001</v>
      </c>
      <c r="D609" s="4" t="s">
        <v>13</v>
      </c>
      <c r="E609" s="4" t="str">
        <f>VLOOKUP(A609,Sheet3!$A$2:$B$51,2,0)</f>
        <v>CO</v>
      </c>
      <c r="F609" s="4" t="str">
        <f t="shared" si="9"/>
        <v>saguache co</v>
      </c>
      <c r="G609" s="9" t="str">
        <f>VLOOKUP(F609, Sheet2!$A$1:$D$3232, 2, FALSE)</f>
        <v>08109</v>
      </c>
    </row>
    <row r="610" spans="1:7" x14ac:dyDescent="0.25">
      <c r="A610" s="4" t="s">
        <v>44</v>
      </c>
      <c r="B610" s="4" t="s">
        <v>60</v>
      </c>
      <c r="C610" s="8">
        <v>1.016</v>
      </c>
      <c r="D610" s="4" t="s">
        <v>13</v>
      </c>
      <c r="E610" s="4" t="str">
        <f>VLOOKUP(A610,Sheet3!$A$2:$B$51,2,0)</f>
        <v>CO</v>
      </c>
      <c r="F610" s="4" t="str">
        <f t="shared" si="9"/>
        <v>saguache co</v>
      </c>
      <c r="G610" s="9" t="str">
        <f>VLOOKUP(F610, Sheet2!$A$1:$D$3232, 2, FALSE)</f>
        <v>08109</v>
      </c>
    </row>
    <row r="611" spans="1:7" x14ac:dyDescent="0.25">
      <c r="A611" s="4" t="s">
        <v>44</v>
      </c>
      <c r="B611" s="4" t="s">
        <v>61</v>
      </c>
      <c r="C611" s="8">
        <v>56.61</v>
      </c>
      <c r="D611" s="4" t="s">
        <v>13</v>
      </c>
      <c r="E611" s="4" t="str">
        <f>VLOOKUP(A611,Sheet3!$A$2:$B$51,2,0)</f>
        <v>CO</v>
      </c>
      <c r="F611" s="4" t="str">
        <f t="shared" si="9"/>
        <v>sedgwick co</v>
      </c>
      <c r="G611" s="9" t="str">
        <f>VLOOKUP(F611, Sheet2!$A$1:$D$3232, 2, FALSE)</f>
        <v>08115</v>
      </c>
    </row>
    <row r="612" spans="1:7" x14ac:dyDescent="0.25">
      <c r="A612" s="4" t="s">
        <v>44</v>
      </c>
      <c r="B612" s="4" t="s">
        <v>61</v>
      </c>
      <c r="C612" s="8">
        <v>50.109000000000002</v>
      </c>
      <c r="D612" s="4" t="s">
        <v>13</v>
      </c>
      <c r="E612" s="4" t="str">
        <f>VLOOKUP(A612,Sheet3!$A$2:$B$51,2,0)</f>
        <v>CO</v>
      </c>
      <c r="F612" s="4" t="str">
        <f t="shared" si="9"/>
        <v>sedgwick co</v>
      </c>
      <c r="G612" s="9" t="str">
        <f>VLOOKUP(F612, Sheet2!$A$1:$D$3232, 2, FALSE)</f>
        <v>08115</v>
      </c>
    </row>
    <row r="613" spans="1:7" x14ac:dyDescent="0.25">
      <c r="A613" s="4" t="s">
        <v>44</v>
      </c>
      <c r="B613" s="4" t="s">
        <v>61</v>
      </c>
      <c r="C613" s="8">
        <v>19.207000000000001</v>
      </c>
      <c r="D613" s="4" t="s">
        <v>8</v>
      </c>
      <c r="E613" s="4" t="str">
        <f>VLOOKUP(A613,Sheet3!$A$2:$B$51,2,0)</f>
        <v>CO</v>
      </c>
      <c r="F613" s="4" t="str">
        <f t="shared" si="9"/>
        <v>sedgwick co</v>
      </c>
      <c r="G613" s="9" t="str">
        <f>VLOOKUP(F613, Sheet2!$A$1:$D$3232, 2, FALSE)</f>
        <v>08115</v>
      </c>
    </row>
    <row r="614" spans="1:7" x14ac:dyDescent="0.25">
      <c r="A614" s="4" t="s">
        <v>44</v>
      </c>
      <c r="B614" s="4" t="s">
        <v>62</v>
      </c>
      <c r="C614" s="8">
        <v>83.41</v>
      </c>
      <c r="D614" s="4" t="s">
        <v>13</v>
      </c>
      <c r="E614" s="4" t="str">
        <f>VLOOKUP(A614,Sheet3!$A$2:$B$51,2,0)</f>
        <v>CO</v>
      </c>
      <c r="F614" s="4" t="str">
        <f t="shared" si="9"/>
        <v>washington co</v>
      </c>
      <c r="G614" s="9" t="str">
        <f>VLOOKUP(F614, Sheet2!$A$1:$D$3232, 2, FALSE)</f>
        <v>08121</v>
      </c>
    </row>
    <row r="615" spans="1:7" x14ac:dyDescent="0.25">
      <c r="A615" s="4" t="s">
        <v>44</v>
      </c>
      <c r="B615" s="4" t="s">
        <v>62</v>
      </c>
      <c r="C615" s="8">
        <v>34.951000000000001</v>
      </c>
      <c r="D615" s="4" t="s">
        <v>8</v>
      </c>
      <c r="E615" s="4" t="str">
        <f>VLOOKUP(A615,Sheet3!$A$2:$B$51,2,0)</f>
        <v>CO</v>
      </c>
      <c r="F615" s="4" t="str">
        <f t="shared" si="9"/>
        <v>washington co</v>
      </c>
      <c r="G615" s="9" t="str">
        <f>VLOOKUP(F615, Sheet2!$A$1:$D$3232, 2, FALSE)</f>
        <v>08121</v>
      </c>
    </row>
    <row r="616" spans="1:7" x14ac:dyDescent="0.25">
      <c r="A616" s="4" t="s">
        <v>44</v>
      </c>
      <c r="B616" s="4" t="s">
        <v>62</v>
      </c>
      <c r="C616" s="8">
        <v>19.431000000000001</v>
      </c>
      <c r="D616" s="4" t="s">
        <v>8</v>
      </c>
      <c r="E616" s="4" t="str">
        <f>VLOOKUP(A616,Sheet3!$A$2:$B$51,2,0)</f>
        <v>CO</v>
      </c>
      <c r="F616" s="4" t="str">
        <f t="shared" si="9"/>
        <v>washington co</v>
      </c>
      <c r="G616" s="9" t="str">
        <f>VLOOKUP(F616, Sheet2!$A$1:$D$3232, 2, FALSE)</f>
        <v>08121</v>
      </c>
    </row>
    <row r="617" spans="1:7" x14ac:dyDescent="0.25">
      <c r="A617" s="4" t="s">
        <v>44</v>
      </c>
      <c r="B617" s="4" t="s">
        <v>62</v>
      </c>
      <c r="C617" s="8">
        <v>14.747</v>
      </c>
      <c r="D617" s="4" t="s">
        <v>8</v>
      </c>
      <c r="E617" s="4" t="str">
        <f>VLOOKUP(A617,Sheet3!$A$2:$B$51,2,0)</f>
        <v>CO</v>
      </c>
      <c r="F617" s="4" t="str">
        <f t="shared" si="9"/>
        <v>washington co</v>
      </c>
      <c r="G617" s="9" t="str">
        <f>VLOOKUP(F617, Sheet2!$A$1:$D$3232, 2, FALSE)</f>
        <v>08121</v>
      </c>
    </row>
    <row r="618" spans="1:7" x14ac:dyDescent="0.25">
      <c r="A618" s="4" t="s">
        <v>44</v>
      </c>
      <c r="B618" s="4" t="s">
        <v>63</v>
      </c>
      <c r="C618" s="8">
        <v>86.096000000000004</v>
      </c>
      <c r="D618" s="4" t="s">
        <v>8</v>
      </c>
      <c r="E618" s="4" t="str">
        <f>VLOOKUP(A618,Sheet3!$A$2:$B$51,2,0)</f>
        <v>CO</v>
      </c>
      <c r="F618" s="4" t="str">
        <f t="shared" si="9"/>
        <v>weld co</v>
      </c>
      <c r="G618" s="9" t="str">
        <f>VLOOKUP(F618, Sheet2!$A$1:$D$3232, 2, FALSE)</f>
        <v>08123</v>
      </c>
    </row>
    <row r="619" spans="1:7" x14ac:dyDescent="0.25">
      <c r="A619" s="4" t="s">
        <v>44</v>
      </c>
      <c r="B619" s="4" t="s">
        <v>63</v>
      </c>
      <c r="C619" s="8">
        <v>74.858999999999995</v>
      </c>
      <c r="D619" s="4" t="s">
        <v>13</v>
      </c>
      <c r="E619" s="4" t="str">
        <f>VLOOKUP(A619,Sheet3!$A$2:$B$51,2,0)</f>
        <v>CO</v>
      </c>
      <c r="F619" s="4" t="str">
        <f t="shared" si="9"/>
        <v>weld co</v>
      </c>
      <c r="G619" s="9" t="str">
        <f>VLOOKUP(F619, Sheet2!$A$1:$D$3232, 2, FALSE)</f>
        <v>08123</v>
      </c>
    </row>
    <row r="620" spans="1:7" x14ac:dyDescent="0.25">
      <c r="A620" s="4" t="s">
        <v>44</v>
      </c>
      <c r="B620" s="4" t="s">
        <v>63</v>
      </c>
      <c r="C620" s="8">
        <v>63.564</v>
      </c>
      <c r="D620" s="4" t="s">
        <v>8</v>
      </c>
      <c r="E620" s="4" t="str">
        <f>VLOOKUP(A620,Sheet3!$A$2:$B$51,2,0)</f>
        <v>CO</v>
      </c>
      <c r="F620" s="4" t="str">
        <f t="shared" si="9"/>
        <v>weld co</v>
      </c>
      <c r="G620" s="9" t="str">
        <f>VLOOKUP(F620, Sheet2!$A$1:$D$3232, 2, FALSE)</f>
        <v>08123</v>
      </c>
    </row>
    <row r="621" spans="1:7" x14ac:dyDescent="0.25">
      <c r="A621" s="4" t="s">
        <v>44</v>
      </c>
      <c r="B621" s="4" t="s">
        <v>63</v>
      </c>
      <c r="C621" s="8">
        <v>45.225000000000001</v>
      </c>
      <c r="D621" s="4" t="s">
        <v>13</v>
      </c>
      <c r="E621" s="4" t="str">
        <f>VLOOKUP(A621,Sheet3!$A$2:$B$51,2,0)</f>
        <v>CO</v>
      </c>
      <c r="F621" s="4" t="str">
        <f t="shared" si="9"/>
        <v>weld co</v>
      </c>
      <c r="G621" s="9" t="str">
        <f>VLOOKUP(F621, Sheet2!$A$1:$D$3232, 2, FALSE)</f>
        <v>08123</v>
      </c>
    </row>
    <row r="622" spans="1:7" x14ac:dyDescent="0.25">
      <c r="A622" s="4" t="s">
        <v>44</v>
      </c>
      <c r="B622" s="4" t="s">
        <v>63</v>
      </c>
      <c r="C622" s="8">
        <v>43.558999999999997</v>
      </c>
      <c r="D622" s="4" t="s">
        <v>13</v>
      </c>
      <c r="E622" s="4" t="str">
        <f>VLOOKUP(A622,Sheet3!$A$2:$B$51,2,0)</f>
        <v>CO</v>
      </c>
      <c r="F622" s="4" t="str">
        <f t="shared" si="9"/>
        <v>weld co</v>
      </c>
      <c r="G622" s="9" t="str">
        <f>VLOOKUP(F622, Sheet2!$A$1:$D$3232, 2, FALSE)</f>
        <v>08123</v>
      </c>
    </row>
    <row r="623" spans="1:7" x14ac:dyDescent="0.25">
      <c r="A623" s="4" t="s">
        <v>44</v>
      </c>
      <c r="B623" s="4" t="s">
        <v>63</v>
      </c>
      <c r="C623" s="8">
        <v>33.877000000000002</v>
      </c>
      <c r="D623" s="4" t="s">
        <v>13</v>
      </c>
      <c r="E623" s="4" t="str">
        <f>VLOOKUP(A623,Sheet3!$A$2:$B$51,2,0)</f>
        <v>CO</v>
      </c>
      <c r="F623" s="4" t="str">
        <f t="shared" si="9"/>
        <v>weld co</v>
      </c>
      <c r="G623" s="9" t="str">
        <f>VLOOKUP(F623, Sheet2!$A$1:$D$3232, 2, FALSE)</f>
        <v>08123</v>
      </c>
    </row>
    <row r="624" spans="1:7" x14ac:dyDescent="0.25">
      <c r="A624" s="4" t="s">
        <v>44</v>
      </c>
      <c r="B624" s="4" t="s">
        <v>63</v>
      </c>
      <c r="C624" s="8">
        <v>31.19</v>
      </c>
      <c r="D624" s="4" t="s">
        <v>8</v>
      </c>
      <c r="E624" s="4" t="str">
        <f>VLOOKUP(A624,Sheet3!$A$2:$B$51,2,0)</f>
        <v>CO</v>
      </c>
      <c r="F624" s="4" t="str">
        <f t="shared" si="9"/>
        <v>weld co</v>
      </c>
      <c r="G624" s="9" t="str">
        <f>VLOOKUP(F624, Sheet2!$A$1:$D$3232, 2, FALSE)</f>
        <v>08123</v>
      </c>
    </row>
    <row r="625" spans="1:7" x14ac:dyDescent="0.25">
      <c r="A625" s="4" t="s">
        <v>44</v>
      </c>
      <c r="B625" s="4" t="s">
        <v>63</v>
      </c>
      <c r="C625" s="8">
        <v>23.414000000000001</v>
      </c>
      <c r="D625" s="4" t="s">
        <v>13</v>
      </c>
      <c r="E625" s="4" t="str">
        <f>VLOOKUP(A625,Sheet3!$A$2:$B$51,2,0)</f>
        <v>CO</v>
      </c>
      <c r="F625" s="4" t="str">
        <f t="shared" si="9"/>
        <v>weld co</v>
      </c>
      <c r="G625" s="9" t="str">
        <f>VLOOKUP(F625, Sheet2!$A$1:$D$3232, 2, FALSE)</f>
        <v>08123</v>
      </c>
    </row>
    <row r="626" spans="1:7" x14ac:dyDescent="0.25">
      <c r="A626" s="4" t="s">
        <v>44</v>
      </c>
      <c r="B626" s="4" t="s">
        <v>63</v>
      </c>
      <c r="C626" s="8">
        <v>23.408999999999999</v>
      </c>
      <c r="D626" s="4" t="s">
        <v>8</v>
      </c>
      <c r="E626" s="4" t="str">
        <f>VLOOKUP(A626,Sheet3!$A$2:$B$51,2,0)</f>
        <v>CO</v>
      </c>
      <c r="F626" s="4" t="str">
        <f t="shared" si="9"/>
        <v>weld co</v>
      </c>
      <c r="G626" s="9" t="str">
        <f>VLOOKUP(F626, Sheet2!$A$1:$D$3232, 2, FALSE)</f>
        <v>08123</v>
      </c>
    </row>
    <row r="627" spans="1:7" x14ac:dyDescent="0.25">
      <c r="A627" s="4" t="s">
        <v>44</v>
      </c>
      <c r="B627" s="4" t="s">
        <v>64</v>
      </c>
      <c r="C627" s="8">
        <v>47.648000000000003</v>
      </c>
      <c r="D627" s="4" t="s">
        <v>8</v>
      </c>
      <c r="E627" s="4" t="str">
        <f>VLOOKUP(A627,Sheet3!$A$2:$B$51,2,0)</f>
        <v>CO</v>
      </c>
      <c r="F627" s="4" t="str">
        <f t="shared" si="9"/>
        <v>yuma co</v>
      </c>
      <c r="G627" s="9" t="str">
        <f>VLOOKUP(F627, Sheet2!$A$1:$D$3232, 2, FALSE)</f>
        <v>08125</v>
      </c>
    </row>
    <row r="628" spans="1:7" x14ac:dyDescent="0.25">
      <c r="A628" s="4" t="s">
        <v>44</v>
      </c>
      <c r="B628" s="4" t="s">
        <v>64</v>
      </c>
      <c r="C628" s="8">
        <v>29.818999999999999</v>
      </c>
      <c r="D628" s="4" t="s">
        <v>8</v>
      </c>
      <c r="E628" s="4" t="str">
        <f>VLOOKUP(A628,Sheet3!$A$2:$B$51,2,0)</f>
        <v>CO</v>
      </c>
      <c r="F628" s="4" t="str">
        <f t="shared" si="9"/>
        <v>yuma co</v>
      </c>
      <c r="G628" s="9" t="str">
        <f>VLOOKUP(F628, Sheet2!$A$1:$D$3232, 2, FALSE)</f>
        <v>08125</v>
      </c>
    </row>
    <row r="629" spans="1:7" x14ac:dyDescent="0.25">
      <c r="A629" s="4" t="s">
        <v>44</v>
      </c>
      <c r="B629" s="4" t="s">
        <v>64</v>
      </c>
      <c r="C629" s="8">
        <v>26.199000000000002</v>
      </c>
      <c r="D629" s="4" t="s">
        <v>8</v>
      </c>
      <c r="E629" s="4" t="str">
        <f>VLOOKUP(A629,Sheet3!$A$2:$B$51,2,0)</f>
        <v>CO</v>
      </c>
      <c r="F629" s="4" t="str">
        <f t="shared" si="9"/>
        <v>yuma co</v>
      </c>
      <c r="G629" s="9" t="str">
        <f>VLOOKUP(F629, Sheet2!$A$1:$D$3232, 2, FALSE)</f>
        <v>08125</v>
      </c>
    </row>
    <row r="630" spans="1:7" x14ac:dyDescent="0.25">
      <c r="A630" s="4" t="s">
        <v>44</v>
      </c>
      <c r="B630" s="4" t="s">
        <v>64</v>
      </c>
      <c r="C630" s="8">
        <v>23.439</v>
      </c>
      <c r="D630" s="4" t="s">
        <v>8</v>
      </c>
      <c r="E630" s="4" t="str">
        <f>VLOOKUP(A630,Sheet3!$A$2:$B$51,2,0)</f>
        <v>CO</v>
      </c>
      <c r="F630" s="4" t="str">
        <f t="shared" si="9"/>
        <v>yuma co</v>
      </c>
      <c r="G630" s="9" t="str">
        <f>VLOOKUP(F630, Sheet2!$A$1:$D$3232, 2, FALSE)</f>
        <v>08125</v>
      </c>
    </row>
    <row r="631" spans="1:7" x14ac:dyDescent="0.25">
      <c r="A631" s="4" t="s">
        <v>44</v>
      </c>
      <c r="B631" s="4" t="s">
        <v>64</v>
      </c>
      <c r="C631" s="8">
        <v>15.444000000000001</v>
      </c>
      <c r="D631" s="4" t="s">
        <v>8</v>
      </c>
      <c r="E631" s="4" t="str">
        <f>VLOOKUP(A631,Sheet3!$A$2:$B$51,2,0)</f>
        <v>CO</v>
      </c>
      <c r="F631" s="4" t="str">
        <f t="shared" si="9"/>
        <v>yuma co</v>
      </c>
      <c r="G631" s="9" t="str">
        <f>VLOOKUP(F631, Sheet2!$A$1:$D$3232, 2, FALSE)</f>
        <v>08125</v>
      </c>
    </row>
    <row r="632" spans="1:7" x14ac:dyDescent="0.25">
      <c r="A632" s="4" t="s">
        <v>44</v>
      </c>
      <c r="B632" s="4" t="s">
        <v>64</v>
      </c>
      <c r="C632" s="8">
        <v>15.193</v>
      </c>
      <c r="D632" s="4" t="s">
        <v>8</v>
      </c>
      <c r="E632" s="4" t="str">
        <f>VLOOKUP(A632,Sheet3!$A$2:$B$51,2,0)</f>
        <v>CO</v>
      </c>
      <c r="F632" s="4" t="str">
        <f t="shared" si="9"/>
        <v>yuma co</v>
      </c>
      <c r="G632" s="9" t="str">
        <f>VLOOKUP(F632, Sheet2!$A$1:$D$3232, 2, FALSE)</f>
        <v>08125</v>
      </c>
    </row>
    <row r="633" spans="1:7" x14ac:dyDescent="0.25">
      <c r="A633" s="4" t="s">
        <v>65</v>
      </c>
      <c r="B633" s="4" t="s">
        <v>66</v>
      </c>
      <c r="C633" s="8">
        <v>47.957999999999998</v>
      </c>
      <c r="D633" s="4" t="s">
        <v>13</v>
      </c>
      <c r="E633" s="4" t="str">
        <f>VLOOKUP(A633,Sheet3!$A$2:$B$51,2,0)</f>
        <v>CT</v>
      </c>
      <c r="F633" s="4" t="str">
        <f t="shared" si="9"/>
        <v>hartford ct</v>
      </c>
      <c r="G633" s="9" t="str">
        <f>VLOOKUP(F633, Sheet2!$A$1:$D$3232, 2, FALSE)</f>
        <v>09003</v>
      </c>
    </row>
    <row r="634" spans="1:7" x14ac:dyDescent="0.25">
      <c r="A634" s="4" t="s">
        <v>65</v>
      </c>
      <c r="B634" s="4" t="s">
        <v>66</v>
      </c>
      <c r="C634" s="8">
        <v>16.376000000000001</v>
      </c>
      <c r="D634" s="4" t="s">
        <v>13</v>
      </c>
      <c r="E634" s="4" t="str">
        <f>VLOOKUP(A634,Sheet3!$A$2:$B$51,2,0)</f>
        <v>CT</v>
      </c>
      <c r="F634" s="4" t="str">
        <f t="shared" si="9"/>
        <v>hartford ct</v>
      </c>
      <c r="G634" s="9" t="str">
        <f>VLOOKUP(F634, Sheet2!$A$1:$D$3232, 2, FALSE)</f>
        <v>09003</v>
      </c>
    </row>
    <row r="635" spans="1:7" x14ac:dyDescent="0.25">
      <c r="A635" s="4" t="s">
        <v>65</v>
      </c>
      <c r="B635" s="4" t="s">
        <v>66</v>
      </c>
      <c r="C635" s="8">
        <v>7.7610000000000001</v>
      </c>
      <c r="D635" s="4" t="s">
        <v>13</v>
      </c>
      <c r="E635" s="4" t="str">
        <f>VLOOKUP(A635,Sheet3!$A$2:$B$51,2,0)</f>
        <v>CT</v>
      </c>
      <c r="F635" s="4" t="str">
        <f t="shared" si="9"/>
        <v>hartford ct</v>
      </c>
      <c r="G635" s="9" t="str">
        <f>VLOOKUP(F635, Sheet2!$A$1:$D$3232, 2, FALSE)</f>
        <v>09003</v>
      </c>
    </row>
    <row r="636" spans="1:7" x14ac:dyDescent="0.25">
      <c r="A636" s="4" t="s">
        <v>65</v>
      </c>
      <c r="B636" s="4" t="s">
        <v>66</v>
      </c>
      <c r="C636" s="8">
        <v>5.0720000000000001</v>
      </c>
      <c r="D636" s="4" t="s">
        <v>13</v>
      </c>
      <c r="E636" s="4" t="str">
        <f>VLOOKUP(A636,Sheet3!$A$2:$B$51,2,0)</f>
        <v>CT</v>
      </c>
      <c r="F636" s="4" t="str">
        <f t="shared" si="9"/>
        <v>hartford ct</v>
      </c>
      <c r="G636" s="9" t="str">
        <f>VLOOKUP(F636, Sheet2!$A$1:$D$3232, 2, FALSE)</f>
        <v>09003</v>
      </c>
    </row>
    <row r="637" spans="1:7" x14ac:dyDescent="0.25">
      <c r="A637" s="4" t="s">
        <v>65</v>
      </c>
      <c r="B637" s="4" t="s">
        <v>66</v>
      </c>
      <c r="C637" s="8">
        <v>4.609</v>
      </c>
      <c r="D637" s="4" t="s">
        <v>8</v>
      </c>
      <c r="E637" s="4" t="str">
        <f>VLOOKUP(A637,Sheet3!$A$2:$B$51,2,0)</f>
        <v>CT</v>
      </c>
      <c r="F637" s="4" t="str">
        <f t="shared" si="9"/>
        <v>hartford ct</v>
      </c>
      <c r="G637" s="9" t="str">
        <f>VLOOKUP(F637, Sheet2!$A$1:$D$3232, 2, FALSE)</f>
        <v>09003</v>
      </c>
    </row>
    <row r="638" spans="1:7" x14ac:dyDescent="0.25">
      <c r="A638" s="4" t="s">
        <v>65</v>
      </c>
      <c r="B638" s="4" t="s">
        <v>66</v>
      </c>
      <c r="C638" s="8">
        <v>4.3940000000000001</v>
      </c>
      <c r="D638" s="4" t="s">
        <v>8</v>
      </c>
      <c r="E638" s="4" t="str">
        <f>VLOOKUP(A638,Sheet3!$A$2:$B$51,2,0)</f>
        <v>CT</v>
      </c>
      <c r="F638" s="4" t="str">
        <f t="shared" si="9"/>
        <v>hartford ct</v>
      </c>
      <c r="G638" s="9" t="str">
        <f>VLOOKUP(F638, Sheet2!$A$1:$D$3232, 2, FALSE)</f>
        <v>09003</v>
      </c>
    </row>
    <row r="639" spans="1:7" x14ac:dyDescent="0.25">
      <c r="A639" s="4" t="s">
        <v>65</v>
      </c>
      <c r="B639" s="4" t="s">
        <v>66</v>
      </c>
      <c r="C639" s="8">
        <v>2.722</v>
      </c>
      <c r="D639" s="4" t="s">
        <v>13</v>
      </c>
      <c r="E639" s="4" t="str">
        <f>VLOOKUP(A639,Sheet3!$A$2:$B$51,2,0)</f>
        <v>CT</v>
      </c>
      <c r="F639" s="4" t="str">
        <f t="shared" si="9"/>
        <v>hartford ct</v>
      </c>
      <c r="G639" s="9" t="str">
        <f>VLOOKUP(F639, Sheet2!$A$1:$D$3232, 2, FALSE)</f>
        <v>09003</v>
      </c>
    </row>
    <row r="640" spans="1:7" x14ac:dyDescent="0.25">
      <c r="A640" s="4" t="s">
        <v>65</v>
      </c>
      <c r="B640" s="4" t="s">
        <v>66</v>
      </c>
      <c r="C640" s="8">
        <v>2.1259999999999999</v>
      </c>
      <c r="D640" s="4" t="s">
        <v>67</v>
      </c>
      <c r="E640" s="4" t="str">
        <f>VLOOKUP(A640,Sheet3!$A$2:$B$51,2,0)</f>
        <v>CT</v>
      </c>
      <c r="F640" s="4" t="str">
        <f t="shared" si="9"/>
        <v>hartford ct</v>
      </c>
      <c r="G640" s="9" t="str">
        <f>VLOOKUP(F640, Sheet2!$A$1:$D$3232, 2, FALSE)</f>
        <v>09003</v>
      </c>
    </row>
    <row r="641" spans="1:7" x14ac:dyDescent="0.25">
      <c r="A641" s="4" t="s">
        <v>65</v>
      </c>
      <c r="B641" s="4" t="s">
        <v>66</v>
      </c>
      <c r="C641" s="8">
        <v>1.9770000000000001</v>
      </c>
      <c r="D641" s="4" t="s">
        <v>13</v>
      </c>
      <c r="E641" s="4" t="str">
        <f>VLOOKUP(A641,Sheet3!$A$2:$B$51,2,0)</f>
        <v>CT</v>
      </c>
      <c r="F641" s="4" t="str">
        <f t="shared" si="9"/>
        <v>hartford ct</v>
      </c>
      <c r="G641" s="9" t="str">
        <f>VLOOKUP(F641, Sheet2!$A$1:$D$3232, 2, FALSE)</f>
        <v>09003</v>
      </c>
    </row>
    <row r="642" spans="1:7" x14ac:dyDescent="0.25">
      <c r="A642" s="4" t="s">
        <v>65</v>
      </c>
      <c r="B642" s="4" t="s">
        <v>66</v>
      </c>
      <c r="C642" s="8">
        <v>1.925</v>
      </c>
      <c r="D642" s="4" t="s">
        <v>8</v>
      </c>
      <c r="E642" s="4" t="str">
        <f>VLOOKUP(A642,Sheet3!$A$2:$B$51,2,0)</f>
        <v>CT</v>
      </c>
      <c r="F642" s="4" t="str">
        <f t="shared" si="9"/>
        <v>hartford ct</v>
      </c>
      <c r="G642" s="9" t="str">
        <f>VLOOKUP(F642, Sheet2!$A$1:$D$3232, 2, FALSE)</f>
        <v>09003</v>
      </c>
    </row>
    <row r="643" spans="1:7" x14ac:dyDescent="0.25">
      <c r="A643" s="4" t="s">
        <v>65</v>
      </c>
      <c r="B643" s="4" t="s">
        <v>66</v>
      </c>
      <c r="C643" s="8">
        <v>1.3779999999999999</v>
      </c>
      <c r="D643" s="4" t="s">
        <v>13</v>
      </c>
      <c r="E643" s="4" t="str">
        <f>VLOOKUP(A643,Sheet3!$A$2:$B$51,2,0)</f>
        <v>CT</v>
      </c>
      <c r="F643" s="4" t="str">
        <f t="shared" ref="F643:F706" si="10">LOWER(B643&amp;" "&amp;E643)</f>
        <v>hartford ct</v>
      </c>
      <c r="G643" s="9" t="str">
        <f>VLOOKUP(F643, Sheet2!$A$1:$D$3232, 2, FALSE)</f>
        <v>09003</v>
      </c>
    </row>
    <row r="644" spans="1:7" x14ac:dyDescent="0.25">
      <c r="A644" s="4" t="s">
        <v>65</v>
      </c>
      <c r="B644" s="4" t="s">
        <v>66</v>
      </c>
      <c r="C644" s="8">
        <v>0.998</v>
      </c>
      <c r="D644" s="4" t="s">
        <v>13</v>
      </c>
      <c r="E644" s="4" t="str">
        <f>VLOOKUP(A644,Sheet3!$A$2:$B$51,2,0)</f>
        <v>CT</v>
      </c>
      <c r="F644" s="4" t="str">
        <f t="shared" si="10"/>
        <v>hartford ct</v>
      </c>
      <c r="G644" s="9" t="str">
        <f>VLOOKUP(F644, Sheet2!$A$1:$D$3232, 2, FALSE)</f>
        <v>09003</v>
      </c>
    </row>
    <row r="645" spans="1:7" x14ac:dyDescent="0.25">
      <c r="A645" s="4" t="s">
        <v>65</v>
      </c>
      <c r="B645" s="4" t="s">
        <v>66</v>
      </c>
      <c r="C645" s="8">
        <v>0.98499999999999999</v>
      </c>
      <c r="D645" s="4" t="s">
        <v>13</v>
      </c>
      <c r="E645" s="4" t="str">
        <f>VLOOKUP(A645,Sheet3!$A$2:$B$51,2,0)</f>
        <v>CT</v>
      </c>
      <c r="F645" s="4" t="str">
        <f t="shared" si="10"/>
        <v>hartford ct</v>
      </c>
      <c r="G645" s="9" t="str">
        <f>VLOOKUP(F645, Sheet2!$A$1:$D$3232, 2, FALSE)</f>
        <v>09003</v>
      </c>
    </row>
    <row r="646" spans="1:7" x14ac:dyDescent="0.25">
      <c r="A646" s="4" t="s">
        <v>65</v>
      </c>
      <c r="B646" s="4" t="s">
        <v>66</v>
      </c>
      <c r="C646" s="8">
        <v>0.77300000000000002</v>
      </c>
      <c r="D646" s="4" t="s">
        <v>13</v>
      </c>
      <c r="E646" s="4" t="str">
        <f>VLOOKUP(A646,Sheet3!$A$2:$B$51,2,0)</f>
        <v>CT</v>
      </c>
      <c r="F646" s="4" t="str">
        <f t="shared" si="10"/>
        <v>hartford ct</v>
      </c>
      <c r="G646" s="9" t="str">
        <f>VLOOKUP(F646, Sheet2!$A$1:$D$3232, 2, FALSE)</f>
        <v>09003</v>
      </c>
    </row>
    <row r="647" spans="1:7" x14ac:dyDescent="0.25">
      <c r="A647" s="4" t="s">
        <v>65</v>
      </c>
      <c r="B647" s="4" t="s">
        <v>66</v>
      </c>
      <c r="C647" s="8">
        <v>0.59699999999999998</v>
      </c>
      <c r="D647" s="4" t="s">
        <v>13</v>
      </c>
      <c r="E647" s="4" t="str">
        <f>VLOOKUP(A647,Sheet3!$A$2:$B$51,2,0)</f>
        <v>CT</v>
      </c>
      <c r="F647" s="4" t="str">
        <f t="shared" si="10"/>
        <v>hartford ct</v>
      </c>
      <c r="G647" s="9" t="str">
        <f>VLOOKUP(F647, Sheet2!$A$1:$D$3232, 2, FALSE)</f>
        <v>09003</v>
      </c>
    </row>
    <row r="648" spans="1:7" x14ac:dyDescent="0.25">
      <c r="A648" s="4" t="s">
        <v>65</v>
      </c>
      <c r="B648" s="4" t="s">
        <v>66</v>
      </c>
      <c r="C648" s="8">
        <v>0.59599999999999997</v>
      </c>
      <c r="D648" s="4" t="s">
        <v>8</v>
      </c>
      <c r="E648" s="4" t="str">
        <f>VLOOKUP(A648,Sheet3!$A$2:$B$51,2,0)</f>
        <v>CT</v>
      </c>
      <c r="F648" s="4" t="str">
        <f t="shared" si="10"/>
        <v>hartford ct</v>
      </c>
      <c r="G648" s="9" t="str">
        <f>VLOOKUP(F648, Sheet2!$A$1:$D$3232, 2, FALSE)</f>
        <v>09003</v>
      </c>
    </row>
    <row r="649" spans="1:7" x14ac:dyDescent="0.25">
      <c r="A649" s="4" t="s">
        <v>65</v>
      </c>
      <c r="B649" s="4" t="s">
        <v>66</v>
      </c>
      <c r="C649" s="8">
        <v>0.5</v>
      </c>
      <c r="D649" s="4" t="s">
        <v>13</v>
      </c>
      <c r="E649" s="4" t="str">
        <f>VLOOKUP(A649,Sheet3!$A$2:$B$51,2,0)</f>
        <v>CT</v>
      </c>
      <c r="F649" s="4" t="str">
        <f t="shared" si="10"/>
        <v>hartford ct</v>
      </c>
      <c r="G649" s="9" t="str">
        <f>VLOOKUP(F649, Sheet2!$A$1:$D$3232, 2, FALSE)</f>
        <v>09003</v>
      </c>
    </row>
    <row r="650" spans="1:7" x14ac:dyDescent="0.25">
      <c r="A650" s="4" t="s">
        <v>65</v>
      </c>
      <c r="B650" s="4" t="s">
        <v>66</v>
      </c>
      <c r="C650" s="8">
        <v>0.5</v>
      </c>
      <c r="D650" s="4" t="s">
        <v>13</v>
      </c>
      <c r="E650" s="4" t="str">
        <f>VLOOKUP(A650,Sheet3!$A$2:$B$51,2,0)</f>
        <v>CT</v>
      </c>
      <c r="F650" s="4" t="str">
        <f t="shared" si="10"/>
        <v>hartford ct</v>
      </c>
      <c r="G650" s="9" t="str">
        <f>VLOOKUP(F650, Sheet2!$A$1:$D$3232, 2, FALSE)</f>
        <v>09003</v>
      </c>
    </row>
    <row r="651" spans="1:7" x14ac:dyDescent="0.25">
      <c r="A651" s="4" t="s">
        <v>65</v>
      </c>
      <c r="B651" s="4" t="s">
        <v>66</v>
      </c>
      <c r="C651" s="8">
        <v>0.5</v>
      </c>
      <c r="D651" s="4" t="s">
        <v>13</v>
      </c>
      <c r="E651" s="4" t="str">
        <f>VLOOKUP(A651,Sheet3!$A$2:$B$51,2,0)</f>
        <v>CT</v>
      </c>
      <c r="F651" s="4" t="str">
        <f t="shared" si="10"/>
        <v>hartford ct</v>
      </c>
      <c r="G651" s="9" t="str">
        <f>VLOOKUP(F651, Sheet2!$A$1:$D$3232, 2, FALSE)</f>
        <v>09003</v>
      </c>
    </row>
    <row r="652" spans="1:7" x14ac:dyDescent="0.25">
      <c r="A652" s="4" t="s">
        <v>65</v>
      </c>
      <c r="B652" s="4" t="s">
        <v>66</v>
      </c>
      <c r="C652" s="8">
        <v>0.432</v>
      </c>
      <c r="D652" s="4" t="s">
        <v>13</v>
      </c>
      <c r="E652" s="4" t="str">
        <f>VLOOKUP(A652,Sheet3!$A$2:$B$51,2,0)</f>
        <v>CT</v>
      </c>
      <c r="F652" s="4" t="str">
        <f t="shared" si="10"/>
        <v>hartford ct</v>
      </c>
      <c r="G652" s="9" t="str">
        <f>VLOOKUP(F652, Sheet2!$A$1:$D$3232, 2, FALSE)</f>
        <v>09003</v>
      </c>
    </row>
    <row r="653" spans="1:7" x14ac:dyDescent="0.25">
      <c r="A653" s="4" t="s">
        <v>65</v>
      </c>
      <c r="B653" s="4" t="s">
        <v>66</v>
      </c>
      <c r="C653" s="8">
        <v>0.34</v>
      </c>
      <c r="D653" s="4" t="s">
        <v>13</v>
      </c>
      <c r="E653" s="4" t="str">
        <f>VLOOKUP(A653,Sheet3!$A$2:$B$51,2,0)</f>
        <v>CT</v>
      </c>
      <c r="F653" s="4" t="str">
        <f t="shared" si="10"/>
        <v>hartford ct</v>
      </c>
      <c r="G653" s="9" t="str">
        <f>VLOOKUP(F653, Sheet2!$A$1:$D$3232, 2, FALSE)</f>
        <v>09003</v>
      </c>
    </row>
    <row r="654" spans="1:7" x14ac:dyDescent="0.25">
      <c r="A654" s="4" t="s">
        <v>65</v>
      </c>
      <c r="B654" s="4" t="s">
        <v>66</v>
      </c>
      <c r="C654" s="8">
        <v>0.32</v>
      </c>
      <c r="D654" s="4" t="s">
        <v>13</v>
      </c>
      <c r="E654" s="4" t="str">
        <f>VLOOKUP(A654,Sheet3!$A$2:$B$51,2,0)</f>
        <v>CT</v>
      </c>
      <c r="F654" s="4" t="str">
        <f t="shared" si="10"/>
        <v>hartford ct</v>
      </c>
      <c r="G654" s="9" t="str">
        <f>VLOOKUP(F654, Sheet2!$A$1:$D$3232, 2, FALSE)</f>
        <v>09003</v>
      </c>
    </row>
    <row r="655" spans="1:7" x14ac:dyDescent="0.25">
      <c r="A655" s="4" t="s">
        <v>65</v>
      </c>
      <c r="B655" s="4" t="s">
        <v>66</v>
      </c>
      <c r="C655" s="8">
        <v>0.3</v>
      </c>
      <c r="D655" s="4" t="s">
        <v>8</v>
      </c>
      <c r="E655" s="4" t="str">
        <f>VLOOKUP(A655,Sheet3!$A$2:$B$51,2,0)</f>
        <v>CT</v>
      </c>
      <c r="F655" s="4" t="str">
        <f t="shared" si="10"/>
        <v>hartford ct</v>
      </c>
      <c r="G655" s="9" t="str">
        <f>VLOOKUP(F655, Sheet2!$A$1:$D$3232, 2, FALSE)</f>
        <v>09003</v>
      </c>
    </row>
    <row r="656" spans="1:7" x14ac:dyDescent="0.25">
      <c r="A656" s="4" t="s">
        <v>65</v>
      </c>
      <c r="B656" s="4" t="s">
        <v>68</v>
      </c>
      <c r="C656" s="8">
        <v>5.4720000000000004</v>
      </c>
      <c r="D656" s="4" t="s">
        <v>6</v>
      </c>
      <c r="E656" s="4" t="str">
        <f>VLOOKUP(A656,Sheet3!$A$2:$B$51,2,0)</f>
        <v>CT</v>
      </c>
      <c r="F656" s="4" t="str">
        <f t="shared" si="10"/>
        <v>litchfield ct</v>
      </c>
      <c r="G656" s="9" t="str">
        <f>VLOOKUP(F656, Sheet2!$A$1:$D$3232, 2, FALSE)</f>
        <v>09005</v>
      </c>
    </row>
    <row r="657" spans="1:7" x14ac:dyDescent="0.25">
      <c r="A657" s="4" t="s">
        <v>65</v>
      </c>
      <c r="B657" s="4" t="s">
        <v>68</v>
      </c>
      <c r="C657" s="8">
        <v>4.2069999999999999</v>
      </c>
      <c r="D657" s="4" t="s">
        <v>6</v>
      </c>
      <c r="E657" s="4" t="str">
        <f>VLOOKUP(A657,Sheet3!$A$2:$B$51,2,0)</f>
        <v>CT</v>
      </c>
      <c r="F657" s="4" t="str">
        <f t="shared" si="10"/>
        <v>litchfield ct</v>
      </c>
      <c r="G657" s="9" t="str">
        <f>VLOOKUP(F657, Sheet2!$A$1:$D$3232, 2, FALSE)</f>
        <v>09005</v>
      </c>
    </row>
    <row r="658" spans="1:7" x14ac:dyDescent="0.25">
      <c r="A658" s="4" t="s">
        <v>65</v>
      </c>
      <c r="B658" s="4" t="s">
        <v>68</v>
      </c>
      <c r="C658" s="8">
        <v>3.931</v>
      </c>
      <c r="D658" s="4" t="s">
        <v>6</v>
      </c>
      <c r="E658" s="4" t="str">
        <f>VLOOKUP(A658,Sheet3!$A$2:$B$51,2,0)</f>
        <v>CT</v>
      </c>
      <c r="F658" s="4" t="str">
        <f t="shared" si="10"/>
        <v>litchfield ct</v>
      </c>
      <c r="G658" s="9" t="str">
        <f>VLOOKUP(F658, Sheet2!$A$1:$D$3232, 2, FALSE)</f>
        <v>09005</v>
      </c>
    </row>
    <row r="659" spans="1:7" x14ac:dyDescent="0.25">
      <c r="A659" s="4" t="s">
        <v>65</v>
      </c>
      <c r="B659" s="4" t="s">
        <v>68</v>
      </c>
      <c r="C659" s="8">
        <v>3.593</v>
      </c>
      <c r="D659" s="4" t="s">
        <v>8</v>
      </c>
      <c r="E659" s="4" t="str">
        <f>VLOOKUP(A659,Sheet3!$A$2:$B$51,2,0)</f>
        <v>CT</v>
      </c>
      <c r="F659" s="4" t="str">
        <f t="shared" si="10"/>
        <v>litchfield ct</v>
      </c>
      <c r="G659" s="9" t="str">
        <f>VLOOKUP(F659, Sheet2!$A$1:$D$3232, 2, FALSE)</f>
        <v>09005</v>
      </c>
    </row>
    <row r="660" spans="1:7" x14ac:dyDescent="0.25">
      <c r="A660" s="4" t="s">
        <v>65</v>
      </c>
      <c r="B660" s="4" t="s">
        <v>68</v>
      </c>
      <c r="C660" s="8">
        <v>2.1800000000000002</v>
      </c>
      <c r="D660" s="4" t="s">
        <v>8</v>
      </c>
      <c r="E660" s="4" t="str">
        <f>VLOOKUP(A660,Sheet3!$A$2:$B$51,2,0)</f>
        <v>CT</v>
      </c>
      <c r="F660" s="4" t="str">
        <f t="shared" si="10"/>
        <v>litchfield ct</v>
      </c>
      <c r="G660" s="9" t="str">
        <f>VLOOKUP(F660, Sheet2!$A$1:$D$3232, 2, FALSE)</f>
        <v>09005</v>
      </c>
    </row>
    <row r="661" spans="1:7" x14ac:dyDescent="0.25">
      <c r="A661" s="4" t="s">
        <v>65</v>
      </c>
      <c r="B661" s="4" t="s">
        <v>68</v>
      </c>
      <c r="C661" s="8">
        <v>1.41</v>
      </c>
      <c r="D661" s="4" t="s">
        <v>6</v>
      </c>
      <c r="E661" s="4" t="str">
        <f>VLOOKUP(A661,Sheet3!$A$2:$B$51,2,0)</f>
        <v>CT</v>
      </c>
      <c r="F661" s="4" t="str">
        <f t="shared" si="10"/>
        <v>litchfield ct</v>
      </c>
      <c r="G661" s="9" t="str">
        <f>VLOOKUP(F661, Sheet2!$A$1:$D$3232, 2, FALSE)</f>
        <v>09005</v>
      </c>
    </row>
    <row r="662" spans="1:7" x14ac:dyDescent="0.25">
      <c r="A662" s="4" t="s">
        <v>65</v>
      </c>
      <c r="B662" s="4" t="s">
        <v>68</v>
      </c>
      <c r="C662" s="8">
        <v>0.45200000000000001</v>
      </c>
      <c r="D662" s="4" t="s">
        <v>6</v>
      </c>
      <c r="E662" s="4" t="str">
        <f>VLOOKUP(A662,Sheet3!$A$2:$B$51,2,0)</f>
        <v>CT</v>
      </c>
      <c r="F662" s="4" t="str">
        <f t="shared" si="10"/>
        <v>litchfield ct</v>
      </c>
      <c r="G662" s="9" t="str">
        <f>VLOOKUP(F662, Sheet2!$A$1:$D$3232, 2, FALSE)</f>
        <v>09005</v>
      </c>
    </row>
    <row r="663" spans="1:7" x14ac:dyDescent="0.25">
      <c r="A663" s="4" t="s">
        <v>65</v>
      </c>
      <c r="B663" s="4" t="s">
        <v>69</v>
      </c>
      <c r="C663" s="8">
        <v>7.0709999999999997</v>
      </c>
      <c r="D663" s="4" t="s">
        <v>6</v>
      </c>
      <c r="E663" s="4" t="str">
        <f>VLOOKUP(A663,Sheet3!$A$2:$B$51,2,0)</f>
        <v>CT</v>
      </c>
      <c r="F663" s="4" t="str">
        <f t="shared" si="10"/>
        <v>new haven ct</v>
      </c>
      <c r="G663" s="9" t="str">
        <f>VLOOKUP(F663, Sheet2!$A$1:$D$3232, 2, FALSE)</f>
        <v>09009</v>
      </c>
    </row>
    <row r="664" spans="1:7" x14ac:dyDescent="0.25">
      <c r="A664" s="4" t="s">
        <v>65</v>
      </c>
      <c r="B664" s="4" t="s">
        <v>69</v>
      </c>
      <c r="C664" s="8">
        <v>5.681</v>
      </c>
      <c r="D664" s="4" t="s">
        <v>8</v>
      </c>
      <c r="E664" s="4" t="str">
        <f>VLOOKUP(A664,Sheet3!$A$2:$B$51,2,0)</f>
        <v>CT</v>
      </c>
      <c r="F664" s="4" t="str">
        <f t="shared" si="10"/>
        <v>new haven ct</v>
      </c>
      <c r="G664" s="9" t="str">
        <f>VLOOKUP(F664, Sheet2!$A$1:$D$3232, 2, FALSE)</f>
        <v>09009</v>
      </c>
    </row>
    <row r="665" spans="1:7" x14ac:dyDescent="0.25">
      <c r="A665" s="4" t="s">
        <v>65</v>
      </c>
      <c r="B665" s="4" t="s">
        <v>69</v>
      </c>
      <c r="C665" s="8">
        <v>4.0369999999999999</v>
      </c>
      <c r="D665" s="4" t="s">
        <v>6</v>
      </c>
      <c r="E665" s="4" t="str">
        <f>VLOOKUP(A665,Sheet3!$A$2:$B$51,2,0)</f>
        <v>CT</v>
      </c>
      <c r="F665" s="4" t="str">
        <f t="shared" si="10"/>
        <v>new haven ct</v>
      </c>
      <c r="G665" s="9" t="str">
        <f>VLOOKUP(F665, Sheet2!$A$1:$D$3232, 2, FALSE)</f>
        <v>09009</v>
      </c>
    </row>
    <row r="666" spans="1:7" x14ac:dyDescent="0.25">
      <c r="A666" s="4" t="s">
        <v>65</v>
      </c>
      <c r="B666" s="4" t="s">
        <v>69</v>
      </c>
      <c r="C666" s="8">
        <v>2.9449999999999998</v>
      </c>
      <c r="D666" s="4" t="s">
        <v>6</v>
      </c>
      <c r="E666" s="4" t="str">
        <f>VLOOKUP(A666,Sheet3!$A$2:$B$51,2,0)</f>
        <v>CT</v>
      </c>
      <c r="F666" s="4" t="str">
        <f t="shared" si="10"/>
        <v>new haven ct</v>
      </c>
      <c r="G666" s="9" t="str">
        <f>VLOOKUP(F666, Sheet2!$A$1:$D$3232, 2, FALSE)</f>
        <v>09009</v>
      </c>
    </row>
    <row r="667" spans="1:7" x14ac:dyDescent="0.25">
      <c r="A667" s="4" t="s">
        <v>65</v>
      </c>
      <c r="B667" s="4" t="s">
        <v>69</v>
      </c>
      <c r="C667" s="8">
        <v>2.6419999999999999</v>
      </c>
      <c r="D667" s="4" t="s">
        <v>13</v>
      </c>
      <c r="E667" s="4" t="str">
        <f>VLOOKUP(A667,Sheet3!$A$2:$B$51,2,0)</f>
        <v>CT</v>
      </c>
      <c r="F667" s="4" t="str">
        <f t="shared" si="10"/>
        <v>new haven ct</v>
      </c>
      <c r="G667" s="9" t="str">
        <f>VLOOKUP(F667, Sheet2!$A$1:$D$3232, 2, FALSE)</f>
        <v>09009</v>
      </c>
    </row>
    <row r="668" spans="1:7" x14ac:dyDescent="0.25">
      <c r="A668" s="4" t="s">
        <v>65</v>
      </c>
      <c r="B668" s="4" t="s">
        <v>69</v>
      </c>
      <c r="C668" s="8">
        <v>1.663</v>
      </c>
      <c r="D668" s="4" t="s">
        <v>6</v>
      </c>
      <c r="E668" s="4" t="str">
        <f>VLOOKUP(A668,Sheet3!$A$2:$B$51,2,0)</f>
        <v>CT</v>
      </c>
      <c r="F668" s="4" t="str">
        <f t="shared" si="10"/>
        <v>new haven ct</v>
      </c>
      <c r="G668" s="9" t="str">
        <f>VLOOKUP(F668, Sheet2!$A$1:$D$3232, 2, FALSE)</f>
        <v>09009</v>
      </c>
    </row>
    <row r="669" spans="1:7" x14ac:dyDescent="0.25">
      <c r="A669" s="4" t="s">
        <v>65</v>
      </c>
      <c r="B669" s="4" t="s">
        <v>69</v>
      </c>
      <c r="C669" s="8">
        <v>0.34200000000000003</v>
      </c>
      <c r="D669" s="4" t="s">
        <v>6</v>
      </c>
      <c r="E669" s="4" t="str">
        <f>VLOOKUP(A669,Sheet3!$A$2:$B$51,2,0)</f>
        <v>CT</v>
      </c>
      <c r="F669" s="4" t="str">
        <f t="shared" si="10"/>
        <v>new haven ct</v>
      </c>
      <c r="G669" s="9" t="str">
        <f>VLOOKUP(F669, Sheet2!$A$1:$D$3232, 2, FALSE)</f>
        <v>09009</v>
      </c>
    </row>
    <row r="670" spans="1:7" x14ac:dyDescent="0.25">
      <c r="A670" s="4" t="s">
        <v>65</v>
      </c>
      <c r="B670" s="4" t="s">
        <v>69</v>
      </c>
      <c r="C670" s="8">
        <v>0.27600000000000002</v>
      </c>
      <c r="D670" s="4" t="s">
        <v>8</v>
      </c>
      <c r="E670" s="4" t="str">
        <f>VLOOKUP(A670,Sheet3!$A$2:$B$51,2,0)</f>
        <v>CT</v>
      </c>
      <c r="F670" s="4" t="str">
        <f t="shared" si="10"/>
        <v>new haven ct</v>
      </c>
      <c r="G670" s="9" t="str">
        <f>VLOOKUP(F670, Sheet2!$A$1:$D$3232, 2, FALSE)</f>
        <v>09009</v>
      </c>
    </row>
    <row r="671" spans="1:7" x14ac:dyDescent="0.25">
      <c r="A671" s="4" t="s">
        <v>65</v>
      </c>
      <c r="B671" s="4" t="s">
        <v>70</v>
      </c>
      <c r="C671" s="8">
        <v>0.505</v>
      </c>
      <c r="D671" s="4" t="s">
        <v>8</v>
      </c>
      <c r="E671" s="4" t="str">
        <f>VLOOKUP(A671,Sheet3!$A$2:$B$51,2,0)</f>
        <v>CT</v>
      </c>
      <c r="F671" s="4" t="str">
        <f t="shared" si="10"/>
        <v>new london ct</v>
      </c>
      <c r="G671" s="9" t="str">
        <f>VLOOKUP(F671, Sheet2!$A$1:$D$3232, 2, FALSE)</f>
        <v>09011</v>
      </c>
    </row>
    <row r="672" spans="1:7" x14ac:dyDescent="0.25">
      <c r="A672" s="4" t="s">
        <v>65</v>
      </c>
      <c r="B672" s="4" t="s">
        <v>70</v>
      </c>
      <c r="C672" s="8">
        <v>0.19800000000000001</v>
      </c>
      <c r="D672" s="4" t="s">
        <v>8</v>
      </c>
      <c r="E672" s="4" t="str">
        <f>VLOOKUP(A672,Sheet3!$A$2:$B$51,2,0)</f>
        <v>CT</v>
      </c>
      <c r="F672" s="4" t="str">
        <f t="shared" si="10"/>
        <v>new london ct</v>
      </c>
      <c r="G672" s="9" t="str">
        <f>VLOOKUP(F672, Sheet2!$A$1:$D$3232, 2, FALSE)</f>
        <v>09011</v>
      </c>
    </row>
    <row r="673" spans="1:7" x14ac:dyDescent="0.25">
      <c r="A673" s="4" t="s">
        <v>65</v>
      </c>
      <c r="B673" s="4" t="s">
        <v>71</v>
      </c>
      <c r="C673" s="8">
        <v>3.113</v>
      </c>
      <c r="D673" s="4" t="s">
        <v>13</v>
      </c>
      <c r="E673" s="4" t="str">
        <f>VLOOKUP(A673,Sheet3!$A$2:$B$51,2,0)</f>
        <v>CT</v>
      </c>
      <c r="F673" s="4" t="str">
        <f t="shared" si="10"/>
        <v>tolland ct</v>
      </c>
      <c r="G673" s="9" t="str">
        <f>VLOOKUP(F673, Sheet2!$A$1:$D$3232, 2, FALSE)</f>
        <v>09013</v>
      </c>
    </row>
    <row r="674" spans="1:7" x14ac:dyDescent="0.25">
      <c r="A674" s="4" t="s">
        <v>65</v>
      </c>
      <c r="B674" s="4" t="s">
        <v>71</v>
      </c>
      <c r="C674" s="8">
        <v>0.54400000000000004</v>
      </c>
      <c r="D674" s="4" t="s">
        <v>13</v>
      </c>
      <c r="E674" s="4" t="str">
        <f>VLOOKUP(A674,Sheet3!$A$2:$B$51,2,0)</f>
        <v>CT</v>
      </c>
      <c r="F674" s="4" t="str">
        <f t="shared" si="10"/>
        <v>tolland ct</v>
      </c>
      <c r="G674" s="9" t="str">
        <f>VLOOKUP(F674, Sheet2!$A$1:$D$3232, 2, FALSE)</f>
        <v>09013</v>
      </c>
    </row>
    <row r="675" spans="1:7" x14ac:dyDescent="0.25">
      <c r="A675" s="4" t="s">
        <v>65</v>
      </c>
      <c r="B675" s="4" t="s">
        <v>72</v>
      </c>
      <c r="C675" s="8">
        <v>1.889</v>
      </c>
      <c r="D675" s="4" t="s">
        <v>73</v>
      </c>
      <c r="E675" s="4" t="str">
        <f>VLOOKUP(A675,Sheet3!$A$2:$B$51,2,0)</f>
        <v>CT</v>
      </c>
      <c r="F675" s="4" t="str">
        <f t="shared" si="10"/>
        <v>windham ct</v>
      </c>
      <c r="G675" s="9" t="str">
        <f>VLOOKUP(F675, Sheet2!$A$1:$D$3232, 2, FALSE)</f>
        <v>09015</v>
      </c>
    </row>
    <row r="676" spans="1:7" x14ac:dyDescent="0.25">
      <c r="A676" s="4" t="s">
        <v>65</v>
      </c>
      <c r="B676" s="4" t="s">
        <v>72</v>
      </c>
      <c r="C676" s="8">
        <v>1.796</v>
      </c>
      <c r="D676" s="4" t="s">
        <v>73</v>
      </c>
      <c r="E676" s="4" t="str">
        <f>VLOOKUP(A676,Sheet3!$A$2:$B$51,2,0)</f>
        <v>CT</v>
      </c>
      <c r="F676" s="4" t="str">
        <f t="shared" si="10"/>
        <v>windham ct</v>
      </c>
      <c r="G676" s="9" t="str">
        <f>VLOOKUP(F676, Sheet2!$A$1:$D$3232, 2, FALSE)</f>
        <v>09015</v>
      </c>
    </row>
    <row r="677" spans="1:7" x14ac:dyDescent="0.25">
      <c r="A677" s="4" t="s">
        <v>74</v>
      </c>
      <c r="B677" s="4" t="s">
        <v>75</v>
      </c>
      <c r="C677" s="8">
        <v>3.3140000000000001</v>
      </c>
      <c r="D677" s="4" t="s">
        <v>8</v>
      </c>
      <c r="E677" s="4" t="str">
        <f>VLOOKUP(A677,Sheet3!$A$2:$B$51,2,0)</f>
        <v>DE</v>
      </c>
      <c r="F677" s="4" t="str">
        <f t="shared" si="10"/>
        <v>kent de</v>
      </c>
      <c r="G677" s="9" t="str">
        <f>VLOOKUP(F677, Sheet2!$A$1:$D$3232, 2, FALSE)</f>
        <v>10001</v>
      </c>
    </row>
    <row r="678" spans="1:7" x14ac:dyDescent="0.25">
      <c r="A678" s="4" t="s">
        <v>74</v>
      </c>
      <c r="B678" s="4" t="s">
        <v>75</v>
      </c>
      <c r="C678" s="8">
        <v>2.25</v>
      </c>
      <c r="D678" s="4" t="s">
        <v>13</v>
      </c>
      <c r="E678" s="4" t="str">
        <f>VLOOKUP(A678,Sheet3!$A$2:$B$51,2,0)</f>
        <v>DE</v>
      </c>
      <c r="F678" s="4" t="str">
        <f t="shared" si="10"/>
        <v>kent de</v>
      </c>
      <c r="G678" s="9" t="str">
        <f>VLOOKUP(F678, Sheet2!$A$1:$D$3232, 2, FALSE)</f>
        <v>10001</v>
      </c>
    </row>
    <row r="679" spans="1:7" x14ac:dyDescent="0.25">
      <c r="A679" s="4" t="s">
        <v>74</v>
      </c>
      <c r="B679" s="4" t="s">
        <v>75</v>
      </c>
      <c r="C679" s="8">
        <v>1.952</v>
      </c>
      <c r="D679" s="4" t="s">
        <v>8</v>
      </c>
      <c r="E679" s="4" t="str">
        <f>VLOOKUP(A679,Sheet3!$A$2:$B$51,2,0)</f>
        <v>DE</v>
      </c>
      <c r="F679" s="4" t="str">
        <f t="shared" si="10"/>
        <v>kent de</v>
      </c>
      <c r="G679" s="9" t="str">
        <f>VLOOKUP(F679, Sheet2!$A$1:$D$3232, 2, FALSE)</f>
        <v>10001</v>
      </c>
    </row>
    <row r="680" spans="1:7" x14ac:dyDescent="0.25">
      <c r="A680" s="4" t="s">
        <v>74</v>
      </c>
      <c r="B680" s="4" t="s">
        <v>75</v>
      </c>
      <c r="C680" s="8">
        <v>1.2270000000000001</v>
      </c>
      <c r="D680" s="4" t="s">
        <v>13</v>
      </c>
      <c r="E680" s="4" t="str">
        <f>VLOOKUP(A680,Sheet3!$A$2:$B$51,2,0)</f>
        <v>DE</v>
      </c>
      <c r="F680" s="4" t="str">
        <f t="shared" si="10"/>
        <v>kent de</v>
      </c>
      <c r="G680" s="9" t="str">
        <f>VLOOKUP(F680, Sheet2!$A$1:$D$3232, 2, FALSE)</f>
        <v>10001</v>
      </c>
    </row>
    <row r="681" spans="1:7" x14ac:dyDescent="0.25">
      <c r="A681" s="4" t="s">
        <v>74</v>
      </c>
      <c r="B681" s="4" t="s">
        <v>75</v>
      </c>
      <c r="C681" s="8">
        <v>0.80800000000000005</v>
      </c>
      <c r="D681" s="4" t="s">
        <v>13</v>
      </c>
      <c r="E681" s="4" t="str">
        <f>VLOOKUP(A681,Sheet3!$A$2:$B$51,2,0)</f>
        <v>DE</v>
      </c>
      <c r="F681" s="4" t="str">
        <f t="shared" si="10"/>
        <v>kent de</v>
      </c>
      <c r="G681" s="9" t="str">
        <f>VLOOKUP(F681, Sheet2!$A$1:$D$3232, 2, FALSE)</f>
        <v>10001</v>
      </c>
    </row>
    <row r="682" spans="1:7" x14ac:dyDescent="0.25">
      <c r="A682" s="4" t="s">
        <v>74</v>
      </c>
      <c r="B682" s="4" t="s">
        <v>75</v>
      </c>
      <c r="C682" s="8">
        <v>0.41499999999999998</v>
      </c>
      <c r="D682" s="4" t="s">
        <v>13</v>
      </c>
      <c r="E682" s="4" t="str">
        <f>VLOOKUP(A682,Sheet3!$A$2:$B$51,2,0)</f>
        <v>DE</v>
      </c>
      <c r="F682" s="4" t="str">
        <f t="shared" si="10"/>
        <v>kent de</v>
      </c>
      <c r="G682" s="9" t="str">
        <f>VLOOKUP(F682, Sheet2!$A$1:$D$3232, 2, FALSE)</f>
        <v>10001</v>
      </c>
    </row>
    <row r="683" spans="1:7" x14ac:dyDescent="0.25">
      <c r="A683" s="4" t="s">
        <v>74</v>
      </c>
      <c r="B683" s="4" t="s">
        <v>76</v>
      </c>
      <c r="C683" s="8">
        <v>9.7029999999999994</v>
      </c>
      <c r="D683" s="4" t="s">
        <v>8</v>
      </c>
      <c r="E683" s="4" t="str">
        <f>VLOOKUP(A683,Sheet3!$A$2:$B$51,2,0)</f>
        <v>DE</v>
      </c>
      <c r="F683" s="4" t="str">
        <f t="shared" si="10"/>
        <v>new castle de</v>
      </c>
      <c r="G683" s="9" t="str">
        <f>VLOOKUP(F683, Sheet2!$A$1:$D$3232, 2, FALSE)</f>
        <v>10003</v>
      </c>
    </row>
    <row r="684" spans="1:7" x14ac:dyDescent="0.25">
      <c r="A684" s="4" t="s">
        <v>74</v>
      </c>
      <c r="B684" s="4" t="s">
        <v>76</v>
      </c>
      <c r="C684" s="8">
        <v>5.3609999999999998</v>
      </c>
      <c r="D684" s="4" t="s">
        <v>13</v>
      </c>
      <c r="E684" s="4" t="str">
        <f>VLOOKUP(A684,Sheet3!$A$2:$B$51,2,0)</f>
        <v>DE</v>
      </c>
      <c r="F684" s="4" t="str">
        <f t="shared" si="10"/>
        <v>new castle de</v>
      </c>
      <c r="G684" s="9" t="str">
        <f>VLOOKUP(F684, Sheet2!$A$1:$D$3232, 2, FALSE)</f>
        <v>10003</v>
      </c>
    </row>
    <row r="685" spans="1:7" x14ac:dyDescent="0.25">
      <c r="A685" s="4" t="s">
        <v>74</v>
      </c>
      <c r="B685" s="4" t="s">
        <v>76</v>
      </c>
      <c r="C685" s="8">
        <v>1.2669999999999999</v>
      </c>
      <c r="D685" s="4" t="s">
        <v>67</v>
      </c>
      <c r="E685" s="4" t="str">
        <f>VLOOKUP(A685,Sheet3!$A$2:$B$51,2,0)</f>
        <v>DE</v>
      </c>
      <c r="F685" s="4" t="str">
        <f t="shared" si="10"/>
        <v>new castle de</v>
      </c>
      <c r="G685" s="9" t="str">
        <f>VLOOKUP(F685, Sheet2!$A$1:$D$3232, 2, FALSE)</f>
        <v>10003</v>
      </c>
    </row>
    <row r="686" spans="1:7" x14ac:dyDescent="0.25">
      <c r="A686" s="4" t="s">
        <v>74</v>
      </c>
      <c r="B686" s="4" t="s">
        <v>76</v>
      </c>
      <c r="C686" s="8">
        <v>0.57599999999999996</v>
      </c>
      <c r="D686" s="4" t="s">
        <v>8</v>
      </c>
      <c r="E686" s="4" t="str">
        <f>VLOOKUP(A686,Sheet3!$A$2:$B$51,2,0)</f>
        <v>DE</v>
      </c>
      <c r="F686" s="4" t="str">
        <f t="shared" si="10"/>
        <v>new castle de</v>
      </c>
      <c r="G686" s="9" t="str">
        <f>VLOOKUP(F686, Sheet2!$A$1:$D$3232, 2, FALSE)</f>
        <v>10003</v>
      </c>
    </row>
    <row r="687" spans="1:7" x14ac:dyDescent="0.25">
      <c r="A687" s="4" t="s">
        <v>74</v>
      </c>
      <c r="B687" s="4" t="s">
        <v>76</v>
      </c>
      <c r="C687" s="8">
        <v>0.56399999999999995</v>
      </c>
      <c r="D687" s="4" t="s">
        <v>13</v>
      </c>
      <c r="E687" s="4" t="str">
        <f>VLOOKUP(A687,Sheet3!$A$2:$B$51,2,0)</f>
        <v>DE</v>
      </c>
      <c r="F687" s="4" t="str">
        <f t="shared" si="10"/>
        <v>new castle de</v>
      </c>
      <c r="G687" s="9" t="str">
        <f>VLOOKUP(F687, Sheet2!$A$1:$D$3232, 2, FALSE)</f>
        <v>10003</v>
      </c>
    </row>
    <row r="688" spans="1:7" x14ac:dyDescent="0.25">
      <c r="A688" s="4" t="s">
        <v>74</v>
      </c>
      <c r="B688" s="4" t="s">
        <v>76</v>
      </c>
      <c r="C688" s="8">
        <v>0.30399999999999999</v>
      </c>
      <c r="D688" s="4" t="s">
        <v>67</v>
      </c>
      <c r="E688" s="4" t="str">
        <f>VLOOKUP(A688,Sheet3!$A$2:$B$51,2,0)</f>
        <v>DE</v>
      </c>
      <c r="F688" s="4" t="str">
        <f t="shared" si="10"/>
        <v>new castle de</v>
      </c>
      <c r="G688" s="9" t="str">
        <f>VLOOKUP(F688, Sheet2!$A$1:$D$3232, 2, FALSE)</f>
        <v>10003</v>
      </c>
    </row>
    <row r="689" spans="1:7" x14ac:dyDescent="0.25">
      <c r="A689" s="4" t="s">
        <v>74</v>
      </c>
      <c r="B689" s="4" t="s">
        <v>77</v>
      </c>
      <c r="C689" s="8">
        <v>32.713999999999999</v>
      </c>
      <c r="D689" s="4" t="s">
        <v>13</v>
      </c>
      <c r="E689" s="4" t="str">
        <f>VLOOKUP(A689,Sheet3!$A$2:$B$51,2,0)</f>
        <v>DE</v>
      </c>
      <c r="F689" s="4" t="str">
        <f t="shared" si="10"/>
        <v>sussex de</v>
      </c>
      <c r="G689" s="9" t="str">
        <f>VLOOKUP(F689, Sheet2!$A$1:$D$3232, 2, FALSE)</f>
        <v>10005</v>
      </c>
    </row>
    <row r="690" spans="1:7" x14ac:dyDescent="0.25">
      <c r="A690" s="4" t="s">
        <v>74</v>
      </c>
      <c r="B690" s="4" t="s">
        <v>77</v>
      </c>
      <c r="C690" s="8">
        <v>2.5299999999999998</v>
      </c>
      <c r="D690" s="4" t="s">
        <v>8</v>
      </c>
      <c r="E690" s="4" t="str">
        <f>VLOOKUP(A690,Sheet3!$A$2:$B$51,2,0)</f>
        <v>DE</v>
      </c>
      <c r="F690" s="4" t="str">
        <f t="shared" si="10"/>
        <v>sussex de</v>
      </c>
      <c r="G690" s="9" t="str">
        <f>VLOOKUP(F690, Sheet2!$A$1:$D$3232, 2, FALSE)</f>
        <v>10005</v>
      </c>
    </row>
    <row r="691" spans="1:7" x14ac:dyDescent="0.25">
      <c r="A691" s="4" t="s">
        <v>74</v>
      </c>
      <c r="B691" s="4" t="s">
        <v>77</v>
      </c>
      <c r="C691" s="8">
        <v>2.0219999999999998</v>
      </c>
      <c r="D691" s="4" t="s">
        <v>8</v>
      </c>
      <c r="E691" s="4" t="str">
        <f>VLOOKUP(A691,Sheet3!$A$2:$B$51,2,0)</f>
        <v>DE</v>
      </c>
      <c r="F691" s="4" t="str">
        <f t="shared" si="10"/>
        <v>sussex de</v>
      </c>
      <c r="G691" s="9" t="str">
        <f>VLOOKUP(F691, Sheet2!$A$1:$D$3232, 2, FALSE)</f>
        <v>10005</v>
      </c>
    </row>
    <row r="692" spans="1:7" x14ac:dyDescent="0.25">
      <c r="A692" s="4" t="s">
        <v>74</v>
      </c>
      <c r="B692" s="4" t="s">
        <v>77</v>
      </c>
      <c r="C692" s="8">
        <v>1.9710000000000001</v>
      </c>
      <c r="D692" s="4" t="s">
        <v>8</v>
      </c>
      <c r="E692" s="4" t="str">
        <f>VLOOKUP(A692,Sheet3!$A$2:$B$51,2,0)</f>
        <v>DE</v>
      </c>
      <c r="F692" s="4" t="str">
        <f t="shared" si="10"/>
        <v>sussex de</v>
      </c>
      <c r="G692" s="9" t="str">
        <f>VLOOKUP(F692, Sheet2!$A$1:$D$3232, 2, FALSE)</f>
        <v>10005</v>
      </c>
    </row>
    <row r="693" spans="1:7" x14ac:dyDescent="0.25">
      <c r="A693" s="4" t="s">
        <v>74</v>
      </c>
      <c r="B693" s="4" t="s">
        <v>77</v>
      </c>
      <c r="C693" s="8">
        <v>1.6779999999999999</v>
      </c>
      <c r="D693" s="4" t="s">
        <v>13</v>
      </c>
      <c r="E693" s="4" t="str">
        <f>VLOOKUP(A693,Sheet3!$A$2:$B$51,2,0)</f>
        <v>DE</v>
      </c>
      <c r="F693" s="4" t="str">
        <f t="shared" si="10"/>
        <v>sussex de</v>
      </c>
      <c r="G693" s="9" t="str">
        <f>VLOOKUP(F693, Sheet2!$A$1:$D$3232, 2, FALSE)</f>
        <v>10005</v>
      </c>
    </row>
    <row r="694" spans="1:7" x14ac:dyDescent="0.25">
      <c r="A694" s="4" t="s">
        <v>74</v>
      </c>
      <c r="B694" s="4" t="s">
        <v>77</v>
      </c>
      <c r="C694" s="8">
        <v>1.653</v>
      </c>
      <c r="D694" s="4" t="s">
        <v>13</v>
      </c>
      <c r="E694" s="4" t="str">
        <f>VLOOKUP(A694,Sheet3!$A$2:$B$51,2,0)</f>
        <v>DE</v>
      </c>
      <c r="F694" s="4" t="str">
        <f t="shared" si="10"/>
        <v>sussex de</v>
      </c>
      <c r="G694" s="9" t="str">
        <f>VLOOKUP(F694, Sheet2!$A$1:$D$3232, 2, FALSE)</f>
        <v>10005</v>
      </c>
    </row>
    <row r="695" spans="1:7" x14ac:dyDescent="0.25">
      <c r="A695" s="4" t="s">
        <v>74</v>
      </c>
      <c r="B695" s="4" t="s">
        <v>77</v>
      </c>
      <c r="C695" s="8">
        <v>1.5549999999999999</v>
      </c>
      <c r="D695" s="4" t="s">
        <v>13</v>
      </c>
      <c r="E695" s="4" t="str">
        <f>VLOOKUP(A695,Sheet3!$A$2:$B$51,2,0)</f>
        <v>DE</v>
      </c>
      <c r="F695" s="4" t="str">
        <f t="shared" si="10"/>
        <v>sussex de</v>
      </c>
      <c r="G695" s="9" t="str">
        <f>VLOOKUP(F695, Sheet2!$A$1:$D$3232, 2, FALSE)</f>
        <v>10005</v>
      </c>
    </row>
    <row r="696" spans="1:7" x14ac:dyDescent="0.25">
      <c r="A696" s="4" t="s">
        <v>74</v>
      </c>
      <c r="B696" s="4" t="s">
        <v>77</v>
      </c>
      <c r="C696" s="8">
        <v>1.444</v>
      </c>
      <c r="D696" s="4" t="s">
        <v>16</v>
      </c>
      <c r="E696" s="4" t="str">
        <f>VLOOKUP(A696,Sheet3!$A$2:$B$51,2,0)</f>
        <v>DE</v>
      </c>
      <c r="F696" s="4" t="str">
        <f t="shared" si="10"/>
        <v>sussex de</v>
      </c>
      <c r="G696" s="9" t="str">
        <f>VLOOKUP(F696, Sheet2!$A$1:$D$3232, 2, FALSE)</f>
        <v>10005</v>
      </c>
    </row>
    <row r="697" spans="1:7" x14ac:dyDescent="0.25">
      <c r="A697" s="4" t="s">
        <v>74</v>
      </c>
      <c r="B697" s="4" t="s">
        <v>77</v>
      </c>
      <c r="C697" s="8">
        <v>1.0760000000000001</v>
      </c>
      <c r="D697" s="4" t="s">
        <v>13</v>
      </c>
      <c r="E697" s="4" t="str">
        <f>VLOOKUP(A697,Sheet3!$A$2:$B$51,2,0)</f>
        <v>DE</v>
      </c>
      <c r="F697" s="4" t="str">
        <f t="shared" si="10"/>
        <v>sussex de</v>
      </c>
      <c r="G697" s="9" t="str">
        <f>VLOOKUP(F697, Sheet2!$A$1:$D$3232, 2, FALSE)</f>
        <v>10005</v>
      </c>
    </row>
    <row r="698" spans="1:7" x14ac:dyDescent="0.25">
      <c r="A698" s="4" t="s">
        <v>74</v>
      </c>
      <c r="B698" s="4" t="s">
        <v>77</v>
      </c>
      <c r="C698" s="8">
        <v>0.97499999999999998</v>
      </c>
      <c r="D698" s="4" t="s">
        <v>13</v>
      </c>
      <c r="E698" s="4" t="str">
        <f>VLOOKUP(A698,Sheet3!$A$2:$B$51,2,0)</f>
        <v>DE</v>
      </c>
      <c r="F698" s="4" t="str">
        <f t="shared" si="10"/>
        <v>sussex de</v>
      </c>
      <c r="G698" s="9" t="str">
        <f>VLOOKUP(F698, Sheet2!$A$1:$D$3232, 2, FALSE)</f>
        <v>10005</v>
      </c>
    </row>
    <row r="699" spans="1:7" x14ac:dyDescent="0.25">
      <c r="A699" s="4" t="s">
        <v>74</v>
      </c>
      <c r="B699" s="4" t="s">
        <v>77</v>
      </c>
      <c r="C699" s="8">
        <v>0.73599999999999999</v>
      </c>
      <c r="D699" s="4" t="s">
        <v>7</v>
      </c>
      <c r="E699" s="4" t="str">
        <f>VLOOKUP(A699,Sheet3!$A$2:$B$51,2,0)</f>
        <v>DE</v>
      </c>
      <c r="F699" s="4" t="str">
        <f t="shared" si="10"/>
        <v>sussex de</v>
      </c>
      <c r="G699" s="9" t="str">
        <f>VLOOKUP(F699, Sheet2!$A$1:$D$3232, 2, FALSE)</f>
        <v>10005</v>
      </c>
    </row>
    <row r="700" spans="1:7" x14ac:dyDescent="0.25">
      <c r="A700" s="4" t="s">
        <v>74</v>
      </c>
      <c r="B700" s="4" t="s">
        <v>77</v>
      </c>
      <c r="C700" s="8">
        <v>0.46300000000000002</v>
      </c>
      <c r="D700" s="4" t="s">
        <v>13</v>
      </c>
      <c r="E700" s="4" t="str">
        <f>VLOOKUP(A700,Sheet3!$A$2:$B$51,2,0)</f>
        <v>DE</v>
      </c>
      <c r="F700" s="4" t="str">
        <f t="shared" si="10"/>
        <v>sussex de</v>
      </c>
      <c r="G700" s="9" t="str">
        <f>VLOOKUP(F700, Sheet2!$A$1:$D$3232, 2, FALSE)</f>
        <v>10005</v>
      </c>
    </row>
    <row r="701" spans="1:7" x14ac:dyDescent="0.25">
      <c r="A701" s="4" t="s">
        <v>74</v>
      </c>
      <c r="B701" s="4" t="s">
        <v>77</v>
      </c>
      <c r="C701" s="8">
        <v>0.28999999999999998</v>
      </c>
      <c r="D701" s="4" t="s">
        <v>13</v>
      </c>
      <c r="E701" s="4" t="str">
        <f>VLOOKUP(A701,Sheet3!$A$2:$B$51,2,0)</f>
        <v>DE</v>
      </c>
      <c r="F701" s="4" t="str">
        <f t="shared" si="10"/>
        <v>sussex de</v>
      </c>
      <c r="G701" s="9" t="str">
        <f>VLOOKUP(F701, Sheet2!$A$1:$D$3232, 2, FALSE)</f>
        <v>10005</v>
      </c>
    </row>
    <row r="702" spans="1:7" x14ac:dyDescent="0.25">
      <c r="A702" s="4" t="s">
        <v>78</v>
      </c>
      <c r="B702" s="4" t="s">
        <v>79</v>
      </c>
      <c r="C702" s="8">
        <v>1.75</v>
      </c>
      <c r="D702" s="4" t="s">
        <v>8</v>
      </c>
      <c r="E702" s="4" t="str">
        <f>VLOOKUP(A702,Sheet3!$A$2:$B$51,2,0)</f>
        <v>FL</v>
      </c>
      <c r="F702" s="4" t="str">
        <f t="shared" si="10"/>
        <v>alachua fl</v>
      </c>
      <c r="G702" s="9" t="str">
        <f>VLOOKUP(F702, Sheet2!$A$1:$D$3232, 2, FALSE)</f>
        <v>12001</v>
      </c>
    </row>
    <row r="703" spans="1:7" x14ac:dyDescent="0.25">
      <c r="A703" s="4" t="s">
        <v>78</v>
      </c>
      <c r="B703" s="4" t="s">
        <v>79</v>
      </c>
      <c r="C703" s="8">
        <v>0.86599999999999999</v>
      </c>
      <c r="D703" s="4" t="s">
        <v>8</v>
      </c>
      <c r="E703" s="4" t="str">
        <f>VLOOKUP(A703,Sheet3!$A$2:$B$51,2,0)</f>
        <v>FL</v>
      </c>
      <c r="F703" s="4" t="str">
        <f t="shared" si="10"/>
        <v>alachua fl</v>
      </c>
      <c r="G703" s="9" t="str">
        <f>VLOOKUP(F703, Sheet2!$A$1:$D$3232, 2, FALSE)</f>
        <v>12001</v>
      </c>
    </row>
    <row r="704" spans="1:7" x14ac:dyDescent="0.25">
      <c r="A704" s="4" t="s">
        <v>78</v>
      </c>
      <c r="B704" s="4" t="s">
        <v>79</v>
      </c>
      <c r="C704" s="8">
        <v>0.63500000000000001</v>
      </c>
      <c r="D704" s="4" t="s">
        <v>8</v>
      </c>
      <c r="E704" s="4" t="str">
        <f>VLOOKUP(A704,Sheet3!$A$2:$B$51,2,0)</f>
        <v>FL</v>
      </c>
      <c r="F704" s="4" t="str">
        <f t="shared" si="10"/>
        <v>alachua fl</v>
      </c>
      <c r="G704" s="9" t="str">
        <f>VLOOKUP(F704, Sheet2!$A$1:$D$3232, 2, FALSE)</f>
        <v>12001</v>
      </c>
    </row>
    <row r="705" spans="1:7" x14ac:dyDescent="0.25">
      <c r="A705" s="4" t="s">
        <v>78</v>
      </c>
      <c r="B705" s="4" t="s">
        <v>79</v>
      </c>
      <c r="C705" s="8">
        <v>0.59599999999999997</v>
      </c>
      <c r="D705" s="4" t="s">
        <v>8</v>
      </c>
      <c r="E705" s="4" t="str">
        <f>VLOOKUP(A705,Sheet3!$A$2:$B$51,2,0)</f>
        <v>FL</v>
      </c>
      <c r="F705" s="4" t="str">
        <f t="shared" si="10"/>
        <v>alachua fl</v>
      </c>
      <c r="G705" s="9" t="str">
        <f>VLOOKUP(F705, Sheet2!$A$1:$D$3232, 2, FALSE)</f>
        <v>12001</v>
      </c>
    </row>
    <row r="706" spans="1:7" x14ac:dyDescent="0.25">
      <c r="A706" s="4" t="s">
        <v>78</v>
      </c>
      <c r="B706" s="4" t="s">
        <v>80</v>
      </c>
      <c r="C706" s="8">
        <v>5.2930000000000001</v>
      </c>
      <c r="D706" s="4" t="s">
        <v>8</v>
      </c>
      <c r="E706" s="4" t="str">
        <f>VLOOKUP(A706,Sheet3!$A$2:$B$51,2,0)</f>
        <v>FL</v>
      </c>
      <c r="F706" s="4" t="str">
        <f t="shared" si="10"/>
        <v>baker fl</v>
      </c>
      <c r="G706" s="9" t="str">
        <f>VLOOKUP(F706, Sheet2!$A$1:$D$3232, 2, FALSE)</f>
        <v>12003</v>
      </c>
    </row>
    <row r="707" spans="1:7" x14ac:dyDescent="0.25">
      <c r="A707" s="4" t="s">
        <v>78</v>
      </c>
      <c r="B707" s="4" t="s">
        <v>81</v>
      </c>
      <c r="C707" s="8">
        <v>2.0379999999999998</v>
      </c>
      <c r="D707" s="4" t="s">
        <v>13</v>
      </c>
      <c r="E707" s="4" t="str">
        <f>VLOOKUP(A707,Sheet3!$A$2:$B$51,2,0)</f>
        <v>FL</v>
      </c>
      <c r="F707" s="4" t="str">
        <f t="shared" ref="F707:F770" si="11">LOWER(B707&amp;" "&amp;E707)</f>
        <v>broward fl</v>
      </c>
      <c r="G707" s="9" t="str">
        <f>VLOOKUP(F707, Sheet2!$A$1:$D$3232, 2, FALSE)</f>
        <v>12011</v>
      </c>
    </row>
    <row r="708" spans="1:7" x14ac:dyDescent="0.25">
      <c r="A708" s="4" t="s">
        <v>78</v>
      </c>
      <c r="B708" s="4" t="s">
        <v>81</v>
      </c>
      <c r="C708" s="8">
        <v>1.595</v>
      </c>
      <c r="D708" s="4" t="s">
        <v>13</v>
      </c>
      <c r="E708" s="4" t="str">
        <f>VLOOKUP(A708,Sheet3!$A$2:$B$51,2,0)</f>
        <v>FL</v>
      </c>
      <c r="F708" s="4" t="str">
        <f t="shared" si="11"/>
        <v>broward fl</v>
      </c>
      <c r="G708" s="9" t="str">
        <f>VLOOKUP(F708, Sheet2!$A$1:$D$3232, 2, FALSE)</f>
        <v>12011</v>
      </c>
    </row>
    <row r="709" spans="1:7" x14ac:dyDescent="0.25">
      <c r="A709" s="4" t="s">
        <v>78</v>
      </c>
      <c r="B709" s="4" t="s">
        <v>81</v>
      </c>
      <c r="C709" s="8">
        <v>1.429</v>
      </c>
      <c r="D709" s="4" t="s">
        <v>13</v>
      </c>
      <c r="E709" s="4" t="str">
        <f>VLOOKUP(A709,Sheet3!$A$2:$B$51,2,0)</f>
        <v>FL</v>
      </c>
      <c r="F709" s="4" t="str">
        <f t="shared" si="11"/>
        <v>broward fl</v>
      </c>
      <c r="G709" s="9" t="str">
        <f>VLOOKUP(F709, Sheet2!$A$1:$D$3232, 2, FALSE)</f>
        <v>12011</v>
      </c>
    </row>
    <row r="710" spans="1:7" x14ac:dyDescent="0.25">
      <c r="A710" s="4" t="s">
        <v>78</v>
      </c>
      <c r="B710" s="4" t="s">
        <v>81</v>
      </c>
      <c r="C710" s="8">
        <v>1.319</v>
      </c>
      <c r="D710" s="4" t="s">
        <v>13</v>
      </c>
      <c r="E710" s="4" t="str">
        <f>VLOOKUP(A710,Sheet3!$A$2:$B$51,2,0)</f>
        <v>FL</v>
      </c>
      <c r="F710" s="4" t="str">
        <f t="shared" si="11"/>
        <v>broward fl</v>
      </c>
      <c r="G710" s="9" t="str">
        <f>VLOOKUP(F710, Sheet2!$A$1:$D$3232, 2, FALSE)</f>
        <v>12011</v>
      </c>
    </row>
    <row r="711" spans="1:7" x14ac:dyDescent="0.25">
      <c r="A711" s="4" t="s">
        <v>78</v>
      </c>
      <c r="B711" s="4" t="s">
        <v>81</v>
      </c>
      <c r="C711" s="8">
        <v>1.2390000000000001</v>
      </c>
      <c r="D711" s="4" t="s">
        <v>13</v>
      </c>
      <c r="E711" s="4" t="str">
        <f>VLOOKUP(A711,Sheet3!$A$2:$B$51,2,0)</f>
        <v>FL</v>
      </c>
      <c r="F711" s="4" t="str">
        <f t="shared" si="11"/>
        <v>broward fl</v>
      </c>
      <c r="G711" s="9" t="str">
        <f>VLOOKUP(F711, Sheet2!$A$1:$D$3232, 2, FALSE)</f>
        <v>12011</v>
      </c>
    </row>
    <row r="712" spans="1:7" x14ac:dyDescent="0.25">
      <c r="A712" s="4" t="s">
        <v>78</v>
      </c>
      <c r="B712" s="4" t="s">
        <v>81</v>
      </c>
      <c r="C712" s="8">
        <v>0.94189999999999996</v>
      </c>
      <c r="D712" s="4" t="s">
        <v>13</v>
      </c>
      <c r="E712" s="4" t="str">
        <f>VLOOKUP(A712,Sheet3!$A$2:$B$51,2,0)</f>
        <v>FL</v>
      </c>
      <c r="F712" s="4" t="str">
        <f t="shared" si="11"/>
        <v>broward fl</v>
      </c>
      <c r="G712" s="9" t="str">
        <f>VLOOKUP(F712, Sheet2!$A$1:$D$3232, 2, FALSE)</f>
        <v>12011</v>
      </c>
    </row>
    <row r="713" spans="1:7" x14ac:dyDescent="0.25">
      <c r="A713" s="4" t="s">
        <v>78</v>
      </c>
      <c r="B713" s="4" t="s">
        <v>81</v>
      </c>
      <c r="C713" s="8">
        <v>0.93220000000000003</v>
      </c>
      <c r="D713" s="4" t="s">
        <v>13</v>
      </c>
      <c r="E713" s="4" t="str">
        <f>VLOOKUP(A713,Sheet3!$A$2:$B$51,2,0)</f>
        <v>FL</v>
      </c>
      <c r="F713" s="4" t="str">
        <f t="shared" si="11"/>
        <v>broward fl</v>
      </c>
      <c r="G713" s="9" t="str">
        <f>VLOOKUP(F713, Sheet2!$A$1:$D$3232, 2, FALSE)</f>
        <v>12011</v>
      </c>
    </row>
    <row r="714" spans="1:7" x14ac:dyDescent="0.25">
      <c r="A714" s="4" t="s">
        <v>78</v>
      </c>
      <c r="B714" s="4" t="s">
        <v>81</v>
      </c>
      <c r="C714" s="8">
        <v>0.86770000000000003</v>
      </c>
      <c r="D714" s="4" t="s">
        <v>13</v>
      </c>
      <c r="E714" s="4" t="str">
        <f>VLOOKUP(A714,Sheet3!$A$2:$B$51,2,0)</f>
        <v>FL</v>
      </c>
      <c r="F714" s="4" t="str">
        <f t="shared" si="11"/>
        <v>broward fl</v>
      </c>
      <c r="G714" s="9" t="str">
        <f>VLOOKUP(F714, Sheet2!$A$1:$D$3232, 2, FALSE)</f>
        <v>12011</v>
      </c>
    </row>
    <row r="715" spans="1:7" x14ac:dyDescent="0.25">
      <c r="A715" s="4" t="s">
        <v>78</v>
      </c>
      <c r="B715" s="4" t="s">
        <v>81</v>
      </c>
      <c r="C715" s="8">
        <v>0.61499999999999999</v>
      </c>
      <c r="D715" s="4" t="s">
        <v>13</v>
      </c>
      <c r="E715" s="4" t="str">
        <f>VLOOKUP(A715,Sheet3!$A$2:$B$51,2,0)</f>
        <v>FL</v>
      </c>
      <c r="F715" s="4" t="str">
        <f t="shared" si="11"/>
        <v>broward fl</v>
      </c>
      <c r="G715" s="9" t="str">
        <f>VLOOKUP(F715, Sheet2!$A$1:$D$3232, 2, FALSE)</f>
        <v>12011</v>
      </c>
    </row>
    <row r="716" spans="1:7" x14ac:dyDescent="0.25">
      <c r="A716" s="4" t="s">
        <v>78</v>
      </c>
      <c r="B716" s="4" t="s">
        <v>81</v>
      </c>
      <c r="C716" s="8">
        <v>0.51160000000000005</v>
      </c>
      <c r="D716" s="4" t="s">
        <v>13</v>
      </c>
      <c r="E716" s="4" t="str">
        <f>VLOOKUP(A716,Sheet3!$A$2:$B$51,2,0)</f>
        <v>FL</v>
      </c>
      <c r="F716" s="4" t="str">
        <f t="shared" si="11"/>
        <v>broward fl</v>
      </c>
      <c r="G716" s="9" t="str">
        <f>VLOOKUP(F716, Sheet2!$A$1:$D$3232, 2, FALSE)</f>
        <v>12011</v>
      </c>
    </row>
    <row r="717" spans="1:7" x14ac:dyDescent="0.25">
      <c r="A717" s="4" t="s">
        <v>78</v>
      </c>
      <c r="B717" s="4" t="s">
        <v>81</v>
      </c>
      <c r="C717" s="8">
        <v>0.48370000000000002</v>
      </c>
      <c r="D717" s="4" t="s">
        <v>13</v>
      </c>
      <c r="E717" s="4" t="str">
        <f>VLOOKUP(A717,Sheet3!$A$2:$B$51,2,0)</f>
        <v>FL</v>
      </c>
      <c r="F717" s="4" t="str">
        <f t="shared" si="11"/>
        <v>broward fl</v>
      </c>
      <c r="G717" s="9" t="str">
        <f>VLOOKUP(F717, Sheet2!$A$1:$D$3232, 2, FALSE)</f>
        <v>12011</v>
      </c>
    </row>
    <row r="718" spans="1:7" x14ac:dyDescent="0.25">
      <c r="A718" s="4" t="s">
        <v>78</v>
      </c>
      <c r="B718" s="4" t="s">
        <v>81</v>
      </c>
      <c r="C718" s="8">
        <v>0.41339999999999999</v>
      </c>
      <c r="D718" s="4" t="s">
        <v>13</v>
      </c>
      <c r="E718" s="4" t="str">
        <f>VLOOKUP(A718,Sheet3!$A$2:$B$51,2,0)</f>
        <v>FL</v>
      </c>
      <c r="F718" s="4" t="str">
        <f t="shared" si="11"/>
        <v>broward fl</v>
      </c>
      <c r="G718" s="9" t="str">
        <f>VLOOKUP(F718, Sheet2!$A$1:$D$3232, 2, FALSE)</f>
        <v>12011</v>
      </c>
    </row>
    <row r="719" spans="1:7" x14ac:dyDescent="0.25">
      <c r="A719" s="4" t="s">
        <v>78</v>
      </c>
      <c r="B719" s="4" t="s">
        <v>81</v>
      </c>
      <c r="C719" s="8">
        <v>0.28210000000000002</v>
      </c>
      <c r="D719" s="4" t="s">
        <v>13</v>
      </c>
      <c r="E719" s="4" t="str">
        <f>VLOOKUP(A719,Sheet3!$A$2:$B$51,2,0)</f>
        <v>FL</v>
      </c>
      <c r="F719" s="4" t="str">
        <f t="shared" si="11"/>
        <v>broward fl</v>
      </c>
      <c r="G719" s="9" t="str">
        <f>VLOOKUP(F719, Sheet2!$A$1:$D$3232, 2, FALSE)</f>
        <v>12011</v>
      </c>
    </row>
    <row r="720" spans="1:7" x14ac:dyDescent="0.25">
      <c r="A720" s="4" t="s">
        <v>78</v>
      </c>
      <c r="B720" s="4" t="s">
        <v>82</v>
      </c>
      <c r="C720" s="8">
        <v>0.39</v>
      </c>
      <c r="D720" s="4" t="s">
        <v>8</v>
      </c>
      <c r="E720" s="4" t="str">
        <f>VLOOKUP(A720,Sheet3!$A$2:$B$51,2,0)</f>
        <v>FL</v>
      </c>
      <c r="F720" s="4" t="str">
        <f t="shared" si="11"/>
        <v>citrus fl</v>
      </c>
      <c r="G720" s="9" t="str">
        <f>VLOOKUP(F720, Sheet2!$A$1:$D$3232, 2, FALSE)</f>
        <v>12017</v>
      </c>
    </row>
    <row r="721" spans="1:7" x14ac:dyDescent="0.25">
      <c r="A721" s="4" t="s">
        <v>78</v>
      </c>
      <c r="B721" s="4" t="s">
        <v>83</v>
      </c>
      <c r="C721" s="8">
        <v>3.0960000000000001</v>
      </c>
      <c r="D721" s="4" t="s">
        <v>13</v>
      </c>
      <c r="E721" s="4" t="str">
        <f>VLOOKUP(A721,Sheet3!$A$2:$B$51,2,0)</f>
        <v>FL</v>
      </c>
      <c r="F721" s="4" t="str">
        <f t="shared" si="11"/>
        <v>collier fl</v>
      </c>
      <c r="G721" s="9" t="str">
        <f>VLOOKUP(F721, Sheet2!$A$1:$D$3232, 2, FALSE)</f>
        <v>12021</v>
      </c>
    </row>
    <row r="722" spans="1:7" x14ac:dyDescent="0.25">
      <c r="A722" s="4" t="s">
        <v>78</v>
      </c>
      <c r="B722" s="4" t="s">
        <v>83</v>
      </c>
      <c r="C722" s="8">
        <v>2.1829999999999998</v>
      </c>
      <c r="D722" s="4" t="s">
        <v>13</v>
      </c>
      <c r="E722" s="4" t="str">
        <f>VLOOKUP(A722,Sheet3!$A$2:$B$51,2,0)</f>
        <v>FL</v>
      </c>
      <c r="F722" s="4" t="str">
        <f t="shared" si="11"/>
        <v>collier fl</v>
      </c>
      <c r="G722" s="9" t="str">
        <f>VLOOKUP(F722, Sheet2!$A$1:$D$3232, 2, FALSE)</f>
        <v>12021</v>
      </c>
    </row>
    <row r="723" spans="1:7" x14ac:dyDescent="0.25">
      <c r="A723" s="4" t="s">
        <v>78</v>
      </c>
      <c r="B723" s="4" t="s">
        <v>83</v>
      </c>
      <c r="C723" s="8">
        <v>1.857</v>
      </c>
      <c r="D723" s="4"/>
      <c r="E723" s="4" t="str">
        <f>VLOOKUP(A723,Sheet3!$A$2:$B$51,2,0)</f>
        <v>FL</v>
      </c>
      <c r="F723" s="4" t="str">
        <f t="shared" si="11"/>
        <v>collier fl</v>
      </c>
      <c r="G723" s="9" t="str">
        <f>VLOOKUP(F723, Sheet2!$A$1:$D$3232, 2, FALSE)</f>
        <v>12021</v>
      </c>
    </row>
    <row r="724" spans="1:7" x14ac:dyDescent="0.25">
      <c r="A724" s="4" t="s">
        <v>78</v>
      </c>
      <c r="B724" s="4" t="s">
        <v>83</v>
      </c>
      <c r="C724" s="8">
        <v>1.04</v>
      </c>
      <c r="D724" s="4" t="s">
        <v>13</v>
      </c>
      <c r="E724" s="4" t="str">
        <f>VLOOKUP(A724,Sheet3!$A$2:$B$51,2,0)</f>
        <v>FL</v>
      </c>
      <c r="F724" s="4" t="str">
        <f t="shared" si="11"/>
        <v>collier fl</v>
      </c>
      <c r="G724" s="9" t="str">
        <f>VLOOKUP(F724, Sheet2!$A$1:$D$3232, 2, FALSE)</f>
        <v>12021</v>
      </c>
    </row>
    <row r="725" spans="1:7" x14ac:dyDescent="0.25">
      <c r="A725" s="4" t="s">
        <v>78</v>
      </c>
      <c r="B725" s="4" t="s">
        <v>83</v>
      </c>
      <c r="C725" s="8">
        <v>1</v>
      </c>
      <c r="D725" s="4"/>
      <c r="E725" s="4" t="str">
        <f>VLOOKUP(A725,Sheet3!$A$2:$B$51,2,0)</f>
        <v>FL</v>
      </c>
      <c r="F725" s="4" t="str">
        <f t="shared" si="11"/>
        <v>collier fl</v>
      </c>
      <c r="G725" s="9" t="str">
        <f>VLOOKUP(F725, Sheet2!$A$1:$D$3232, 2, FALSE)</f>
        <v>12021</v>
      </c>
    </row>
    <row r="726" spans="1:7" x14ac:dyDescent="0.25">
      <c r="A726" s="4" t="s">
        <v>78</v>
      </c>
      <c r="B726" s="4" t="s">
        <v>83</v>
      </c>
      <c r="C726" s="8">
        <v>1</v>
      </c>
      <c r="D726" s="4" t="s">
        <v>13</v>
      </c>
      <c r="E726" s="4" t="str">
        <f>VLOOKUP(A726,Sheet3!$A$2:$B$51,2,0)</f>
        <v>FL</v>
      </c>
      <c r="F726" s="4" t="str">
        <f t="shared" si="11"/>
        <v>collier fl</v>
      </c>
      <c r="G726" s="9" t="str">
        <f>VLOOKUP(F726, Sheet2!$A$1:$D$3232, 2, FALSE)</f>
        <v>12021</v>
      </c>
    </row>
    <row r="727" spans="1:7" x14ac:dyDescent="0.25">
      <c r="A727" s="4" t="s">
        <v>78</v>
      </c>
      <c r="B727" s="4" t="s">
        <v>83</v>
      </c>
      <c r="C727" s="8">
        <v>0.73680000000000001</v>
      </c>
      <c r="D727" s="4" t="s">
        <v>13</v>
      </c>
      <c r="E727" s="4" t="str">
        <f>VLOOKUP(A727,Sheet3!$A$2:$B$51,2,0)</f>
        <v>FL</v>
      </c>
      <c r="F727" s="4" t="str">
        <f t="shared" si="11"/>
        <v>collier fl</v>
      </c>
      <c r="G727" s="9" t="str">
        <f>VLOOKUP(F727, Sheet2!$A$1:$D$3232, 2, FALSE)</f>
        <v>12021</v>
      </c>
    </row>
    <row r="728" spans="1:7" x14ac:dyDescent="0.25">
      <c r="A728" s="4" t="s">
        <v>78</v>
      </c>
      <c r="B728" s="4" t="s">
        <v>83</v>
      </c>
      <c r="C728" s="8">
        <v>0.55569999999999997</v>
      </c>
      <c r="D728" s="4"/>
      <c r="E728" s="4" t="str">
        <f>VLOOKUP(A728,Sheet3!$A$2:$B$51,2,0)</f>
        <v>FL</v>
      </c>
      <c r="F728" s="4" t="str">
        <f t="shared" si="11"/>
        <v>collier fl</v>
      </c>
      <c r="G728" s="9" t="str">
        <f>VLOOKUP(F728, Sheet2!$A$1:$D$3232, 2, FALSE)</f>
        <v>12021</v>
      </c>
    </row>
    <row r="729" spans="1:7" x14ac:dyDescent="0.25">
      <c r="A729" s="4" t="s">
        <v>78</v>
      </c>
      <c r="B729" s="4" t="s">
        <v>84</v>
      </c>
      <c r="C729" s="8">
        <v>0.40500000000000003</v>
      </c>
      <c r="D729" s="4" t="s">
        <v>8</v>
      </c>
      <c r="E729" s="4" t="str">
        <f>VLOOKUP(A729,Sheet3!$A$2:$B$51,2,0)</f>
        <v>FL</v>
      </c>
      <c r="F729" s="4" t="str">
        <f t="shared" si="11"/>
        <v>columbia fl</v>
      </c>
      <c r="G729" s="9" t="str">
        <f>VLOOKUP(F729, Sheet2!$A$1:$D$3232, 2, FALSE)</f>
        <v>12023</v>
      </c>
    </row>
    <row r="730" spans="1:7" x14ac:dyDescent="0.25">
      <c r="A730" s="4" t="s">
        <v>78</v>
      </c>
      <c r="B730" s="4" t="s">
        <v>85</v>
      </c>
      <c r="C730" s="8">
        <v>1.1539999999999999</v>
      </c>
      <c r="D730" s="4" t="s">
        <v>8</v>
      </c>
      <c r="E730" s="4" t="str">
        <f>VLOOKUP(A730,Sheet3!$A$2:$B$51,2,0)</f>
        <v>FL</v>
      </c>
      <c r="F730" s="4" t="str">
        <f t="shared" si="11"/>
        <v>dixie fl</v>
      </c>
      <c r="G730" s="9" t="str">
        <f>VLOOKUP(F730, Sheet2!$A$1:$D$3232, 2, FALSE)</f>
        <v>12029</v>
      </c>
    </row>
    <row r="731" spans="1:7" x14ac:dyDescent="0.25">
      <c r="A731" s="4" t="s">
        <v>78</v>
      </c>
      <c r="B731" s="4" t="s">
        <v>85</v>
      </c>
      <c r="C731" s="8">
        <v>0.154</v>
      </c>
      <c r="D731" s="4" t="s">
        <v>8</v>
      </c>
      <c r="E731" s="4" t="str">
        <f>VLOOKUP(A731,Sheet3!$A$2:$B$51,2,0)</f>
        <v>FL</v>
      </c>
      <c r="F731" s="4" t="str">
        <f t="shared" si="11"/>
        <v>dixie fl</v>
      </c>
      <c r="G731" s="9" t="str">
        <f>VLOOKUP(F731, Sheet2!$A$1:$D$3232, 2, FALSE)</f>
        <v>12029</v>
      </c>
    </row>
    <row r="732" spans="1:7" x14ac:dyDescent="0.25">
      <c r="A732" s="4" t="s">
        <v>78</v>
      </c>
      <c r="B732" s="4" t="s">
        <v>86</v>
      </c>
      <c r="C732" s="8">
        <v>5.3929999999999998</v>
      </c>
      <c r="D732" s="4" t="s">
        <v>8</v>
      </c>
      <c r="E732" s="4" t="str">
        <f>VLOOKUP(A732,Sheet3!$A$2:$B$51,2,0)</f>
        <v>FL</v>
      </c>
      <c r="F732" s="4" t="str">
        <f t="shared" si="11"/>
        <v>duval fl</v>
      </c>
      <c r="G732" s="9" t="str">
        <f>VLOOKUP(F732, Sheet2!$A$1:$D$3232, 2, FALSE)</f>
        <v>12031</v>
      </c>
    </row>
    <row r="733" spans="1:7" x14ac:dyDescent="0.25">
      <c r="A733" s="4" t="s">
        <v>78</v>
      </c>
      <c r="B733" s="4" t="s">
        <v>11</v>
      </c>
      <c r="C733" s="8">
        <v>2.9409999999999998</v>
      </c>
      <c r="D733" s="4" t="s">
        <v>8</v>
      </c>
      <c r="E733" s="4" t="str">
        <f>VLOOKUP(A733,Sheet3!$A$2:$B$51,2,0)</f>
        <v>FL</v>
      </c>
      <c r="F733" s="4" t="str">
        <f t="shared" si="11"/>
        <v>escambia fl</v>
      </c>
      <c r="G733" s="9" t="str">
        <f>VLOOKUP(F733, Sheet2!$A$1:$D$3232, 2, FALSE)</f>
        <v>12033</v>
      </c>
    </row>
    <row r="734" spans="1:7" x14ac:dyDescent="0.25">
      <c r="A734" s="4" t="s">
        <v>78</v>
      </c>
      <c r="B734" s="4" t="s">
        <v>11</v>
      </c>
      <c r="C734" s="8">
        <v>1</v>
      </c>
      <c r="D734" s="4" t="s">
        <v>8</v>
      </c>
      <c r="E734" s="4" t="str">
        <f>VLOOKUP(A734,Sheet3!$A$2:$B$51,2,0)</f>
        <v>FL</v>
      </c>
      <c r="F734" s="4" t="str">
        <f t="shared" si="11"/>
        <v>escambia fl</v>
      </c>
      <c r="G734" s="9" t="str">
        <f>VLOOKUP(F734, Sheet2!$A$1:$D$3232, 2, FALSE)</f>
        <v>12033</v>
      </c>
    </row>
    <row r="735" spans="1:7" x14ac:dyDescent="0.25">
      <c r="A735" s="4" t="s">
        <v>78</v>
      </c>
      <c r="B735" s="4" t="s">
        <v>11</v>
      </c>
      <c r="C735" s="8">
        <v>1</v>
      </c>
      <c r="D735" s="4" t="s">
        <v>8</v>
      </c>
      <c r="E735" s="4" t="str">
        <f>VLOOKUP(A735,Sheet3!$A$2:$B$51,2,0)</f>
        <v>FL</v>
      </c>
      <c r="F735" s="4" t="str">
        <f t="shared" si="11"/>
        <v>escambia fl</v>
      </c>
      <c r="G735" s="9" t="str">
        <f>VLOOKUP(F735, Sheet2!$A$1:$D$3232, 2, FALSE)</f>
        <v>12033</v>
      </c>
    </row>
    <row r="736" spans="1:7" x14ac:dyDescent="0.25">
      <c r="A736" s="4" t="s">
        <v>78</v>
      </c>
      <c r="B736" s="4" t="s">
        <v>87</v>
      </c>
      <c r="C736" s="8">
        <v>0.55100000000000005</v>
      </c>
      <c r="D736" s="4" t="s">
        <v>8</v>
      </c>
      <c r="E736" s="4" t="str">
        <f>VLOOKUP(A736,Sheet3!$A$2:$B$51,2,0)</f>
        <v>FL</v>
      </c>
      <c r="F736" s="4" t="str">
        <f t="shared" si="11"/>
        <v>gilchrist fl</v>
      </c>
      <c r="G736" s="9" t="str">
        <f>VLOOKUP(F736, Sheet2!$A$1:$D$3232, 2, FALSE)</f>
        <v>12041</v>
      </c>
    </row>
    <row r="737" spans="1:7" x14ac:dyDescent="0.25">
      <c r="A737" s="4" t="s">
        <v>78</v>
      </c>
      <c r="B737" s="4" t="s">
        <v>88</v>
      </c>
      <c r="C737" s="8">
        <v>4.6349999999999998</v>
      </c>
      <c r="D737" s="4" t="s">
        <v>13</v>
      </c>
      <c r="E737" s="4" t="str">
        <f>VLOOKUP(A737,Sheet3!$A$2:$B$51,2,0)</f>
        <v>FL</v>
      </c>
      <c r="F737" s="4" t="str">
        <f t="shared" si="11"/>
        <v>hendry fl</v>
      </c>
      <c r="G737" s="9" t="str">
        <f>VLOOKUP(F737, Sheet2!$A$1:$D$3232, 2, FALSE)</f>
        <v>12051</v>
      </c>
    </row>
    <row r="738" spans="1:7" x14ac:dyDescent="0.25">
      <c r="A738" s="4" t="s">
        <v>78</v>
      </c>
      <c r="B738" s="4" t="s">
        <v>88</v>
      </c>
      <c r="C738" s="8">
        <v>2.5129999999999999</v>
      </c>
      <c r="D738" s="4" t="s">
        <v>13</v>
      </c>
      <c r="E738" s="4" t="str">
        <f>VLOOKUP(A738,Sheet3!$A$2:$B$51,2,0)</f>
        <v>FL</v>
      </c>
      <c r="F738" s="4" t="str">
        <f t="shared" si="11"/>
        <v>hendry fl</v>
      </c>
      <c r="G738" s="9" t="str">
        <f>VLOOKUP(F738, Sheet2!$A$1:$D$3232, 2, FALSE)</f>
        <v>12051</v>
      </c>
    </row>
    <row r="739" spans="1:7" x14ac:dyDescent="0.25">
      <c r="A739" s="4" t="s">
        <v>78</v>
      </c>
      <c r="B739" s="4" t="s">
        <v>88</v>
      </c>
      <c r="C739" s="8">
        <v>2.2490000000000001</v>
      </c>
      <c r="D739" s="4" t="s">
        <v>13</v>
      </c>
      <c r="E739" s="4" t="str">
        <f>VLOOKUP(A739,Sheet3!$A$2:$B$51,2,0)</f>
        <v>FL</v>
      </c>
      <c r="F739" s="4" t="str">
        <f t="shared" si="11"/>
        <v>hendry fl</v>
      </c>
      <c r="G739" s="9" t="str">
        <f>VLOOKUP(F739, Sheet2!$A$1:$D$3232, 2, FALSE)</f>
        <v>12051</v>
      </c>
    </row>
    <row r="740" spans="1:7" x14ac:dyDescent="0.25">
      <c r="A740" s="4" t="s">
        <v>78</v>
      </c>
      <c r="B740" s="4" t="s">
        <v>88</v>
      </c>
      <c r="C740" s="8">
        <v>2.0049999999999999</v>
      </c>
      <c r="D740" s="4" t="s">
        <v>13</v>
      </c>
      <c r="E740" s="4" t="str">
        <f>VLOOKUP(A740,Sheet3!$A$2:$B$51,2,0)</f>
        <v>FL</v>
      </c>
      <c r="F740" s="4" t="str">
        <f t="shared" si="11"/>
        <v>hendry fl</v>
      </c>
      <c r="G740" s="9" t="str">
        <f>VLOOKUP(F740, Sheet2!$A$1:$D$3232, 2, FALSE)</f>
        <v>12051</v>
      </c>
    </row>
    <row r="741" spans="1:7" x14ac:dyDescent="0.25">
      <c r="A741" s="4" t="s">
        <v>78</v>
      </c>
      <c r="B741" s="4" t="s">
        <v>88</v>
      </c>
      <c r="C741" s="8">
        <v>1.8009999999999999</v>
      </c>
      <c r="D741" s="4" t="s">
        <v>13</v>
      </c>
      <c r="E741" s="4" t="str">
        <f>VLOOKUP(A741,Sheet3!$A$2:$B$51,2,0)</f>
        <v>FL</v>
      </c>
      <c r="F741" s="4" t="str">
        <f t="shared" si="11"/>
        <v>hendry fl</v>
      </c>
      <c r="G741" s="9" t="str">
        <f>VLOOKUP(F741, Sheet2!$A$1:$D$3232, 2, FALSE)</f>
        <v>12051</v>
      </c>
    </row>
    <row r="742" spans="1:7" x14ac:dyDescent="0.25">
      <c r="A742" s="4" t="s">
        <v>78</v>
      </c>
      <c r="B742" s="4" t="s">
        <v>88</v>
      </c>
      <c r="C742" s="8">
        <v>1.7190000000000001</v>
      </c>
      <c r="D742" s="4" t="s">
        <v>13</v>
      </c>
      <c r="E742" s="4" t="str">
        <f>VLOOKUP(A742,Sheet3!$A$2:$B$51,2,0)</f>
        <v>FL</v>
      </c>
      <c r="F742" s="4" t="str">
        <f t="shared" si="11"/>
        <v>hendry fl</v>
      </c>
      <c r="G742" s="9" t="str">
        <f>VLOOKUP(F742, Sheet2!$A$1:$D$3232, 2, FALSE)</f>
        <v>12051</v>
      </c>
    </row>
    <row r="743" spans="1:7" x14ac:dyDescent="0.25">
      <c r="A743" s="4" t="s">
        <v>78</v>
      </c>
      <c r="B743" s="4" t="s">
        <v>88</v>
      </c>
      <c r="C743" s="8">
        <v>1.694</v>
      </c>
      <c r="D743" s="4" t="s">
        <v>13</v>
      </c>
      <c r="E743" s="4" t="str">
        <f>VLOOKUP(A743,Sheet3!$A$2:$B$51,2,0)</f>
        <v>FL</v>
      </c>
      <c r="F743" s="4" t="str">
        <f t="shared" si="11"/>
        <v>hendry fl</v>
      </c>
      <c r="G743" s="9" t="str">
        <f>VLOOKUP(F743, Sheet2!$A$1:$D$3232, 2, FALSE)</f>
        <v>12051</v>
      </c>
    </row>
    <row r="744" spans="1:7" x14ac:dyDescent="0.25">
      <c r="A744" s="4" t="s">
        <v>78</v>
      </c>
      <c r="B744" s="4" t="s">
        <v>88</v>
      </c>
      <c r="C744" s="8">
        <v>1.6739999999999999</v>
      </c>
      <c r="D744" s="4" t="s">
        <v>13</v>
      </c>
      <c r="E744" s="4" t="str">
        <f>VLOOKUP(A744,Sheet3!$A$2:$B$51,2,0)</f>
        <v>FL</v>
      </c>
      <c r="F744" s="4" t="str">
        <f t="shared" si="11"/>
        <v>hendry fl</v>
      </c>
      <c r="G744" s="9" t="str">
        <f>VLOOKUP(F744, Sheet2!$A$1:$D$3232, 2, FALSE)</f>
        <v>12051</v>
      </c>
    </row>
    <row r="745" spans="1:7" x14ac:dyDescent="0.25">
      <c r="A745" s="4" t="s">
        <v>78</v>
      </c>
      <c r="B745" s="4" t="s">
        <v>88</v>
      </c>
      <c r="C745" s="8">
        <v>1.42</v>
      </c>
      <c r="D745" s="4" t="s">
        <v>13</v>
      </c>
      <c r="E745" s="4" t="str">
        <f>VLOOKUP(A745,Sheet3!$A$2:$B$51,2,0)</f>
        <v>FL</v>
      </c>
      <c r="F745" s="4" t="str">
        <f t="shared" si="11"/>
        <v>hendry fl</v>
      </c>
      <c r="G745" s="9" t="str">
        <f>VLOOKUP(F745, Sheet2!$A$1:$D$3232, 2, FALSE)</f>
        <v>12051</v>
      </c>
    </row>
    <row r="746" spans="1:7" x14ac:dyDescent="0.25">
      <c r="A746" s="4" t="s">
        <v>78</v>
      </c>
      <c r="B746" s="4" t="s">
        <v>88</v>
      </c>
      <c r="C746" s="8">
        <v>1.21</v>
      </c>
      <c r="D746" s="4" t="s">
        <v>13</v>
      </c>
      <c r="E746" s="4" t="str">
        <f>VLOOKUP(A746,Sheet3!$A$2:$B$51,2,0)</f>
        <v>FL</v>
      </c>
      <c r="F746" s="4" t="str">
        <f t="shared" si="11"/>
        <v>hendry fl</v>
      </c>
      <c r="G746" s="9" t="str">
        <f>VLOOKUP(F746, Sheet2!$A$1:$D$3232, 2, FALSE)</f>
        <v>12051</v>
      </c>
    </row>
    <row r="747" spans="1:7" x14ac:dyDescent="0.25">
      <c r="A747" s="4" t="s">
        <v>78</v>
      </c>
      <c r="B747" s="4" t="s">
        <v>88</v>
      </c>
      <c r="C747" s="8">
        <v>1.1459999999999999</v>
      </c>
      <c r="D747" s="4" t="s">
        <v>13</v>
      </c>
      <c r="E747" s="4" t="str">
        <f>VLOOKUP(A747,Sheet3!$A$2:$B$51,2,0)</f>
        <v>FL</v>
      </c>
      <c r="F747" s="4" t="str">
        <f t="shared" si="11"/>
        <v>hendry fl</v>
      </c>
      <c r="G747" s="9" t="str">
        <f>VLOOKUP(F747, Sheet2!$A$1:$D$3232, 2, FALSE)</f>
        <v>12051</v>
      </c>
    </row>
    <row r="748" spans="1:7" x14ac:dyDescent="0.25">
      <c r="A748" s="4" t="s">
        <v>78</v>
      </c>
      <c r="B748" s="4" t="s">
        <v>88</v>
      </c>
      <c r="C748" s="8">
        <v>1</v>
      </c>
      <c r="D748" s="4" t="s">
        <v>13</v>
      </c>
      <c r="E748" s="4" t="str">
        <f>VLOOKUP(A748,Sheet3!$A$2:$B$51,2,0)</f>
        <v>FL</v>
      </c>
      <c r="F748" s="4" t="str">
        <f t="shared" si="11"/>
        <v>hendry fl</v>
      </c>
      <c r="G748" s="9" t="str">
        <f>VLOOKUP(F748, Sheet2!$A$1:$D$3232, 2, FALSE)</f>
        <v>12051</v>
      </c>
    </row>
    <row r="749" spans="1:7" x14ac:dyDescent="0.25">
      <c r="A749" s="4" t="s">
        <v>78</v>
      </c>
      <c r="B749" s="4" t="s">
        <v>88</v>
      </c>
      <c r="C749" s="8">
        <v>0.84940000000000004</v>
      </c>
      <c r="D749" s="4" t="s">
        <v>13</v>
      </c>
      <c r="E749" s="4" t="str">
        <f>VLOOKUP(A749,Sheet3!$A$2:$B$51,2,0)</f>
        <v>FL</v>
      </c>
      <c r="F749" s="4" t="str">
        <f t="shared" si="11"/>
        <v>hendry fl</v>
      </c>
      <c r="G749" s="9" t="str">
        <f>VLOOKUP(F749, Sheet2!$A$1:$D$3232, 2, FALSE)</f>
        <v>12051</v>
      </c>
    </row>
    <row r="750" spans="1:7" x14ac:dyDescent="0.25">
      <c r="A750" s="4" t="s">
        <v>78</v>
      </c>
      <c r="B750" s="4" t="s">
        <v>88</v>
      </c>
      <c r="C750" s="8">
        <v>0.79149999999999998</v>
      </c>
      <c r="D750" s="4"/>
      <c r="E750" s="4" t="str">
        <f>VLOOKUP(A750,Sheet3!$A$2:$B$51,2,0)</f>
        <v>FL</v>
      </c>
      <c r="F750" s="4" t="str">
        <f t="shared" si="11"/>
        <v>hendry fl</v>
      </c>
      <c r="G750" s="9" t="str">
        <f>VLOOKUP(F750, Sheet2!$A$1:$D$3232, 2, FALSE)</f>
        <v>12051</v>
      </c>
    </row>
    <row r="751" spans="1:7" x14ac:dyDescent="0.25">
      <c r="A751" s="4" t="s">
        <v>78</v>
      </c>
      <c r="B751" s="4" t="s">
        <v>89</v>
      </c>
      <c r="C751" s="8">
        <v>1.1679999999999999</v>
      </c>
      <c r="D751" s="4" t="s">
        <v>6</v>
      </c>
      <c r="E751" s="4" t="str">
        <f>VLOOKUP(A751,Sheet3!$A$2:$B$51,2,0)</f>
        <v>FL</v>
      </c>
      <c r="F751" s="4" t="str">
        <f t="shared" si="11"/>
        <v>hernando fl</v>
      </c>
      <c r="G751" s="9" t="str">
        <f>VLOOKUP(F751, Sheet2!$A$1:$D$3232, 2, FALSE)</f>
        <v>12053</v>
      </c>
    </row>
    <row r="752" spans="1:7" x14ac:dyDescent="0.25">
      <c r="A752" s="4" t="s">
        <v>78</v>
      </c>
      <c r="B752" s="4" t="s">
        <v>89</v>
      </c>
      <c r="C752" s="8">
        <v>1.091</v>
      </c>
      <c r="D752" s="4" t="s">
        <v>6</v>
      </c>
      <c r="E752" s="4" t="str">
        <f>VLOOKUP(A752,Sheet3!$A$2:$B$51,2,0)</f>
        <v>FL</v>
      </c>
      <c r="F752" s="4" t="str">
        <f t="shared" si="11"/>
        <v>hernando fl</v>
      </c>
      <c r="G752" s="9" t="str">
        <f>VLOOKUP(F752, Sheet2!$A$1:$D$3232, 2, FALSE)</f>
        <v>12053</v>
      </c>
    </row>
    <row r="753" spans="1:7" x14ac:dyDescent="0.25">
      <c r="A753" s="4" t="s">
        <v>78</v>
      </c>
      <c r="B753" s="4" t="s">
        <v>89</v>
      </c>
      <c r="C753" s="8">
        <v>1.04</v>
      </c>
      <c r="D753" s="4" t="s">
        <v>6</v>
      </c>
      <c r="E753" s="4" t="str">
        <f>VLOOKUP(A753,Sheet3!$A$2:$B$51,2,0)</f>
        <v>FL</v>
      </c>
      <c r="F753" s="4" t="str">
        <f t="shared" si="11"/>
        <v>hernando fl</v>
      </c>
      <c r="G753" s="9" t="str">
        <f>VLOOKUP(F753, Sheet2!$A$1:$D$3232, 2, FALSE)</f>
        <v>12053</v>
      </c>
    </row>
    <row r="754" spans="1:7" x14ac:dyDescent="0.25">
      <c r="A754" s="4" t="s">
        <v>78</v>
      </c>
      <c r="B754" s="4" t="s">
        <v>89</v>
      </c>
      <c r="C754" s="8">
        <v>0.97899999999999998</v>
      </c>
      <c r="D754" s="4" t="s">
        <v>6</v>
      </c>
      <c r="E754" s="4" t="str">
        <f>VLOOKUP(A754,Sheet3!$A$2:$B$51,2,0)</f>
        <v>FL</v>
      </c>
      <c r="F754" s="4" t="str">
        <f t="shared" si="11"/>
        <v>hernando fl</v>
      </c>
      <c r="G754" s="9" t="str">
        <f>VLOOKUP(F754, Sheet2!$A$1:$D$3232, 2, FALSE)</f>
        <v>12053</v>
      </c>
    </row>
    <row r="755" spans="1:7" x14ac:dyDescent="0.25">
      <c r="A755" s="4" t="s">
        <v>78</v>
      </c>
      <c r="B755" s="4" t="s">
        <v>89</v>
      </c>
      <c r="C755" s="8">
        <v>0.64</v>
      </c>
      <c r="D755" s="4" t="s">
        <v>6</v>
      </c>
      <c r="E755" s="4" t="str">
        <f>VLOOKUP(A755,Sheet3!$A$2:$B$51,2,0)</f>
        <v>FL</v>
      </c>
      <c r="F755" s="4" t="str">
        <f t="shared" si="11"/>
        <v>hernando fl</v>
      </c>
      <c r="G755" s="9" t="str">
        <f>VLOOKUP(F755, Sheet2!$A$1:$D$3232, 2, FALSE)</f>
        <v>12053</v>
      </c>
    </row>
    <row r="756" spans="1:7" x14ac:dyDescent="0.25">
      <c r="A756" s="4" t="s">
        <v>78</v>
      </c>
      <c r="B756" s="4" t="s">
        <v>89</v>
      </c>
      <c r="C756" s="8">
        <v>0.63200000000000001</v>
      </c>
      <c r="D756" s="4" t="s">
        <v>6</v>
      </c>
      <c r="E756" s="4" t="str">
        <f>VLOOKUP(A756,Sheet3!$A$2:$B$51,2,0)</f>
        <v>FL</v>
      </c>
      <c r="F756" s="4" t="str">
        <f t="shared" si="11"/>
        <v>hernando fl</v>
      </c>
      <c r="G756" s="9" t="str">
        <f>VLOOKUP(F756, Sheet2!$A$1:$D$3232, 2, FALSE)</f>
        <v>12053</v>
      </c>
    </row>
    <row r="757" spans="1:7" x14ac:dyDescent="0.25">
      <c r="A757" s="4" t="s">
        <v>78</v>
      </c>
      <c r="B757" s="4" t="s">
        <v>89</v>
      </c>
      <c r="C757" s="8">
        <v>0.58299999999999996</v>
      </c>
      <c r="D757" s="4" t="s">
        <v>8</v>
      </c>
      <c r="E757" s="4" t="str">
        <f>VLOOKUP(A757,Sheet3!$A$2:$B$51,2,0)</f>
        <v>FL</v>
      </c>
      <c r="F757" s="4" t="str">
        <f t="shared" si="11"/>
        <v>hernando fl</v>
      </c>
      <c r="G757" s="9" t="str">
        <f>VLOOKUP(F757, Sheet2!$A$1:$D$3232, 2, FALSE)</f>
        <v>12053</v>
      </c>
    </row>
    <row r="758" spans="1:7" x14ac:dyDescent="0.25">
      <c r="A758" s="4" t="s">
        <v>78</v>
      </c>
      <c r="B758" s="4" t="s">
        <v>89</v>
      </c>
      <c r="C758" s="8">
        <v>0.47899999999999998</v>
      </c>
      <c r="D758" s="4" t="s">
        <v>6</v>
      </c>
      <c r="E758" s="4" t="str">
        <f>VLOOKUP(A758,Sheet3!$A$2:$B$51,2,0)</f>
        <v>FL</v>
      </c>
      <c r="F758" s="4" t="str">
        <f t="shared" si="11"/>
        <v>hernando fl</v>
      </c>
      <c r="G758" s="9" t="str">
        <f>VLOOKUP(F758, Sheet2!$A$1:$D$3232, 2, FALSE)</f>
        <v>12053</v>
      </c>
    </row>
    <row r="759" spans="1:7" x14ac:dyDescent="0.25">
      <c r="A759" s="4" t="s">
        <v>78</v>
      </c>
      <c r="B759" s="4" t="s">
        <v>90</v>
      </c>
      <c r="C759" s="8">
        <v>13.763</v>
      </c>
      <c r="D759" s="4" t="s">
        <v>13</v>
      </c>
      <c r="E759" s="4" t="str">
        <f>VLOOKUP(A759,Sheet3!$A$2:$B$51,2,0)</f>
        <v>FL</v>
      </c>
      <c r="F759" s="4" t="str">
        <f t="shared" si="11"/>
        <v>hillsborough fl</v>
      </c>
      <c r="G759" s="9" t="str">
        <f>VLOOKUP(F759, Sheet2!$A$1:$D$3232, 2, FALSE)</f>
        <v>12057</v>
      </c>
    </row>
    <row r="760" spans="1:7" x14ac:dyDescent="0.25">
      <c r="A760" s="4" t="s">
        <v>78</v>
      </c>
      <c r="B760" s="4" t="s">
        <v>90</v>
      </c>
      <c r="C760" s="8">
        <v>6.1680000000000001</v>
      </c>
      <c r="D760" s="4" t="s">
        <v>13</v>
      </c>
      <c r="E760" s="4" t="str">
        <f>VLOOKUP(A760,Sheet3!$A$2:$B$51,2,0)</f>
        <v>FL</v>
      </c>
      <c r="F760" s="4" t="str">
        <f t="shared" si="11"/>
        <v>hillsborough fl</v>
      </c>
      <c r="G760" s="9" t="str">
        <f>VLOOKUP(F760, Sheet2!$A$1:$D$3232, 2, FALSE)</f>
        <v>12057</v>
      </c>
    </row>
    <row r="761" spans="1:7" x14ac:dyDescent="0.25">
      <c r="A761" s="4" t="s">
        <v>78</v>
      </c>
      <c r="B761" s="4" t="s">
        <v>90</v>
      </c>
      <c r="C761" s="8">
        <v>5.4859999999999998</v>
      </c>
      <c r="D761" s="4" t="s">
        <v>13</v>
      </c>
      <c r="E761" s="4" t="str">
        <f>VLOOKUP(A761,Sheet3!$A$2:$B$51,2,0)</f>
        <v>FL</v>
      </c>
      <c r="F761" s="4" t="str">
        <f t="shared" si="11"/>
        <v>hillsborough fl</v>
      </c>
      <c r="G761" s="9" t="str">
        <f>VLOOKUP(F761, Sheet2!$A$1:$D$3232, 2, FALSE)</f>
        <v>12057</v>
      </c>
    </row>
    <row r="762" spans="1:7" x14ac:dyDescent="0.25">
      <c r="A762" s="4" t="s">
        <v>78</v>
      </c>
      <c r="B762" s="4" t="s">
        <v>90</v>
      </c>
      <c r="C762" s="8">
        <v>4.6719999999999997</v>
      </c>
      <c r="D762" s="4" t="s">
        <v>13</v>
      </c>
      <c r="E762" s="4" t="str">
        <f>VLOOKUP(A762,Sheet3!$A$2:$B$51,2,0)</f>
        <v>FL</v>
      </c>
      <c r="F762" s="4" t="str">
        <f t="shared" si="11"/>
        <v>hillsborough fl</v>
      </c>
      <c r="G762" s="9" t="str">
        <f>VLOOKUP(F762, Sheet2!$A$1:$D$3232, 2, FALSE)</f>
        <v>12057</v>
      </c>
    </row>
    <row r="763" spans="1:7" x14ac:dyDescent="0.25">
      <c r="A763" s="4" t="s">
        <v>78</v>
      </c>
      <c r="B763" s="4" t="s">
        <v>90</v>
      </c>
      <c r="C763" s="8">
        <v>3.698</v>
      </c>
      <c r="D763" s="4" t="s">
        <v>13</v>
      </c>
      <c r="E763" s="4" t="str">
        <f>VLOOKUP(A763,Sheet3!$A$2:$B$51,2,0)</f>
        <v>FL</v>
      </c>
      <c r="F763" s="4" t="str">
        <f t="shared" si="11"/>
        <v>hillsborough fl</v>
      </c>
      <c r="G763" s="9" t="str">
        <f>VLOOKUP(F763, Sheet2!$A$1:$D$3232, 2, FALSE)</f>
        <v>12057</v>
      </c>
    </row>
    <row r="764" spans="1:7" x14ac:dyDescent="0.25">
      <c r="A764" s="4" t="s">
        <v>78</v>
      </c>
      <c r="B764" s="4" t="s">
        <v>90</v>
      </c>
      <c r="C764" s="8">
        <v>3.18</v>
      </c>
      <c r="D764" s="4" t="s">
        <v>13</v>
      </c>
      <c r="E764" s="4" t="str">
        <f>VLOOKUP(A764,Sheet3!$A$2:$B$51,2,0)</f>
        <v>FL</v>
      </c>
      <c r="F764" s="4" t="str">
        <f t="shared" si="11"/>
        <v>hillsborough fl</v>
      </c>
      <c r="G764" s="9" t="str">
        <f>VLOOKUP(F764, Sheet2!$A$1:$D$3232, 2, FALSE)</f>
        <v>12057</v>
      </c>
    </row>
    <row r="765" spans="1:7" x14ac:dyDescent="0.25">
      <c r="A765" s="4" t="s">
        <v>78</v>
      </c>
      <c r="B765" s="4" t="s">
        <v>90</v>
      </c>
      <c r="C765" s="8">
        <v>3.1309999999999998</v>
      </c>
      <c r="D765" s="4" t="s">
        <v>13</v>
      </c>
      <c r="E765" s="4" t="str">
        <f>VLOOKUP(A765,Sheet3!$A$2:$B$51,2,0)</f>
        <v>FL</v>
      </c>
      <c r="F765" s="4" t="str">
        <f t="shared" si="11"/>
        <v>hillsborough fl</v>
      </c>
      <c r="G765" s="9" t="str">
        <f>VLOOKUP(F765, Sheet2!$A$1:$D$3232, 2, FALSE)</f>
        <v>12057</v>
      </c>
    </row>
    <row r="766" spans="1:7" x14ac:dyDescent="0.25">
      <c r="A766" s="4" t="s">
        <v>78</v>
      </c>
      <c r="B766" s="4" t="s">
        <v>90</v>
      </c>
      <c r="C766" s="8">
        <v>2.5369999999999999</v>
      </c>
      <c r="D766" s="4" t="s">
        <v>13</v>
      </c>
      <c r="E766" s="4" t="str">
        <f>VLOOKUP(A766,Sheet3!$A$2:$B$51,2,0)</f>
        <v>FL</v>
      </c>
      <c r="F766" s="4" t="str">
        <f t="shared" si="11"/>
        <v>hillsborough fl</v>
      </c>
      <c r="G766" s="9" t="str">
        <f>VLOOKUP(F766, Sheet2!$A$1:$D$3232, 2, FALSE)</f>
        <v>12057</v>
      </c>
    </row>
    <row r="767" spans="1:7" x14ac:dyDescent="0.25">
      <c r="A767" s="4" t="s">
        <v>78</v>
      </c>
      <c r="B767" s="4" t="s">
        <v>90</v>
      </c>
      <c r="C767" s="8">
        <v>2.4540000000000002</v>
      </c>
      <c r="D767" s="4" t="s">
        <v>13</v>
      </c>
      <c r="E767" s="4" t="str">
        <f>VLOOKUP(A767,Sheet3!$A$2:$B$51,2,0)</f>
        <v>FL</v>
      </c>
      <c r="F767" s="4" t="str">
        <f t="shared" si="11"/>
        <v>hillsborough fl</v>
      </c>
      <c r="G767" s="9" t="str">
        <f>VLOOKUP(F767, Sheet2!$A$1:$D$3232, 2, FALSE)</f>
        <v>12057</v>
      </c>
    </row>
    <row r="768" spans="1:7" x14ac:dyDescent="0.25">
      <c r="A768" s="4" t="s">
        <v>78</v>
      </c>
      <c r="B768" s="4" t="s">
        <v>90</v>
      </c>
      <c r="C768" s="8">
        <v>2.2999999999999998</v>
      </c>
      <c r="D768" s="4" t="s">
        <v>6</v>
      </c>
      <c r="E768" s="4" t="str">
        <f>VLOOKUP(A768,Sheet3!$A$2:$B$51,2,0)</f>
        <v>FL</v>
      </c>
      <c r="F768" s="4" t="str">
        <f t="shared" si="11"/>
        <v>hillsborough fl</v>
      </c>
      <c r="G768" s="9" t="str">
        <f>VLOOKUP(F768, Sheet2!$A$1:$D$3232, 2, FALSE)</f>
        <v>12057</v>
      </c>
    </row>
    <row r="769" spans="1:7" x14ac:dyDescent="0.25">
      <c r="A769" s="4" t="s">
        <v>78</v>
      </c>
      <c r="B769" s="4" t="s">
        <v>90</v>
      </c>
      <c r="C769" s="8">
        <v>2.238</v>
      </c>
      <c r="D769" s="4" t="s">
        <v>13</v>
      </c>
      <c r="E769" s="4" t="str">
        <f>VLOOKUP(A769,Sheet3!$A$2:$B$51,2,0)</f>
        <v>FL</v>
      </c>
      <c r="F769" s="4" t="str">
        <f t="shared" si="11"/>
        <v>hillsborough fl</v>
      </c>
      <c r="G769" s="9" t="str">
        <f>VLOOKUP(F769, Sheet2!$A$1:$D$3232, 2, FALSE)</f>
        <v>12057</v>
      </c>
    </row>
    <row r="770" spans="1:7" x14ac:dyDescent="0.25">
      <c r="A770" s="4" t="s">
        <v>78</v>
      </c>
      <c r="B770" s="4" t="s">
        <v>90</v>
      </c>
      <c r="C770" s="8">
        <v>2.109</v>
      </c>
      <c r="D770" s="4" t="s">
        <v>6</v>
      </c>
      <c r="E770" s="4" t="str">
        <f>VLOOKUP(A770,Sheet3!$A$2:$B$51,2,0)</f>
        <v>FL</v>
      </c>
      <c r="F770" s="4" t="str">
        <f t="shared" si="11"/>
        <v>hillsborough fl</v>
      </c>
      <c r="G770" s="9" t="str">
        <f>VLOOKUP(F770, Sheet2!$A$1:$D$3232, 2, FALSE)</f>
        <v>12057</v>
      </c>
    </row>
    <row r="771" spans="1:7" x14ac:dyDescent="0.25">
      <c r="A771" s="4" t="s">
        <v>78</v>
      </c>
      <c r="B771" s="4" t="s">
        <v>90</v>
      </c>
      <c r="C771" s="8">
        <v>2.0960000000000001</v>
      </c>
      <c r="D771" s="4" t="s">
        <v>13</v>
      </c>
      <c r="E771" s="4" t="str">
        <f>VLOOKUP(A771,Sheet3!$A$2:$B$51,2,0)</f>
        <v>FL</v>
      </c>
      <c r="F771" s="4" t="str">
        <f t="shared" ref="F771:F834" si="12">LOWER(B771&amp;" "&amp;E771)</f>
        <v>hillsborough fl</v>
      </c>
      <c r="G771" s="9" t="str">
        <f>VLOOKUP(F771, Sheet2!$A$1:$D$3232, 2, FALSE)</f>
        <v>12057</v>
      </c>
    </row>
    <row r="772" spans="1:7" x14ac:dyDescent="0.25">
      <c r="A772" s="4" t="s">
        <v>78</v>
      </c>
      <c r="B772" s="4" t="s">
        <v>90</v>
      </c>
      <c r="C772" s="8">
        <v>2.0619999999999998</v>
      </c>
      <c r="D772" s="4" t="s">
        <v>6</v>
      </c>
      <c r="E772" s="4" t="str">
        <f>VLOOKUP(A772,Sheet3!$A$2:$B$51,2,0)</f>
        <v>FL</v>
      </c>
      <c r="F772" s="4" t="str">
        <f t="shared" si="12"/>
        <v>hillsborough fl</v>
      </c>
      <c r="G772" s="9" t="str">
        <f>VLOOKUP(F772, Sheet2!$A$1:$D$3232, 2, FALSE)</f>
        <v>12057</v>
      </c>
    </row>
    <row r="773" spans="1:7" x14ac:dyDescent="0.25">
      <c r="A773" s="4" t="s">
        <v>78</v>
      </c>
      <c r="B773" s="4" t="s">
        <v>90</v>
      </c>
      <c r="C773" s="8">
        <v>2.0489999999999999</v>
      </c>
      <c r="D773" s="4" t="s">
        <v>6</v>
      </c>
      <c r="E773" s="4" t="str">
        <f>VLOOKUP(A773,Sheet3!$A$2:$B$51,2,0)</f>
        <v>FL</v>
      </c>
      <c r="F773" s="4" t="str">
        <f t="shared" si="12"/>
        <v>hillsborough fl</v>
      </c>
      <c r="G773" s="9" t="str">
        <f>VLOOKUP(F773, Sheet2!$A$1:$D$3232, 2, FALSE)</f>
        <v>12057</v>
      </c>
    </row>
    <row r="774" spans="1:7" x14ac:dyDescent="0.25">
      <c r="A774" s="4" t="s">
        <v>78</v>
      </c>
      <c r="B774" s="4" t="s">
        <v>90</v>
      </c>
      <c r="C774" s="8">
        <v>1.605</v>
      </c>
      <c r="D774" s="4" t="s">
        <v>13</v>
      </c>
      <c r="E774" s="4" t="str">
        <f>VLOOKUP(A774,Sheet3!$A$2:$B$51,2,0)</f>
        <v>FL</v>
      </c>
      <c r="F774" s="4" t="str">
        <f t="shared" si="12"/>
        <v>hillsborough fl</v>
      </c>
      <c r="G774" s="9" t="str">
        <f>VLOOKUP(F774, Sheet2!$A$1:$D$3232, 2, FALSE)</f>
        <v>12057</v>
      </c>
    </row>
    <row r="775" spans="1:7" x14ac:dyDescent="0.25">
      <c r="A775" s="4" t="s">
        <v>78</v>
      </c>
      <c r="B775" s="4" t="s">
        <v>90</v>
      </c>
      <c r="C775" s="8">
        <v>1.5720000000000001</v>
      </c>
      <c r="D775" s="4" t="s">
        <v>13</v>
      </c>
      <c r="E775" s="4" t="str">
        <f>VLOOKUP(A775,Sheet3!$A$2:$B$51,2,0)</f>
        <v>FL</v>
      </c>
      <c r="F775" s="4" t="str">
        <f t="shared" si="12"/>
        <v>hillsborough fl</v>
      </c>
      <c r="G775" s="9" t="str">
        <f>VLOOKUP(F775, Sheet2!$A$1:$D$3232, 2, FALSE)</f>
        <v>12057</v>
      </c>
    </row>
    <row r="776" spans="1:7" x14ac:dyDescent="0.25">
      <c r="A776" s="4" t="s">
        <v>78</v>
      </c>
      <c r="B776" s="4" t="s">
        <v>90</v>
      </c>
      <c r="C776" s="8">
        <v>1.5329999999999999</v>
      </c>
      <c r="D776" s="4" t="s">
        <v>13</v>
      </c>
      <c r="E776" s="4" t="str">
        <f>VLOOKUP(A776,Sheet3!$A$2:$B$51,2,0)</f>
        <v>FL</v>
      </c>
      <c r="F776" s="4" t="str">
        <f t="shared" si="12"/>
        <v>hillsborough fl</v>
      </c>
      <c r="G776" s="9" t="str">
        <f>VLOOKUP(F776, Sheet2!$A$1:$D$3232, 2, FALSE)</f>
        <v>12057</v>
      </c>
    </row>
    <row r="777" spans="1:7" x14ac:dyDescent="0.25">
      <c r="A777" s="4" t="s">
        <v>78</v>
      </c>
      <c r="B777" s="4" t="s">
        <v>90</v>
      </c>
      <c r="C777" s="8">
        <v>1.5189999999999999</v>
      </c>
      <c r="D777" s="4" t="s">
        <v>6</v>
      </c>
      <c r="E777" s="4" t="str">
        <f>VLOOKUP(A777,Sheet3!$A$2:$B$51,2,0)</f>
        <v>FL</v>
      </c>
      <c r="F777" s="4" t="str">
        <f t="shared" si="12"/>
        <v>hillsborough fl</v>
      </c>
      <c r="G777" s="9" t="str">
        <f>VLOOKUP(F777, Sheet2!$A$1:$D$3232, 2, FALSE)</f>
        <v>12057</v>
      </c>
    </row>
    <row r="778" spans="1:7" x14ac:dyDescent="0.25">
      <c r="A778" s="4" t="s">
        <v>78</v>
      </c>
      <c r="B778" s="4" t="s">
        <v>90</v>
      </c>
      <c r="C778" s="8">
        <v>1.4690000000000001</v>
      </c>
      <c r="D778" s="4" t="s">
        <v>6</v>
      </c>
      <c r="E778" s="4" t="str">
        <f>VLOOKUP(A778,Sheet3!$A$2:$B$51,2,0)</f>
        <v>FL</v>
      </c>
      <c r="F778" s="4" t="str">
        <f t="shared" si="12"/>
        <v>hillsborough fl</v>
      </c>
      <c r="G778" s="9" t="str">
        <f>VLOOKUP(F778, Sheet2!$A$1:$D$3232, 2, FALSE)</f>
        <v>12057</v>
      </c>
    </row>
    <row r="779" spans="1:7" x14ac:dyDescent="0.25">
      <c r="A779" s="4" t="s">
        <v>78</v>
      </c>
      <c r="B779" s="4" t="s">
        <v>90</v>
      </c>
      <c r="C779" s="8">
        <v>1.345</v>
      </c>
      <c r="D779" s="4" t="s">
        <v>6</v>
      </c>
      <c r="E779" s="4" t="str">
        <f>VLOOKUP(A779,Sheet3!$A$2:$B$51,2,0)</f>
        <v>FL</v>
      </c>
      <c r="F779" s="4" t="str">
        <f t="shared" si="12"/>
        <v>hillsborough fl</v>
      </c>
      <c r="G779" s="9" t="str">
        <f>VLOOKUP(F779, Sheet2!$A$1:$D$3232, 2, FALSE)</f>
        <v>12057</v>
      </c>
    </row>
    <row r="780" spans="1:7" x14ac:dyDescent="0.25">
      <c r="A780" s="4" t="s">
        <v>78</v>
      </c>
      <c r="B780" s="4" t="s">
        <v>90</v>
      </c>
      <c r="C780" s="8">
        <v>1.26</v>
      </c>
      <c r="D780" s="4" t="s">
        <v>13</v>
      </c>
      <c r="E780" s="4" t="str">
        <f>VLOOKUP(A780,Sheet3!$A$2:$B$51,2,0)</f>
        <v>FL</v>
      </c>
      <c r="F780" s="4" t="str">
        <f t="shared" si="12"/>
        <v>hillsborough fl</v>
      </c>
      <c r="G780" s="9" t="str">
        <f>VLOOKUP(F780, Sheet2!$A$1:$D$3232, 2, FALSE)</f>
        <v>12057</v>
      </c>
    </row>
    <row r="781" spans="1:7" x14ac:dyDescent="0.25">
      <c r="A781" s="4" t="s">
        <v>78</v>
      </c>
      <c r="B781" s="4" t="s">
        <v>90</v>
      </c>
      <c r="C781" s="8">
        <v>1.2589999999999999</v>
      </c>
      <c r="D781" s="4" t="s">
        <v>13</v>
      </c>
      <c r="E781" s="4" t="str">
        <f>VLOOKUP(A781,Sheet3!$A$2:$B$51,2,0)</f>
        <v>FL</v>
      </c>
      <c r="F781" s="4" t="str">
        <f t="shared" si="12"/>
        <v>hillsborough fl</v>
      </c>
      <c r="G781" s="9" t="str">
        <f>VLOOKUP(F781, Sheet2!$A$1:$D$3232, 2, FALSE)</f>
        <v>12057</v>
      </c>
    </row>
    <row r="782" spans="1:7" x14ac:dyDescent="0.25">
      <c r="A782" s="4" t="s">
        <v>78</v>
      </c>
      <c r="B782" s="4" t="s">
        <v>90</v>
      </c>
      <c r="C782" s="8">
        <v>1.212</v>
      </c>
      <c r="D782" s="4" t="s">
        <v>13</v>
      </c>
      <c r="E782" s="4" t="str">
        <f>VLOOKUP(A782,Sheet3!$A$2:$B$51,2,0)</f>
        <v>FL</v>
      </c>
      <c r="F782" s="4" t="str">
        <f t="shared" si="12"/>
        <v>hillsborough fl</v>
      </c>
      <c r="G782" s="9" t="str">
        <f>VLOOKUP(F782, Sheet2!$A$1:$D$3232, 2, FALSE)</f>
        <v>12057</v>
      </c>
    </row>
    <row r="783" spans="1:7" x14ac:dyDescent="0.25">
      <c r="A783" s="4" t="s">
        <v>78</v>
      </c>
      <c r="B783" s="4" t="s">
        <v>90</v>
      </c>
      <c r="C783" s="8">
        <v>1.002</v>
      </c>
      <c r="D783" s="4" t="s">
        <v>6</v>
      </c>
      <c r="E783" s="4" t="str">
        <f>VLOOKUP(A783,Sheet3!$A$2:$B$51,2,0)</f>
        <v>FL</v>
      </c>
      <c r="F783" s="4" t="str">
        <f t="shared" si="12"/>
        <v>hillsborough fl</v>
      </c>
      <c r="G783" s="9" t="str">
        <f>VLOOKUP(F783, Sheet2!$A$1:$D$3232, 2, FALSE)</f>
        <v>12057</v>
      </c>
    </row>
    <row r="784" spans="1:7" x14ac:dyDescent="0.25">
      <c r="A784" s="4" t="s">
        <v>78</v>
      </c>
      <c r="B784" s="4" t="s">
        <v>90</v>
      </c>
      <c r="C784" s="8">
        <v>0.99299999999999999</v>
      </c>
      <c r="D784" s="4" t="s">
        <v>13</v>
      </c>
      <c r="E784" s="4" t="str">
        <f>VLOOKUP(A784,Sheet3!$A$2:$B$51,2,0)</f>
        <v>FL</v>
      </c>
      <c r="F784" s="4" t="str">
        <f t="shared" si="12"/>
        <v>hillsborough fl</v>
      </c>
      <c r="G784" s="9" t="str">
        <f>VLOOKUP(F784, Sheet2!$A$1:$D$3232, 2, FALSE)</f>
        <v>12057</v>
      </c>
    </row>
    <row r="785" spans="1:7" x14ac:dyDescent="0.25">
      <c r="A785" s="4" t="s">
        <v>78</v>
      </c>
      <c r="B785" s="4" t="s">
        <v>90</v>
      </c>
      <c r="C785" s="8">
        <v>0.91600000000000004</v>
      </c>
      <c r="D785" s="4" t="s">
        <v>13</v>
      </c>
      <c r="E785" s="4" t="str">
        <f>VLOOKUP(A785,Sheet3!$A$2:$B$51,2,0)</f>
        <v>FL</v>
      </c>
      <c r="F785" s="4" t="str">
        <f t="shared" si="12"/>
        <v>hillsborough fl</v>
      </c>
      <c r="G785" s="9" t="str">
        <f>VLOOKUP(F785, Sheet2!$A$1:$D$3232, 2, FALSE)</f>
        <v>12057</v>
      </c>
    </row>
    <row r="786" spans="1:7" x14ac:dyDescent="0.25">
      <c r="A786" s="4" t="s">
        <v>78</v>
      </c>
      <c r="B786" s="4" t="s">
        <v>90</v>
      </c>
      <c r="C786" s="8">
        <v>0.90300000000000002</v>
      </c>
      <c r="D786" s="4" t="s">
        <v>8</v>
      </c>
      <c r="E786" s="4" t="str">
        <f>VLOOKUP(A786,Sheet3!$A$2:$B$51,2,0)</f>
        <v>FL</v>
      </c>
      <c r="F786" s="4" t="str">
        <f t="shared" si="12"/>
        <v>hillsborough fl</v>
      </c>
      <c r="G786" s="9" t="str">
        <f>VLOOKUP(F786, Sheet2!$A$1:$D$3232, 2, FALSE)</f>
        <v>12057</v>
      </c>
    </row>
    <row r="787" spans="1:7" x14ac:dyDescent="0.25">
      <c r="A787" s="4" t="s">
        <v>78</v>
      </c>
      <c r="B787" s="4" t="s">
        <v>90</v>
      </c>
      <c r="C787" s="8">
        <v>0.84399999999999997</v>
      </c>
      <c r="D787" s="4" t="s">
        <v>13</v>
      </c>
      <c r="E787" s="4" t="str">
        <f>VLOOKUP(A787,Sheet3!$A$2:$B$51,2,0)</f>
        <v>FL</v>
      </c>
      <c r="F787" s="4" t="str">
        <f t="shared" si="12"/>
        <v>hillsborough fl</v>
      </c>
      <c r="G787" s="9" t="str">
        <f>VLOOKUP(F787, Sheet2!$A$1:$D$3232, 2, FALSE)</f>
        <v>12057</v>
      </c>
    </row>
    <row r="788" spans="1:7" x14ac:dyDescent="0.25">
      <c r="A788" s="4" t="s">
        <v>78</v>
      </c>
      <c r="B788" s="4" t="s">
        <v>90</v>
      </c>
      <c r="C788" s="8">
        <v>0.73699999999999999</v>
      </c>
      <c r="D788" s="4" t="s">
        <v>6</v>
      </c>
      <c r="E788" s="4" t="str">
        <f>VLOOKUP(A788,Sheet3!$A$2:$B$51,2,0)</f>
        <v>FL</v>
      </c>
      <c r="F788" s="4" t="str">
        <f t="shared" si="12"/>
        <v>hillsborough fl</v>
      </c>
      <c r="G788" s="9" t="str">
        <f>VLOOKUP(F788, Sheet2!$A$1:$D$3232, 2, FALSE)</f>
        <v>12057</v>
      </c>
    </row>
    <row r="789" spans="1:7" x14ac:dyDescent="0.25">
      <c r="A789" s="4" t="s">
        <v>78</v>
      </c>
      <c r="B789" s="4" t="s">
        <v>90</v>
      </c>
      <c r="C789" s="8">
        <v>0.61399999999999999</v>
      </c>
      <c r="D789" s="4" t="s">
        <v>13</v>
      </c>
      <c r="E789" s="4" t="str">
        <f>VLOOKUP(A789,Sheet3!$A$2:$B$51,2,0)</f>
        <v>FL</v>
      </c>
      <c r="F789" s="4" t="str">
        <f t="shared" si="12"/>
        <v>hillsborough fl</v>
      </c>
      <c r="G789" s="9" t="str">
        <f>VLOOKUP(F789, Sheet2!$A$1:$D$3232, 2, FALSE)</f>
        <v>12057</v>
      </c>
    </row>
    <row r="790" spans="1:7" x14ac:dyDescent="0.25">
      <c r="A790" s="4" t="s">
        <v>78</v>
      </c>
      <c r="B790" s="4" t="s">
        <v>90</v>
      </c>
      <c r="C790" s="8">
        <v>0.434</v>
      </c>
      <c r="D790" s="4" t="s">
        <v>13</v>
      </c>
      <c r="E790" s="4" t="str">
        <f>VLOOKUP(A790,Sheet3!$A$2:$B$51,2,0)</f>
        <v>FL</v>
      </c>
      <c r="F790" s="4" t="str">
        <f t="shared" si="12"/>
        <v>hillsborough fl</v>
      </c>
      <c r="G790" s="9" t="str">
        <f>VLOOKUP(F790, Sheet2!$A$1:$D$3232, 2, FALSE)</f>
        <v>12057</v>
      </c>
    </row>
    <row r="791" spans="1:7" x14ac:dyDescent="0.25">
      <c r="A791" s="4" t="s">
        <v>78</v>
      </c>
      <c r="B791" s="4" t="s">
        <v>90</v>
      </c>
      <c r="C791" s="8">
        <v>0.42399999999999999</v>
      </c>
      <c r="D791" s="4" t="s">
        <v>13</v>
      </c>
      <c r="E791" s="4" t="str">
        <f>VLOOKUP(A791,Sheet3!$A$2:$B$51,2,0)</f>
        <v>FL</v>
      </c>
      <c r="F791" s="4" t="str">
        <f t="shared" si="12"/>
        <v>hillsborough fl</v>
      </c>
      <c r="G791" s="9" t="str">
        <f>VLOOKUP(F791, Sheet2!$A$1:$D$3232, 2, FALSE)</f>
        <v>12057</v>
      </c>
    </row>
    <row r="792" spans="1:7" x14ac:dyDescent="0.25">
      <c r="A792" s="4" t="s">
        <v>78</v>
      </c>
      <c r="B792" s="4" t="s">
        <v>90</v>
      </c>
      <c r="C792" s="8">
        <v>0.41299999999999998</v>
      </c>
      <c r="D792" s="4" t="s">
        <v>13</v>
      </c>
      <c r="E792" s="4" t="str">
        <f>VLOOKUP(A792,Sheet3!$A$2:$B$51,2,0)</f>
        <v>FL</v>
      </c>
      <c r="F792" s="4" t="str">
        <f t="shared" si="12"/>
        <v>hillsborough fl</v>
      </c>
      <c r="G792" s="9" t="str">
        <f>VLOOKUP(F792, Sheet2!$A$1:$D$3232, 2, FALSE)</f>
        <v>12057</v>
      </c>
    </row>
    <row r="793" spans="1:7" x14ac:dyDescent="0.25">
      <c r="A793" s="4" t="s">
        <v>78</v>
      </c>
      <c r="B793" s="4" t="s">
        <v>90</v>
      </c>
      <c r="C793" s="8">
        <v>0.3</v>
      </c>
      <c r="D793" s="4" t="s">
        <v>13</v>
      </c>
      <c r="E793" s="4" t="str">
        <f>VLOOKUP(A793,Sheet3!$A$2:$B$51,2,0)</f>
        <v>FL</v>
      </c>
      <c r="F793" s="4" t="str">
        <f t="shared" si="12"/>
        <v>hillsborough fl</v>
      </c>
      <c r="G793" s="9" t="str">
        <f>VLOOKUP(F793, Sheet2!$A$1:$D$3232, 2, FALSE)</f>
        <v>12057</v>
      </c>
    </row>
    <row r="794" spans="1:7" x14ac:dyDescent="0.25">
      <c r="A794" s="4" t="s">
        <v>78</v>
      </c>
      <c r="B794" s="4" t="s">
        <v>90</v>
      </c>
      <c r="C794" s="8">
        <v>0.3</v>
      </c>
      <c r="D794" s="4" t="s">
        <v>13</v>
      </c>
      <c r="E794" s="4" t="str">
        <f>VLOOKUP(A794,Sheet3!$A$2:$B$51,2,0)</f>
        <v>FL</v>
      </c>
      <c r="F794" s="4" t="str">
        <f t="shared" si="12"/>
        <v>hillsborough fl</v>
      </c>
      <c r="G794" s="9" t="str">
        <f>VLOOKUP(F794, Sheet2!$A$1:$D$3232, 2, FALSE)</f>
        <v>12057</v>
      </c>
    </row>
    <row r="795" spans="1:7" x14ac:dyDescent="0.25">
      <c r="A795" s="4" t="s">
        <v>78</v>
      </c>
      <c r="B795" s="4" t="s">
        <v>90</v>
      </c>
      <c r="C795" s="8">
        <v>0.26400000000000001</v>
      </c>
      <c r="D795" s="4" t="s">
        <v>13</v>
      </c>
      <c r="E795" s="4" t="str">
        <f>VLOOKUP(A795,Sheet3!$A$2:$B$51,2,0)</f>
        <v>FL</v>
      </c>
      <c r="F795" s="4" t="str">
        <f t="shared" si="12"/>
        <v>hillsborough fl</v>
      </c>
      <c r="G795" s="9" t="str">
        <f>VLOOKUP(F795, Sheet2!$A$1:$D$3232, 2, FALSE)</f>
        <v>12057</v>
      </c>
    </row>
    <row r="796" spans="1:7" x14ac:dyDescent="0.25">
      <c r="A796" s="4" t="s">
        <v>78</v>
      </c>
      <c r="B796" s="4" t="s">
        <v>91</v>
      </c>
      <c r="C796" s="8">
        <v>20.68</v>
      </c>
      <c r="D796" s="4" t="s">
        <v>8</v>
      </c>
      <c r="E796" s="4" t="str">
        <f>VLOOKUP(A796,Sheet3!$A$2:$B$51,2,0)</f>
        <v>FL</v>
      </c>
      <c r="F796" s="4" t="str">
        <f t="shared" si="12"/>
        <v>indian river fl</v>
      </c>
      <c r="G796" s="9" t="str">
        <f>VLOOKUP(F796, Sheet2!$A$1:$D$3232, 2, FALSE)</f>
        <v>12061</v>
      </c>
    </row>
    <row r="797" spans="1:7" x14ac:dyDescent="0.25">
      <c r="A797" s="4" t="s">
        <v>78</v>
      </c>
      <c r="B797" s="4" t="s">
        <v>91</v>
      </c>
      <c r="C797" s="8">
        <v>6.1829999999999998</v>
      </c>
      <c r="D797" s="4" t="s">
        <v>8</v>
      </c>
      <c r="E797" s="4" t="str">
        <f>VLOOKUP(A797,Sheet3!$A$2:$B$51,2,0)</f>
        <v>FL</v>
      </c>
      <c r="F797" s="4" t="str">
        <f t="shared" si="12"/>
        <v>indian river fl</v>
      </c>
      <c r="G797" s="9" t="str">
        <f>VLOOKUP(F797, Sheet2!$A$1:$D$3232, 2, FALSE)</f>
        <v>12061</v>
      </c>
    </row>
    <row r="798" spans="1:7" x14ac:dyDescent="0.25">
      <c r="A798" s="4" t="s">
        <v>78</v>
      </c>
      <c r="B798" s="4" t="s">
        <v>91</v>
      </c>
      <c r="C798" s="8">
        <v>1.5960000000000001</v>
      </c>
      <c r="D798" s="4" t="s">
        <v>8</v>
      </c>
      <c r="E798" s="4" t="str">
        <f>VLOOKUP(A798,Sheet3!$A$2:$B$51,2,0)</f>
        <v>FL</v>
      </c>
      <c r="F798" s="4" t="str">
        <f t="shared" si="12"/>
        <v>indian river fl</v>
      </c>
      <c r="G798" s="9" t="str">
        <f>VLOOKUP(F798, Sheet2!$A$1:$D$3232, 2, FALSE)</f>
        <v>12061</v>
      </c>
    </row>
    <row r="799" spans="1:7" x14ac:dyDescent="0.25">
      <c r="A799" s="4" t="s">
        <v>78</v>
      </c>
      <c r="B799" s="4" t="s">
        <v>91</v>
      </c>
      <c r="C799" s="8">
        <v>1.2629999999999999</v>
      </c>
      <c r="D799" s="4" t="s">
        <v>8</v>
      </c>
      <c r="E799" s="4" t="str">
        <f>VLOOKUP(A799,Sheet3!$A$2:$B$51,2,0)</f>
        <v>FL</v>
      </c>
      <c r="F799" s="4" t="str">
        <f t="shared" si="12"/>
        <v>indian river fl</v>
      </c>
      <c r="G799" s="9" t="str">
        <f>VLOOKUP(F799, Sheet2!$A$1:$D$3232, 2, FALSE)</f>
        <v>12061</v>
      </c>
    </row>
    <row r="800" spans="1:7" x14ac:dyDescent="0.25">
      <c r="A800" s="4" t="s">
        <v>78</v>
      </c>
      <c r="B800" s="4" t="s">
        <v>92</v>
      </c>
      <c r="C800" s="8">
        <v>1.635</v>
      </c>
      <c r="D800" s="4" t="s">
        <v>6</v>
      </c>
      <c r="E800" s="4" t="str">
        <f>VLOOKUP(A800,Sheet3!$A$2:$B$51,2,0)</f>
        <v>FL</v>
      </c>
      <c r="F800" s="4" t="str">
        <f t="shared" si="12"/>
        <v>jackson fl</v>
      </c>
      <c r="G800" s="9" t="str">
        <f>VLOOKUP(F800, Sheet2!$A$1:$D$3232, 2, FALSE)</f>
        <v>12063</v>
      </c>
    </row>
    <row r="801" spans="1:7" x14ac:dyDescent="0.25">
      <c r="A801" s="4" t="s">
        <v>78</v>
      </c>
      <c r="B801" s="4" t="s">
        <v>92</v>
      </c>
      <c r="C801" s="8">
        <v>0.74299999999999999</v>
      </c>
      <c r="D801" s="4" t="s">
        <v>22</v>
      </c>
      <c r="E801" s="4" t="str">
        <f>VLOOKUP(A801,Sheet3!$A$2:$B$51,2,0)</f>
        <v>FL</v>
      </c>
      <c r="F801" s="4" t="str">
        <f t="shared" si="12"/>
        <v>jackson fl</v>
      </c>
      <c r="G801" s="9" t="str">
        <f>VLOOKUP(F801, Sheet2!$A$1:$D$3232, 2, FALSE)</f>
        <v>12063</v>
      </c>
    </row>
    <row r="802" spans="1:7" x14ac:dyDescent="0.25">
      <c r="A802" s="4" t="s">
        <v>78</v>
      </c>
      <c r="B802" s="4" t="s">
        <v>92</v>
      </c>
      <c r="C802" s="8">
        <v>0.68</v>
      </c>
      <c r="D802" s="4" t="s">
        <v>8</v>
      </c>
      <c r="E802" s="4" t="str">
        <f>VLOOKUP(A802,Sheet3!$A$2:$B$51,2,0)</f>
        <v>FL</v>
      </c>
      <c r="F802" s="4" t="str">
        <f t="shared" si="12"/>
        <v>jackson fl</v>
      </c>
      <c r="G802" s="9" t="str">
        <f>VLOOKUP(F802, Sheet2!$A$1:$D$3232, 2, FALSE)</f>
        <v>12063</v>
      </c>
    </row>
    <row r="803" spans="1:7" x14ac:dyDescent="0.25">
      <c r="A803" s="4" t="s">
        <v>78</v>
      </c>
      <c r="B803" s="4" t="s">
        <v>92</v>
      </c>
      <c r="C803" s="8">
        <v>0.44900000000000001</v>
      </c>
      <c r="D803" s="4" t="s">
        <v>7</v>
      </c>
      <c r="E803" s="4" t="str">
        <f>VLOOKUP(A803,Sheet3!$A$2:$B$51,2,0)</f>
        <v>FL</v>
      </c>
      <c r="F803" s="4" t="str">
        <f t="shared" si="12"/>
        <v>jackson fl</v>
      </c>
      <c r="G803" s="9" t="str">
        <f>VLOOKUP(F803, Sheet2!$A$1:$D$3232, 2, FALSE)</f>
        <v>12063</v>
      </c>
    </row>
    <row r="804" spans="1:7" x14ac:dyDescent="0.25">
      <c r="A804" s="4" t="s">
        <v>78</v>
      </c>
      <c r="B804" s="4" t="s">
        <v>92</v>
      </c>
      <c r="C804" s="8">
        <v>0.373</v>
      </c>
      <c r="D804" s="4" t="s">
        <v>93</v>
      </c>
      <c r="E804" s="4" t="str">
        <f>VLOOKUP(A804,Sheet3!$A$2:$B$51,2,0)</f>
        <v>FL</v>
      </c>
      <c r="F804" s="4" t="str">
        <f t="shared" si="12"/>
        <v>jackson fl</v>
      </c>
      <c r="G804" s="9" t="str">
        <f>VLOOKUP(F804, Sheet2!$A$1:$D$3232, 2, FALSE)</f>
        <v>12063</v>
      </c>
    </row>
    <row r="805" spans="1:7" x14ac:dyDescent="0.25">
      <c r="A805" s="4" t="s">
        <v>78</v>
      </c>
      <c r="B805" s="4" t="s">
        <v>94</v>
      </c>
      <c r="C805" s="8">
        <v>0.35499999999999998</v>
      </c>
      <c r="D805" s="4" t="s">
        <v>8</v>
      </c>
      <c r="E805" s="4" t="str">
        <f>VLOOKUP(A805,Sheet3!$A$2:$B$51,2,0)</f>
        <v>FL</v>
      </c>
      <c r="F805" s="4" t="str">
        <f t="shared" si="12"/>
        <v>lafayette fl</v>
      </c>
      <c r="G805" s="9" t="str">
        <f>VLOOKUP(F805, Sheet2!$A$1:$D$3232, 2, FALSE)</f>
        <v>12067</v>
      </c>
    </row>
    <row r="806" spans="1:7" x14ac:dyDescent="0.25">
      <c r="A806" s="4" t="s">
        <v>78</v>
      </c>
      <c r="B806" s="4" t="s">
        <v>28</v>
      </c>
      <c r="C806" s="8">
        <v>1.069</v>
      </c>
      <c r="D806" s="4" t="s">
        <v>8</v>
      </c>
      <c r="E806" s="4" t="str">
        <f>VLOOKUP(A806,Sheet3!$A$2:$B$51,2,0)</f>
        <v>FL</v>
      </c>
      <c r="F806" s="4" t="str">
        <f t="shared" si="12"/>
        <v>lake fl</v>
      </c>
      <c r="G806" s="9" t="str">
        <f>VLOOKUP(F806, Sheet2!$A$1:$D$3232, 2, FALSE)</f>
        <v>12069</v>
      </c>
    </row>
    <row r="807" spans="1:7" x14ac:dyDescent="0.25">
      <c r="A807" s="4" t="s">
        <v>78</v>
      </c>
      <c r="B807" s="4" t="s">
        <v>28</v>
      </c>
      <c r="C807" s="8">
        <v>0.60399999999999998</v>
      </c>
      <c r="D807" s="4" t="s">
        <v>8</v>
      </c>
      <c r="E807" s="4" t="str">
        <f>VLOOKUP(A807,Sheet3!$A$2:$B$51,2,0)</f>
        <v>FL</v>
      </c>
      <c r="F807" s="4" t="str">
        <f t="shared" si="12"/>
        <v>lake fl</v>
      </c>
      <c r="G807" s="9" t="str">
        <f>VLOOKUP(F807, Sheet2!$A$1:$D$3232, 2, FALSE)</f>
        <v>12069</v>
      </c>
    </row>
    <row r="808" spans="1:7" x14ac:dyDescent="0.25">
      <c r="A808" s="4" t="s">
        <v>78</v>
      </c>
      <c r="B808" s="4" t="s">
        <v>95</v>
      </c>
      <c r="C808" s="8">
        <v>1.8049999999999999</v>
      </c>
      <c r="D808" s="4" t="s">
        <v>8</v>
      </c>
      <c r="E808" s="4" t="str">
        <f>VLOOKUP(A808,Sheet3!$A$2:$B$51,2,0)</f>
        <v>FL</v>
      </c>
      <c r="F808" s="4" t="str">
        <f t="shared" si="12"/>
        <v>leon fl</v>
      </c>
      <c r="G808" s="9" t="str">
        <f>VLOOKUP(F808, Sheet2!$A$1:$D$3232, 2, FALSE)</f>
        <v>12073</v>
      </c>
    </row>
    <row r="809" spans="1:7" x14ac:dyDescent="0.25">
      <c r="A809" s="4" t="s">
        <v>78</v>
      </c>
      <c r="B809" s="4" t="s">
        <v>95</v>
      </c>
      <c r="C809" s="8">
        <v>1.5289999999999999</v>
      </c>
      <c r="D809" s="4" t="s">
        <v>8</v>
      </c>
      <c r="E809" s="4" t="str">
        <f>VLOOKUP(A809,Sheet3!$A$2:$B$51,2,0)</f>
        <v>FL</v>
      </c>
      <c r="F809" s="4" t="str">
        <f t="shared" si="12"/>
        <v>leon fl</v>
      </c>
      <c r="G809" s="9" t="str">
        <f>VLOOKUP(F809, Sheet2!$A$1:$D$3232, 2, FALSE)</f>
        <v>12073</v>
      </c>
    </row>
    <row r="810" spans="1:7" x14ac:dyDescent="0.25">
      <c r="A810" s="4" t="s">
        <v>78</v>
      </c>
      <c r="B810" s="4" t="s">
        <v>95</v>
      </c>
      <c r="C810" s="8">
        <v>0.71799999999999997</v>
      </c>
      <c r="D810" s="4" t="s">
        <v>8</v>
      </c>
      <c r="E810" s="4" t="str">
        <f>VLOOKUP(A810,Sheet3!$A$2:$B$51,2,0)</f>
        <v>FL</v>
      </c>
      <c r="F810" s="4" t="str">
        <f t="shared" si="12"/>
        <v>leon fl</v>
      </c>
      <c r="G810" s="9" t="str">
        <f>VLOOKUP(F810, Sheet2!$A$1:$D$3232, 2, FALSE)</f>
        <v>12073</v>
      </c>
    </row>
    <row r="811" spans="1:7" x14ac:dyDescent="0.25">
      <c r="A811" s="4" t="s">
        <v>78</v>
      </c>
      <c r="B811" s="4" t="s">
        <v>96</v>
      </c>
      <c r="C811" s="8">
        <v>1.29</v>
      </c>
      <c r="D811" s="4" t="s">
        <v>8</v>
      </c>
      <c r="E811" s="4" t="str">
        <f>VLOOKUP(A811,Sheet3!$A$2:$B$51,2,0)</f>
        <v>FL</v>
      </c>
      <c r="F811" s="4" t="str">
        <f t="shared" si="12"/>
        <v>levy fl</v>
      </c>
      <c r="G811" s="9" t="str">
        <f>VLOOKUP(F811, Sheet2!$A$1:$D$3232, 2, FALSE)</f>
        <v>12075</v>
      </c>
    </row>
    <row r="812" spans="1:7" x14ac:dyDescent="0.25">
      <c r="A812" s="4" t="s">
        <v>78</v>
      </c>
      <c r="B812" s="4" t="s">
        <v>96</v>
      </c>
      <c r="C812" s="8">
        <v>0.66700000000000004</v>
      </c>
      <c r="D812" s="4" t="s">
        <v>8</v>
      </c>
      <c r="E812" s="4" t="str">
        <f>VLOOKUP(A812,Sheet3!$A$2:$B$51,2,0)</f>
        <v>FL</v>
      </c>
      <c r="F812" s="4" t="str">
        <f t="shared" si="12"/>
        <v>levy fl</v>
      </c>
      <c r="G812" s="9" t="str">
        <f>VLOOKUP(F812, Sheet2!$A$1:$D$3232, 2, FALSE)</f>
        <v>12075</v>
      </c>
    </row>
    <row r="813" spans="1:7" x14ac:dyDescent="0.25">
      <c r="A813" s="4" t="s">
        <v>78</v>
      </c>
      <c r="B813" s="4" t="s">
        <v>96</v>
      </c>
      <c r="C813" s="8">
        <v>0.3</v>
      </c>
      <c r="D813" s="4" t="s">
        <v>8</v>
      </c>
      <c r="E813" s="4" t="str">
        <f>VLOOKUP(A813,Sheet3!$A$2:$B$51,2,0)</f>
        <v>FL</v>
      </c>
      <c r="F813" s="4" t="str">
        <f t="shared" si="12"/>
        <v>levy fl</v>
      </c>
      <c r="G813" s="9" t="str">
        <f>VLOOKUP(F813, Sheet2!$A$1:$D$3232, 2, FALSE)</f>
        <v>12075</v>
      </c>
    </row>
    <row r="814" spans="1:7" x14ac:dyDescent="0.25">
      <c r="A814" s="4" t="s">
        <v>78</v>
      </c>
      <c r="B814" s="4" t="s">
        <v>97</v>
      </c>
      <c r="C814" s="8">
        <v>1.4690000000000001</v>
      </c>
      <c r="D814" s="4" t="s">
        <v>8</v>
      </c>
      <c r="E814" s="4" t="str">
        <f>VLOOKUP(A814,Sheet3!$A$2:$B$51,2,0)</f>
        <v>FL</v>
      </c>
      <c r="F814" s="4" t="str">
        <f t="shared" si="12"/>
        <v>madison fl</v>
      </c>
      <c r="G814" s="9" t="str">
        <f>VLOOKUP(F814, Sheet2!$A$1:$D$3232, 2, FALSE)</f>
        <v>12079</v>
      </c>
    </row>
    <row r="815" spans="1:7" x14ac:dyDescent="0.25">
      <c r="A815" s="4" t="s">
        <v>78</v>
      </c>
      <c r="B815" s="4" t="s">
        <v>97</v>
      </c>
      <c r="C815" s="8">
        <v>0.94099999999999995</v>
      </c>
      <c r="D815" s="4" t="s">
        <v>8</v>
      </c>
      <c r="E815" s="4" t="str">
        <f>VLOOKUP(A815,Sheet3!$A$2:$B$51,2,0)</f>
        <v>FL</v>
      </c>
      <c r="F815" s="4" t="str">
        <f t="shared" si="12"/>
        <v>madison fl</v>
      </c>
      <c r="G815" s="9" t="str">
        <f>VLOOKUP(F815, Sheet2!$A$1:$D$3232, 2, FALSE)</f>
        <v>12079</v>
      </c>
    </row>
    <row r="816" spans="1:7" x14ac:dyDescent="0.25">
      <c r="A816" s="4" t="s">
        <v>78</v>
      </c>
      <c r="B816" s="4" t="s">
        <v>97</v>
      </c>
      <c r="C816" s="8">
        <v>0.76800000000000002</v>
      </c>
      <c r="D816" s="4" t="s">
        <v>8</v>
      </c>
      <c r="E816" s="4" t="str">
        <f>VLOOKUP(A816,Sheet3!$A$2:$B$51,2,0)</f>
        <v>FL</v>
      </c>
      <c r="F816" s="4" t="str">
        <f t="shared" si="12"/>
        <v>madison fl</v>
      </c>
      <c r="G816" s="9" t="str">
        <f>VLOOKUP(F816, Sheet2!$A$1:$D$3232, 2, FALSE)</f>
        <v>12079</v>
      </c>
    </row>
    <row r="817" spans="1:7" x14ac:dyDescent="0.25">
      <c r="A817" s="4" t="s">
        <v>78</v>
      </c>
      <c r="B817" s="4" t="s">
        <v>97</v>
      </c>
      <c r="C817" s="8">
        <v>0.71099999999999997</v>
      </c>
      <c r="D817" s="4" t="s">
        <v>8</v>
      </c>
      <c r="E817" s="4" t="str">
        <f>VLOOKUP(A817,Sheet3!$A$2:$B$51,2,0)</f>
        <v>FL</v>
      </c>
      <c r="F817" s="4" t="str">
        <f t="shared" si="12"/>
        <v>madison fl</v>
      </c>
      <c r="G817" s="9" t="str">
        <f>VLOOKUP(F817, Sheet2!$A$1:$D$3232, 2, FALSE)</f>
        <v>12079</v>
      </c>
    </row>
    <row r="818" spans="1:7" x14ac:dyDescent="0.25">
      <c r="A818" s="4" t="s">
        <v>78</v>
      </c>
      <c r="B818" s="4" t="s">
        <v>98</v>
      </c>
      <c r="C818" s="8">
        <v>3.9820000000000002</v>
      </c>
      <c r="D818" s="4" t="s">
        <v>8</v>
      </c>
      <c r="E818" s="4" t="str">
        <f>VLOOKUP(A818,Sheet3!$A$2:$B$51,2,0)</f>
        <v>FL</v>
      </c>
      <c r="F818" s="4" t="str">
        <f t="shared" si="12"/>
        <v>marion fl</v>
      </c>
      <c r="G818" s="9" t="str">
        <f>VLOOKUP(F818, Sheet2!$A$1:$D$3232, 2, FALSE)</f>
        <v>12083</v>
      </c>
    </row>
    <row r="819" spans="1:7" x14ac:dyDescent="0.25">
      <c r="A819" s="4" t="s">
        <v>78</v>
      </c>
      <c r="B819" s="4" t="s">
        <v>98</v>
      </c>
      <c r="C819" s="8">
        <v>1.0880000000000001</v>
      </c>
      <c r="D819" s="4" t="s">
        <v>8</v>
      </c>
      <c r="E819" s="4" t="str">
        <f>VLOOKUP(A819,Sheet3!$A$2:$B$51,2,0)</f>
        <v>FL</v>
      </c>
      <c r="F819" s="4" t="str">
        <f t="shared" si="12"/>
        <v>marion fl</v>
      </c>
      <c r="G819" s="9" t="str">
        <f>VLOOKUP(F819, Sheet2!$A$1:$D$3232, 2, FALSE)</f>
        <v>12083</v>
      </c>
    </row>
    <row r="820" spans="1:7" x14ac:dyDescent="0.25">
      <c r="A820" s="4" t="s">
        <v>78</v>
      </c>
      <c r="B820" s="4" t="s">
        <v>98</v>
      </c>
      <c r="C820" s="8">
        <v>0.67700000000000005</v>
      </c>
      <c r="D820" s="4" t="s">
        <v>8</v>
      </c>
      <c r="E820" s="4" t="str">
        <f>VLOOKUP(A820,Sheet3!$A$2:$B$51,2,0)</f>
        <v>FL</v>
      </c>
      <c r="F820" s="4" t="str">
        <f t="shared" si="12"/>
        <v>marion fl</v>
      </c>
      <c r="G820" s="9" t="str">
        <f>VLOOKUP(F820, Sheet2!$A$1:$D$3232, 2, FALSE)</f>
        <v>12083</v>
      </c>
    </row>
    <row r="821" spans="1:7" x14ac:dyDescent="0.25">
      <c r="A821" s="4" t="s">
        <v>78</v>
      </c>
      <c r="B821" s="4" t="s">
        <v>98</v>
      </c>
      <c r="C821" s="8">
        <v>0.45900000000000002</v>
      </c>
      <c r="D821" s="4" t="s">
        <v>8</v>
      </c>
      <c r="E821" s="4" t="str">
        <f>VLOOKUP(A821,Sheet3!$A$2:$B$51,2,0)</f>
        <v>FL</v>
      </c>
      <c r="F821" s="4" t="str">
        <f t="shared" si="12"/>
        <v>marion fl</v>
      </c>
      <c r="G821" s="9" t="str">
        <f>VLOOKUP(F821, Sheet2!$A$1:$D$3232, 2, FALSE)</f>
        <v>12083</v>
      </c>
    </row>
    <row r="822" spans="1:7" x14ac:dyDescent="0.25">
      <c r="A822" s="4" t="s">
        <v>78</v>
      </c>
      <c r="B822" s="4" t="s">
        <v>98</v>
      </c>
      <c r="C822" s="8">
        <v>0.28699999999999998</v>
      </c>
      <c r="D822" s="4" t="s">
        <v>8</v>
      </c>
      <c r="E822" s="4" t="str">
        <f>VLOOKUP(A822,Sheet3!$A$2:$B$51,2,0)</f>
        <v>FL</v>
      </c>
      <c r="F822" s="4" t="str">
        <f t="shared" si="12"/>
        <v>marion fl</v>
      </c>
      <c r="G822" s="9" t="str">
        <f>VLOOKUP(F822, Sheet2!$A$1:$D$3232, 2, FALSE)</f>
        <v>12083</v>
      </c>
    </row>
    <row r="823" spans="1:7" x14ac:dyDescent="0.25">
      <c r="A823" s="4" t="s">
        <v>78</v>
      </c>
      <c r="B823" s="4" t="s">
        <v>98</v>
      </c>
      <c r="C823" s="8">
        <v>0.249</v>
      </c>
      <c r="D823" s="4" t="s">
        <v>8</v>
      </c>
      <c r="E823" s="4" t="str">
        <f>VLOOKUP(A823,Sheet3!$A$2:$B$51,2,0)</f>
        <v>FL</v>
      </c>
      <c r="F823" s="4" t="str">
        <f t="shared" si="12"/>
        <v>marion fl</v>
      </c>
      <c r="G823" s="9" t="str">
        <f>VLOOKUP(F823, Sheet2!$A$1:$D$3232, 2, FALSE)</f>
        <v>12083</v>
      </c>
    </row>
    <row r="824" spans="1:7" x14ac:dyDescent="0.25">
      <c r="A824" s="4" t="s">
        <v>78</v>
      </c>
      <c r="B824" s="4" t="s">
        <v>99</v>
      </c>
      <c r="C824" s="8">
        <v>7.4050000000000002</v>
      </c>
      <c r="D824" s="4" t="s">
        <v>8</v>
      </c>
      <c r="E824" s="4" t="str">
        <f>VLOOKUP(A824,Sheet3!$A$2:$B$51,2,0)</f>
        <v>FL</v>
      </c>
      <c r="F824" s="4" t="str">
        <f t="shared" si="12"/>
        <v>martin fl</v>
      </c>
      <c r="G824" s="9" t="str">
        <f>VLOOKUP(F824, Sheet2!$A$1:$D$3232, 2, FALSE)</f>
        <v>12085</v>
      </c>
    </row>
    <row r="825" spans="1:7" x14ac:dyDescent="0.25">
      <c r="A825" s="4" t="s">
        <v>78</v>
      </c>
      <c r="B825" s="4" t="s">
        <v>99</v>
      </c>
      <c r="C825" s="8">
        <v>3.8730000000000002</v>
      </c>
      <c r="D825" s="4" t="s">
        <v>8</v>
      </c>
      <c r="E825" s="4" t="str">
        <f>VLOOKUP(A825,Sheet3!$A$2:$B$51,2,0)</f>
        <v>FL</v>
      </c>
      <c r="F825" s="4" t="str">
        <f t="shared" si="12"/>
        <v>martin fl</v>
      </c>
      <c r="G825" s="9" t="str">
        <f>VLOOKUP(F825, Sheet2!$A$1:$D$3232, 2, FALSE)</f>
        <v>12085</v>
      </c>
    </row>
    <row r="826" spans="1:7" x14ac:dyDescent="0.25">
      <c r="A826" s="4" t="s">
        <v>78</v>
      </c>
      <c r="B826" s="4" t="s">
        <v>99</v>
      </c>
      <c r="C826" s="8">
        <v>3.8279999999999998</v>
      </c>
      <c r="D826" s="4" t="s">
        <v>8</v>
      </c>
      <c r="E826" s="4" t="str">
        <f>VLOOKUP(A826,Sheet3!$A$2:$B$51,2,0)</f>
        <v>FL</v>
      </c>
      <c r="F826" s="4" t="str">
        <f t="shared" si="12"/>
        <v>martin fl</v>
      </c>
      <c r="G826" s="9" t="str">
        <f>VLOOKUP(F826, Sheet2!$A$1:$D$3232, 2, FALSE)</f>
        <v>12085</v>
      </c>
    </row>
    <row r="827" spans="1:7" x14ac:dyDescent="0.25">
      <c r="A827" s="4" t="s">
        <v>78</v>
      </c>
      <c r="B827" s="4" t="s">
        <v>99</v>
      </c>
      <c r="C827" s="8">
        <v>2.9660000000000002</v>
      </c>
      <c r="D827" s="4" t="s">
        <v>8</v>
      </c>
      <c r="E827" s="4" t="str">
        <f>VLOOKUP(A827,Sheet3!$A$2:$B$51,2,0)</f>
        <v>FL</v>
      </c>
      <c r="F827" s="4" t="str">
        <f t="shared" si="12"/>
        <v>martin fl</v>
      </c>
      <c r="G827" s="9" t="str">
        <f>VLOOKUP(F827, Sheet2!$A$1:$D$3232, 2, FALSE)</f>
        <v>12085</v>
      </c>
    </row>
    <row r="828" spans="1:7" x14ac:dyDescent="0.25">
      <c r="A828" s="4" t="s">
        <v>78</v>
      </c>
      <c r="B828" s="4" t="s">
        <v>99</v>
      </c>
      <c r="C828" s="8">
        <v>2.4670000000000001</v>
      </c>
      <c r="D828" s="4" t="s">
        <v>8</v>
      </c>
      <c r="E828" s="4" t="str">
        <f>VLOOKUP(A828,Sheet3!$A$2:$B$51,2,0)</f>
        <v>FL</v>
      </c>
      <c r="F828" s="4" t="str">
        <f t="shared" si="12"/>
        <v>martin fl</v>
      </c>
      <c r="G828" s="9" t="str">
        <f>VLOOKUP(F828, Sheet2!$A$1:$D$3232, 2, FALSE)</f>
        <v>12085</v>
      </c>
    </row>
    <row r="829" spans="1:7" x14ac:dyDescent="0.25">
      <c r="A829" s="4" t="s">
        <v>78</v>
      </c>
      <c r="B829" s="4" t="s">
        <v>99</v>
      </c>
      <c r="C829" s="8">
        <v>2.1859999999999999</v>
      </c>
      <c r="D829" s="4" t="s">
        <v>8</v>
      </c>
      <c r="E829" s="4" t="str">
        <f>VLOOKUP(A829,Sheet3!$A$2:$B$51,2,0)</f>
        <v>FL</v>
      </c>
      <c r="F829" s="4" t="str">
        <f t="shared" si="12"/>
        <v>martin fl</v>
      </c>
      <c r="G829" s="9" t="str">
        <f>VLOOKUP(F829, Sheet2!$A$1:$D$3232, 2, FALSE)</f>
        <v>12085</v>
      </c>
    </row>
    <row r="830" spans="1:7" x14ac:dyDescent="0.25">
      <c r="A830" s="4" t="s">
        <v>78</v>
      </c>
      <c r="B830" s="4" t="s">
        <v>99</v>
      </c>
      <c r="C830" s="8">
        <v>0.80740000000000001</v>
      </c>
      <c r="D830" s="4" t="s">
        <v>8</v>
      </c>
      <c r="E830" s="4" t="str">
        <f>VLOOKUP(A830,Sheet3!$A$2:$B$51,2,0)</f>
        <v>FL</v>
      </c>
      <c r="F830" s="4" t="str">
        <f t="shared" si="12"/>
        <v>martin fl</v>
      </c>
      <c r="G830" s="9" t="str">
        <f>VLOOKUP(F830, Sheet2!$A$1:$D$3232, 2, FALSE)</f>
        <v>12085</v>
      </c>
    </row>
    <row r="831" spans="1:7" x14ac:dyDescent="0.25">
      <c r="A831" s="4" t="s">
        <v>78</v>
      </c>
      <c r="B831" s="4" t="s">
        <v>100</v>
      </c>
      <c r="C831" s="8">
        <v>7.4980000000000002</v>
      </c>
      <c r="D831" s="4" t="s">
        <v>8</v>
      </c>
      <c r="E831" s="4" t="str">
        <f>VLOOKUP(A831,Sheet3!$A$2:$B$51,2,0)</f>
        <v>FL</v>
      </c>
      <c r="F831" s="4" t="str">
        <f t="shared" si="12"/>
        <v>nassau fl</v>
      </c>
      <c r="G831" s="9" t="str">
        <f>VLOOKUP(F831, Sheet2!$A$1:$D$3232, 2, FALSE)</f>
        <v>12089</v>
      </c>
    </row>
    <row r="832" spans="1:7" x14ac:dyDescent="0.25">
      <c r="A832" s="4" t="s">
        <v>78</v>
      </c>
      <c r="B832" s="4" t="s">
        <v>101</v>
      </c>
      <c r="C832" s="8">
        <v>1</v>
      </c>
      <c r="D832" s="4" t="s">
        <v>8</v>
      </c>
      <c r="E832" s="4" t="str">
        <f>VLOOKUP(A832,Sheet3!$A$2:$B$51,2,0)</f>
        <v>FL</v>
      </c>
      <c r="F832" s="4" t="str">
        <f t="shared" si="12"/>
        <v>okaloosa fl</v>
      </c>
      <c r="G832" s="9" t="str">
        <f>VLOOKUP(F832, Sheet2!$A$1:$D$3232, 2, FALSE)</f>
        <v>12091</v>
      </c>
    </row>
    <row r="833" spans="1:7" x14ac:dyDescent="0.25">
      <c r="A833" s="4" t="s">
        <v>78</v>
      </c>
      <c r="B833" s="4" t="s">
        <v>34</v>
      </c>
      <c r="C833" s="8">
        <v>1.427</v>
      </c>
      <c r="D833" s="4" t="s">
        <v>8</v>
      </c>
      <c r="E833" s="4" t="str">
        <f>VLOOKUP(A833,Sheet3!$A$2:$B$51,2,0)</f>
        <v>FL</v>
      </c>
      <c r="F833" s="4" t="str">
        <f t="shared" si="12"/>
        <v>orange fl</v>
      </c>
      <c r="G833" s="9" t="str">
        <f>VLOOKUP(F833, Sheet2!$A$1:$D$3232, 2, FALSE)</f>
        <v>12095</v>
      </c>
    </row>
    <row r="834" spans="1:7" x14ac:dyDescent="0.25">
      <c r="A834" s="4" t="s">
        <v>78</v>
      </c>
      <c r="B834" s="4" t="s">
        <v>34</v>
      </c>
      <c r="C834" s="8">
        <v>1.18</v>
      </c>
      <c r="D834" s="4" t="s">
        <v>8</v>
      </c>
      <c r="E834" s="4" t="str">
        <f>VLOOKUP(A834,Sheet3!$A$2:$B$51,2,0)</f>
        <v>FL</v>
      </c>
      <c r="F834" s="4" t="str">
        <f t="shared" si="12"/>
        <v>orange fl</v>
      </c>
      <c r="G834" s="9" t="str">
        <f>VLOOKUP(F834, Sheet2!$A$1:$D$3232, 2, FALSE)</f>
        <v>12095</v>
      </c>
    </row>
    <row r="835" spans="1:7" x14ac:dyDescent="0.25">
      <c r="A835" s="4" t="s">
        <v>78</v>
      </c>
      <c r="B835" s="4" t="s">
        <v>102</v>
      </c>
      <c r="C835" s="8">
        <v>6.4420000000000002</v>
      </c>
      <c r="D835" s="4" t="s">
        <v>8</v>
      </c>
      <c r="E835" s="4" t="str">
        <f>VLOOKUP(A835,Sheet3!$A$2:$B$51,2,0)</f>
        <v>FL</v>
      </c>
      <c r="F835" s="4" t="str">
        <f t="shared" ref="F835:F898" si="13">LOWER(B835&amp;" "&amp;E835)</f>
        <v>osceola fl</v>
      </c>
      <c r="G835" s="9" t="str">
        <f>VLOOKUP(F835, Sheet2!$A$1:$D$3232, 2, FALSE)</f>
        <v>12097</v>
      </c>
    </row>
    <row r="836" spans="1:7" x14ac:dyDescent="0.25">
      <c r="A836" s="4" t="s">
        <v>78</v>
      </c>
      <c r="B836" s="4" t="s">
        <v>103</v>
      </c>
      <c r="C836" s="8">
        <v>5.7</v>
      </c>
      <c r="D836" s="4" t="s">
        <v>8</v>
      </c>
      <c r="E836" s="4" t="str">
        <f>VLOOKUP(A836,Sheet3!$A$2:$B$51,2,0)</f>
        <v>FL</v>
      </c>
      <c r="F836" s="4" t="str">
        <f t="shared" si="13"/>
        <v>palm beach fl</v>
      </c>
      <c r="G836" s="9" t="str">
        <f>VLOOKUP(F836, Sheet2!$A$1:$D$3232, 2, FALSE)</f>
        <v>12099</v>
      </c>
    </row>
    <row r="837" spans="1:7" x14ac:dyDescent="0.25">
      <c r="A837" s="4" t="s">
        <v>78</v>
      </c>
      <c r="B837" s="4" t="s">
        <v>103</v>
      </c>
      <c r="C837" s="8">
        <v>5.5220000000000002</v>
      </c>
      <c r="D837" s="4" t="s">
        <v>8</v>
      </c>
      <c r="E837" s="4" t="str">
        <f>VLOOKUP(A837,Sheet3!$A$2:$B$51,2,0)</f>
        <v>FL</v>
      </c>
      <c r="F837" s="4" t="str">
        <f t="shared" si="13"/>
        <v>palm beach fl</v>
      </c>
      <c r="G837" s="9" t="str">
        <f>VLOOKUP(F837, Sheet2!$A$1:$D$3232, 2, FALSE)</f>
        <v>12099</v>
      </c>
    </row>
    <row r="838" spans="1:7" x14ac:dyDescent="0.25">
      <c r="A838" s="4" t="s">
        <v>78</v>
      </c>
      <c r="B838" s="4" t="s">
        <v>103</v>
      </c>
      <c r="C838" s="8">
        <v>4.1509999999999998</v>
      </c>
      <c r="D838" s="4" t="s">
        <v>8</v>
      </c>
      <c r="E838" s="4" t="str">
        <f>VLOOKUP(A838,Sheet3!$A$2:$B$51,2,0)</f>
        <v>FL</v>
      </c>
      <c r="F838" s="4" t="str">
        <f t="shared" si="13"/>
        <v>palm beach fl</v>
      </c>
      <c r="G838" s="9" t="str">
        <f>VLOOKUP(F838, Sheet2!$A$1:$D$3232, 2, FALSE)</f>
        <v>12099</v>
      </c>
    </row>
    <row r="839" spans="1:7" x14ac:dyDescent="0.25">
      <c r="A839" s="4" t="s">
        <v>78</v>
      </c>
      <c r="B839" s="4" t="s">
        <v>103</v>
      </c>
      <c r="C839" s="8">
        <v>3.911</v>
      </c>
      <c r="D839" s="4" t="s">
        <v>8</v>
      </c>
      <c r="E839" s="4" t="str">
        <f>VLOOKUP(A839,Sheet3!$A$2:$B$51,2,0)</f>
        <v>FL</v>
      </c>
      <c r="F839" s="4" t="str">
        <f t="shared" si="13"/>
        <v>palm beach fl</v>
      </c>
      <c r="G839" s="9" t="str">
        <f>VLOOKUP(F839, Sheet2!$A$1:$D$3232, 2, FALSE)</f>
        <v>12099</v>
      </c>
    </row>
    <row r="840" spans="1:7" x14ac:dyDescent="0.25">
      <c r="A840" s="4" t="s">
        <v>78</v>
      </c>
      <c r="B840" s="4" t="s">
        <v>103</v>
      </c>
      <c r="C840" s="8">
        <v>2.593</v>
      </c>
      <c r="D840" s="4" t="s">
        <v>8</v>
      </c>
      <c r="E840" s="4" t="str">
        <f>VLOOKUP(A840,Sheet3!$A$2:$B$51,2,0)</f>
        <v>FL</v>
      </c>
      <c r="F840" s="4" t="str">
        <f t="shared" si="13"/>
        <v>palm beach fl</v>
      </c>
      <c r="G840" s="9" t="str">
        <f>VLOOKUP(F840, Sheet2!$A$1:$D$3232, 2, FALSE)</f>
        <v>12099</v>
      </c>
    </row>
    <row r="841" spans="1:7" x14ac:dyDescent="0.25">
      <c r="A841" s="4" t="s">
        <v>78</v>
      </c>
      <c r="B841" s="4" t="s">
        <v>103</v>
      </c>
      <c r="C841" s="8">
        <v>2.359</v>
      </c>
      <c r="D841" s="4" t="s">
        <v>8</v>
      </c>
      <c r="E841" s="4" t="str">
        <f>VLOOKUP(A841,Sheet3!$A$2:$B$51,2,0)</f>
        <v>FL</v>
      </c>
      <c r="F841" s="4" t="str">
        <f t="shared" si="13"/>
        <v>palm beach fl</v>
      </c>
      <c r="G841" s="9" t="str">
        <f>VLOOKUP(F841, Sheet2!$A$1:$D$3232, 2, FALSE)</f>
        <v>12099</v>
      </c>
    </row>
    <row r="842" spans="1:7" x14ac:dyDescent="0.25">
      <c r="A842" s="4" t="s">
        <v>78</v>
      </c>
      <c r="B842" s="4" t="s">
        <v>103</v>
      </c>
      <c r="C842" s="8">
        <v>2.2349999999999999</v>
      </c>
      <c r="D842" s="4" t="s">
        <v>8</v>
      </c>
      <c r="E842" s="4" t="str">
        <f>VLOOKUP(A842,Sheet3!$A$2:$B$51,2,0)</f>
        <v>FL</v>
      </c>
      <c r="F842" s="4" t="str">
        <f t="shared" si="13"/>
        <v>palm beach fl</v>
      </c>
      <c r="G842" s="9" t="str">
        <f>VLOOKUP(F842, Sheet2!$A$1:$D$3232, 2, FALSE)</f>
        <v>12099</v>
      </c>
    </row>
    <row r="843" spans="1:7" x14ac:dyDescent="0.25">
      <c r="A843" s="4" t="s">
        <v>78</v>
      </c>
      <c r="B843" s="4" t="s">
        <v>103</v>
      </c>
      <c r="C843" s="8">
        <v>1.6970000000000001</v>
      </c>
      <c r="D843" s="4" t="s">
        <v>8</v>
      </c>
      <c r="E843" s="4" t="str">
        <f>VLOOKUP(A843,Sheet3!$A$2:$B$51,2,0)</f>
        <v>FL</v>
      </c>
      <c r="F843" s="4" t="str">
        <f t="shared" si="13"/>
        <v>palm beach fl</v>
      </c>
      <c r="G843" s="9" t="str">
        <f>VLOOKUP(F843, Sheet2!$A$1:$D$3232, 2, FALSE)</f>
        <v>12099</v>
      </c>
    </row>
    <row r="844" spans="1:7" x14ac:dyDescent="0.25">
      <c r="A844" s="4" t="s">
        <v>78</v>
      </c>
      <c r="B844" s="4" t="s">
        <v>103</v>
      </c>
      <c r="C844" s="8">
        <v>1.6759999999999999</v>
      </c>
      <c r="D844" s="4" t="s">
        <v>8</v>
      </c>
      <c r="E844" s="4" t="str">
        <f>VLOOKUP(A844,Sheet3!$A$2:$B$51,2,0)</f>
        <v>FL</v>
      </c>
      <c r="F844" s="4" t="str">
        <f t="shared" si="13"/>
        <v>palm beach fl</v>
      </c>
      <c r="G844" s="9" t="str">
        <f>VLOOKUP(F844, Sheet2!$A$1:$D$3232, 2, FALSE)</f>
        <v>12099</v>
      </c>
    </row>
    <row r="845" spans="1:7" x14ac:dyDescent="0.25">
      <c r="A845" s="4" t="s">
        <v>78</v>
      </c>
      <c r="B845" s="4" t="s">
        <v>103</v>
      </c>
      <c r="C845" s="8">
        <v>1.123</v>
      </c>
      <c r="D845" s="4" t="s">
        <v>8</v>
      </c>
      <c r="E845" s="4" t="str">
        <f>VLOOKUP(A845,Sheet3!$A$2:$B$51,2,0)</f>
        <v>FL</v>
      </c>
      <c r="F845" s="4" t="str">
        <f t="shared" si="13"/>
        <v>palm beach fl</v>
      </c>
      <c r="G845" s="9" t="str">
        <f>VLOOKUP(F845, Sheet2!$A$1:$D$3232, 2, FALSE)</f>
        <v>12099</v>
      </c>
    </row>
    <row r="846" spans="1:7" x14ac:dyDescent="0.25">
      <c r="A846" s="4" t="s">
        <v>78</v>
      </c>
      <c r="B846" s="4" t="s">
        <v>103</v>
      </c>
      <c r="C846" s="8">
        <v>1</v>
      </c>
      <c r="D846" s="4" t="s">
        <v>8</v>
      </c>
      <c r="E846" s="4" t="str">
        <f>VLOOKUP(A846,Sheet3!$A$2:$B$51,2,0)</f>
        <v>FL</v>
      </c>
      <c r="F846" s="4" t="str">
        <f t="shared" si="13"/>
        <v>palm beach fl</v>
      </c>
      <c r="G846" s="9" t="str">
        <f>VLOOKUP(F846, Sheet2!$A$1:$D$3232, 2, FALSE)</f>
        <v>12099</v>
      </c>
    </row>
    <row r="847" spans="1:7" x14ac:dyDescent="0.25">
      <c r="A847" s="4" t="s">
        <v>78</v>
      </c>
      <c r="B847" s="4" t="s">
        <v>104</v>
      </c>
      <c r="C847" s="8">
        <v>8.0649999999999995</v>
      </c>
      <c r="D847" s="4" t="s">
        <v>13</v>
      </c>
      <c r="E847" s="4" t="str">
        <f>VLOOKUP(A847,Sheet3!$A$2:$B$51,2,0)</f>
        <v>FL</v>
      </c>
      <c r="F847" s="4" t="str">
        <f t="shared" si="13"/>
        <v>pasco fl</v>
      </c>
      <c r="G847" s="9" t="str">
        <f>VLOOKUP(F847, Sheet2!$A$1:$D$3232, 2, FALSE)</f>
        <v>12101</v>
      </c>
    </row>
    <row r="848" spans="1:7" x14ac:dyDescent="0.25">
      <c r="A848" s="4" t="s">
        <v>78</v>
      </c>
      <c r="B848" s="4" t="s">
        <v>104</v>
      </c>
      <c r="C848" s="8">
        <v>7.8579999999999997</v>
      </c>
      <c r="D848" s="4" t="s">
        <v>13</v>
      </c>
      <c r="E848" s="4" t="str">
        <f>VLOOKUP(A848,Sheet3!$A$2:$B$51,2,0)</f>
        <v>FL</v>
      </c>
      <c r="F848" s="4" t="str">
        <f t="shared" si="13"/>
        <v>pasco fl</v>
      </c>
      <c r="G848" s="9" t="str">
        <f>VLOOKUP(F848, Sheet2!$A$1:$D$3232, 2, FALSE)</f>
        <v>12101</v>
      </c>
    </row>
    <row r="849" spans="1:7" x14ac:dyDescent="0.25">
      <c r="A849" s="4" t="s">
        <v>78</v>
      </c>
      <c r="B849" s="4" t="s">
        <v>104</v>
      </c>
      <c r="C849" s="8">
        <v>2.5529999999999999</v>
      </c>
      <c r="D849" s="4" t="s">
        <v>6</v>
      </c>
      <c r="E849" s="4" t="str">
        <f>VLOOKUP(A849,Sheet3!$A$2:$B$51,2,0)</f>
        <v>FL</v>
      </c>
      <c r="F849" s="4" t="str">
        <f t="shared" si="13"/>
        <v>pasco fl</v>
      </c>
      <c r="G849" s="9" t="str">
        <f>VLOOKUP(F849, Sheet2!$A$1:$D$3232, 2, FALSE)</f>
        <v>12101</v>
      </c>
    </row>
    <row r="850" spans="1:7" x14ac:dyDescent="0.25">
      <c r="A850" s="4" t="s">
        <v>78</v>
      </c>
      <c r="B850" s="4" t="s">
        <v>104</v>
      </c>
      <c r="C850" s="8">
        <v>1.917</v>
      </c>
      <c r="D850" s="4" t="s">
        <v>13</v>
      </c>
      <c r="E850" s="4" t="str">
        <f>VLOOKUP(A850,Sheet3!$A$2:$B$51,2,0)</f>
        <v>FL</v>
      </c>
      <c r="F850" s="4" t="str">
        <f t="shared" si="13"/>
        <v>pasco fl</v>
      </c>
      <c r="G850" s="9" t="str">
        <f>VLOOKUP(F850, Sheet2!$A$1:$D$3232, 2, FALSE)</f>
        <v>12101</v>
      </c>
    </row>
    <row r="851" spans="1:7" x14ac:dyDescent="0.25">
      <c r="A851" s="4" t="s">
        <v>78</v>
      </c>
      <c r="B851" s="4" t="s">
        <v>104</v>
      </c>
      <c r="C851" s="8">
        <v>1.8779999999999999</v>
      </c>
      <c r="D851" s="4" t="s">
        <v>6</v>
      </c>
      <c r="E851" s="4" t="str">
        <f>VLOOKUP(A851,Sheet3!$A$2:$B$51,2,0)</f>
        <v>FL</v>
      </c>
      <c r="F851" s="4" t="str">
        <f t="shared" si="13"/>
        <v>pasco fl</v>
      </c>
      <c r="G851" s="9" t="str">
        <f>VLOOKUP(F851, Sheet2!$A$1:$D$3232, 2, FALSE)</f>
        <v>12101</v>
      </c>
    </row>
    <row r="852" spans="1:7" x14ac:dyDescent="0.25">
      <c r="A852" s="4" t="s">
        <v>78</v>
      </c>
      <c r="B852" s="4" t="s">
        <v>104</v>
      </c>
      <c r="C852" s="8">
        <v>1.7490000000000001</v>
      </c>
      <c r="D852" s="4" t="s">
        <v>6</v>
      </c>
      <c r="E852" s="4" t="str">
        <f>VLOOKUP(A852,Sheet3!$A$2:$B$51,2,0)</f>
        <v>FL</v>
      </c>
      <c r="F852" s="4" t="str">
        <f t="shared" si="13"/>
        <v>pasco fl</v>
      </c>
      <c r="G852" s="9" t="str">
        <f>VLOOKUP(F852, Sheet2!$A$1:$D$3232, 2, FALSE)</f>
        <v>12101</v>
      </c>
    </row>
    <row r="853" spans="1:7" x14ac:dyDescent="0.25">
      <c r="A853" s="4" t="s">
        <v>78</v>
      </c>
      <c r="B853" s="4" t="s">
        <v>104</v>
      </c>
      <c r="C853" s="8">
        <v>1.4390000000000001</v>
      </c>
      <c r="D853" s="4" t="s">
        <v>6</v>
      </c>
      <c r="E853" s="4" t="str">
        <f>VLOOKUP(A853,Sheet3!$A$2:$B$51,2,0)</f>
        <v>FL</v>
      </c>
      <c r="F853" s="4" t="str">
        <f t="shared" si="13"/>
        <v>pasco fl</v>
      </c>
      <c r="G853" s="9" t="str">
        <f>VLOOKUP(F853, Sheet2!$A$1:$D$3232, 2, FALSE)</f>
        <v>12101</v>
      </c>
    </row>
    <row r="854" spans="1:7" x14ac:dyDescent="0.25">
      <c r="A854" s="4" t="s">
        <v>78</v>
      </c>
      <c r="B854" s="4" t="s">
        <v>104</v>
      </c>
      <c r="C854" s="8">
        <v>1.381</v>
      </c>
      <c r="D854" s="4" t="s">
        <v>6</v>
      </c>
      <c r="E854" s="4" t="str">
        <f>VLOOKUP(A854,Sheet3!$A$2:$B$51,2,0)</f>
        <v>FL</v>
      </c>
      <c r="F854" s="4" t="str">
        <f t="shared" si="13"/>
        <v>pasco fl</v>
      </c>
      <c r="G854" s="9" t="str">
        <f>VLOOKUP(F854, Sheet2!$A$1:$D$3232, 2, FALSE)</f>
        <v>12101</v>
      </c>
    </row>
    <row r="855" spans="1:7" x14ac:dyDescent="0.25">
      <c r="A855" s="4" t="s">
        <v>78</v>
      </c>
      <c r="B855" s="4" t="s">
        <v>104</v>
      </c>
      <c r="C855" s="8">
        <v>1.3460000000000001</v>
      </c>
      <c r="D855" s="4" t="s">
        <v>13</v>
      </c>
      <c r="E855" s="4" t="str">
        <f>VLOOKUP(A855,Sheet3!$A$2:$B$51,2,0)</f>
        <v>FL</v>
      </c>
      <c r="F855" s="4" t="str">
        <f t="shared" si="13"/>
        <v>pasco fl</v>
      </c>
      <c r="G855" s="9" t="str">
        <f>VLOOKUP(F855, Sheet2!$A$1:$D$3232, 2, FALSE)</f>
        <v>12101</v>
      </c>
    </row>
    <row r="856" spans="1:7" x14ac:dyDescent="0.25">
      <c r="A856" s="4" t="s">
        <v>78</v>
      </c>
      <c r="B856" s="4" t="s">
        <v>104</v>
      </c>
      <c r="C856" s="8">
        <v>1.3149999999999999</v>
      </c>
      <c r="D856" s="4" t="s">
        <v>6</v>
      </c>
      <c r="E856" s="4" t="str">
        <f>VLOOKUP(A856,Sheet3!$A$2:$B$51,2,0)</f>
        <v>FL</v>
      </c>
      <c r="F856" s="4" t="str">
        <f t="shared" si="13"/>
        <v>pasco fl</v>
      </c>
      <c r="G856" s="9" t="str">
        <f>VLOOKUP(F856, Sheet2!$A$1:$D$3232, 2, FALSE)</f>
        <v>12101</v>
      </c>
    </row>
    <row r="857" spans="1:7" x14ac:dyDescent="0.25">
      <c r="A857" s="4" t="s">
        <v>78</v>
      </c>
      <c r="B857" s="4" t="s">
        <v>104</v>
      </c>
      <c r="C857" s="8">
        <v>1.1879999999999999</v>
      </c>
      <c r="D857" s="4" t="s">
        <v>6</v>
      </c>
      <c r="E857" s="4" t="str">
        <f>VLOOKUP(A857,Sheet3!$A$2:$B$51,2,0)</f>
        <v>FL</v>
      </c>
      <c r="F857" s="4" t="str">
        <f t="shared" si="13"/>
        <v>pasco fl</v>
      </c>
      <c r="G857" s="9" t="str">
        <f>VLOOKUP(F857, Sheet2!$A$1:$D$3232, 2, FALSE)</f>
        <v>12101</v>
      </c>
    </row>
    <row r="858" spans="1:7" x14ac:dyDescent="0.25">
      <c r="A858" s="4" t="s">
        <v>78</v>
      </c>
      <c r="B858" s="4" t="s">
        <v>104</v>
      </c>
      <c r="C858" s="8">
        <v>1.141</v>
      </c>
      <c r="D858" s="4" t="s">
        <v>6</v>
      </c>
      <c r="E858" s="4" t="str">
        <f>VLOOKUP(A858,Sheet3!$A$2:$B$51,2,0)</f>
        <v>FL</v>
      </c>
      <c r="F858" s="4" t="str">
        <f t="shared" si="13"/>
        <v>pasco fl</v>
      </c>
      <c r="G858" s="9" t="str">
        <f>VLOOKUP(F858, Sheet2!$A$1:$D$3232, 2, FALSE)</f>
        <v>12101</v>
      </c>
    </row>
    <row r="859" spans="1:7" x14ac:dyDescent="0.25">
      <c r="A859" s="4" t="s">
        <v>78</v>
      </c>
      <c r="B859" s="4" t="s">
        <v>104</v>
      </c>
      <c r="C859" s="8">
        <v>1.0620000000000001</v>
      </c>
      <c r="D859" s="4" t="s">
        <v>6</v>
      </c>
      <c r="E859" s="4" t="str">
        <f>VLOOKUP(A859,Sheet3!$A$2:$B$51,2,0)</f>
        <v>FL</v>
      </c>
      <c r="F859" s="4" t="str">
        <f t="shared" si="13"/>
        <v>pasco fl</v>
      </c>
      <c r="G859" s="9" t="str">
        <f>VLOOKUP(F859, Sheet2!$A$1:$D$3232, 2, FALSE)</f>
        <v>12101</v>
      </c>
    </row>
    <row r="860" spans="1:7" x14ac:dyDescent="0.25">
      <c r="A860" s="4" t="s">
        <v>78</v>
      </c>
      <c r="B860" s="4" t="s">
        <v>104</v>
      </c>
      <c r="C860" s="8">
        <v>0.85699999999999998</v>
      </c>
      <c r="D860" s="4" t="s">
        <v>13</v>
      </c>
      <c r="E860" s="4" t="str">
        <f>VLOOKUP(A860,Sheet3!$A$2:$B$51,2,0)</f>
        <v>FL</v>
      </c>
      <c r="F860" s="4" t="str">
        <f t="shared" si="13"/>
        <v>pasco fl</v>
      </c>
      <c r="G860" s="9" t="str">
        <f>VLOOKUP(F860, Sheet2!$A$1:$D$3232, 2, FALSE)</f>
        <v>12101</v>
      </c>
    </row>
    <row r="861" spans="1:7" x14ac:dyDescent="0.25">
      <c r="A861" s="4" t="s">
        <v>78</v>
      </c>
      <c r="B861" s="4" t="s">
        <v>104</v>
      </c>
      <c r="C861" s="8">
        <v>0.74099999999999999</v>
      </c>
      <c r="D861" s="4" t="s">
        <v>6</v>
      </c>
      <c r="E861" s="4" t="str">
        <f>VLOOKUP(A861,Sheet3!$A$2:$B$51,2,0)</f>
        <v>FL</v>
      </c>
      <c r="F861" s="4" t="str">
        <f t="shared" si="13"/>
        <v>pasco fl</v>
      </c>
      <c r="G861" s="9" t="str">
        <f>VLOOKUP(F861, Sheet2!$A$1:$D$3232, 2, FALSE)</f>
        <v>12101</v>
      </c>
    </row>
    <row r="862" spans="1:7" x14ac:dyDescent="0.25">
      <c r="A862" s="4" t="s">
        <v>78</v>
      </c>
      <c r="B862" s="4" t="s">
        <v>104</v>
      </c>
      <c r="C862" s="8">
        <v>0.73199999999999998</v>
      </c>
      <c r="D862" s="4" t="s">
        <v>6</v>
      </c>
      <c r="E862" s="4" t="str">
        <f>VLOOKUP(A862,Sheet3!$A$2:$B$51,2,0)</f>
        <v>FL</v>
      </c>
      <c r="F862" s="4" t="str">
        <f t="shared" si="13"/>
        <v>pasco fl</v>
      </c>
      <c r="G862" s="9" t="str">
        <f>VLOOKUP(F862, Sheet2!$A$1:$D$3232, 2, FALSE)</f>
        <v>12101</v>
      </c>
    </row>
    <row r="863" spans="1:7" x14ac:dyDescent="0.25">
      <c r="A863" s="4" t="s">
        <v>78</v>
      </c>
      <c r="B863" s="4" t="s">
        <v>104</v>
      </c>
      <c r="C863" s="8">
        <v>0.17100000000000001</v>
      </c>
      <c r="D863" s="4" t="s">
        <v>8</v>
      </c>
      <c r="E863" s="4" t="str">
        <f>VLOOKUP(A863,Sheet3!$A$2:$B$51,2,0)</f>
        <v>FL</v>
      </c>
      <c r="F863" s="4" t="str">
        <f t="shared" si="13"/>
        <v>pasco fl</v>
      </c>
      <c r="G863" s="9" t="str">
        <f>VLOOKUP(F863, Sheet2!$A$1:$D$3232, 2, FALSE)</f>
        <v>12101</v>
      </c>
    </row>
    <row r="864" spans="1:7" x14ac:dyDescent="0.25">
      <c r="A864" s="4" t="s">
        <v>78</v>
      </c>
      <c r="B864" s="4" t="s">
        <v>105</v>
      </c>
      <c r="C864" s="8">
        <v>5.0919999999999996</v>
      </c>
      <c r="D864" s="4" t="s">
        <v>6</v>
      </c>
      <c r="E864" s="4" t="str">
        <f>VLOOKUP(A864,Sheet3!$A$2:$B$51,2,0)</f>
        <v>FL</v>
      </c>
      <c r="F864" s="4" t="str">
        <f t="shared" si="13"/>
        <v>pinellas fl</v>
      </c>
      <c r="G864" s="9" t="str">
        <f>VLOOKUP(F864, Sheet2!$A$1:$D$3232, 2, FALSE)</f>
        <v>12103</v>
      </c>
    </row>
    <row r="865" spans="1:7" x14ac:dyDescent="0.25">
      <c r="A865" s="4" t="s">
        <v>78</v>
      </c>
      <c r="B865" s="4" t="s">
        <v>105</v>
      </c>
      <c r="C865" s="8">
        <v>2.032</v>
      </c>
      <c r="D865" s="4" t="s">
        <v>6</v>
      </c>
      <c r="E865" s="4" t="str">
        <f>VLOOKUP(A865,Sheet3!$A$2:$B$51,2,0)</f>
        <v>FL</v>
      </c>
      <c r="F865" s="4" t="str">
        <f t="shared" si="13"/>
        <v>pinellas fl</v>
      </c>
      <c r="G865" s="9" t="str">
        <f>VLOOKUP(F865, Sheet2!$A$1:$D$3232, 2, FALSE)</f>
        <v>12103</v>
      </c>
    </row>
    <row r="866" spans="1:7" x14ac:dyDescent="0.25">
      <c r="A866" s="4" t="s">
        <v>78</v>
      </c>
      <c r="B866" s="4" t="s">
        <v>105</v>
      </c>
      <c r="C866" s="8">
        <v>1.639</v>
      </c>
      <c r="D866" s="4" t="s">
        <v>6</v>
      </c>
      <c r="E866" s="4" t="str">
        <f>VLOOKUP(A866,Sheet3!$A$2:$B$51,2,0)</f>
        <v>FL</v>
      </c>
      <c r="F866" s="4" t="str">
        <f t="shared" si="13"/>
        <v>pinellas fl</v>
      </c>
      <c r="G866" s="9" t="str">
        <f>VLOOKUP(F866, Sheet2!$A$1:$D$3232, 2, FALSE)</f>
        <v>12103</v>
      </c>
    </row>
    <row r="867" spans="1:7" x14ac:dyDescent="0.25">
      <c r="A867" s="4" t="s">
        <v>78</v>
      </c>
      <c r="B867" s="4" t="s">
        <v>106</v>
      </c>
      <c r="C867" s="8">
        <v>2.8719999999999999</v>
      </c>
      <c r="D867" s="4" t="s">
        <v>8</v>
      </c>
      <c r="E867" s="4" t="str">
        <f>VLOOKUP(A867,Sheet3!$A$2:$B$51,2,0)</f>
        <v>FL</v>
      </c>
      <c r="F867" s="4" t="str">
        <f t="shared" si="13"/>
        <v>polk fl</v>
      </c>
      <c r="G867" s="9" t="str">
        <f>VLOOKUP(F867, Sheet2!$A$1:$D$3232, 2, FALSE)</f>
        <v>12105</v>
      </c>
    </row>
    <row r="868" spans="1:7" x14ac:dyDescent="0.25">
      <c r="A868" s="4" t="s">
        <v>78</v>
      </c>
      <c r="B868" s="4" t="s">
        <v>106</v>
      </c>
      <c r="C868" s="8">
        <v>2.423</v>
      </c>
      <c r="D868" s="4" t="s">
        <v>8</v>
      </c>
      <c r="E868" s="4" t="str">
        <f>VLOOKUP(A868,Sheet3!$A$2:$B$51,2,0)</f>
        <v>FL</v>
      </c>
      <c r="F868" s="4" t="str">
        <f t="shared" si="13"/>
        <v>polk fl</v>
      </c>
      <c r="G868" s="9" t="str">
        <f>VLOOKUP(F868, Sheet2!$A$1:$D$3232, 2, FALSE)</f>
        <v>12105</v>
      </c>
    </row>
    <row r="869" spans="1:7" x14ac:dyDescent="0.25">
      <c r="A869" s="4" t="s">
        <v>78</v>
      </c>
      <c r="B869" s="4" t="s">
        <v>106</v>
      </c>
      <c r="C869" s="8">
        <v>0.73299999999999998</v>
      </c>
      <c r="D869" s="4" t="s">
        <v>8</v>
      </c>
      <c r="E869" s="4" t="str">
        <f>VLOOKUP(A869,Sheet3!$A$2:$B$51,2,0)</f>
        <v>FL</v>
      </c>
      <c r="F869" s="4" t="str">
        <f t="shared" si="13"/>
        <v>polk fl</v>
      </c>
      <c r="G869" s="9" t="str">
        <f>VLOOKUP(F869, Sheet2!$A$1:$D$3232, 2, FALSE)</f>
        <v>12105</v>
      </c>
    </row>
    <row r="870" spans="1:7" x14ac:dyDescent="0.25">
      <c r="A870" s="4" t="s">
        <v>78</v>
      </c>
      <c r="B870" s="4" t="s">
        <v>106</v>
      </c>
      <c r="C870" s="8">
        <v>0.54800000000000004</v>
      </c>
      <c r="D870" s="4" t="s">
        <v>8</v>
      </c>
      <c r="E870" s="4" t="str">
        <f>VLOOKUP(A870,Sheet3!$A$2:$B$51,2,0)</f>
        <v>FL</v>
      </c>
      <c r="F870" s="4" t="str">
        <f t="shared" si="13"/>
        <v>polk fl</v>
      </c>
      <c r="G870" s="9" t="str">
        <f>VLOOKUP(F870, Sheet2!$A$1:$D$3232, 2, FALSE)</f>
        <v>12105</v>
      </c>
    </row>
    <row r="871" spans="1:7" x14ac:dyDescent="0.25">
      <c r="A871" s="4" t="s">
        <v>78</v>
      </c>
      <c r="B871" s="4" t="s">
        <v>106</v>
      </c>
      <c r="C871" s="8">
        <v>0.29599999999999999</v>
      </c>
      <c r="D871" s="4" t="s">
        <v>8</v>
      </c>
      <c r="E871" s="4" t="str">
        <f>VLOOKUP(A871,Sheet3!$A$2:$B$51,2,0)</f>
        <v>FL</v>
      </c>
      <c r="F871" s="4" t="str">
        <f t="shared" si="13"/>
        <v>polk fl</v>
      </c>
      <c r="G871" s="9" t="str">
        <f>VLOOKUP(F871, Sheet2!$A$1:$D$3232, 2, FALSE)</f>
        <v>12105</v>
      </c>
    </row>
    <row r="872" spans="1:7" x14ac:dyDescent="0.25">
      <c r="A872" s="4" t="s">
        <v>78</v>
      </c>
      <c r="B872" s="4" t="s">
        <v>107</v>
      </c>
      <c r="C872" s="8">
        <v>1.0369999999999999</v>
      </c>
      <c r="D872" s="4" t="s">
        <v>8</v>
      </c>
      <c r="E872" s="4" t="str">
        <f>VLOOKUP(A872,Sheet3!$A$2:$B$51,2,0)</f>
        <v>FL</v>
      </c>
      <c r="F872" s="4" t="str">
        <f t="shared" si="13"/>
        <v>putnam fl</v>
      </c>
      <c r="G872" s="9" t="str">
        <f>VLOOKUP(F872, Sheet2!$A$1:$D$3232, 2, FALSE)</f>
        <v>12107</v>
      </c>
    </row>
    <row r="873" spans="1:7" x14ac:dyDescent="0.25">
      <c r="A873" s="4" t="s">
        <v>78</v>
      </c>
      <c r="B873" s="4" t="s">
        <v>107</v>
      </c>
      <c r="C873" s="8">
        <v>0.57499999999999996</v>
      </c>
      <c r="D873" s="4" t="s">
        <v>8</v>
      </c>
      <c r="E873" s="4" t="str">
        <f>VLOOKUP(A873,Sheet3!$A$2:$B$51,2,0)</f>
        <v>FL</v>
      </c>
      <c r="F873" s="4" t="str">
        <f t="shared" si="13"/>
        <v>putnam fl</v>
      </c>
      <c r="G873" s="9" t="str">
        <f>VLOOKUP(F873, Sheet2!$A$1:$D$3232, 2, FALSE)</f>
        <v>12107</v>
      </c>
    </row>
    <row r="874" spans="1:7" x14ac:dyDescent="0.25">
      <c r="A874" s="4" t="s">
        <v>78</v>
      </c>
      <c r="B874" s="4" t="s">
        <v>108</v>
      </c>
      <c r="C874" s="8">
        <v>1</v>
      </c>
      <c r="D874" s="4" t="s">
        <v>8</v>
      </c>
      <c r="E874" s="4" t="str">
        <f>VLOOKUP(A874,Sheet3!$A$2:$B$51,2,0)</f>
        <v>FL</v>
      </c>
      <c r="F874" s="4" t="str">
        <f t="shared" si="13"/>
        <v>santa rosa fl</v>
      </c>
      <c r="G874" s="9" t="str">
        <f>VLOOKUP(F874, Sheet2!$A$1:$D$3232, 2, FALSE)</f>
        <v>12113</v>
      </c>
    </row>
    <row r="875" spans="1:7" x14ac:dyDescent="0.25">
      <c r="A875" s="4" t="s">
        <v>78</v>
      </c>
      <c r="B875" s="4" t="s">
        <v>108</v>
      </c>
      <c r="C875" s="8">
        <v>0.748</v>
      </c>
      <c r="D875" s="4" t="s">
        <v>8</v>
      </c>
      <c r="E875" s="4" t="str">
        <f>VLOOKUP(A875,Sheet3!$A$2:$B$51,2,0)</f>
        <v>FL</v>
      </c>
      <c r="F875" s="4" t="str">
        <f t="shared" si="13"/>
        <v>santa rosa fl</v>
      </c>
      <c r="G875" s="9" t="str">
        <f>VLOOKUP(F875, Sheet2!$A$1:$D$3232, 2, FALSE)</f>
        <v>12113</v>
      </c>
    </row>
    <row r="876" spans="1:7" x14ac:dyDescent="0.25">
      <c r="A876" s="4" t="s">
        <v>78</v>
      </c>
      <c r="B876" s="4" t="s">
        <v>109</v>
      </c>
      <c r="C876" s="8">
        <v>5.6040000000000001</v>
      </c>
      <c r="D876" s="4" t="s">
        <v>8</v>
      </c>
      <c r="E876" s="4" t="str">
        <f>VLOOKUP(A876,Sheet3!$A$2:$B$51,2,0)</f>
        <v>FL</v>
      </c>
      <c r="F876" s="4" t="str">
        <f t="shared" si="13"/>
        <v>st lucie fl</v>
      </c>
      <c r="G876" s="9" t="str">
        <f>VLOOKUP(F876, Sheet2!$A$1:$D$3232, 2, FALSE)</f>
        <v>12111</v>
      </c>
    </row>
    <row r="877" spans="1:7" x14ac:dyDescent="0.25">
      <c r="A877" s="4" t="s">
        <v>78</v>
      </c>
      <c r="B877" s="4" t="s">
        <v>109</v>
      </c>
      <c r="C877" s="8">
        <v>5.5350000000000001</v>
      </c>
      <c r="D877" s="4" t="s">
        <v>8</v>
      </c>
      <c r="E877" s="4" t="str">
        <f>VLOOKUP(A877,Sheet3!$A$2:$B$51,2,0)</f>
        <v>FL</v>
      </c>
      <c r="F877" s="4" t="str">
        <f t="shared" si="13"/>
        <v>st lucie fl</v>
      </c>
      <c r="G877" s="9" t="str">
        <f>VLOOKUP(F877, Sheet2!$A$1:$D$3232, 2, FALSE)</f>
        <v>12111</v>
      </c>
    </row>
    <row r="878" spans="1:7" x14ac:dyDescent="0.25">
      <c r="A878" s="4" t="s">
        <v>78</v>
      </c>
      <c r="B878" s="4" t="s">
        <v>109</v>
      </c>
      <c r="C878" s="8">
        <v>4.5220000000000002</v>
      </c>
      <c r="D878" s="4" t="s">
        <v>8</v>
      </c>
      <c r="E878" s="4" t="str">
        <f>VLOOKUP(A878,Sheet3!$A$2:$B$51,2,0)</f>
        <v>FL</v>
      </c>
      <c r="F878" s="4" t="str">
        <f t="shared" si="13"/>
        <v>st lucie fl</v>
      </c>
      <c r="G878" s="9" t="str">
        <f>VLOOKUP(F878, Sheet2!$A$1:$D$3232, 2, FALSE)</f>
        <v>12111</v>
      </c>
    </row>
    <row r="879" spans="1:7" x14ac:dyDescent="0.25">
      <c r="A879" s="4" t="s">
        <v>78</v>
      </c>
      <c r="B879" s="4" t="s">
        <v>109</v>
      </c>
      <c r="C879" s="8">
        <v>2.8290000000000002</v>
      </c>
      <c r="D879" s="4" t="s">
        <v>8</v>
      </c>
      <c r="E879" s="4" t="str">
        <f>VLOOKUP(A879,Sheet3!$A$2:$B$51,2,0)</f>
        <v>FL</v>
      </c>
      <c r="F879" s="4" t="str">
        <f t="shared" si="13"/>
        <v>st lucie fl</v>
      </c>
      <c r="G879" s="9" t="str">
        <f>VLOOKUP(F879, Sheet2!$A$1:$D$3232, 2, FALSE)</f>
        <v>12111</v>
      </c>
    </row>
    <row r="880" spans="1:7" x14ac:dyDescent="0.25">
      <c r="A880" s="4" t="s">
        <v>78</v>
      </c>
      <c r="B880" s="4" t="s">
        <v>109</v>
      </c>
      <c r="C880" s="8">
        <v>2.4670000000000001</v>
      </c>
      <c r="D880" s="4" t="s">
        <v>8</v>
      </c>
      <c r="E880" s="4" t="str">
        <f>VLOOKUP(A880,Sheet3!$A$2:$B$51,2,0)</f>
        <v>FL</v>
      </c>
      <c r="F880" s="4" t="str">
        <f t="shared" si="13"/>
        <v>st lucie fl</v>
      </c>
      <c r="G880" s="9" t="str">
        <f>VLOOKUP(F880, Sheet2!$A$1:$D$3232, 2, FALSE)</f>
        <v>12111</v>
      </c>
    </row>
    <row r="881" spans="1:7" x14ac:dyDescent="0.25">
      <c r="A881" s="4" t="s">
        <v>78</v>
      </c>
      <c r="B881" s="4" t="s">
        <v>109</v>
      </c>
      <c r="C881" s="8">
        <v>2.0640000000000001</v>
      </c>
      <c r="D881" s="4" t="s">
        <v>8</v>
      </c>
      <c r="E881" s="4" t="str">
        <f>VLOOKUP(A881,Sheet3!$A$2:$B$51,2,0)</f>
        <v>FL</v>
      </c>
      <c r="F881" s="4" t="str">
        <f t="shared" si="13"/>
        <v>st lucie fl</v>
      </c>
      <c r="G881" s="9" t="str">
        <f>VLOOKUP(F881, Sheet2!$A$1:$D$3232, 2, FALSE)</f>
        <v>12111</v>
      </c>
    </row>
    <row r="882" spans="1:7" x14ac:dyDescent="0.25">
      <c r="A882" s="4" t="s">
        <v>78</v>
      </c>
      <c r="B882" s="4" t="s">
        <v>109</v>
      </c>
      <c r="C882" s="8">
        <v>1.72</v>
      </c>
      <c r="D882" s="4" t="s">
        <v>8</v>
      </c>
      <c r="E882" s="4" t="str">
        <f>VLOOKUP(A882,Sheet3!$A$2:$B$51,2,0)</f>
        <v>FL</v>
      </c>
      <c r="F882" s="4" t="str">
        <f t="shared" si="13"/>
        <v>st lucie fl</v>
      </c>
      <c r="G882" s="9" t="str">
        <f>VLOOKUP(F882, Sheet2!$A$1:$D$3232, 2, FALSE)</f>
        <v>12111</v>
      </c>
    </row>
    <row r="883" spans="1:7" x14ac:dyDescent="0.25">
      <c r="A883" s="4" t="s">
        <v>78</v>
      </c>
      <c r="B883" s="4" t="s">
        <v>109</v>
      </c>
      <c r="C883" s="8">
        <v>0.82620000000000005</v>
      </c>
      <c r="D883" s="4" t="s">
        <v>8</v>
      </c>
      <c r="E883" s="4" t="str">
        <f>VLOOKUP(A883,Sheet3!$A$2:$B$51,2,0)</f>
        <v>FL</v>
      </c>
      <c r="F883" s="4" t="str">
        <f t="shared" si="13"/>
        <v>st lucie fl</v>
      </c>
      <c r="G883" s="9" t="str">
        <f>VLOOKUP(F883, Sheet2!$A$1:$D$3232, 2, FALSE)</f>
        <v>12111</v>
      </c>
    </row>
    <row r="884" spans="1:7" x14ac:dyDescent="0.25">
      <c r="A884" s="4" t="s">
        <v>78</v>
      </c>
      <c r="B884" s="4" t="s">
        <v>110</v>
      </c>
      <c r="C884" s="8">
        <v>1.212</v>
      </c>
      <c r="D884" s="4" t="s">
        <v>8</v>
      </c>
      <c r="E884" s="4" t="str">
        <f>VLOOKUP(A884,Sheet3!$A$2:$B$51,2,0)</f>
        <v>FL</v>
      </c>
      <c r="F884" s="4" t="str">
        <f t="shared" si="13"/>
        <v>sumter fl</v>
      </c>
      <c r="G884" s="9" t="str">
        <f>VLOOKUP(F884, Sheet2!$A$1:$D$3232, 2, FALSE)</f>
        <v>12119</v>
      </c>
    </row>
    <row r="885" spans="1:7" x14ac:dyDescent="0.25">
      <c r="A885" s="4" t="s">
        <v>78</v>
      </c>
      <c r="B885" s="4" t="s">
        <v>110</v>
      </c>
      <c r="C885" s="8">
        <v>0.3</v>
      </c>
      <c r="D885" s="4" t="s">
        <v>8</v>
      </c>
      <c r="E885" s="4" t="str">
        <f>VLOOKUP(A885,Sheet3!$A$2:$B$51,2,0)</f>
        <v>FL</v>
      </c>
      <c r="F885" s="4" t="str">
        <f t="shared" si="13"/>
        <v>sumter fl</v>
      </c>
      <c r="G885" s="9" t="str">
        <f>VLOOKUP(F885, Sheet2!$A$1:$D$3232, 2, FALSE)</f>
        <v>12119</v>
      </c>
    </row>
    <row r="886" spans="1:7" x14ac:dyDescent="0.25">
      <c r="A886" s="4" t="s">
        <v>78</v>
      </c>
      <c r="B886" s="4" t="s">
        <v>110</v>
      </c>
      <c r="C886" s="8">
        <v>0.3</v>
      </c>
      <c r="D886" s="4" t="s">
        <v>8</v>
      </c>
      <c r="E886" s="4" t="str">
        <f>VLOOKUP(A886,Sheet3!$A$2:$B$51,2,0)</f>
        <v>FL</v>
      </c>
      <c r="F886" s="4" t="str">
        <f t="shared" si="13"/>
        <v>sumter fl</v>
      </c>
      <c r="G886" s="9" t="str">
        <f>VLOOKUP(F886, Sheet2!$A$1:$D$3232, 2, FALSE)</f>
        <v>12119</v>
      </c>
    </row>
    <row r="887" spans="1:7" x14ac:dyDescent="0.25">
      <c r="A887" s="4" t="s">
        <v>78</v>
      </c>
      <c r="B887" s="4" t="s">
        <v>111</v>
      </c>
      <c r="C887" s="8">
        <v>1.399</v>
      </c>
      <c r="D887" s="4" t="s">
        <v>8</v>
      </c>
      <c r="E887" s="4" t="str">
        <f>VLOOKUP(A887,Sheet3!$A$2:$B$51,2,0)</f>
        <v>FL</v>
      </c>
      <c r="F887" s="4" t="str">
        <f t="shared" si="13"/>
        <v>suwannee fl</v>
      </c>
      <c r="G887" s="9" t="str">
        <f>VLOOKUP(F887, Sheet2!$A$1:$D$3232, 2, FALSE)</f>
        <v>12121</v>
      </c>
    </row>
    <row r="888" spans="1:7" x14ac:dyDescent="0.25">
      <c r="A888" s="4" t="s">
        <v>78</v>
      </c>
      <c r="B888" s="4" t="s">
        <v>111</v>
      </c>
      <c r="C888" s="8">
        <v>0.46400000000000002</v>
      </c>
      <c r="D888" s="4" t="s">
        <v>8</v>
      </c>
      <c r="E888" s="4" t="str">
        <f>VLOOKUP(A888,Sheet3!$A$2:$B$51,2,0)</f>
        <v>FL</v>
      </c>
      <c r="F888" s="4" t="str">
        <f t="shared" si="13"/>
        <v>suwannee fl</v>
      </c>
      <c r="G888" s="9" t="str">
        <f>VLOOKUP(F888, Sheet2!$A$1:$D$3232, 2, FALSE)</f>
        <v>12121</v>
      </c>
    </row>
    <row r="889" spans="1:7" x14ac:dyDescent="0.25">
      <c r="A889" s="4" t="s">
        <v>78</v>
      </c>
      <c r="B889" s="4" t="s">
        <v>111</v>
      </c>
      <c r="C889" s="8">
        <v>0.3</v>
      </c>
      <c r="D889" s="4" t="s">
        <v>8</v>
      </c>
      <c r="E889" s="4" t="str">
        <f>VLOOKUP(A889,Sheet3!$A$2:$B$51,2,0)</f>
        <v>FL</v>
      </c>
      <c r="F889" s="4" t="str">
        <f t="shared" si="13"/>
        <v>suwannee fl</v>
      </c>
      <c r="G889" s="9" t="str">
        <f>VLOOKUP(F889, Sheet2!$A$1:$D$3232, 2, FALSE)</f>
        <v>12121</v>
      </c>
    </row>
    <row r="890" spans="1:7" x14ac:dyDescent="0.25">
      <c r="A890" s="4" t="s">
        <v>78</v>
      </c>
      <c r="B890" s="4" t="s">
        <v>112</v>
      </c>
      <c r="C890" s="8">
        <v>4.7050000000000001</v>
      </c>
      <c r="D890" s="4" t="s">
        <v>8</v>
      </c>
      <c r="E890" s="4" t="str">
        <f>VLOOKUP(A890,Sheet3!$A$2:$B$51,2,0)</f>
        <v>FL</v>
      </c>
      <c r="F890" s="4" t="str">
        <f t="shared" si="13"/>
        <v>taylor fl</v>
      </c>
      <c r="G890" s="9" t="str">
        <f>VLOOKUP(F890, Sheet2!$A$1:$D$3232, 2, FALSE)</f>
        <v>12123</v>
      </c>
    </row>
    <row r="891" spans="1:7" x14ac:dyDescent="0.25">
      <c r="A891" s="4" t="s">
        <v>78</v>
      </c>
      <c r="B891" s="4" t="s">
        <v>112</v>
      </c>
      <c r="C891" s="8">
        <v>1.9239999999999999</v>
      </c>
      <c r="D891" s="4" t="s">
        <v>8</v>
      </c>
      <c r="E891" s="4" t="str">
        <f>VLOOKUP(A891,Sheet3!$A$2:$B$51,2,0)</f>
        <v>FL</v>
      </c>
      <c r="F891" s="4" t="str">
        <f t="shared" si="13"/>
        <v>taylor fl</v>
      </c>
      <c r="G891" s="9" t="str">
        <f>VLOOKUP(F891, Sheet2!$A$1:$D$3232, 2, FALSE)</f>
        <v>12123</v>
      </c>
    </row>
    <row r="892" spans="1:7" x14ac:dyDescent="0.25">
      <c r="A892" s="4" t="s">
        <v>78</v>
      </c>
      <c r="B892" s="4" t="s">
        <v>112</v>
      </c>
      <c r="C892" s="8">
        <v>1.8520000000000001</v>
      </c>
      <c r="D892" s="4" t="s">
        <v>8</v>
      </c>
      <c r="E892" s="4" t="str">
        <f>VLOOKUP(A892,Sheet3!$A$2:$B$51,2,0)</f>
        <v>FL</v>
      </c>
      <c r="F892" s="4" t="str">
        <f t="shared" si="13"/>
        <v>taylor fl</v>
      </c>
      <c r="G892" s="9" t="str">
        <f>VLOOKUP(F892, Sheet2!$A$1:$D$3232, 2, FALSE)</f>
        <v>12123</v>
      </c>
    </row>
    <row r="893" spans="1:7" x14ac:dyDescent="0.25">
      <c r="A893" s="4" t="s">
        <v>78</v>
      </c>
      <c r="B893" s="4" t="s">
        <v>112</v>
      </c>
      <c r="C893" s="8">
        <v>1.262</v>
      </c>
      <c r="D893" s="4" t="s">
        <v>8</v>
      </c>
      <c r="E893" s="4" t="str">
        <f>VLOOKUP(A893,Sheet3!$A$2:$B$51,2,0)</f>
        <v>FL</v>
      </c>
      <c r="F893" s="4" t="str">
        <f t="shared" si="13"/>
        <v>taylor fl</v>
      </c>
      <c r="G893" s="9" t="str">
        <f>VLOOKUP(F893, Sheet2!$A$1:$D$3232, 2, FALSE)</f>
        <v>12123</v>
      </c>
    </row>
    <row r="894" spans="1:7" x14ac:dyDescent="0.25">
      <c r="A894" s="4" t="s">
        <v>78</v>
      </c>
      <c r="B894" s="4" t="s">
        <v>112</v>
      </c>
      <c r="C894" s="8">
        <v>0.42399999999999999</v>
      </c>
      <c r="D894" s="4" t="s">
        <v>8</v>
      </c>
      <c r="E894" s="4" t="str">
        <f>VLOOKUP(A894,Sheet3!$A$2:$B$51,2,0)</f>
        <v>FL</v>
      </c>
      <c r="F894" s="4" t="str">
        <f t="shared" si="13"/>
        <v>taylor fl</v>
      </c>
      <c r="G894" s="9" t="str">
        <f>VLOOKUP(F894, Sheet2!$A$1:$D$3232, 2, FALSE)</f>
        <v>12123</v>
      </c>
    </row>
    <row r="895" spans="1:7" x14ac:dyDescent="0.25">
      <c r="A895" s="4" t="s">
        <v>78</v>
      </c>
      <c r="B895" s="4" t="s">
        <v>113</v>
      </c>
      <c r="C895" s="8">
        <v>2.1469999999999998</v>
      </c>
      <c r="D895" s="4" t="s">
        <v>8</v>
      </c>
      <c r="E895" s="4" t="str">
        <f>VLOOKUP(A895,Sheet3!$A$2:$B$51,2,0)</f>
        <v>FL</v>
      </c>
      <c r="F895" s="4" t="str">
        <f t="shared" si="13"/>
        <v>union fl</v>
      </c>
      <c r="G895" s="9" t="str">
        <f>VLOOKUP(F895, Sheet2!$A$1:$D$3232, 2, FALSE)</f>
        <v>12125</v>
      </c>
    </row>
    <row r="896" spans="1:7" x14ac:dyDescent="0.25">
      <c r="A896" s="4" t="s">
        <v>78</v>
      </c>
      <c r="B896" s="4" t="s">
        <v>114</v>
      </c>
      <c r="C896" s="8">
        <v>3.0630000000000002</v>
      </c>
      <c r="D896" s="4" t="s">
        <v>8</v>
      </c>
      <c r="E896" s="4" t="str">
        <f>VLOOKUP(A896,Sheet3!$A$2:$B$51,2,0)</f>
        <v>FL</v>
      </c>
      <c r="F896" s="4" t="str">
        <f t="shared" si="13"/>
        <v>volusia fl</v>
      </c>
      <c r="G896" s="9" t="str">
        <f>VLOOKUP(F896, Sheet2!$A$1:$D$3232, 2, FALSE)</f>
        <v>12127</v>
      </c>
    </row>
    <row r="897" spans="1:7" x14ac:dyDescent="0.25">
      <c r="A897" s="4" t="s">
        <v>78</v>
      </c>
      <c r="B897" s="4" t="s">
        <v>114</v>
      </c>
      <c r="C897" s="8">
        <v>2.415</v>
      </c>
      <c r="D897" s="4" t="s">
        <v>8</v>
      </c>
      <c r="E897" s="4" t="str">
        <f>VLOOKUP(A897,Sheet3!$A$2:$B$51,2,0)</f>
        <v>FL</v>
      </c>
      <c r="F897" s="4" t="str">
        <f t="shared" si="13"/>
        <v>volusia fl</v>
      </c>
      <c r="G897" s="9" t="str">
        <f>VLOOKUP(F897, Sheet2!$A$1:$D$3232, 2, FALSE)</f>
        <v>12127</v>
      </c>
    </row>
    <row r="898" spans="1:7" x14ac:dyDescent="0.25">
      <c r="A898" s="4" t="s">
        <v>78</v>
      </c>
      <c r="B898" s="4" t="s">
        <v>114</v>
      </c>
      <c r="C898" s="8">
        <v>2.1749999999999998</v>
      </c>
      <c r="D898" s="4" t="s">
        <v>8</v>
      </c>
      <c r="E898" s="4" t="str">
        <f>VLOOKUP(A898,Sheet3!$A$2:$B$51,2,0)</f>
        <v>FL</v>
      </c>
      <c r="F898" s="4" t="str">
        <f t="shared" si="13"/>
        <v>volusia fl</v>
      </c>
      <c r="G898" s="9" t="str">
        <f>VLOOKUP(F898, Sheet2!$A$1:$D$3232, 2, FALSE)</f>
        <v>12127</v>
      </c>
    </row>
    <row r="899" spans="1:7" x14ac:dyDescent="0.25">
      <c r="A899" s="4" t="s">
        <v>78</v>
      </c>
      <c r="B899" s="4" t="s">
        <v>114</v>
      </c>
      <c r="C899" s="8">
        <v>1.458</v>
      </c>
      <c r="D899" s="4" t="s">
        <v>8</v>
      </c>
      <c r="E899" s="4" t="str">
        <f>VLOOKUP(A899,Sheet3!$A$2:$B$51,2,0)</f>
        <v>FL</v>
      </c>
      <c r="F899" s="4" t="str">
        <f t="shared" ref="F899:F962" si="14">LOWER(B899&amp;" "&amp;E899)</f>
        <v>volusia fl</v>
      </c>
      <c r="G899" s="9" t="str">
        <f>VLOOKUP(F899, Sheet2!$A$1:$D$3232, 2, FALSE)</f>
        <v>12127</v>
      </c>
    </row>
    <row r="900" spans="1:7" x14ac:dyDescent="0.25">
      <c r="A900" s="4" t="s">
        <v>78</v>
      </c>
      <c r="B900" s="4" t="s">
        <v>115</v>
      </c>
      <c r="C900" s="8">
        <v>1.6060000000000001</v>
      </c>
      <c r="D900" s="4" t="s">
        <v>8</v>
      </c>
      <c r="E900" s="4" t="str">
        <f>VLOOKUP(A900,Sheet3!$A$2:$B$51,2,0)</f>
        <v>FL</v>
      </c>
      <c r="F900" s="4" t="str">
        <f t="shared" si="14"/>
        <v>wakulla fl</v>
      </c>
      <c r="G900" s="9" t="str">
        <f>VLOOKUP(F900, Sheet2!$A$1:$D$3232, 2, FALSE)</f>
        <v>12129</v>
      </c>
    </row>
    <row r="901" spans="1:7" x14ac:dyDescent="0.25">
      <c r="A901" s="4" t="s">
        <v>78</v>
      </c>
      <c r="B901" s="4" t="s">
        <v>115</v>
      </c>
      <c r="C901" s="8">
        <v>0.71699999999999997</v>
      </c>
      <c r="D901" s="4" t="s">
        <v>8</v>
      </c>
      <c r="E901" s="4" t="str">
        <f>VLOOKUP(A901,Sheet3!$A$2:$B$51,2,0)</f>
        <v>FL</v>
      </c>
      <c r="F901" s="4" t="str">
        <f t="shared" si="14"/>
        <v>wakulla fl</v>
      </c>
      <c r="G901" s="9" t="str">
        <f>VLOOKUP(F901, Sheet2!$A$1:$D$3232, 2, FALSE)</f>
        <v>12129</v>
      </c>
    </row>
    <row r="902" spans="1:7" x14ac:dyDescent="0.25">
      <c r="A902" s="4" t="s">
        <v>78</v>
      </c>
      <c r="B902" s="4" t="s">
        <v>116</v>
      </c>
      <c r="C902" s="8">
        <v>29.59</v>
      </c>
      <c r="D902" s="4" t="s">
        <v>8</v>
      </c>
      <c r="E902" s="4" t="str">
        <f>VLOOKUP(A902,Sheet3!$A$2:$B$51,2,0)</f>
        <v>FL</v>
      </c>
      <c r="F902" s="4" t="str">
        <f t="shared" si="14"/>
        <v>walton fl</v>
      </c>
      <c r="G902" s="9" t="str">
        <f>VLOOKUP(F902, Sheet2!$A$1:$D$3232, 2, FALSE)</f>
        <v>12131</v>
      </c>
    </row>
    <row r="903" spans="1:7" x14ac:dyDescent="0.25">
      <c r="A903" s="4" t="s">
        <v>117</v>
      </c>
      <c r="B903" s="4" t="s">
        <v>118</v>
      </c>
      <c r="C903" s="8">
        <v>8.2840000000000007</v>
      </c>
      <c r="D903" s="4" t="s">
        <v>8</v>
      </c>
      <c r="E903" s="4" t="str">
        <f>VLOOKUP(A903,Sheet3!$A$2:$B$51,2,0)</f>
        <v>GA</v>
      </c>
      <c r="F903" s="4" t="str">
        <f t="shared" si="14"/>
        <v>appling ga</v>
      </c>
      <c r="G903" s="9" t="str">
        <f>VLOOKUP(F903, Sheet2!$A$1:$D$3232, 2, FALSE)</f>
        <v>13001</v>
      </c>
    </row>
    <row r="904" spans="1:7" x14ac:dyDescent="0.25">
      <c r="A904" s="4" t="s">
        <v>117</v>
      </c>
      <c r="B904" s="4" t="s">
        <v>119</v>
      </c>
      <c r="C904" s="8">
        <v>9.3859999999999992</v>
      </c>
      <c r="D904" s="4" t="s">
        <v>8</v>
      </c>
      <c r="E904" s="4" t="str">
        <f>VLOOKUP(A904,Sheet3!$A$2:$B$51,2,0)</f>
        <v>GA</v>
      </c>
      <c r="F904" s="4" t="str">
        <f t="shared" si="14"/>
        <v>atkinson ga</v>
      </c>
      <c r="G904" s="9" t="str">
        <f>VLOOKUP(F904, Sheet2!$A$1:$D$3232, 2, FALSE)</f>
        <v>13003</v>
      </c>
    </row>
    <row r="905" spans="1:7" x14ac:dyDescent="0.25">
      <c r="A905" s="4" t="s">
        <v>117</v>
      </c>
      <c r="B905" s="4" t="s">
        <v>120</v>
      </c>
      <c r="C905" s="8">
        <v>6.1740000000000004</v>
      </c>
      <c r="D905" s="4" t="s">
        <v>8</v>
      </c>
      <c r="E905" s="4" t="str">
        <f>VLOOKUP(A905,Sheet3!$A$2:$B$51,2,0)</f>
        <v>GA</v>
      </c>
      <c r="F905" s="4" t="str">
        <f t="shared" si="14"/>
        <v>bacon ga</v>
      </c>
      <c r="G905" s="9" t="str">
        <f>VLOOKUP(F905, Sheet2!$A$1:$D$3232, 2, FALSE)</f>
        <v>13005</v>
      </c>
    </row>
    <row r="906" spans="1:7" x14ac:dyDescent="0.25">
      <c r="A906" s="4" t="s">
        <v>117</v>
      </c>
      <c r="B906" s="4" t="s">
        <v>80</v>
      </c>
      <c r="C906" s="8">
        <v>0.97599999999999998</v>
      </c>
      <c r="D906" s="4" t="s">
        <v>13</v>
      </c>
      <c r="E906" s="4" t="str">
        <f>VLOOKUP(A906,Sheet3!$A$2:$B$51,2,0)</f>
        <v>GA</v>
      </c>
      <c r="F906" s="4" t="str">
        <f t="shared" si="14"/>
        <v>baker ga</v>
      </c>
      <c r="G906" s="9" t="str">
        <f>VLOOKUP(F906, Sheet2!$A$1:$D$3232, 2, FALSE)</f>
        <v>13007</v>
      </c>
    </row>
    <row r="907" spans="1:7" x14ac:dyDescent="0.25">
      <c r="A907" s="4" t="s">
        <v>117</v>
      </c>
      <c r="B907" s="4" t="s">
        <v>80</v>
      </c>
      <c r="C907" s="8">
        <v>0.35699999999999998</v>
      </c>
      <c r="D907" s="4" t="s">
        <v>13</v>
      </c>
      <c r="E907" s="4" t="str">
        <f>VLOOKUP(A907,Sheet3!$A$2:$B$51,2,0)</f>
        <v>GA</v>
      </c>
      <c r="F907" s="4" t="str">
        <f t="shared" si="14"/>
        <v>baker ga</v>
      </c>
      <c r="G907" s="9" t="str">
        <f>VLOOKUP(F907, Sheet2!$A$1:$D$3232, 2, FALSE)</f>
        <v>13007</v>
      </c>
    </row>
    <row r="908" spans="1:7" x14ac:dyDescent="0.25">
      <c r="A908" s="4" t="s">
        <v>117</v>
      </c>
      <c r="B908" s="4" t="s">
        <v>80</v>
      </c>
      <c r="C908" s="8">
        <v>0.35399999999999998</v>
      </c>
      <c r="D908" s="4" t="s">
        <v>8</v>
      </c>
      <c r="E908" s="4" t="str">
        <f>VLOOKUP(A908,Sheet3!$A$2:$B$51,2,0)</f>
        <v>GA</v>
      </c>
      <c r="F908" s="4" t="str">
        <f t="shared" si="14"/>
        <v>baker ga</v>
      </c>
      <c r="G908" s="9" t="str">
        <f>VLOOKUP(F908, Sheet2!$A$1:$D$3232, 2, FALSE)</f>
        <v>13007</v>
      </c>
    </row>
    <row r="909" spans="1:7" x14ac:dyDescent="0.25">
      <c r="A909" s="4" t="s">
        <v>117</v>
      </c>
      <c r="B909" s="4" t="s">
        <v>80</v>
      </c>
      <c r="C909" s="8">
        <v>0.3</v>
      </c>
      <c r="D909" s="4" t="s">
        <v>22</v>
      </c>
      <c r="E909" s="4" t="str">
        <f>VLOOKUP(A909,Sheet3!$A$2:$B$51,2,0)</f>
        <v>GA</v>
      </c>
      <c r="F909" s="4" t="str">
        <f t="shared" si="14"/>
        <v>baker ga</v>
      </c>
      <c r="G909" s="9" t="str">
        <f>VLOOKUP(F909, Sheet2!$A$1:$D$3232, 2, FALSE)</f>
        <v>13007</v>
      </c>
    </row>
    <row r="910" spans="1:7" x14ac:dyDescent="0.25">
      <c r="A910" s="4" t="s">
        <v>117</v>
      </c>
      <c r="B910" s="4" t="s">
        <v>80</v>
      </c>
      <c r="C910" s="8">
        <v>0.216</v>
      </c>
      <c r="D910" s="4" t="s">
        <v>13</v>
      </c>
      <c r="E910" s="4" t="str">
        <f>VLOOKUP(A910,Sheet3!$A$2:$B$51,2,0)</f>
        <v>GA</v>
      </c>
      <c r="F910" s="4" t="str">
        <f t="shared" si="14"/>
        <v>baker ga</v>
      </c>
      <c r="G910" s="9" t="str">
        <f>VLOOKUP(F910, Sheet2!$A$1:$D$3232, 2, FALSE)</f>
        <v>13007</v>
      </c>
    </row>
    <row r="911" spans="1:7" x14ac:dyDescent="0.25">
      <c r="A911" s="4" t="s">
        <v>117</v>
      </c>
      <c r="B911" s="4" t="s">
        <v>121</v>
      </c>
      <c r="C911" s="8">
        <v>7.0339999999999998</v>
      </c>
      <c r="D911" s="4" t="s">
        <v>8</v>
      </c>
      <c r="E911" s="4" t="str">
        <f>VLOOKUP(A911,Sheet3!$A$2:$B$51,2,0)</f>
        <v>GA</v>
      </c>
      <c r="F911" s="4" t="str">
        <f t="shared" si="14"/>
        <v>brantley ga</v>
      </c>
      <c r="G911" s="9" t="str">
        <f>VLOOKUP(F911, Sheet2!$A$1:$D$3232, 2, FALSE)</f>
        <v>13025</v>
      </c>
    </row>
    <row r="912" spans="1:7" x14ac:dyDescent="0.25">
      <c r="A912" s="4" t="s">
        <v>117</v>
      </c>
      <c r="B912" s="4" t="s">
        <v>122</v>
      </c>
      <c r="C912" s="8">
        <v>3.2349999999999999</v>
      </c>
      <c r="D912" s="4" t="s">
        <v>8</v>
      </c>
      <c r="E912" s="4" t="str">
        <f>VLOOKUP(A912,Sheet3!$A$2:$B$51,2,0)</f>
        <v>GA</v>
      </c>
      <c r="F912" s="4" t="str">
        <f t="shared" si="14"/>
        <v>brooks ga</v>
      </c>
      <c r="G912" s="9" t="str">
        <f>VLOOKUP(F912, Sheet2!$A$1:$D$3232, 2, FALSE)</f>
        <v>13027</v>
      </c>
    </row>
    <row r="913" spans="1:7" x14ac:dyDescent="0.25">
      <c r="A913" s="4" t="s">
        <v>117</v>
      </c>
      <c r="B913" s="4" t="s">
        <v>122</v>
      </c>
      <c r="C913" s="8">
        <v>3.1760000000000002</v>
      </c>
      <c r="D913" s="4" t="s">
        <v>8</v>
      </c>
      <c r="E913" s="4" t="str">
        <f>VLOOKUP(A913,Sheet3!$A$2:$B$51,2,0)</f>
        <v>GA</v>
      </c>
      <c r="F913" s="4" t="str">
        <f t="shared" si="14"/>
        <v>brooks ga</v>
      </c>
      <c r="G913" s="9" t="str">
        <f>VLOOKUP(F913, Sheet2!$A$1:$D$3232, 2, FALSE)</f>
        <v>13027</v>
      </c>
    </row>
    <row r="914" spans="1:7" x14ac:dyDescent="0.25">
      <c r="A914" s="4" t="s">
        <v>117</v>
      </c>
      <c r="B914" s="4" t="s">
        <v>122</v>
      </c>
      <c r="C914" s="8">
        <v>3.0750000000000002</v>
      </c>
      <c r="D914" s="4" t="s">
        <v>8</v>
      </c>
      <c r="E914" s="4" t="str">
        <f>VLOOKUP(A914,Sheet3!$A$2:$B$51,2,0)</f>
        <v>GA</v>
      </c>
      <c r="F914" s="4" t="str">
        <f t="shared" si="14"/>
        <v>brooks ga</v>
      </c>
      <c r="G914" s="9" t="str">
        <f>VLOOKUP(F914, Sheet2!$A$1:$D$3232, 2, FALSE)</f>
        <v>13027</v>
      </c>
    </row>
    <row r="915" spans="1:7" x14ac:dyDescent="0.25">
      <c r="A915" s="4" t="s">
        <v>117</v>
      </c>
      <c r="B915" s="4" t="s">
        <v>123</v>
      </c>
      <c r="C915" s="8">
        <v>3.9860000000000002</v>
      </c>
      <c r="D915" s="4" t="s">
        <v>8</v>
      </c>
      <c r="E915" s="4" t="str">
        <f>VLOOKUP(A915,Sheet3!$A$2:$B$51,2,0)</f>
        <v>GA</v>
      </c>
      <c r="F915" s="4" t="str">
        <f t="shared" si="14"/>
        <v>bulloch ga</v>
      </c>
      <c r="G915" s="9" t="str">
        <f>VLOOKUP(F915, Sheet2!$A$1:$D$3232, 2, FALSE)</f>
        <v>13031</v>
      </c>
    </row>
    <row r="916" spans="1:7" x14ac:dyDescent="0.25">
      <c r="A916" s="4" t="s">
        <v>117</v>
      </c>
      <c r="B916" s="4" t="s">
        <v>124</v>
      </c>
      <c r="C916" s="8">
        <v>3.7320000000000002</v>
      </c>
      <c r="D916" s="4" t="s">
        <v>13</v>
      </c>
      <c r="E916" s="4" t="str">
        <f>VLOOKUP(A916,Sheet3!$A$2:$B$51,2,0)</f>
        <v>GA</v>
      </c>
      <c r="F916" s="4" t="str">
        <f t="shared" si="14"/>
        <v>calhoun ga</v>
      </c>
      <c r="G916" s="9" t="str">
        <f>VLOOKUP(F916, Sheet2!$A$1:$D$3232, 2, FALSE)</f>
        <v>13037</v>
      </c>
    </row>
    <row r="917" spans="1:7" x14ac:dyDescent="0.25">
      <c r="A917" s="4" t="s">
        <v>117</v>
      </c>
      <c r="B917" s="4" t="s">
        <v>124</v>
      </c>
      <c r="C917" s="8">
        <v>0.81</v>
      </c>
      <c r="D917" s="4" t="s">
        <v>13</v>
      </c>
      <c r="E917" s="4" t="str">
        <f>VLOOKUP(A917,Sheet3!$A$2:$B$51,2,0)</f>
        <v>GA</v>
      </c>
      <c r="F917" s="4" t="str">
        <f t="shared" si="14"/>
        <v>calhoun ga</v>
      </c>
      <c r="G917" s="9" t="str">
        <f>VLOOKUP(F917, Sheet2!$A$1:$D$3232, 2, FALSE)</f>
        <v>13037</v>
      </c>
    </row>
    <row r="918" spans="1:7" x14ac:dyDescent="0.25">
      <c r="A918" s="4" t="s">
        <v>117</v>
      </c>
      <c r="B918" s="4" t="s">
        <v>125</v>
      </c>
      <c r="C918" s="8">
        <v>13.673999999999999</v>
      </c>
      <c r="D918" s="4" t="s">
        <v>8</v>
      </c>
      <c r="E918" s="4" t="str">
        <f>VLOOKUP(A918,Sheet3!$A$2:$B$51,2,0)</f>
        <v>GA</v>
      </c>
      <c r="F918" s="4" t="str">
        <f t="shared" si="14"/>
        <v>charlton ga</v>
      </c>
      <c r="G918" s="9" t="str">
        <f>VLOOKUP(F918, Sheet2!$A$1:$D$3232, 2, FALSE)</f>
        <v>13049</v>
      </c>
    </row>
    <row r="919" spans="1:7" x14ac:dyDescent="0.25">
      <c r="A919" s="4" t="s">
        <v>117</v>
      </c>
      <c r="B919" s="4" t="s">
        <v>125</v>
      </c>
      <c r="C919" s="8">
        <v>10.134</v>
      </c>
      <c r="D919" s="4" t="s">
        <v>8</v>
      </c>
      <c r="E919" s="4" t="str">
        <f>VLOOKUP(A919,Sheet3!$A$2:$B$51,2,0)</f>
        <v>GA</v>
      </c>
      <c r="F919" s="4" t="str">
        <f t="shared" si="14"/>
        <v>charlton ga</v>
      </c>
      <c r="G919" s="9" t="str">
        <f>VLOOKUP(F919, Sheet2!$A$1:$D$3232, 2, FALSE)</f>
        <v>13049</v>
      </c>
    </row>
    <row r="920" spans="1:7" x14ac:dyDescent="0.25">
      <c r="A920" s="4" t="s">
        <v>117</v>
      </c>
      <c r="B920" s="4" t="s">
        <v>126</v>
      </c>
      <c r="C920" s="8">
        <v>6.52</v>
      </c>
      <c r="D920" s="4" t="s">
        <v>8</v>
      </c>
      <c r="E920" s="4" t="str">
        <f>VLOOKUP(A920,Sheet3!$A$2:$B$51,2,0)</f>
        <v>GA</v>
      </c>
      <c r="F920" s="4" t="str">
        <f t="shared" si="14"/>
        <v>chatham ga</v>
      </c>
      <c r="G920" s="9" t="str">
        <f>VLOOKUP(F920, Sheet2!$A$1:$D$3232, 2, FALSE)</f>
        <v>13051</v>
      </c>
    </row>
    <row r="921" spans="1:7" x14ac:dyDescent="0.25">
      <c r="A921" s="4" t="s">
        <v>117</v>
      </c>
      <c r="B921" s="4" t="s">
        <v>127</v>
      </c>
      <c r="C921" s="8">
        <v>2.1360000000000001</v>
      </c>
      <c r="D921" s="4" t="s">
        <v>8</v>
      </c>
      <c r="E921" s="4" t="str">
        <f>VLOOKUP(A921,Sheet3!$A$2:$B$51,2,0)</f>
        <v>GA</v>
      </c>
      <c r="F921" s="4" t="str">
        <f t="shared" si="14"/>
        <v>cook ga</v>
      </c>
      <c r="G921" s="9" t="str">
        <f>VLOOKUP(F921, Sheet2!$A$1:$D$3232, 2, FALSE)</f>
        <v>13075</v>
      </c>
    </row>
    <row r="922" spans="1:7" x14ac:dyDescent="0.25">
      <c r="A922" s="4" t="s">
        <v>117</v>
      </c>
      <c r="B922" s="4" t="s">
        <v>127</v>
      </c>
      <c r="C922" s="8">
        <v>0.68100000000000005</v>
      </c>
      <c r="D922" s="4" t="s">
        <v>13</v>
      </c>
      <c r="E922" s="4" t="str">
        <f>VLOOKUP(A922,Sheet3!$A$2:$B$51,2,0)</f>
        <v>GA</v>
      </c>
      <c r="F922" s="4" t="str">
        <f t="shared" si="14"/>
        <v>cook ga</v>
      </c>
      <c r="G922" s="9" t="str">
        <f>VLOOKUP(F922, Sheet2!$A$1:$D$3232, 2, FALSE)</f>
        <v>13075</v>
      </c>
    </row>
    <row r="923" spans="1:7" x14ac:dyDescent="0.25">
      <c r="A923" s="4" t="s">
        <v>117</v>
      </c>
      <c r="B923" s="4" t="s">
        <v>127</v>
      </c>
      <c r="C923" s="8">
        <v>0.28000000000000003</v>
      </c>
      <c r="D923" s="4" t="s">
        <v>13</v>
      </c>
      <c r="E923" s="4" t="str">
        <f>VLOOKUP(A923,Sheet3!$A$2:$B$51,2,0)</f>
        <v>GA</v>
      </c>
      <c r="F923" s="4" t="str">
        <f t="shared" si="14"/>
        <v>cook ga</v>
      </c>
      <c r="G923" s="9" t="str">
        <f>VLOOKUP(F923, Sheet2!$A$1:$D$3232, 2, FALSE)</f>
        <v>13075</v>
      </c>
    </row>
    <row r="924" spans="1:7" x14ac:dyDescent="0.25">
      <c r="A924" s="4" t="s">
        <v>117</v>
      </c>
      <c r="B924" s="4" t="s">
        <v>128</v>
      </c>
      <c r="C924" s="8">
        <v>3.7170000000000001</v>
      </c>
      <c r="D924" s="4" t="s">
        <v>67</v>
      </c>
      <c r="E924" s="4" t="str">
        <f>VLOOKUP(A924,Sheet3!$A$2:$B$51,2,0)</f>
        <v>GA</v>
      </c>
      <c r="F924" s="4" t="str">
        <f t="shared" si="14"/>
        <v>crisp ga</v>
      </c>
      <c r="G924" s="9" t="str">
        <f>VLOOKUP(F924, Sheet2!$A$1:$D$3232, 2, FALSE)</f>
        <v>13081</v>
      </c>
    </row>
    <row r="925" spans="1:7" x14ac:dyDescent="0.25">
      <c r="A925" s="4" t="s">
        <v>117</v>
      </c>
      <c r="B925" s="4" t="s">
        <v>129</v>
      </c>
      <c r="C925" s="8">
        <v>0.95</v>
      </c>
      <c r="D925" s="4" t="s">
        <v>8</v>
      </c>
      <c r="E925" s="4" t="str">
        <f>VLOOKUP(A925,Sheet3!$A$2:$B$51,2,0)</f>
        <v>GA</v>
      </c>
      <c r="F925" s="4" t="str">
        <f t="shared" si="14"/>
        <v>decatur ga</v>
      </c>
      <c r="G925" s="9" t="str">
        <f>VLOOKUP(F925, Sheet2!$A$1:$D$3232, 2, FALSE)</f>
        <v>13087</v>
      </c>
    </row>
    <row r="926" spans="1:7" x14ac:dyDescent="0.25">
      <c r="A926" s="4" t="s">
        <v>117</v>
      </c>
      <c r="B926" s="4" t="s">
        <v>129</v>
      </c>
      <c r="C926" s="8">
        <v>0.54400000000000004</v>
      </c>
      <c r="D926" s="4" t="s">
        <v>13</v>
      </c>
      <c r="E926" s="4" t="str">
        <f>VLOOKUP(A926,Sheet3!$A$2:$B$51,2,0)</f>
        <v>GA</v>
      </c>
      <c r="F926" s="4" t="str">
        <f t="shared" si="14"/>
        <v>decatur ga</v>
      </c>
      <c r="G926" s="9" t="str">
        <f>VLOOKUP(F926, Sheet2!$A$1:$D$3232, 2, FALSE)</f>
        <v>13087</v>
      </c>
    </row>
    <row r="927" spans="1:7" x14ac:dyDescent="0.25">
      <c r="A927" s="4" t="s">
        <v>117</v>
      </c>
      <c r="B927" s="4" t="s">
        <v>129</v>
      </c>
      <c r="C927" s="8">
        <v>0.307</v>
      </c>
      <c r="D927" s="4" t="s">
        <v>7</v>
      </c>
      <c r="E927" s="4" t="str">
        <f>VLOOKUP(A927,Sheet3!$A$2:$B$51,2,0)</f>
        <v>GA</v>
      </c>
      <c r="F927" s="4" t="str">
        <f t="shared" si="14"/>
        <v>decatur ga</v>
      </c>
      <c r="G927" s="9" t="str">
        <f>VLOOKUP(F927, Sheet2!$A$1:$D$3232, 2, FALSE)</f>
        <v>13087</v>
      </c>
    </row>
    <row r="928" spans="1:7" x14ac:dyDescent="0.25">
      <c r="A928" s="4" t="s">
        <v>117</v>
      </c>
      <c r="B928" s="4" t="s">
        <v>130</v>
      </c>
      <c r="C928" s="8">
        <v>2.9329999999999998</v>
      </c>
      <c r="D928" s="4" t="s">
        <v>8</v>
      </c>
      <c r="E928" s="4" t="str">
        <f>VLOOKUP(A928,Sheet3!$A$2:$B$51,2,0)</f>
        <v>GA</v>
      </c>
      <c r="F928" s="4" t="str">
        <f t="shared" si="14"/>
        <v>dodge ga</v>
      </c>
      <c r="G928" s="9" t="str">
        <f>VLOOKUP(F928, Sheet2!$A$1:$D$3232, 2, FALSE)</f>
        <v>13091</v>
      </c>
    </row>
    <row r="929" spans="1:7" x14ac:dyDescent="0.25">
      <c r="A929" s="4" t="s">
        <v>117</v>
      </c>
      <c r="B929" s="4" t="s">
        <v>131</v>
      </c>
      <c r="C929" s="8">
        <v>0.32600000000000001</v>
      </c>
      <c r="D929" s="4" t="s">
        <v>13</v>
      </c>
      <c r="E929" s="4" t="str">
        <f>VLOOKUP(A929,Sheet3!$A$2:$B$51,2,0)</f>
        <v>GA</v>
      </c>
      <c r="F929" s="4" t="str">
        <f t="shared" si="14"/>
        <v>dougherty ga</v>
      </c>
      <c r="G929" s="9" t="str">
        <f>VLOOKUP(F929, Sheet2!$A$1:$D$3232, 2, FALSE)</f>
        <v>13095</v>
      </c>
    </row>
    <row r="930" spans="1:7" x14ac:dyDescent="0.25">
      <c r="A930" s="4" t="s">
        <v>117</v>
      </c>
      <c r="B930" s="4" t="s">
        <v>131</v>
      </c>
      <c r="C930" s="8">
        <v>0.3</v>
      </c>
      <c r="D930" s="4" t="s">
        <v>8</v>
      </c>
      <c r="E930" s="4" t="str">
        <f>VLOOKUP(A930,Sheet3!$A$2:$B$51,2,0)</f>
        <v>GA</v>
      </c>
      <c r="F930" s="4" t="str">
        <f t="shared" si="14"/>
        <v>dougherty ga</v>
      </c>
      <c r="G930" s="9" t="str">
        <f>VLOOKUP(F930, Sheet2!$A$1:$D$3232, 2, FALSE)</f>
        <v>13095</v>
      </c>
    </row>
    <row r="931" spans="1:7" x14ac:dyDescent="0.25">
      <c r="A931" s="4" t="s">
        <v>117</v>
      </c>
      <c r="B931" s="4" t="s">
        <v>131</v>
      </c>
      <c r="C931" s="8">
        <v>0.3</v>
      </c>
      <c r="D931" s="4" t="s">
        <v>13</v>
      </c>
      <c r="E931" s="4" t="str">
        <f>VLOOKUP(A931,Sheet3!$A$2:$B$51,2,0)</f>
        <v>GA</v>
      </c>
      <c r="F931" s="4" t="str">
        <f t="shared" si="14"/>
        <v>dougherty ga</v>
      </c>
      <c r="G931" s="9" t="str">
        <f>VLOOKUP(F931, Sheet2!$A$1:$D$3232, 2, FALSE)</f>
        <v>13095</v>
      </c>
    </row>
    <row r="932" spans="1:7" x14ac:dyDescent="0.25">
      <c r="A932" s="4" t="s">
        <v>117</v>
      </c>
      <c r="B932" s="4" t="s">
        <v>131</v>
      </c>
      <c r="C932" s="8">
        <v>0.28399999999999997</v>
      </c>
      <c r="D932" s="4" t="s">
        <v>13</v>
      </c>
      <c r="E932" s="4" t="str">
        <f>VLOOKUP(A932,Sheet3!$A$2:$B$51,2,0)</f>
        <v>GA</v>
      </c>
      <c r="F932" s="4" t="str">
        <f t="shared" si="14"/>
        <v>dougherty ga</v>
      </c>
      <c r="G932" s="9" t="str">
        <f>VLOOKUP(F932, Sheet2!$A$1:$D$3232, 2, FALSE)</f>
        <v>13095</v>
      </c>
    </row>
    <row r="933" spans="1:7" x14ac:dyDescent="0.25">
      <c r="A933" s="4" t="s">
        <v>117</v>
      </c>
      <c r="B933" s="4" t="s">
        <v>132</v>
      </c>
      <c r="C933" s="8">
        <v>0.3</v>
      </c>
      <c r="D933" s="4" t="s">
        <v>13</v>
      </c>
      <c r="E933" s="4" t="str">
        <f>VLOOKUP(A933,Sheet3!$A$2:$B$51,2,0)</f>
        <v>GA</v>
      </c>
      <c r="F933" s="4" t="str">
        <f t="shared" si="14"/>
        <v>early ga</v>
      </c>
      <c r="G933" s="9" t="str">
        <f>VLOOKUP(F933, Sheet2!$A$1:$D$3232, 2, FALSE)</f>
        <v>13099</v>
      </c>
    </row>
    <row r="934" spans="1:7" x14ac:dyDescent="0.25">
      <c r="A934" s="4" t="s">
        <v>117</v>
      </c>
      <c r="B934" s="4" t="s">
        <v>132</v>
      </c>
      <c r="C934" s="8">
        <v>0.3</v>
      </c>
      <c r="D934" s="4" t="s">
        <v>13</v>
      </c>
      <c r="E934" s="4" t="str">
        <f>VLOOKUP(A934,Sheet3!$A$2:$B$51,2,0)</f>
        <v>GA</v>
      </c>
      <c r="F934" s="4" t="str">
        <f t="shared" si="14"/>
        <v>early ga</v>
      </c>
      <c r="G934" s="9" t="str">
        <f>VLOOKUP(F934, Sheet2!$A$1:$D$3232, 2, FALSE)</f>
        <v>13099</v>
      </c>
    </row>
    <row r="935" spans="1:7" x14ac:dyDescent="0.25">
      <c r="A935" s="4" t="s">
        <v>117</v>
      </c>
      <c r="B935" s="4" t="s">
        <v>132</v>
      </c>
      <c r="C935" s="8">
        <v>0.3</v>
      </c>
      <c r="D935" s="4" t="s">
        <v>13</v>
      </c>
      <c r="E935" s="4" t="str">
        <f>VLOOKUP(A935,Sheet3!$A$2:$B$51,2,0)</f>
        <v>GA</v>
      </c>
      <c r="F935" s="4" t="str">
        <f t="shared" si="14"/>
        <v>early ga</v>
      </c>
      <c r="G935" s="9" t="str">
        <f>VLOOKUP(F935, Sheet2!$A$1:$D$3232, 2, FALSE)</f>
        <v>13099</v>
      </c>
    </row>
    <row r="936" spans="1:7" x14ac:dyDescent="0.25">
      <c r="A936" s="4" t="s">
        <v>117</v>
      </c>
      <c r="B936" s="4" t="s">
        <v>132</v>
      </c>
      <c r="C936" s="8">
        <v>0.27700000000000002</v>
      </c>
      <c r="D936" s="4" t="s">
        <v>13</v>
      </c>
      <c r="E936" s="4" t="str">
        <f>VLOOKUP(A936,Sheet3!$A$2:$B$51,2,0)</f>
        <v>GA</v>
      </c>
      <c r="F936" s="4" t="str">
        <f t="shared" si="14"/>
        <v>early ga</v>
      </c>
      <c r="G936" s="9" t="str">
        <f>VLOOKUP(F936, Sheet2!$A$1:$D$3232, 2, FALSE)</f>
        <v>13099</v>
      </c>
    </row>
    <row r="937" spans="1:7" x14ac:dyDescent="0.25">
      <c r="A937" s="4" t="s">
        <v>117</v>
      </c>
      <c r="B937" s="4" t="s">
        <v>132</v>
      </c>
      <c r="C937" s="8">
        <v>0.216</v>
      </c>
      <c r="D937" s="4" t="s">
        <v>13</v>
      </c>
      <c r="E937" s="4" t="str">
        <f>VLOOKUP(A937,Sheet3!$A$2:$B$51,2,0)</f>
        <v>GA</v>
      </c>
      <c r="F937" s="4" t="str">
        <f t="shared" si="14"/>
        <v>early ga</v>
      </c>
      <c r="G937" s="9" t="str">
        <f>VLOOKUP(F937, Sheet2!$A$1:$D$3232, 2, FALSE)</f>
        <v>13099</v>
      </c>
    </row>
    <row r="938" spans="1:7" x14ac:dyDescent="0.25">
      <c r="A938" s="4" t="s">
        <v>117</v>
      </c>
      <c r="B938" s="4" t="s">
        <v>133</v>
      </c>
      <c r="C938" s="8">
        <v>4.9569999999999999</v>
      </c>
      <c r="D938" s="4" t="s">
        <v>8</v>
      </c>
      <c r="E938" s="4" t="str">
        <f>VLOOKUP(A938,Sheet3!$A$2:$B$51,2,0)</f>
        <v>GA</v>
      </c>
      <c r="F938" s="4" t="str">
        <f t="shared" si="14"/>
        <v>effingham ga</v>
      </c>
      <c r="G938" s="9" t="str">
        <f>VLOOKUP(F938, Sheet2!$A$1:$D$3232, 2, FALSE)</f>
        <v>13103</v>
      </c>
    </row>
    <row r="939" spans="1:7" x14ac:dyDescent="0.25">
      <c r="A939" s="4" t="s">
        <v>117</v>
      </c>
      <c r="B939" s="4" t="s">
        <v>134</v>
      </c>
      <c r="C939" s="8">
        <v>5.3860000000000001</v>
      </c>
      <c r="D939" s="4" t="s">
        <v>8</v>
      </c>
      <c r="E939" s="4" t="str">
        <f>VLOOKUP(A939,Sheet3!$A$2:$B$51,2,0)</f>
        <v>GA</v>
      </c>
      <c r="F939" s="4" t="str">
        <f t="shared" si="14"/>
        <v>emanuel ga</v>
      </c>
      <c r="G939" s="9" t="str">
        <f>VLOOKUP(F939, Sheet2!$A$1:$D$3232, 2, FALSE)</f>
        <v>13107</v>
      </c>
    </row>
    <row r="940" spans="1:7" x14ac:dyDescent="0.25">
      <c r="A940" s="4" t="s">
        <v>117</v>
      </c>
      <c r="B940" s="4" t="s">
        <v>135</v>
      </c>
      <c r="C940" s="8">
        <v>2.673</v>
      </c>
      <c r="D940" s="4" t="s">
        <v>67</v>
      </c>
      <c r="E940" s="4" t="str">
        <f>VLOOKUP(A940,Sheet3!$A$2:$B$51,2,0)</f>
        <v>GA</v>
      </c>
      <c r="F940" s="4" t="str">
        <f t="shared" si="14"/>
        <v>irwin ga</v>
      </c>
      <c r="G940" s="9" t="str">
        <f>VLOOKUP(F940, Sheet2!$A$1:$D$3232, 2, FALSE)</f>
        <v>13155</v>
      </c>
    </row>
    <row r="941" spans="1:7" x14ac:dyDescent="0.25">
      <c r="A941" s="4" t="s">
        <v>117</v>
      </c>
      <c r="B941" s="4" t="s">
        <v>135</v>
      </c>
      <c r="C941" s="8">
        <v>1.8759999999999999</v>
      </c>
      <c r="D941" s="4" t="s">
        <v>8</v>
      </c>
      <c r="E941" s="4" t="str">
        <f>VLOOKUP(A941,Sheet3!$A$2:$B$51,2,0)</f>
        <v>GA</v>
      </c>
      <c r="F941" s="4" t="str">
        <f t="shared" si="14"/>
        <v>irwin ga</v>
      </c>
      <c r="G941" s="9" t="str">
        <f>VLOOKUP(F941, Sheet2!$A$1:$D$3232, 2, FALSE)</f>
        <v>13155</v>
      </c>
    </row>
    <row r="942" spans="1:7" x14ac:dyDescent="0.25">
      <c r="A942" s="4" t="s">
        <v>117</v>
      </c>
      <c r="B942" s="4" t="s">
        <v>135</v>
      </c>
      <c r="C942" s="8">
        <v>1.7549999999999999</v>
      </c>
      <c r="D942" s="4" t="s">
        <v>67</v>
      </c>
      <c r="E942" s="4" t="str">
        <f>VLOOKUP(A942,Sheet3!$A$2:$B$51,2,0)</f>
        <v>GA</v>
      </c>
      <c r="F942" s="4" t="str">
        <f t="shared" si="14"/>
        <v>irwin ga</v>
      </c>
      <c r="G942" s="9" t="str">
        <f>VLOOKUP(F942, Sheet2!$A$1:$D$3232, 2, FALSE)</f>
        <v>13155</v>
      </c>
    </row>
    <row r="943" spans="1:7" x14ac:dyDescent="0.25">
      <c r="A943" s="4" t="s">
        <v>117</v>
      </c>
      <c r="B943" s="4" t="s">
        <v>135</v>
      </c>
      <c r="C943" s="8">
        <v>1.1279999999999999</v>
      </c>
      <c r="D943" s="4" t="s">
        <v>67</v>
      </c>
      <c r="E943" s="4" t="str">
        <f>VLOOKUP(A943,Sheet3!$A$2:$B$51,2,0)</f>
        <v>GA</v>
      </c>
      <c r="F943" s="4" t="str">
        <f t="shared" si="14"/>
        <v>irwin ga</v>
      </c>
      <c r="G943" s="9" t="str">
        <f>VLOOKUP(F943, Sheet2!$A$1:$D$3232, 2, FALSE)</f>
        <v>13155</v>
      </c>
    </row>
    <row r="944" spans="1:7" x14ac:dyDescent="0.25">
      <c r="A944" s="4" t="s">
        <v>117</v>
      </c>
      <c r="B944" s="4" t="s">
        <v>136</v>
      </c>
      <c r="C944" s="8">
        <v>2.2789999999999999</v>
      </c>
      <c r="D944" s="4" t="s">
        <v>8</v>
      </c>
      <c r="E944" s="4" t="str">
        <f>VLOOKUP(A944,Sheet3!$A$2:$B$51,2,0)</f>
        <v>GA</v>
      </c>
      <c r="F944" s="4" t="str">
        <f t="shared" si="14"/>
        <v>laurens ga</v>
      </c>
      <c r="G944" s="9" t="str">
        <f>VLOOKUP(F944, Sheet2!$A$1:$D$3232, 2, FALSE)</f>
        <v>13175</v>
      </c>
    </row>
    <row r="945" spans="1:7" x14ac:dyDescent="0.25">
      <c r="A945" s="4" t="s">
        <v>117</v>
      </c>
      <c r="B945" s="4" t="s">
        <v>137</v>
      </c>
      <c r="C945" s="8">
        <v>1.2210000000000001</v>
      </c>
      <c r="D945" s="4" t="s">
        <v>13</v>
      </c>
      <c r="E945" s="4" t="str">
        <f>VLOOKUP(A945,Sheet3!$A$2:$B$51,2,0)</f>
        <v>GA</v>
      </c>
      <c r="F945" s="4" t="str">
        <f t="shared" si="14"/>
        <v>lee ga</v>
      </c>
      <c r="G945" s="9" t="str">
        <f>VLOOKUP(F945, Sheet2!$A$1:$D$3232, 2, FALSE)</f>
        <v>13177</v>
      </c>
    </row>
    <row r="946" spans="1:7" x14ac:dyDescent="0.25">
      <c r="A946" s="4" t="s">
        <v>117</v>
      </c>
      <c r="B946" s="4" t="s">
        <v>137</v>
      </c>
      <c r="C946" s="8">
        <v>0.5</v>
      </c>
      <c r="D946" s="4" t="s">
        <v>13</v>
      </c>
      <c r="E946" s="4" t="str">
        <f>VLOOKUP(A946,Sheet3!$A$2:$B$51,2,0)</f>
        <v>GA</v>
      </c>
      <c r="F946" s="4" t="str">
        <f t="shared" si="14"/>
        <v>lee ga</v>
      </c>
      <c r="G946" s="9" t="str">
        <f>VLOOKUP(F946, Sheet2!$A$1:$D$3232, 2, FALSE)</f>
        <v>13177</v>
      </c>
    </row>
    <row r="947" spans="1:7" x14ac:dyDescent="0.25">
      <c r="A947" s="4" t="s">
        <v>117</v>
      </c>
      <c r="B947" s="4" t="s">
        <v>137</v>
      </c>
      <c r="C947" s="8">
        <v>0.5</v>
      </c>
      <c r="D947" s="4" t="s">
        <v>13</v>
      </c>
      <c r="E947" s="4" t="str">
        <f>VLOOKUP(A947,Sheet3!$A$2:$B$51,2,0)</f>
        <v>GA</v>
      </c>
      <c r="F947" s="4" t="str">
        <f t="shared" si="14"/>
        <v>lee ga</v>
      </c>
      <c r="G947" s="9" t="str">
        <f>VLOOKUP(F947, Sheet2!$A$1:$D$3232, 2, FALSE)</f>
        <v>13177</v>
      </c>
    </row>
    <row r="948" spans="1:7" x14ac:dyDescent="0.25">
      <c r="A948" s="4" t="s">
        <v>117</v>
      </c>
      <c r="B948" s="4" t="s">
        <v>137</v>
      </c>
      <c r="C948" s="8">
        <v>0.36699999999999999</v>
      </c>
      <c r="D948" s="4" t="s">
        <v>13</v>
      </c>
      <c r="E948" s="4" t="str">
        <f>VLOOKUP(A948,Sheet3!$A$2:$B$51,2,0)</f>
        <v>GA</v>
      </c>
      <c r="F948" s="4" t="str">
        <f t="shared" si="14"/>
        <v>lee ga</v>
      </c>
      <c r="G948" s="9" t="str">
        <f>VLOOKUP(F948, Sheet2!$A$1:$D$3232, 2, FALSE)</f>
        <v>13177</v>
      </c>
    </row>
    <row r="949" spans="1:7" x14ac:dyDescent="0.25">
      <c r="A949" s="4" t="s">
        <v>117</v>
      </c>
      <c r="B949" s="4" t="s">
        <v>137</v>
      </c>
      <c r="C949" s="8">
        <v>0.32600000000000001</v>
      </c>
      <c r="D949" s="4" t="s">
        <v>8</v>
      </c>
      <c r="E949" s="4" t="str">
        <f>VLOOKUP(A949,Sheet3!$A$2:$B$51,2,0)</f>
        <v>GA</v>
      </c>
      <c r="F949" s="4" t="str">
        <f t="shared" si="14"/>
        <v>lee ga</v>
      </c>
      <c r="G949" s="9" t="str">
        <f>VLOOKUP(F949, Sheet2!$A$1:$D$3232, 2, FALSE)</f>
        <v>13177</v>
      </c>
    </row>
    <row r="950" spans="1:7" x14ac:dyDescent="0.25">
      <c r="A950" s="4" t="s">
        <v>117</v>
      </c>
      <c r="B950" s="4" t="s">
        <v>138</v>
      </c>
      <c r="C950" s="8">
        <v>2.1579999999999999</v>
      </c>
      <c r="D950" s="4" t="s">
        <v>8</v>
      </c>
      <c r="E950" s="4" t="str">
        <f>VLOOKUP(A950,Sheet3!$A$2:$B$51,2,0)</f>
        <v>GA</v>
      </c>
      <c r="F950" s="4" t="str">
        <f t="shared" si="14"/>
        <v>lowndes ga</v>
      </c>
      <c r="G950" s="9" t="str">
        <f>VLOOKUP(F950, Sheet2!$A$1:$D$3232, 2, FALSE)</f>
        <v>13185</v>
      </c>
    </row>
    <row r="951" spans="1:7" x14ac:dyDescent="0.25">
      <c r="A951" s="4" t="s">
        <v>117</v>
      </c>
      <c r="B951" s="4" t="s">
        <v>139</v>
      </c>
      <c r="C951" s="8">
        <v>2.222</v>
      </c>
      <c r="D951" s="4" t="s">
        <v>13</v>
      </c>
      <c r="E951" s="4" t="str">
        <f>VLOOKUP(A951,Sheet3!$A$2:$B$51,2,0)</f>
        <v>GA</v>
      </c>
      <c r="F951" s="4" t="str">
        <f t="shared" si="14"/>
        <v>miller ga</v>
      </c>
      <c r="G951" s="9" t="str">
        <f>VLOOKUP(F951, Sheet2!$A$1:$D$3232, 2, FALSE)</f>
        <v>13201</v>
      </c>
    </row>
    <row r="952" spans="1:7" x14ac:dyDescent="0.25">
      <c r="A952" s="4" t="s">
        <v>117</v>
      </c>
      <c r="B952" s="4" t="s">
        <v>139</v>
      </c>
      <c r="C952" s="8">
        <v>0.5</v>
      </c>
      <c r="D952" s="4" t="s">
        <v>13</v>
      </c>
      <c r="E952" s="4" t="str">
        <f>VLOOKUP(A952,Sheet3!$A$2:$B$51,2,0)</f>
        <v>GA</v>
      </c>
      <c r="F952" s="4" t="str">
        <f t="shared" si="14"/>
        <v>miller ga</v>
      </c>
      <c r="G952" s="9" t="str">
        <f>VLOOKUP(F952, Sheet2!$A$1:$D$3232, 2, FALSE)</f>
        <v>13201</v>
      </c>
    </row>
    <row r="953" spans="1:7" x14ac:dyDescent="0.25">
      <c r="A953" s="4" t="s">
        <v>117</v>
      </c>
      <c r="B953" s="4" t="s">
        <v>139</v>
      </c>
      <c r="C953" s="8">
        <v>0.3</v>
      </c>
      <c r="D953" s="4" t="s">
        <v>13</v>
      </c>
      <c r="E953" s="4" t="str">
        <f>VLOOKUP(A953,Sheet3!$A$2:$B$51,2,0)</f>
        <v>GA</v>
      </c>
      <c r="F953" s="4" t="str">
        <f t="shared" si="14"/>
        <v>miller ga</v>
      </c>
      <c r="G953" s="9" t="str">
        <f>VLOOKUP(F953, Sheet2!$A$1:$D$3232, 2, FALSE)</f>
        <v>13201</v>
      </c>
    </row>
    <row r="954" spans="1:7" x14ac:dyDescent="0.25">
      <c r="A954" s="4" t="s">
        <v>117</v>
      </c>
      <c r="B954" s="4" t="s">
        <v>139</v>
      </c>
      <c r="C954" s="8">
        <v>0.3</v>
      </c>
      <c r="D954" s="4" t="s">
        <v>8</v>
      </c>
      <c r="E954" s="4" t="str">
        <f>VLOOKUP(A954,Sheet3!$A$2:$B$51,2,0)</f>
        <v>GA</v>
      </c>
      <c r="F954" s="4" t="str">
        <f t="shared" si="14"/>
        <v>miller ga</v>
      </c>
      <c r="G954" s="9" t="str">
        <f>VLOOKUP(F954, Sheet2!$A$1:$D$3232, 2, FALSE)</f>
        <v>13201</v>
      </c>
    </row>
    <row r="955" spans="1:7" x14ac:dyDescent="0.25">
      <c r="A955" s="4" t="s">
        <v>117</v>
      </c>
      <c r="B955" s="4" t="s">
        <v>139</v>
      </c>
      <c r="C955" s="8">
        <v>0.17299999999999999</v>
      </c>
      <c r="D955" s="4" t="s">
        <v>13</v>
      </c>
      <c r="E955" s="4" t="str">
        <f>VLOOKUP(A955,Sheet3!$A$2:$B$51,2,0)</f>
        <v>GA</v>
      </c>
      <c r="F955" s="4" t="str">
        <f t="shared" si="14"/>
        <v>miller ga</v>
      </c>
      <c r="G955" s="9" t="str">
        <f>VLOOKUP(F955, Sheet2!$A$1:$D$3232, 2, FALSE)</f>
        <v>13201</v>
      </c>
    </row>
    <row r="956" spans="1:7" x14ac:dyDescent="0.25">
      <c r="A956" s="4" t="s">
        <v>117</v>
      </c>
      <c r="B956" s="4" t="s">
        <v>139</v>
      </c>
      <c r="C956" s="8">
        <v>0.152</v>
      </c>
      <c r="D956" s="4" t="s">
        <v>13</v>
      </c>
      <c r="E956" s="4" t="str">
        <f>VLOOKUP(A956,Sheet3!$A$2:$B$51,2,0)</f>
        <v>GA</v>
      </c>
      <c r="F956" s="4" t="str">
        <f t="shared" si="14"/>
        <v>miller ga</v>
      </c>
      <c r="G956" s="9" t="str">
        <f>VLOOKUP(F956, Sheet2!$A$1:$D$3232, 2, FALSE)</f>
        <v>13201</v>
      </c>
    </row>
    <row r="957" spans="1:7" x14ac:dyDescent="0.25">
      <c r="A957" s="4" t="s">
        <v>117</v>
      </c>
      <c r="B957" s="4" t="s">
        <v>140</v>
      </c>
      <c r="C957" s="8">
        <v>0.38300000000000001</v>
      </c>
      <c r="D957" s="4" t="s">
        <v>13</v>
      </c>
      <c r="E957" s="4" t="str">
        <f>VLOOKUP(A957,Sheet3!$A$2:$B$51,2,0)</f>
        <v>GA</v>
      </c>
      <c r="F957" s="4" t="str">
        <f t="shared" si="14"/>
        <v>mitchell ga</v>
      </c>
      <c r="G957" s="9" t="str">
        <f>VLOOKUP(F957, Sheet2!$A$1:$D$3232, 2, FALSE)</f>
        <v>13205</v>
      </c>
    </row>
    <row r="958" spans="1:7" x14ac:dyDescent="0.25">
      <c r="A958" s="4" t="s">
        <v>117</v>
      </c>
      <c r="B958" s="4" t="s">
        <v>140</v>
      </c>
      <c r="C958" s="8">
        <v>0.3</v>
      </c>
      <c r="D958" s="4" t="s">
        <v>13</v>
      </c>
      <c r="E958" s="4" t="str">
        <f>VLOOKUP(A958,Sheet3!$A$2:$B$51,2,0)</f>
        <v>GA</v>
      </c>
      <c r="F958" s="4" t="str">
        <f t="shared" si="14"/>
        <v>mitchell ga</v>
      </c>
      <c r="G958" s="9" t="str">
        <f>VLOOKUP(F958, Sheet2!$A$1:$D$3232, 2, FALSE)</f>
        <v>13205</v>
      </c>
    </row>
    <row r="959" spans="1:7" x14ac:dyDescent="0.25">
      <c r="A959" s="4" t="s">
        <v>117</v>
      </c>
      <c r="B959" s="4" t="s">
        <v>140</v>
      </c>
      <c r="C959" s="8">
        <v>0.16</v>
      </c>
      <c r="D959" s="4" t="s">
        <v>16</v>
      </c>
      <c r="E959" s="4" t="str">
        <f>VLOOKUP(A959,Sheet3!$A$2:$B$51,2,0)</f>
        <v>GA</v>
      </c>
      <c r="F959" s="4" t="str">
        <f t="shared" si="14"/>
        <v>mitchell ga</v>
      </c>
      <c r="G959" s="9" t="str">
        <f>VLOOKUP(F959, Sheet2!$A$1:$D$3232, 2, FALSE)</f>
        <v>13205</v>
      </c>
    </row>
    <row r="960" spans="1:7" x14ac:dyDescent="0.25">
      <c r="A960" s="4" t="s">
        <v>117</v>
      </c>
      <c r="B960" s="4" t="s">
        <v>141</v>
      </c>
      <c r="C960" s="8">
        <v>0.40500000000000003</v>
      </c>
      <c r="D960" s="4" t="s">
        <v>13</v>
      </c>
      <c r="E960" s="4" t="str">
        <f>VLOOKUP(A960,Sheet3!$A$2:$B$51,2,0)</f>
        <v>GA</v>
      </c>
      <c r="F960" s="4" t="str">
        <f t="shared" si="14"/>
        <v>randolph ga</v>
      </c>
      <c r="G960" s="9" t="str">
        <f>VLOOKUP(F960, Sheet2!$A$1:$D$3232, 2, FALSE)</f>
        <v>13243</v>
      </c>
    </row>
    <row r="961" spans="1:7" x14ac:dyDescent="0.25">
      <c r="A961" s="4" t="s">
        <v>117</v>
      </c>
      <c r="B961" s="4" t="s">
        <v>142</v>
      </c>
      <c r="C961" s="8">
        <v>6.4290000000000003</v>
      </c>
      <c r="D961" s="4" t="s">
        <v>22</v>
      </c>
      <c r="E961" s="4" t="str">
        <f>VLOOKUP(A961,Sheet3!$A$2:$B$51,2,0)</f>
        <v>GA</v>
      </c>
      <c r="F961" s="4" t="str">
        <f t="shared" si="14"/>
        <v>screven ga</v>
      </c>
      <c r="G961" s="9" t="str">
        <f>VLOOKUP(F961, Sheet2!$A$1:$D$3232, 2, FALSE)</f>
        <v>13251</v>
      </c>
    </row>
    <row r="962" spans="1:7" x14ac:dyDescent="0.25">
      <c r="A962" s="4" t="s">
        <v>117</v>
      </c>
      <c r="B962" s="4" t="s">
        <v>143</v>
      </c>
      <c r="C962" s="8">
        <v>0.5</v>
      </c>
      <c r="D962" s="4" t="s">
        <v>8</v>
      </c>
      <c r="E962" s="4" t="str">
        <f>VLOOKUP(A962,Sheet3!$A$2:$B$51,2,0)</f>
        <v>GA</v>
      </c>
      <c r="F962" s="4" t="str">
        <f t="shared" si="14"/>
        <v>seminole ga</v>
      </c>
      <c r="G962" s="9" t="str">
        <f>VLOOKUP(F962, Sheet2!$A$1:$D$3232, 2, FALSE)</f>
        <v>13253</v>
      </c>
    </row>
    <row r="963" spans="1:7" x14ac:dyDescent="0.25">
      <c r="A963" s="4" t="s">
        <v>117</v>
      </c>
      <c r="B963" s="4" t="s">
        <v>143</v>
      </c>
      <c r="C963" s="8">
        <v>0.5</v>
      </c>
      <c r="D963" s="4" t="s">
        <v>8</v>
      </c>
      <c r="E963" s="4" t="str">
        <f>VLOOKUP(A963,Sheet3!$A$2:$B$51,2,0)</f>
        <v>GA</v>
      </c>
      <c r="F963" s="4" t="str">
        <f t="shared" ref="F963:F1026" si="15">LOWER(B963&amp;" "&amp;E963)</f>
        <v>seminole ga</v>
      </c>
      <c r="G963" s="9" t="str">
        <f>VLOOKUP(F963, Sheet2!$A$1:$D$3232, 2, FALSE)</f>
        <v>13253</v>
      </c>
    </row>
    <row r="964" spans="1:7" x14ac:dyDescent="0.25">
      <c r="A964" s="4" t="s">
        <v>117</v>
      </c>
      <c r="B964" s="4" t="s">
        <v>143</v>
      </c>
      <c r="C964" s="8">
        <v>0.3</v>
      </c>
      <c r="D964" s="4" t="s">
        <v>93</v>
      </c>
      <c r="E964" s="4" t="str">
        <f>VLOOKUP(A964,Sheet3!$A$2:$B$51,2,0)</f>
        <v>GA</v>
      </c>
      <c r="F964" s="4" t="str">
        <f t="shared" si="15"/>
        <v>seminole ga</v>
      </c>
      <c r="G964" s="9" t="str">
        <f>VLOOKUP(F964, Sheet2!$A$1:$D$3232, 2, FALSE)</f>
        <v>13253</v>
      </c>
    </row>
    <row r="965" spans="1:7" x14ac:dyDescent="0.25">
      <c r="A965" s="4" t="s">
        <v>117</v>
      </c>
      <c r="B965" s="4" t="s">
        <v>143</v>
      </c>
      <c r="C965" s="8">
        <v>0.28599999999999998</v>
      </c>
      <c r="D965" s="4" t="s">
        <v>13</v>
      </c>
      <c r="E965" s="4" t="str">
        <f>VLOOKUP(A965,Sheet3!$A$2:$B$51,2,0)</f>
        <v>GA</v>
      </c>
      <c r="F965" s="4" t="str">
        <f t="shared" si="15"/>
        <v>seminole ga</v>
      </c>
      <c r="G965" s="9" t="str">
        <f>VLOOKUP(F965, Sheet2!$A$1:$D$3232, 2, FALSE)</f>
        <v>13253</v>
      </c>
    </row>
    <row r="966" spans="1:7" x14ac:dyDescent="0.25">
      <c r="A966" s="4" t="s">
        <v>117</v>
      </c>
      <c r="B966" s="4" t="s">
        <v>143</v>
      </c>
      <c r="C966" s="8">
        <v>0.182</v>
      </c>
      <c r="D966" s="4" t="s">
        <v>13</v>
      </c>
      <c r="E966" s="4" t="str">
        <f>VLOOKUP(A966,Sheet3!$A$2:$B$51,2,0)</f>
        <v>GA</v>
      </c>
      <c r="F966" s="4" t="str">
        <f t="shared" si="15"/>
        <v>seminole ga</v>
      </c>
      <c r="G966" s="9" t="str">
        <f>VLOOKUP(F966, Sheet2!$A$1:$D$3232, 2, FALSE)</f>
        <v>13253</v>
      </c>
    </row>
    <row r="967" spans="1:7" x14ac:dyDescent="0.25">
      <c r="A967" s="4" t="s">
        <v>117</v>
      </c>
      <c r="B967" s="4" t="s">
        <v>110</v>
      </c>
      <c r="C967" s="8">
        <v>2.3929999999999998</v>
      </c>
      <c r="D967" s="4" t="s">
        <v>13</v>
      </c>
      <c r="E967" s="4" t="str">
        <f>VLOOKUP(A967,Sheet3!$A$2:$B$51,2,0)</f>
        <v>GA</v>
      </c>
      <c r="F967" s="4" t="str">
        <f t="shared" si="15"/>
        <v>sumter ga</v>
      </c>
      <c r="G967" s="9" t="str">
        <f>VLOOKUP(F967, Sheet2!$A$1:$D$3232, 2, FALSE)</f>
        <v>13261</v>
      </c>
    </row>
    <row r="968" spans="1:7" x14ac:dyDescent="0.25">
      <c r="A968" s="4" t="s">
        <v>117</v>
      </c>
      <c r="B968" s="4" t="s">
        <v>110</v>
      </c>
      <c r="C968" s="8">
        <v>1.2</v>
      </c>
      <c r="D968" s="4" t="s">
        <v>13</v>
      </c>
      <c r="E968" s="4" t="str">
        <f>VLOOKUP(A968,Sheet3!$A$2:$B$51,2,0)</f>
        <v>GA</v>
      </c>
      <c r="F968" s="4" t="str">
        <f t="shared" si="15"/>
        <v>sumter ga</v>
      </c>
      <c r="G968" s="9" t="str">
        <f>VLOOKUP(F968, Sheet2!$A$1:$D$3232, 2, FALSE)</f>
        <v>13261</v>
      </c>
    </row>
    <row r="969" spans="1:7" x14ac:dyDescent="0.25">
      <c r="A969" s="4" t="s">
        <v>117</v>
      </c>
      <c r="B969" s="4" t="s">
        <v>110</v>
      </c>
      <c r="C969" s="8">
        <v>0.621</v>
      </c>
      <c r="D969" s="4" t="s">
        <v>13</v>
      </c>
      <c r="E969" s="4" t="str">
        <f>VLOOKUP(A969,Sheet3!$A$2:$B$51,2,0)</f>
        <v>GA</v>
      </c>
      <c r="F969" s="4" t="str">
        <f t="shared" si="15"/>
        <v>sumter ga</v>
      </c>
      <c r="G969" s="9" t="str">
        <f>VLOOKUP(F969, Sheet2!$A$1:$D$3232, 2, FALSE)</f>
        <v>13261</v>
      </c>
    </row>
    <row r="970" spans="1:7" x14ac:dyDescent="0.25">
      <c r="A970" s="4" t="s">
        <v>117</v>
      </c>
      <c r="B970" s="4" t="s">
        <v>144</v>
      </c>
      <c r="C970" s="8">
        <v>5.3410000000000002</v>
      </c>
      <c r="D970" s="4" t="s">
        <v>8</v>
      </c>
      <c r="E970" s="4" t="str">
        <f>VLOOKUP(A970,Sheet3!$A$2:$B$51,2,0)</f>
        <v>GA</v>
      </c>
      <c r="F970" s="4" t="str">
        <f t="shared" si="15"/>
        <v>tattnall ga</v>
      </c>
      <c r="G970" s="9" t="str">
        <f>VLOOKUP(F970, Sheet2!$A$1:$D$3232, 2, FALSE)</f>
        <v>13267</v>
      </c>
    </row>
    <row r="971" spans="1:7" x14ac:dyDescent="0.25">
      <c r="A971" s="4" t="s">
        <v>117</v>
      </c>
      <c r="B971" s="4" t="s">
        <v>145</v>
      </c>
      <c r="C971" s="8">
        <v>4.3319999999999999</v>
      </c>
      <c r="D971" s="4" t="s">
        <v>8</v>
      </c>
      <c r="E971" s="4" t="str">
        <f>VLOOKUP(A971,Sheet3!$A$2:$B$51,2,0)</f>
        <v>GA</v>
      </c>
      <c r="F971" s="4" t="str">
        <f t="shared" si="15"/>
        <v>telfair ga</v>
      </c>
      <c r="G971" s="9" t="str">
        <f>VLOOKUP(F971, Sheet2!$A$1:$D$3232, 2, FALSE)</f>
        <v>13271</v>
      </c>
    </row>
    <row r="972" spans="1:7" x14ac:dyDescent="0.25">
      <c r="A972" s="4" t="s">
        <v>117</v>
      </c>
      <c r="B972" s="4" t="s">
        <v>146</v>
      </c>
      <c r="C972" s="8">
        <v>2.2000000000000002</v>
      </c>
      <c r="D972" s="4" t="s">
        <v>13</v>
      </c>
      <c r="E972" s="4" t="str">
        <f>VLOOKUP(A972,Sheet3!$A$2:$B$51,2,0)</f>
        <v>GA</v>
      </c>
      <c r="F972" s="4" t="str">
        <f t="shared" si="15"/>
        <v>terrell ga</v>
      </c>
      <c r="G972" s="9" t="str">
        <f>VLOOKUP(F972, Sheet2!$A$1:$D$3232, 2, FALSE)</f>
        <v>13273</v>
      </c>
    </row>
    <row r="973" spans="1:7" x14ac:dyDescent="0.25">
      <c r="A973" s="4" t="s">
        <v>117</v>
      </c>
      <c r="B973" s="4" t="s">
        <v>147</v>
      </c>
      <c r="C973" s="8">
        <v>34.549999999999997</v>
      </c>
      <c r="D973" s="4" t="s">
        <v>67</v>
      </c>
      <c r="E973" s="4" t="str">
        <f>VLOOKUP(A973,Sheet3!$A$2:$B$51,2,0)</f>
        <v>GA</v>
      </c>
      <c r="F973" s="4" t="str">
        <f t="shared" si="15"/>
        <v>tift ga</v>
      </c>
      <c r="G973" s="9" t="str">
        <f>VLOOKUP(F973, Sheet2!$A$1:$D$3232, 2, FALSE)</f>
        <v>13277</v>
      </c>
    </row>
    <row r="974" spans="1:7" x14ac:dyDescent="0.25">
      <c r="A974" s="4" t="s">
        <v>117</v>
      </c>
      <c r="B974" s="4" t="s">
        <v>147</v>
      </c>
      <c r="C974" s="8">
        <v>22.31</v>
      </c>
      <c r="D974" s="4" t="s">
        <v>13</v>
      </c>
      <c r="E974" s="4" t="str">
        <f>VLOOKUP(A974,Sheet3!$A$2:$B$51,2,0)</f>
        <v>GA</v>
      </c>
      <c r="F974" s="4" t="str">
        <f t="shared" si="15"/>
        <v>tift ga</v>
      </c>
      <c r="G974" s="9" t="str">
        <f>VLOOKUP(F974, Sheet2!$A$1:$D$3232, 2, FALSE)</f>
        <v>13277</v>
      </c>
    </row>
    <row r="975" spans="1:7" x14ac:dyDescent="0.25">
      <c r="A975" s="4" t="s">
        <v>117</v>
      </c>
      <c r="B975" s="4" t="s">
        <v>147</v>
      </c>
      <c r="C975" s="8">
        <v>8.6229999999999993</v>
      </c>
      <c r="D975" s="4" t="s">
        <v>67</v>
      </c>
      <c r="E975" s="4" t="str">
        <f>VLOOKUP(A975,Sheet3!$A$2:$B$51,2,0)</f>
        <v>GA</v>
      </c>
      <c r="F975" s="4" t="str">
        <f t="shared" si="15"/>
        <v>tift ga</v>
      </c>
      <c r="G975" s="9" t="str">
        <f>VLOOKUP(F975, Sheet2!$A$1:$D$3232, 2, FALSE)</f>
        <v>13277</v>
      </c>
    </row>
    <row r="976" spans="1:7" x14ac:dyDescent="0.25">
      <c r="A976" s="4" t="s">
        <v>117</v>
      </c>
      <c r="B976" s="4" t="s">
        <v>147</v>
      </c>
      <c r="C976" s="8">
        <v>7.8369999999999997</v>
      </c>
      <c r="D976" s="4" t="s">
        <v>67</v>
      </c>
      <c r="E976" s="4" t="str">
        <f>VLOOKUP(A976,Sheet3!$A$2:$B$51,2,0)</f>
        <v>GA</v>
      </c>
      <c r="F976" s="4" t="str">
        <f t="shared" si="15"/>
        <v>tift ga</v>
      </c>
      <c r="G976" s="9" t="str">
        <f>VLOOKUP(F976, Sheet2!$A$1:$D$3232, 2, FALSE)</f>
        <v>13277</v>
      </c>
    </row>
    <row r="977" spans="1:7" x14ac:dyDescent="0.25">
      <c r="A977" s="4" t="s">
        <v>117</v>
      </c>
      <c r="B977" s="4" t="s">
        <v>147</v>
      </c>
      <c r="C977" s="8">
        <v>4.1959999999999997</v>
      </c>
      <c r="D977" s="4" t="s">
        <v>67</v>
      </c>
      <c r="E977" s="4" t="str">
        <f>VLOOKUP(A977,Sheet3!$A$2:$B$51,2,0)</f>
        <v>GA</v>
      </c>
      <c r="F977" s="4" t="str">
        <f t="shared" si="15"/>
        <v>tift ga</v>
      </c>
      <c r="G977" s="9" t="str">
        <f>VLOOKUP(F977, Sheet2!$A$1:$D$3232, 2, FALSE)</f>
        <v>13277</v>
      </c>
    </row>
    <row r="978" spans="1:7" x14ac:dyDescent="0.25">
      <c r="A978" s="4" t="s">
        <v>117</v>
      </c>
      <c r="B978" s="4" t="s">
        <v>147</v>
      </c>
      <c r="C978" s="8">
        <v>3.04</v>
      </c>
      <c r="D978" s="4" t="s">
        <v>67</v>
      </c>
      <c r="E978" s="4" t="str">
        <f>VLOOKUP(A978,Sheet3!$A$2:$B$51,2,0)</f>
        <v>GA</v>
      </c>
      <c r="F978" s="4" t="str">
        <f t="shared" si="15"/>
        <v>tift ga</v>
      </c>
      <c r="G978" s="9" t="str">
        <f>VLOOKUP(F978, Sheet2!$A$1:$D$3232, 2, FALSE)</f>
        <v>13277</v>
      </c>
    </row>
    <row r="979" spans="1:7" x14ac:dyDescent="0.25">
      <c r="A979" s="4" t="s">
        <v>117</v>
      </c>
      <c r="B979" s="4" t="s">
        <v>147</v>
      </c>
      <c r="C979" s="8">
        <v>2.6589999999999998</v>
      </c>
      <c r="D979" s="4" t="s">
        <v>67</v>
      </c>
      <c r="E979" s="4" t="str">
        <f>VLOOKUP(A979,Sheet3!$A$2:$B$51,2,0)</f>
        <v>GA</v>
      </c>
      <c r="F979" s="4" t="str">
        <f t="shared" si="15"/>
        <v>tift ga</v>
      </c>
      <c r="G979" s="9" t="str">
        <f>VLOOKUP(F979, Sheet2!$A$1:$D$3232, 2, FALSE)</f>
        <v>13277</v>
      </c>
    </row>
    <row r="980" spans="1:7" x14ac:dyDescent="0.25">
      <c r="A980" s="4" t="s">
        <v>117</v>
      </c>
      <c r="B980" s="4" t="s">
        <v>147</v>
      </c>
      <c r="C980" s="8">
        <v>2.4780000000000002</v>
      </c>
      <c r="D980" s="4" t="s">
        <v>13</v>
      </c>
      <c r="E980" s="4" t="str">
        <f>VLOOKUP(A980,Sheet3!$A$2:$B$51,2,0)</f>
        <v>GA</v>
      </c>
      <c r="F980" s="4" t="str">
        <f t="shared" si="15"/>
        <v>tift ga</v>
      </c>
      <c r="G980" s="9" t="str">
        <f>VLOOKUP(F980, Sheet2!$A$1:$D$3232, 2, FALSE)</f>
        <v>13277</v>
      </c>
    </row>
    <row r="981" spans="1:7" x14ac:dyDescent="0.25">
      <c r="A981" s="4" t="s">
        <v>117</v>
      </c>
      <c r="B981" s="4" t="s">
        <v>147</v>
      </c>
      <c r="C981" s="8">
        <v>1.988</v>
      </c>
      <c r="D981" s="4" t="s">
        <v>13</v>
      </c>
      <c r="E981" s="4" t="str">
        <f>VLOOKUP(A981,Sheet3!$A$2:$B$51,2,0)</f>
        <v>GA</v>
      </c>
      <c r="F981" s="4" t="str">
        <f t="shared" si="15"/>
        <v>tift ga</v>
      </c>
      <c r="G981" s="9" t="str">
        <f>VLOOKUP(F981, Sheet2!$A$1:$D$3232, 2, FALSE)</f>
        <v>13277</v>
      </c>
    </row>
    <row r="982" spans="1:7" x14ac:dyDescent="0.25">
      <c r="A982" s="4" t="s">
        <v>117</v>
      </c>
      <c r="B982" s="4" t="s">
        <v>147</v>
      </c>
      <c r="C982" s="8">
        <v>1.054</v>
      </c>
      <c r="D982" s="4" t="s">
        <v>13</v>
      </c>
      <c r="E982" s="4" t="str">
        <f>VLOOKUP(A982,Sheet3!$A$2:$B$51,2,0)</f>
        <v>GA</v>
      </c>
      <c r="F982" s="4" t="str">
        <f t="shared" si="15"/>
        <v>tift ga</v>
      </c>
      <c r="G982" s="9" t="str">
        <f>VLOOKUP(F982, Sheet2!$A$1:$D$3232, 2, FALSE)</f>
        <v>13277</v>
      </c>
    </row>
    <row r="983" spans="1:7" x14ac:dyDescent="0.25">
      <c r="A983" s="4" t="s">
        <v>117</v>
      </c>
      <c r="B983" s="4" t="s">
        <v>147</v>
      </c>
      <c r="C983" s="8">
        <v>0.98699999999999999</v>
      </c>
      <c r="D983" s="4" t="s">
        <v>13</v>
      </c>
      <c r="E983" s="4" t="str">
        <f>VLOOKUP(A983,Sheet3!$A$2:$B$51,2,0)</f>
        <v>GA</v>
      </c>
      <c r="F983" s="4" t="str">
        <f t="shared" si="15"/>
        <v>tift ga</v>
      </c>
      <c r="G983" s="9" t="str">
        <f>VLOOKUP(F983, Sheet2!$A$1:$D$3232, 2, FALSE)</f>
        <v>13277</v>
      </c>
    </row>
    <row r="984" spans="1:7" x14ac:dyDescent="0.25">
      <c r="A984" s="4" t="s">
        <v>117</v>
      </c>
      <c r="B984" s="4" t="s">
        <v>148</v>
      </c>
      <c r="C984" s="8">
        <v>5.2549999999999999</v>
      </c>
      <c r="D984" s="4" t="s">
        <v>8</v>
      </c>
      <c r="E984" s="4" t="str">
        <f>VLOOKUP(A984,Sheet3!$A$2:$B$51,2,0)</f>
        <v>GA</v>
      </c>
      <c r="F984" s="4" t="str">
        <f t="shared" si="15"/>
        <v>toombs ga</v>
      </c>
      <c r="G984" s="9" t="str">
        <f>VLOOKUP(F984, Sheet2!$A$1:$D$3232, 2, FALSE)</f>
        <v>13279</v>
      </c>
    </row>
    <row r="985" spans="1:7" x14ac:dyDescent="0.25">
      <c r="A985" s="4" t="s">
        <v>117</v>
      </c>
      <c r="B985" s="4" t="s">
        <v>149</v>
      </c>
      <c r="C985" s="8">
        <v>5.1120000000000001</v>
      </c>
      <c r="D985" s="4" t="s">
        <v>8</v>
      </c>
      <c r="E985" s="4" t="str">
        <f>VLOOKUP(A985,Sheet3!$A$2:$B$51,2,0)</f>
        <v>GA</v>
      </c>
      <c r="F985" s="4" t="str">
        <f t="shared" si="15"/>
        <v>treutlen ga</v>
      </c>
      <c r="G985" s="9" t="str">
        <f>VLOOKUP(F985, Sheet2!$A$1:$D$3232, 2, FALSE)</f>
        <v>13283</v>
      </c>
    </row>
    <row r="986" spans="1:7" x14ac:dyDescent="0.25">
      <c r="A986" s="4" t="s">
        <v>117</v>
      </c>
      <c r="B986" s="4" t="s">
        <v>150</v>
      </c>
      <c r="C986" s="8">
        <v>13.282999999999999</v>
      </c>
      <c r="D986" s="4" t="s">
        <v>67</v>
      </c>
      <c r="E986" s="4" t="str">
        <f>VLOOKUP(A986,Sheet3!$A$2:$B$51,2,0)</f>
        <v>GA</v>
      </c>
      <c r="F986" s="4" t="str">
        <f t="shared" si="15"/>
        <v>turner ga</v>
      </c>
      <c r="G986" s="9" t="str">
        <f>VLOOKUP(F986, Sheet2!$A$1:$D$3232, 2, FALSE)</f>
        <v>13287</v>
      </c>
    </row>
    <row r="987" spans="1:7" x14ac:dyDescent="0.25">
      <c r="A987" s="4" t="s">
        <v>117</v>
      </c>
      <c r="B987" s="4" t="s">
        <v>150</v>
      </c>
      <c r="C987" s="8">
        <v>13.276</v>
      </c>
      <c r="D987" s="4" t="s">
        <v>67</v>
      </c>
      <c r="E987" s="4" t="str">
        <f>VLOOKUP(A987,Sheet3!$A$2:$B$51,2,0)</f>
        <v>GA</v>
      </c>
      <c r="F987" s="4" t="str">
        <f t="shared" si="15"/>
        <v>turner ga</v>
      </c>
      <c r="G987" s="9" t="str">
        <f>VLOOKUP(F987, Sheet2!$A$1:$D$3232, 2, FALSE)</f>
        <v>13287</v>
      </c>
    </row>
    <row r="988" spans="1:7" x14ac:dyDescent="0.25">
      <c r="A988" s="4" t="s">
        <v>117</v>
      </c>
      <c r="B988" s="4" t="s">
        <v>150</v>
      </c>
      <c r="C988" s="8">
        <v>5.7050000000000001</v>
      </c>
      <c r="D988" s="4" t="s">
        <v>67</v>
      </c>
      <c r="E988" s="4" t="str">
        <f>VLOOKUP(A988,Sheet3!$A$2:$B$51,2,0)</f>
        <v>GA</v>
      </c>
      <c r="F988" s="4" t="str">
        <f t="shared" si="15"/>
        <v>turner ga</v>
      </c>
      <c r="G988" s="9" t="str">
        <f>VLOOKUP(F988, Sheet2!$A$1:$D$3232, 2, FALSE)</f>
        <v>13287</v>
      </c>
    </row>
    <row r="989" spans="1:7" x14ac:dyDescent="0.25">
      <c r="A989" s="4" t="s">
        <v>117</v>
      </c>
      <c r="B989" s="4" t="s">
        <v>150</v>
      </c>
      <c r="C989" s="8">
        <v>2.2650000000000001</v>
      </c>
      <c r="D989" s="4" t="s">
        <v>67</v>
      </c>
      <c r="E989" s="4" t="str">
        <f>VLOOKUP(A989,Sheet3!$A$2:$B$51,2,0)</f>
        <v>GA</v>
      </c>
      <c r="F989" s="4" t="str">
        <f t="shared" si="15"/>
        <v>turner ga</v>
      </c>
      <c r="G989" s="9" t="str">
        <f>VLOOKUP(F989, Sheet2!$A$1:$D$3232, 2, FALSE)</f>
        <v>13287</v>
      </c>
    </row>
    <row r="990" spans="1:7" x14ac:dyDescent="0.25">
      <c r="A990" s="4" t="s">
        <v>117</v>
      </c>
      <c r="B990" s="4" t="s">
        <v>150</v>
      </c>
      <c r="C990" s="8">
        <v>0.85199999999999998</v>
      </c>
      <c r="D990" s="4" t="s">
        <v>67</v>
      </c>
      <c r="E990" s="4" t="str">
        <f>VLOOKUP(A990,Sheet3!$A$2:$B$51,2,0)</f>
        <v>GA</v>
      </c>
      <c r="F990" s="4" t="str">
        <f t="shared" si="15"/>
        <v>turner ga</v>
      </c>
      <c r="G990" s="9" t="str">
        <f>VLOOKUP(F990, Sheet2!$A$1:$D$3232, 2, FALSE)</f>
        <v>13287</v>
      </c>
    </row>
    <row r="991" spans="1:7" x14ac:dyDescent="0.25">
      <c r="A991" s="4" t="s">
        <v>117</v>
      </c>
      <c r="B991" s="4" t="s">
        <v>150</v>
      </c>
      <c r="C991" s="8">
        <v>0.69299999999999995</v>
      </c>
      <c r="D991" s="4" t="s">
        <v>67</v>
      </c>
      <c r="E991" s="4" t="str">
        <f>VLOOKUP(A991,Sheet3!$A$2:$B$51,2,0)</f>
        <v>GA</v>
      </c>
      <c r="F991" s="4" t="str">
        <f t="shared" si="15"/>
        <v>turner ga</v>
      </c>
      <c r="G991" s="9" t="str">
        <f>VLOOKUP(F991, Sheet2!$A$1:$D$3232, 2, FALSE)</f>
        <v>13287</v>
      </c>
    </row>
    <row r="992" spans="1:7" x14ac:dyDescent="0.25">
      <c r="A992" s="4" t="s">
        <v>117</v>
      </c>
      <c r="B992" s="4" t="s">
        <v>150</v>
      </c>
      <c r="C992" s="8">
        <v>0.65500000000000003</v>
      </c>
      <c r="D992" s="4" t="s">
        <v>13</v>
      </c>
      <c r="E992" s="4" t="str">
        <f>VLOOKUP(A992,Sheet3!$A$2:$B$51,2,0)</f>
        <v>GA</v>
      </c>
      <c r="F992" s="4" t="str">
        <f t="shared" si="15"/>
        <v>turner ga</v>
      </c>
      <c r="G992" s="9" t="str">
        <f>VLOOKUP(F992, Sheet2!$A$1:$D$3232, 2, FALSE)</f>
        <v>13287</v>
      </c>
    </row>
    <row r="993" spans="1:7" x14ac:dyDescent="0.25">
      <c r="A993" s="4" t="s">
        <v>117</v>
      </c>
      <c r="B993" s="4" t="s">
        <v>150</v>
      </c>
      <c r="C993" s="8">
        <v>0.58399999999999996</v>
      </c>
      <c r="D993" s="4" t="s">
        <v>67</v>
      </c>
      <c r="E993" s="4" t="str">
        <f>VLOOKUP(A993,Sheet3!$A$2:$B$51,2,0)</f>
        <v>GA</v>
      </c>
      <c r="F993" s="4" t="str">
        <f t="shared" si="15"/>
        <v>turner ga</v>
      </c>
      <c r="G993" s="9" t="str">
        <f>VLOOKUP(F993, Sheet2!$A$1:$D$3232, 2, FALSE)</f>
        <v>13287</v>
      </c>
    </row>
    <row r="994" spans="1:7" x14ac:dyDescent="0.25">
      <c r="A994" s="4" t="s">
        <v>117</v>
      </c>
      <c r="B994" s="4" t="s">
        <v>151</v>
      </c>
      <c r="C994" s="8">
        <v>8.3870000000000005</v>
      </c>
      <c r="D994" s="4" t="s">
        <v>8</v>
      </c>
      <c r="E994" s="4" t="str">
        <f>VLOOKUP(A994,Sheet3!$A$2:$B$51,2,0)</f>
        <v>GA</v>
      </c>
      <c r="F994" s="4" t="str">
        <f t="shared" si="15"/>
        <v>wayne ga</v>
      </c>
      <c r="G994" s="9" t="str">
        <f>VLOOKUP(F994, Sheet2!$A$1:$D$3232, 2, FALSE)</f>
        <v>13305</v>
      </c>
    </row>
    <row r="995" spans="1:7" x14ac:dyDescent="0.25">
      <c r="A995" s="4" t="s">
        <v>117</v>
      </c>
      <c r="B995" s="4" t="s">
        <v>151</v>
      </c>
      <c r="C995" s="8">
        <v>7.6280000000000001</v>
      </c>
      <c r="D995" s="4" t="s">
        <v>8</v>
      </c>
      <c r="E995" s="4" t="str">
        <f>VLOOKUP(A995,Sheet3!$A$2:$B$51,2,0)</f>
        <v>GA</v>
      </c>
      <c r="F995" s="4" t="str">
        <f t="shared" si="15"/>
        <v>wayne ga</v>
      </c>
      <c r="G995" s="9" t="str">
        <f>VLOOKUP(F995, Sheet2!$A$1:$D$3232, 2, FALSE)</f>
        <v>13305</v>
      </c>
    </row>
    <row r="996" spans="1:7" x14ac:dyDescent="0.25">
      <c r="A996" s="4" t="s">
        <v>117</v>
      </c>
      <c r="B996" s="4" t="s">
        <v>151</v>
      </c>
      <c r="C996" s="8">
        <v>7.2</v>
      </c>
      <c r="D996" s="4" t="s">
        <v>8</v>
      </c>
      <c r="E996" s="4" t="str">
        <f>VLOOKUP(A996,Sheet3!$A$2:$B$51,2,0)</f>
        <v>GA</v>
      </c>
      <c r="F996" s="4" t="str">
        <f t="shared" si="15"/>
        <v>wayne ga</v>
      </c>
      <c r="G996" s="9" t="str">
        <f>VLOOKUP(F996, Sheet2!$A$1:$D$3232, 2, FALSE)</f>
        <v>13305</v>
      </c>
    </row>
    <row r="997" spans="1:7" x14ac:dyDescent="0.25">
      <c r="A997" s="4" t="s">
        <v>117</v>
      </c>
      <c r="B997" s="4" t="s">
        <v>151</v>
      </c>
      <c r="C997" s="8">
        <v>4.5490000000000004</v>
      </c>
      <c r="D997" s="4" t="s">
        <v>8</v>
      </c>
      <c r="E997" s="4" t="str">
        <f>VLOOKUP(A997,Sheet3!$A$2:$B$51,2,0)</f>
        <v>GA</v>
      </c>
      <c r="F997" s="4" t="str">
        <f t="shared" si="15"/>
        <v>wayne ga</v>
      </c>
      <c r="G997" s="9" t="str">
        <f>VLOOKUP(F997, Sheet2!$A$1:$D$3232, 2, FALSE)</f>
        <v>13305</v>
      </c>
    </row>
    <row r="998" spans="1:7" x14ac:dyDescent="0.25">
      <c r="A998" s="4" t="s">
        <v>117</v>
      </c>
      <c r="B998" s="4" t="s">
        <v>152</v>
      </c>
      <c r="C998" s="8">
        <v>2.3140000000000001</v>
      </c>
      <c r="D998" s="4" t="s">
        <v>67</v>
      </c>
      <c r="E998" s="4" t="str">
        <f>VLOOKUP(A998,Sheet3!$A$2:$B$51,2,0)</f>
        <v>GA</v>
      </c>
      <c r="F998" s="4" t="str">
        <f t="shared" si="15"/>
        <v>wilcox ga</v>
      </c>
      <c r="G998" s="9" t="str">
        <f>VLOOKUP(F998, Sheet2!$A$1:$D$3232, 2, FALSE)</f>
        <v>13315</v>
      </c>
    </row>
    <row r="999" spans="1:7" x14ac:dyDescent="0.25">
      <c r="A999" s="4" t="s">
        <v>117</v>
      </c>
      <c r="B999" s="4" t="s">
        <v>153</v>
      </c>
      <c r="C999" s="8">
        <v>8.19</v>
      </c>
      <c r="D999" s="4" t="s">
        <v>8</v>
      </c>
      <c r="E999" s="4" t="str">
        <f>VLOOKUP(A999,Sheet3!$A$2:$B$51,2,0)</f>
        <v>GA</v>
      </c>
      <c r="F999" s="4" t="str">
        <f t="shared" si="15"/>
        <v>worth ga</v>
      </c>
      <c r="G999" s="9" t="str">
        <f>VLOOKUP(F999, Sheet2!$A$1:$D$3232, 2, FALSE)</f>
        <v>13321</v>
      </c>
    </row>
    <row r="1000" spans="1:7" x14ac:dyDescent="0.25">
      <c r="A1000" s="4" t="s">
        <v>117</v>
      </c>
      <c r="B1000" s="4" t="s">
        <v>153</v>
      </c>
      <c r="C1000" s="8">
        <v>7.5430000000000001</v>
      </c>
      <c r="D1000" s="4" t="s">
        <v>13</v>
      </c>
      <c r="E1000" s="4" t="str">
        <f>VLOOKUP(A1000,Sheet3!$A$2:$B$51,2,0)</f>
        <v>GA</v>
      </c>
      <c r="F1000" s="4" t="str">
        <f t="shared" si="15"/>
        <v>worth ga</v>
      </c>
      <c r="G1000" s="9" t="str">
        <f>VLOOKUP(F1000, Sheet2!$A$1:$D$3232, 2, FALSE)</f>
        <v>13321</v>
      </c>
    </row>
    <row r="1001" spans="1:7" x14ac:dyDescent="0.25">
      <c r="A1001" s="4" t="s">
        <v>117</v>
      </c>
      <c r="B1001" s="4" t="s">
        <v>153</v>
      </c>
      <c r="C1001" s="8">
        <v>2.2949999999999999</v>
      </c>
      <c r="D1001" s="4" t="s">
        <v>67</v>
      </c>
      <c r="E1001" s="4" t="str">
        <f>VLOOKUP(A1001,Sheet3!$A$2:$B$51,2,0)</f>
        <v>GA</v>
      </c>
      <c r="F1001" s="4" t="str">
        <f t="shared" si="15"/>
        <v>worth ga</v>
      </c>
      <c r="G1001" s="9" t="str">
        <f>VLOOKUP(F1001, Sheet2!$A$1:$D$3232, 2, FALSE)</f>
        <v>13321</v>
      </c>
    </row>
    <row r="1002" spans="1:7" x14ac:dyDescent="0.25">
      <c r="A1002" s="4" t="s">
        <v>117</v>
      </c>
      <c r="B1002" s="4" t="s">
        <v>153</v>
      </c>
      <c r="C1002" s="8">
        <v>1.5660000000000001</v>
      </c>
      <c r="D1002" s="4" t="s">
        <v>13</v>
      </c>
      <c r="E1002" s="4" t="str">
        <f>VLOOKUP(A1002,Sheet3!$A$2:$B$51,2,0)</f>
        <v>GA</v>
      </c>
      <c r="F1002" s="4" t="str">
        <f t="shared" si="15"/>
        <v>worth ga</v>
      </c>
      <c r="G1002" s="9" t="str">
        <f>VLOOKUP(F1002, Sheet2!$A$1:$D$3232, 2, FALSE)</f>
        <v>13321</v>
      </c>
    </row>
    <row r="1003" spans="1:7" x14ac:dyDescent="0.25">
      <c r="A1003" s="4" t="s">
        <v>117</v>
      </c>
      <c r="B1003" s="4" t="s">
        <v>153</v>
      </c>
      <c r="C1003" s="8">
        <v>1.228</v>
      </c>
      <c r="D1003" s="4" t="s">
        <v>67</v>
      </c>
      <c r="E1003" s="4" t="str">
        <f>VLOOKUP(A1003,Sheet3!$A$2:$B$51,2,0)</f>
        <v>GA</v>
      </c>
      <c r="F1003" s="4" t="str">
        <f t="shared" si="15"/>
        <v>worth ga</v>
      </c>
      <c r="G1003" s="9" t="str">
        <f>VLOOKUP(F1003, Sheet2!$A$1:$D$3232, 2, FALSE)</f>
        <v>13321</v>
      </c>
    </row>
    <row r="1004" spans="1:7" x14ac:dyDescent="0.25">
      <c r="A1004" s="4" t="s">
        <v>117</v>
      </c>
      <c r="B1004" s="4" t="s">
        <v>153</v>
      </c>
      <c r="C1004" s="8">
        <v>0.76100000000000001</v>
      </c>
      <c r="D1004" s="4" t="s">
        <v>67</v>
      </c>
      <c r="E1004" s="4" t="str">
        <f>VLOOKUP(A1004,Sheet3!$A$2:$B$51,2,0)</f>
        <v>GA</v>
      </c>
      <c r="F1004" s="4" t="str">
        <f t="shared" si="15"/>
        <v>worth ga</v>
      </c>
      <c r="G1004" s="9" t="str">
        <f>VLOOKUP(F1004, Sheet2!$A$1:$D$3232, 2, FALSE)</f>
        <v>13321</v>
      </c>
    </row>
    <row r="1005" spans="1:7" x14ac:dyDescent="0.25">
      <c r="A1005" s="4" t="s">
        <v>117</v>
      </c>
      <c r="B1005" s="4" t="s">
        <v>153</v>
      </c>
      <c r="C1005" s="8">
        <v>0.70299999999999996</v>
      </c>
      <c r="D1005" s="4" t="s">
        <v>8</v>
      </c>
      <c r="E1005" s="4" t="str">
        <f>VLOOKUP(A1005,Sheet3!$A$2:$B$51,2,0)</f>
        <v>GA</v>
      </c>
      <c r="F1005" s="4" t="str">
        <f t="shared" si="15"/>
        <v>worth ga</v>
      </c>
      <c r="G1005" s="9" t="str">
        <f>VLOOKUP(F1005, Sheet2!$A$1:$D$3232, 2, FALSE)</f>
        <v>13321</v>
      </c>
    </row>
    <row r="1006" spans="1:7" x14ac:dyDescent="0.25">
      <c r="A1006" s="4" t="s">
        <v>117</v>
      </c>
      <c r="B1006" s="4" t="s">
        <v>153</v>
      </c>
      <c r="C1006" s="8">
        <v>0.63300000000000001</v>
      </c>
      <c r="D1006" s="4" t="s">
        <v>7</v>
      </c>
      <c r="E1006" s="4" t="str">
        <f>VLOOKUP(A1006,Sheet3!$A$2:$B$51,2,0)</f>
        <v>GA</v>
      </c>
      <c r="F1006" s="4" t="str">
        <f t="shared" si="15"/>
        <v>worth ga</v>
      </c>
      <c r="G1006" s="9" t="str">
        <f>VLOOKUP(F1006, Sheet2!$A$1:$D$3232, 2, FALSE)</f>
        <v>13321</v>
      </c>
    </row>
    <row r="1007" spans="1:7" x14ac:dyDescent="0.25">
      <c r="A1007" s="4" t="s">
        <v>117</v>
      </c>
      <c r="B1007" s="4" t="s">
        <v>153</v>
      </c>
      <c r="C1007" s="8">
        <v>0.52300000000000002</v>
      </c>
      <c r="D1007" s="4" t="s">
        <v>13</v>
      </c>
      <c r="E1007" s="4" t="str">
        <f>VLOOKUP(A1007,Sheet3!$A$2:$B$51,2,0)</f>
        <v>GA</v>
      </c>
      <c r="F1007" s="4" t="str">
        <f t="shared" si="15"/>
        <v>worth ga</v>
      </c>
      <c r="G1007" s="9" t="str">
        <f>VLOOKUP(F1007, Sheet2!$A$1:$D$3232, 2, FALSE)</f>
        <v>13321</v>
      </c>
    </row>
    <row r="1008" spans="1:7" x14ac:dyDescent="0.25">
      <c r="A1008" s="4" t="s">
        <v>154</v>
      </c>
      <c r="B1008" s="4" t="s">
        <v>155</v>
      </c>
      <c r="C1008" s="8">
        <v>2.1419999999999999</v>
      </c>
      <c r="D1008" s="4" t="s">
        <v>6</v>
      </c>
      <c r="E1008" s="4" t="str">
        <f>VLOOKUP(A1008,Sheet3!$A$2:$B$51,2,0)</f>
        <v>HI</v>
      </c>
      <c r="F1008" s="4" t="str">
        <f t="shared" si="15"/>
        <v>honolulu hi</v>
      </c>
      <c r="G1008" s="9" t="str">
        <f>VLOOKUP(F1008, Sheet2!$A$1:$D$3232, 2, FALSE)</f>
        <v>15003</v>
      </c>
    </row>
    <row r="1009" spans="1:7" x14ac:dyDescent="0.25">
      <c r="A1009" s="4" t="s">
        <v>154</v>
      </c>
      <c r="B1009" s="4" t="s">
        <v>155</v>
      </c>
      <c r="C1009" s="8">
        <v>1.419</v>
      </c>
      <c r="D1009" s="4" t="s">
        <v>6</v>
      </c>
      <c r="E1009" s="4" t="str">
        <f>VLOOKUP(A1009,Sheet3!$A$2:$B$51,2,0)</f>
        <v>HI</v>
      </c>
      <c r="F1009" s="4" t="str">
        <f t="shared" si="15"/>
        <v>honolulu hi</v>
      </c>
      <c r="G1009" s="9" t="str">
        <f>VLOOKUP(F1009, Sheet2!$A$1:$D$3232, 2, FALSE)</f>
        <v>15003</v>
      </c>
    </row>
    <row r="1010" spans="1:7" x14ac:dyDescent="0.25">
      <c r="A1010" s="4" t="s">
        <v>154</v>
      </c>
      <c r="B1010" s="4" t="s">
        <v>155</v>
      </c>
      <c r="C1010" s="8">
        <v>1.2949999999999999</v>
      </c>
      <c r="D1010" s="4" t="s">
        <v>13</v>
      </c>
      <c r="E1010" s="4" t="str">
        <f>VLOOKUP(A1010,Sheet3!$A$2:$B$51,2,0)</f>
        <v>HI</v>
      </c>
      <c r="F1010" s="4" t="str">
        <f t="shared" si="15"/>
        <v>honolulu hi</v>
      </c>
      <c r="G1010" s="9" t="str">
        <f>VLOOKUP(F1010, Sheet2!$A$1:$D$3232, 2, FALSE)</f>
        <v>15003</v>
      </c>
    </row>
    <row r="1011" spans="1:7" x14ac:dyDescent="0.25">
      <c r="A1011" s="4" t="s">
        <v>154</v>
      </c>
      <c r="B1011" s="4" t="s">
        <v>155</v>
      </c>
      <c r="C1011" s="8">
        <v>1.119</v>
      </c>
      <c r="D1011" s="4" t="s">
        <v>6</v>
      </c>
      <c r="E1011" s="4" t="str">
        <f>VLOOKUP(A1011,Sheet3!$A$2:$B$51,2,0)</f>
        <v>HI</v>
      </c>
      <c r="F1011" s="4" t="str">
        <f t="shared" si="15"/>
        <v>honolulu hi</v>
      </c>
      <c r="G1011" s="9" t="str">
        <f>VLOOKUP(F1011, Sheet2!$A$1:$D$3232, 2, FALSE)</f>
        <v>15003</v>
      </c>
    </row>
    <row r="1012" spans="1:7" x14ac:dyDescent="0.25">
      <c r="A1012" s="4" t="s">
        <v>154</v>
      </c>
      <c r="B1012" s="4" t="s">
        <v>155</v>
      </c>
      <c r="C1012" s="8">
        <v>1.0680000000000001</v>
      </c>
      <c r="D1012" s="4" t="s">
        <v>6</v>
      </c>
      <c r="E1012" s="4" t="str">
        <f>VLOOKUP(A1012,Sheet3!$A$2:$B$51,2,0)</f>
        <v>HI</v>
      </c>
      <c r="F1012" s="4" t="str">
        <f t="shared" si="15"/>
        <v>honolulu hi</v>
      </c>
      <c r="G1012" s="9" t="str">
        <f>VLOOKUP(F1012, Sheet2!$A$1:$D$3232, 2, FALSE)</f>
        <v>15003</v>
      </c>
    </row>
    <row r="1013" spans="1:7" x14ac:dyDescent="0.25">
      <c r="A1013" s="4" t="s">
        <v>154</v>
      </c>
      <c r="B1013" s="4" t="s">
        <v>155</v>
      </c>
      <c r="C1013" s="8">
        <v>0.95399999999999996</v>
      </c>
      <c r="D1013" s="4" t="s">
        <v>22</v>
      </c>
      <c r="E1013" s="4" t="str">
        <f>VLOOKUP(A1013,Sheet3!$A$2:$B$51,2,0)</f>
        <v>HI</v>
      </c>
      <c r="F1013" s="4" t="str">
        <f t="shared" si="15"/>
        <v>honolulu hi</v>
      </c>
      <c r="G1013" s="9" t="str">
        <f>VLOOKUP(F1013, Sheet2!$A$1:$D$3232, 2, FALSE)</f>
        <v>15003</v>
      </c>
    </row>
    <row r="1014" spans="1:7" x14ac:dyDescent="0.25">
      <c r="A1014" s="4" t="s">
        <v>154</v>
      </c>
      <c r="B1014" s="4" t="s">
        <v>155</v>
      </c>
      <c r="C1014" s="8">
        <v>0.92300000000000004</v>
      </c>
      <c r="D1014" s="4" t="s">
        <v>6</v>
      </c>
      <c r="E1014" s="4" t="str">
        <f>VLOOKUP(A1014,Sheet3!$A$2:$B$51,2,0)</f>
        <v>HI</v>
      </c>
      <c r="F1014" s="4" t="str">
        <f t="shared" si="15"/>
        <v>honolulu hi</v>
      </c>
      <c r="G1014" s="9" t="str">
        <f>VLOOKUP(F1014, Sheet2!$A$1:$D$3232, 2, FALSE)</f>
        <v>15003</v>
      </c>
    </row>
    <row r="1015" spans="1:7" x14ac:dyDescent="0.25">
      <c r="A1015" s="4" t="s">
        <v>154</v>
      </c>
      <c r="B1015" s="4" t="s">
        <v>155</v>
      </c>
      <c r="C1015" s="8">
        <v>0.83</v>
      </c>
      <c r="D1015" s="4" t="s">
        <v>73</v>
      </c>
      <c r="E1015" s="4" t="str">
        <f>VLOOKUP(A1015,Sheet3!$A$2:$B$51,2,0)</f>
        <v>HI</v>
      </c>
      <c r="F1015" s="4" t="str">
        <f t="shared" si="15"/>
        <v>honolulu hi</v>
      </c>
      <c r="G1015" s="9" t="str">
        <f>VLOOKUP(F1015, Sheet2!$A$1:$D$3232, 2, FALSE)</f>
        <v>15003</v>
      </c>
    </row>
    <row r="1016" spans="1:7" x14ac:dyDescent="0.25">
      <c r="A1016" s="4" t="s">
        <v>154</v>
      </c>
      <c r="B1016" s="4" t="s">
        <v>155</v>
      </c>
      <c r="C1016" s="8">
        <v>0.77400000000000002</v>
      </c>
      <c r="D1016" s="4" t="s">
        <v>6</v>
      </c>
      <c r="E1016" s="4" t="str">
        <f>VLOOKUP(A1016,Sheet3!$A$2:$B$51,2,0)</f>
        <v>HI</v>
      </c>
      <c r="F1016" s="4" t="str">
        <f t="shared" si="15"/>
        <v>honolulu hi</v>
      </c>
      <c r="G1016" s="9" t="str">
        <f>VLOOKUP(F1016, Sheet2!$A$1:$D$3232, 2, FALSE)</f>
        <v>15003</v>
      </c>
    </row>
    <row r="1017" spans="1:7" x14ac:dyDescent="0.25">
      <c r="A1017" s="4" t="s">
        <v>154</v>
      </c>
      <c r="B1017" s="4" t="s">
        <v>155</v>
      </c>
      <c r="C1017" s="8">
        <v>0.73299999999999998</v>
      </c>
      <c r="D1017" s="4" t="s">
        <v>13</v>
      </c>
      <c r="E1017" s="4" t="str">
        <f>VLOOKUP(A1017,Sheet3!$A$2:$B$51,2,0)</f>
        <v>HI</v>
      </c>
      <c r="F1017" s="4" t="str">
        <f t="shared" si="15"/>
        <v>honolulu hi</v>
      </c>
      <c r="G1017" s="9" t="str">
        <f>VLOOKUP(F1017, Sheet2!$A$1:$D$3232, 2, FALSE)</f>
        <v>15003</v>
      </c>
    </row>
    <row r="1018" spans="1:7" x14ac:dyDescent="0.25">
      <c r="A1018" s="4" t="s">
        <v>154</v>
      </c>
      <c r="B1018" s="4" t="s">
        <v>155</v>
      </c>
      <c r="C1018" s="8">
        <v>0.69499999999999995</v>
      </c>
      <c r="D1018" s="4" t="s">
        <v>6</v>
      </c>
      <c r="E1018" s="4" t="str">
        <f>VLOOKUP(A1018,Sheet3!$A$2:$B$51,2,0)</f>
        <v>HI</v>
      </c>
      <c r="F1018" s="4" t="str">
        <f t="shared" si="15"/>
        <v>honolulu hi</v>
      </c>
      <c r="G1018" s="9" t="str">
        <f>VLOOKUP(F1018, Sheet2!$A$1:$D$3232, 2, FALSE)</f>
        <v>15003</v>
      </c>
    </row>
    <row r="1019" spans="1:7" x14ac:dyDescent="0.25">
      <c r="A1019" s="4" t="s">
        <v>154</v>
      </c>
      <c r="B1019" s="4" t="s">
        <v>155</v>
      </c>
      <c r="C1019" s="8">
        <v>0.67</v>
      </c>
      <c r="D1019" s="4" t="s">
        <v>6</v>
      </c>
      <c r="E1019" s="4" t="str">
        <f>VLOOKUP(A1019,Sheet3!$A$2:$B$51,2,0)</f>
        <v>HI</v>
      </c>
      <c r="F1019" s="4" t="str">
        <f t="shared" si="15"/>
        <v>honolulu hi</v>
      </c>
      <c r="G1019" s="9" t="str">
        <f>VLOOKUP(F1019, Sheet2!$A$1:$D$3232, 2, FALSE)</f>
        <v>15003</v>
      </c>
    </row>
    <row r="1020" spans="1:7" x14ac:dyDescent="0.25">
      <c r="A1020" s="4" t="s">
        <v>154</v>
      </c>
      <c r="B1020" s="4" t="s">
        <v>155</v>
      </c>
      <c r="C1020" s="8">
        <v>0.65900000000000003</v>
      </c>
      <c r="D1020" s="4" t="s">
        <v>6</v>
      </c>
      <c r="E1020" s="4" t="str">
        <f>VLOOKUP(A1020,Sheet3!$A$2:$B$51,2,0)</f>
        <v>HI</v>
      </c>
      <c r="F1020" s="4" t="str">
        <f t="shared" si="15"/>
        <v>honolulu hi</v>
      </c>
      <c r="G1020" s="9" t="str">
        <f>VLOOKUP(F1020, Sheet2!$A$1:$D$3232, 2, FALSE)</f>
        <v>15003</v>
      </c>
    </row>
    <row r="1021" spans="1:7" x14ac:dyDescent="0.25">
      <c r="A1021" s="4" t="s">
        <v>154</v>
      </c>
      <c r="B1021" s="4" t="s">
        <v>155</v>
      </c>
      <c r="C1021" s="8">
        <v>0.61799999999999999</v>
      </c>
      <c r="D1021" s="4" t="s">
        <v>6</v>
      </c>
      <c r="E1021" s="4" t="str">
        <f>VLOOKUP(A1021,Sheet3!$A$2:$B$51,2,0)</f>
        <v>HI</v>
      </c>
      <c r="F1021" s="4" t="str">
        <f t="shared" si="15"/>
        <v>honolulu hi</v>
      </c>
      <c r="G1021" s="9" t="str">
        <f>VLOOKUP(F1021, Sheet2!$A$1:$D$3232, 2, FALSE)</f>
        <v>15003</v>
      </c>
    </row>
    <row r="1022" spans="1:7" x14ac:dyDescent="0.25">
      <c r="A1022" s="4" t="s">
        <v>154</v>
      </c>
      <c r="B1022" s="4" t="s">
        <v>155</v>
      </c>
      <c r="C1022" s="8">
        <v>0.61</v>
      </c>
      <c r="D1022" s="4" t="s">
        <v>22</v>
      </c>
      <c r="E1022" s="4" t="str">
        <f>VLOOKUP(A1022,Sheet3!$A$2:$B$51,2,0)</f>
        <v>HI</v>
      </c>
      <c r="F1022" s="4" t="str">
        <f t="shared" si="15"/>
        <v>honolulu hi</v>
      </c>
      <c r="G1022" s="9" t="str">
        <f>VLOOKUP(F1022, Sheet2!$A$1:$D$3232, 2, FALSE)</f>
        <v>15003</v>
      </c>
    </row>
    <row r="1023" spans="1:7" x14ac:dyDescent="0.25">
      <c r="A1023" s="4" t="s">
        <v>154</v>
      </c>
      <c r="B1023" s="4" t="s">
        <v>155</v>
      </c>
      <c r="C1023" s="8">
        <v>0.58799999999999997</v>
      </c>
      <c r="D1023" s="4" t="s">
        <v>6</v>
      </c>
      <c r="E1023" s="4" t="str">
        <f>VLOOKUP(A1023,Sheet3!$A$2:$B$51,2,0)</f>
        <v>HI</v>
      </c>
      <c r="F1023" s="4" t="str">
        <f t="shared" si="15"/>
        <v>honolulu hi</v>
      </c>
      <c r="G1023" s="9" t="str">
        <f>VLOOKUP(F1023, Sheet2!$A$1:$D$3232, 2, FALSE)</f>
        <v>15003</v>
      </c>
    </row>
    <row r="1024" spans="1:7" x14ac:dyDescent="0.25">
      <c r="A1024" s="4" t="s">
        <v>154</v>
      </c>
      <c r="B1024" s="4" t="s">
        <v>155</v>
      </c>
      <c r="C1024" s="8">
        <v>0.58499999999999996</v>
      </c>
      <c r="D1024" s="4" t="s">
        <v>6</v>
      </c>
      <c r="E1024" s="4" t="str">
        <f>VLOOKUP(A1024,Sheet3!$A$2:$B$51,2,0)</f>
        <v>HI</v>
      </c>
      <c r="F1024" s="4" t="str">
        <f t="shared" si="15"/>
        <v>honolulu hi</v>
      </c>
      <c r="G1024" s="9" t="str">
        <f>VLOOKUP(F1024, Sheet2!$A$1:$D$3232, 2, FALSE)</f>
        <v>15003</v>
      </c>
    </row>
    <row r="1025" spans="1:7" x14ac:dyDescent="0.25">
      <c r="A1025" s="4" t="s">
        <v>154</v>
      </c>
      <c r="B1025" s="4" t="s">
        <v>155</v>
      </c>
      <c r="C1025" s="8">
        <v>0.58299999999999996</v>
      </c>
      <c r="D1025" s="4" t="s">
        <v>6</v>
      </c>
      <c r="E1025" s="4" t="str">
        <f>VLOOKUP(A1025,Sheet3!$A$2:$B$51,2,0)</f>
        <v>HI</v>
      </c>
      <c r="F1025" s="4" t="str">
        <f t="shared" si="15"/>
        <v>honolulu hi</v>
      </c>
      <c r="G1025" s="9" t="str">
        <f>VLOOKUP(F1025, Sheet2!$A$1:$D$3232, 2, FALSE)</f>
        <v>15003</v>
      </c>
    </row>
    <row r="1026" spans="1:7" x14ac:dyDescent="0.25">
      <c r="A1026" s="4" t="s">
        <v>154</v>
      </c>
      <c r="B1026" s="4" t="s">
        <v>155</v>
      </c>
      <c r="C1026" s="8">
        <v>0.57199999999999995</v>
      </c>
      <c r="D1026" s="4" t="s">
        <v>6</v>
      </c>
      <c r="E1026" s="4" t="str">
        <f>VLOOKUP(A1026,Sheet3!$A$2:$B$51,2,0)</f>
        <v>HI</v>
      </c>
      <c r="F1026" s="4" t="str">
        <f t="shared" si="15"/>
        <v>honolulu hi</v>
      </c>
      <c r="G1026" s="9" t="str">
        <f>VLOOKUP(F1026, Sheet2!$A$1:$D$3232, 2, FALSE)</f>
        <v>15003</v>
      </c>
    </row>
    <row r="1027" spans="1:7" x14ac:dyDescent="0.25">
      <c r="A1027" s="4" t="s">
        <v>154</v>
      </c>
      <c r="B1027" s="4" t="s">
        <v>155</v>
      </c>
      <c r="C1027" s="8">
        <v>0.54700000000000004</v>
      </c>
      <c r="D1027" s="4" t="s">
        <v>6</v>
      </c>
      <c r="E1027" s="4" t="str">
        <f>VLOOKUP(A1027,Sheet3!$A$2:$B$51,2,0)</f>
        <v>HI</v>
      </c>
      <c r="F1027" s="4" t="str">
        <f t="shared" ref="F1027:F1090" si="16">LOWER(B1027&amp;" "&amp;E1027)</f>
        <v>honolulu hi</v>
      </c>
      <c r="G1027" s="9" t="str">
        <f>VLOOKUP(F1027, Sheet2!$A$1:$D$3232, 2, FALSE)</f>
        <v>15003</v>
      </c>
    </row>
    <row r="1028" spans="1:7" x14ac:dyDescent="0.25">
      <c r="A1028" s="4" t="s">
        <v>154</v>
      </c>
      <c r="B1028" s="4" t="s">
        <v>155</v>
      </c>
      <c r="C1028" s="8">
        <v>0.53100000000000003</v>
      </c>
      <c r="D1028" s="4" t="s">
        <v>6</v>
      </c>
      <c r="E1028" s="4" t="str">
        <f>VLOOKUP(A1028,Sheet3!$A$2:$B$51,2,0)</f>
        <v>HI</v>
      </c>
      <c r="F1028" s="4" t="str">
        <f t="shared" si="16"/>
        <v>honolulu hi</v>
      </c>
      <c r="G1028" s="9" t="str">
        <f>VLOOKUP(F1028, Sheet2!$A$1:$D$3232, 2, FALSE)</f>
        <v>15003</v>
      </c>
    </row>
    <row r="1029" spans="1:7" x14ac:dyDescent="0.25">
      <c r="A1029" s="4" t="s">
        <v>154</v>
      </c>
      <c r="B1029" s="4" t="s">
        <v>155</v>
      </c>
      <c r="C1029" s="8">
        <v>0.52</v>
      </c>
      <c r="D1029" s="4" t="s">
        <v>6</v>
      </c>
      <c r="E1029" s="4" t="str">
        <f>VLOOKUP(A1029,Sheet3!$A$2:$B$51,2,0)</f>
        <v>HI</v>
      </c>
      <c r="F1029" s="4" t="str">
        <f t="shared" si="16"/>
        <v>honolulu hi</v>
      </c>
      <c r="G1029" s="9" t="str">
        <f>VLOOKUP(F1029, Sheet2!$A$1:$D$3232, 2, FALSE)</f>
        <v>15003</v>
      </c>
    </row>
    <row r="1030" spans="1:7" x14ac:dyDescent="0.25">
      <c r="A1030" s="4" t="s">
        <v>154</v>
      </c>
      <c r="B1030" s="4" t="s">
        <v>155</v>
      </c>
      <c r="C1030" s="8">
        <v>0.46100000000000002</v>
      </c>
      <c r="D1030" s="4" t="s">
        <v>13</v>
      </c>
      <c r="E1030" s="4" t="str">
        <f>VLOOKUP(A1030,Sheet3!$A$2:$B$51,2,0)</f>
        <v>HI</v>
      </c>
      <c r="F1030" s="4" t="str">
        <f t="shared" si="16"/>
        <v>honolulu hi</v>
      </c>
      <c r="G1030" s="9" t="str">
        <f>VLOOKUP(F1030, Sheet2!$A$1:$D$3232, 2, FALSE)</f>
        <v>15003</v>
      </c>
    </row>
    <row r="1031" spans="1:7" x14ac:dyDescent="0.25">
      <c r="A1031" s="4" t="s">
        <v>154</v>
      </c>
      <c r="B1031" s="4" t="s">
        <v>155</v>
      </c>
      <c r="C1031" s="8">
        <v>0.46100000000000002</v>
      </c>
      <c r="D1031" s="4" t="s">
        <v>6</v>
      </c>
      <c r="E1031" s="4" t="str">
        <f>VLOOKUP(A1031,Sheet3!$A$2:$B$51,2,0)</f>
        <v>HI</v>
      </c>
      <c r="F1031" s="4" t="str">
        <f t="shared" si="16"/>
        <v>honolulu hi</v>
      </c>
      <c r="G1031" s="9" t="str">
        <f>VLOOKUP(F1031, Sheet2!$A$1:$D$3232, 2, FALSE)</f>
        <v>15003</v>
      </c>
    </row>
    <row r="1032" spans="1:7" x14ac:dyDescent="0.25">
      <c r="A1032" s="4" t="s">
        <v>154</v>
      </c>
      <c r="B1032" s="4" t="s">
        <v>155</v>
      </c>
      <c r="C1032" s="8">
        <v>0.39200000000000002</v>
      </c>
      <c r="D1032" s="4" t="s">
        <v>6</v>
      </c>
      <c r="E1032" s="4" t="str">
        <f>VLOOKUP(A1032,Sheet3!$A$2:$B$51,2,0)</f>
        <v>HI</v>
      </c>
      <c r="F1032" s="4" t="str">
        <f t="shared" si="16"/>
        <v>honolulu hi</v>
      </c>
      <c r="G1032" s="9" t="str">
        <f>VLOOKUP(F1032, Sheet2!$A$1:$D$3232, 2, FALSE)</f>
        <v>15003</v>
      </c>
    </row>
    <row r="1033" spans="1:7" x14ac:dyDescent="0.25">
      <c r="A1033" s="4" t="s">
        <v>154</v>
      </c>
      <c r="B1033" s="4" t="s">
        <v>155</v>
      </c>
      <c r="C1033" s="8">
        <v>0.39100000000000001</v>
      </c>
      <c r="D1033" s="4" t="s">
        <v>13</v>
      </c>
      <c r="E1033" s="4" t="str">
        <f>VLOOKUP(A1033,Sheet3!$A$2:$B$51,2,0)</f>
        <v>HI</v>
      </c>
      <c r="F1033" s="4" t="str">
        <f t="shared" si="16"/>
        <v>honolulu hi</v>
      </c>
      <c r="G1033" s="9" t="str">
        <f>VLOOKUP(F1033, Sheet2!$A$1:$D$3232, 2, FALSE)</f>
        <v>15003</v>
      </c>
    </row>
    <row r="1034" spans="1:7" x14ac:dyDescent="0.25">
      <c r="A1034" s="4" t="s">
        <v>154</v>
      </c>
      <c r="B1034" s="4" t="s">
        <v>155</v>
      </c>
      <c r="C1034" s="8">
        <v>0.32200000000000001</v>
      </c>
      <c r="D1034" s="4" t="s">
        <v>6</v>
      </c>
      <c r="E1034" s="4" t="str">
        <f>VLOOKUP(A1034,Sheet3!$A$2:$B$51,2,0)</f>
        <v>HI</v>
      </c>
      <c r="F1034" s="4" t="str">
        <f t="shared" si="16"/>
        <v>honolulu hi</v>
      </c>
      <c r="G1034" s="9" t="str">
        <f>VLOOKUP(F1034, Sheet2!$A$1:$D$3232, 2, FALSE)</f>
        <v>15003</v>
      </c>
    </row>
    <row r="1035" spans="1:7" x14ac:dyDescent="0.25">
      <c r="A1035" s="4" t="s">
        <v>154</v>
      </c>
      <c r="B1035" s="4" t="s">
        <v>155</v>
      </c>
      <c r="C1035" s="8">
        <v>0.3</v>
      </c>
      <c r="D1035" s="4" t="s">
        <v>6</v>
      </c>
      <c r="E1035" s="4" t="str">
        <f>VLOOKUP(A1035,Sheet3!$A$2:$B$51,2,0)</f>
        <v>HI</v>
      </c>
      <c r="F1035" s="4" t="str">
        <f t="shared" si="16"/>
        <v>honolulu hi</v>
      </c>
      <c r="G1035" s="9" t="str">
        <f>VLOOKUP(F1035, Sheet2!$A$1:$D$3232, 2, FALSE)</f>
        <v>15003</v>
      </c>
    </row>
    <row r="1036" spans="1:7" x14ac:dyDescent="0.25">
      <c r="A1036" s="4" t="s">
        <v>154</v>
      </c>
      <c r="B1036" s="4" t="s">
        <v>155</v>
      </c>
      <c r="C1036" s="8">
        <v>0.24</v>
      </c>
      <c r="D1036" s="4" t="s">
        <v>6</v>
      </c>
      <c r="E1036" s="4" t="str">
        <f>VLOOKUP(A1036,Sheet3!$A$2:$B$51,2,0)</f>
        <v>HI</v>
      </c>
      <c r="F1036" s="4" t="str">
        <f t="shared" si="16"/>
        <v>honolulu hi</v>
      </c>
      <c r="G1036" s="9" t="str">
        <f>VLOOKUP(F1036, Sheet2!$A$1:$D$3232, 2, FALSE)</f>
        <v>15003</v>
      </c>
    </row>
    <row r="1037" spans="1:7" x14ac:dyDescent="0.25">
      <c r="A1037" s="4" t="s">
        <v>154</v>
      </c>
      <c r="B1037" s="4" t="s">
        <v>155</v>
      </c>
      <c r="C1037" s="8">
        <v>0.19900000000000001</v>
      </c>
      <c r="D1037" s="4" t="s">
        <v>6</v>
      </c>
      <c r="E1037" s="4" t="str">
        <f>VLOOKUP(A1037,Sheet3!$A$2:$B$51,2,0)</f>
        <v>HI</v>
      </c>
      <c r="F1037" s="4" t="str">
        <f t="shared" si="16"/>
        <v>honolulu hi</v>
      </c>
      <c r="G1037" s="9" t="str">
        <f>VLOOKUP(F1037, Sheet2!$A$1:$D$3232, 2, FALSE)</f>
        <v>15003</v>
      </c>
    </row>
    <row r="1038" spans="1:7" x14ac:dyDescent="0.25">
      <c r="A1038" s="4" t="s">
        <v>156</v>
      </c>
      <c r="B1038" s="4" t="s">
        <v>157</v>
      </c>
      <c r="C1038" s="8">
        <v>33.951999999999998</v>
      </c>
      <c r="D1038" s="4" t="s">
        <v>8</v>
      </c>
      <c r="E1038" s="4" t="str">
        <f>VLOOKUP(A1038,Sheet3!$A$2:$B$51,2,0)</f>
        <v>ID</v>
      </c>
      <c r="F1038" s="4" t="str">
        <f t="shared" si="16"/>
        <v>blaine id</v>
      </c>
      <c r="G1038" s="9" t="str">
        <f>VLOOKUP(F1038, Sheet2!$A$1:$D$3232, 2, FALSE)</f>
        <v>16013</v>
      </c>
    </row>
    <row r="1039" spans="1:7" x14ac:dyDescent="0.25">
      <c r="A1039" s="4" t="s">
        <v>156</v>
      </c>
      <c r="B1039" s="4" t="s">
        <v>158</v>
      </c>
      <c r="C1039" s="8">
        <v>50.915999999999997</v>
      </c>
      <c r="D1039" s="4" t="s">
        <v>8</v>
      </c>
      <c r="E1039" s="4" t="str">
        <f>VLOOKUP(A1039,Sheet3!$A$2:$B$51,2,0)</f>
        <v>ID</v>
      </c>
      <c r="F1039" s="4" t="str">
        <f t="shared" si="16"/>
        <v>gooding id</v>
      </c>
      <c r="G1039" s="9" t="str">
        <f>VLOOKUP(F1039, Sheet2!$A$1:$D$3232, 2, FALSE)</f>
        <v>16047</v>
      </c>
    </row>
    <row r="1040" spans="1:7" x14ac:dyDescent="0.25">
      <c r="A1040" s="4" t="s">
        <v>156</v>
      </c>
      <c r="B1040" s="4" t="s">
        <v>158</v>
      </c>
      <c r="C1040" s="8">
        <v>39.042000000000002</v>
      </c>
      <c r="D1040" s="4" t="s">
        <v>8</v>
      </c>
      <c r="E1040" s="4" t="str">
        <f>VLOOKUP(A1040,Sheet3!$A$2:$B$51,2,0)</f>
        <v>ID</v>
      </c>
      <c r="F1040" s="4" t="str">
        <f t="shared" si="16"/>
        <v>gooding id</v>
      </c>
      <c r="G1040" s="9" t="str">
        <f>VLOOKUP(F1040, Sheet2!$A$1:$D$3232, 2, FALSE)</f>
        <v>16047</v>
      </c>
    </row>
    <row r="1041" spans="1:7" x14ac:dyDescent="0.25">
      <c r="A1041" s="4" t="s">
        <v>156</v>
      </c>
      <c r="B1041" s="4" t="s">
        <v>158</v>
      </c>
      <c r="C1041" s="8">
        <v>36.344000000000001</v>
      </c>
      <c r="D1041" s="4" t="s">
        <v>8</v>
      </c>
      <c r="E1041" s="4" t="str">
        <f>VLOOKUP(A1041,Sheet3!$A$2:$B$51,2,0)</f>
        <v>ID</v>
      </c>
      <c r="F1041" s="4" t="str">
        <f t="shared" si="16"/>
        <v>gooding id</v>
      </c>
      <c r="G1041" s="9" t="str">
        <f>VLOOKUP(F1041, Sheet2!$A$1:$D$3232, 2, FALSE)</f>
        <v>16047</v>
      </c>
    </row>
    <row r="1042" spans="1:7" x14ac:dyDescent="0.25">
      <c r="A1042" s="4" t="s">
        <v>156</v>
      </c>
      <c r="B1042" s="4" t="s">
        <v>158</v>
      </c>
      <c r="C1042" s="8">
        <v>34.17</v>
      </c>
      <c r="D1042" s="4" t="s">
        <v>16</v>
      </c>
      <c r="E1042" s="4" t="str">
        <f>VLOOKUP(A1042,Sheet3!$A$2:$B$51,2,0)</f>
        <v>ID</v>
      </c>
      <c r="F1042" s="4" t="str">
        <f t="shared" si="16"/>
        <v>gooding id</v>
      </c>
      <c r="G1042" s="9" t="str">
        <f>VLOOKUP(F1042, Sheet2!$A$1:$D$3232, 2, FALSE)</f>
        <v>16047</v>
      </c>
    </row>
    <row r="1043" spans="1:7" x14ac:dyDescent="0.25">
      <c r="A1043" s="4" t="s">
        <v>156</v>
      </c>
      <c r="B1043" s="4" t="s">
        <v>158</v>
      </c>
      <c r="C1043" s="8">
        <v>33.527000000000001</v>
      </c>
      <c r="D1043" s="4" t="s">
        <v>8</v>
      </c>
      <c r="E1043" s="4" t="str">
        <f>VLOOKUP(A1043,Sheet3!$A$2:$B$51,2,0)</f>
        <v>ID</v>
      </c>
      <c r="F1043" s="4" t="str">
        <f t="shared" si="16"/>
        <v>gooding id</v>
      </c>
      <c r="G1043" s="9" t="str">
        <f>VLOOKUP(F1043, Sheet2!$A$1:$D$3232, 2, FALSE)</f>
        <v>16047</v>
      </c>
    </row>
    <row r="1044" spans="1:7" x14ac:dyDescent="0.25">
      <c r="A1044" s="4" t="s">
        <v>156</v>
      </c>
      <c r="B1044" s="4" t="s">
        <v>158</v>
      </c>
      <c r="C1044" s="8">
        <v>26.18</v>
      </c>
      <c r="D1044" s="4" t="s">
        <v>16</v>
      </c>
      <c r="E1044" s="4" t="str">
        <f>VLOOKUP(A1044,Sheet3!$A$2:$B$51,2,0)</f>
        <v>ID</v>
      </c>
      <c r="F1044" s="4" t="str">
        <f t="shared" si="16"/>
        <v>gooding id</v>
      </c>
      <c r="G1044" s="9" t="str">
        <f>VLOOKUP(F1044, Sheet2!$A$1:$D$3232, 2, FALSE)</f>
        <v>16047</v>
      </c>
    </row>
    <row r="1045" spans="1:7" x14ac:dyDescent="0.25">
      <c r="A1045" s="4" t="s">
        <v>156</v>
      </c>
      <c r="B1045" s="4" t="s">
        <v>158</v>
      </c>
      <c r="C1045" s="8">
        <v>24.788</v>
      </c>
      <c r="D1045" s="4" t="s">
        <v>8</v>
      </c>
      <c r="E1045" s="4" t="str">
        <f>VLOOKUP(A1045,Sheet3!$A$2:$B$51,2,0)</f>
        <v>ID</v>
      </c>
      <c r="F1045" s="4" t="str">
        <f t="shared" si="16"/>
        <v>gooding id</v>
      </c>
      <c r="G1045" s="9" t="str">
        <f>VLOOKUP(F1045, Sheet2!$A$1:$D$3232, 2, FALSE)</f>
        <v>16047</v>
      </c>
    </row>
    <row r="1046" spans="1:7" x14ac:dyDescent="0.25">
      <c r="A1046" s="4" t="s">
        <v>156</v>
      </c>
      <c r="B1046" s="4" t="s">
        <v>158</v>
      </c>
      <c r="C1046" s="8">
        <v>23.861999999999998</v>
      </c>
      <c r="D1046" s="4" t="s">
        <v>8</v>
      </c>
      <c r="E1046" s="4" t="str">
        <f>VLOOKUP(A1046,Sheet3!$A$2:$B$51,2,0)</f>
        <v>ID</v>
      </c>
      <c r="F1046" s="4" t="str">
        <f t="shared" si="16"/>
        <v>gooding id</v>
      </c>
      <c r="G1046" s="9" t="str">
        <f>VLOOKUP(F1046, Sheet2!$A$1:$D$3232, 2, FALSE)</f>
        <v>16047</v>
      </c>
    </row>
    <row r="1047" spans="1:7" x14ac:dyDescent="0.25">
      <c r="A1047" s="4" t="s">
        <v>156</v>
      </c>
      <c r="B1047" s="4" t="s">
        <v>158</v>
      </c>
      <c r="C1047" s="8">
        <v>23.303999999999998</v>
      </c>
      <c r="D1047" s="4" t="s">
        <v>8</v>
      </c>
      <c r="E1047" s="4" t="str">
        <f>VLOOKUP(A1047,Sheet3!$A$2:$B$51,2,0)</f>
        <v>ID</v>
      </c>
      <c r="F1047" s="4" t="str">
        <f t="shared" si="16"/>
        <v>gooding id</v>
      </c>
      <c r="G1047" s="9" t="str">
        <f>VLOOKUP(F1047, Sheet2!$A$1:$D$3232, 2, FALSE)</f>
        <v>16047</v>
      </c>
    </row>
    <row r="1048" spans="1:7" x14ac:dyDescent="0.25">
      <c r="A1048" s="4" t="s">
        <v>156</v>
      </c>
      <c r="B1048" s="4" t="s">
        <v>158</v>
      </c>
      <c r="C1048" s="8">
        <v>16.222999999999999</v>
      </c>
      <c r="D1048" s="4" t="s">
        <v>7</v>
      </c>
      <c r="E1048" s="4" t="str">
        <f>VLOOKUP(A1048,Sheet3!$A$2:$B$51,2,0)</f>
        <v>ID</v>
      </c>
      <c r="F1048" s="4" t="str">
        <f t="shared" si="16"/>
        <v>gooding id</v>
      </c>
      <c r="G1048" s="9" t="str">
        <f>VLOOKUP(F1048, Sheet2!$A$1:$D$3232, 2, FALSE)</f>
        <v>16047</v>
      </c>
    </row>
    <row r="1049" spans="1:7" x14ac:dyDescent="0.25">
      <c r="A1049" s="4" t="s">
        <v>156</v>
      </c>
      <c r="B1049" s="4" t="s">
        <v>158</v>
      </c>
      <c r="C1049" s="8">
        <v>16.111000000000001</v>
      </c>
      <c r="D1049" s="4" t="s">
        <v>8</v>
      </c>
      <c r="E1049" s="4" t="str">
        <f>VLOOKUP(A1049,Sheet3!$A$2:$B$51,2,0)</f>
        <v>ID</v>
      </c>
      <c r="F1049" s="4" t="str">
        <f t="shared" si="16"/>
        <v>gooding id</v>
      </c>
      <c r="G1049" s="9" t="str">
        <f>VLOOKUP(F1049, Sheet2!$A$1:$D$3232, 2, FALSE)</f>
        <v>16047</v>
      </c>
    </row>
    <row r="1050" spans="1:7" x14ac:dyDescent="0.25">
      <c r="A1050" s="4" t="s">
        <v>156</v>
      </c>
      <c r="B1050" s="4" t="s">
        <v>158</v>
      </c>
      <c r="C1050" s="8">
        <v>13.97</v>
      </c>
      <c r="D1050" s="4" t="s">
        <v>8</v>
      </c>
      <c r="E1050" s="4" t="str">
        <f>VLOOKUP(A1050,Sheet3!$A$2:$B$51,2,0)</f>
        <v>ID</v>
      </c>
      <c r="F1050" s="4" t="str">
        <f t="shared" si="16"/>
        <v>gooding id</v>
      </c>
      <c r="G1050" s="9" t="str">
        <f>VLOOKUP(F1050, Sheet2!$A$1:$D$3232, 2, FALSE)</f>
        <v>16047</v>
      </c>
    </row>
    <row r="1051" spans="1:7" x14ac:dyDescent="0.25">
      <c r="A1051" s="4" t="s">
        <v>156</v>
      </c>
      <c r="B1051" s="4" t="s">
        <v>158</v>
      </c>
      <c r="C1051" s="8">
        <v>12.688000000000001</v>
      </c>
      <c r="D1051" s="4" t="s">
        <v>8</v>
      </c>
      <c r="E1051" s="4" t="str">
        <f>VLOOKUP(A1051,Sheet3!$A$2:$B$51,2,0)</f>
        <v>ID</v>
      </c>
      <c r="F1051" s="4" t="str">
        <f t="shared" si="16"/>
        <v>gooding id</v>
      </c>
      <c r="G1051" s="9" t="str">
        <f>VLOOKUP(F1051, Sheet2!$A$1:$D$3232, 2, FALSE)</f>
        <v>16047</v>
      </c>
    </row>
    <row r="1052" spans="1:7" x14ac:dyDescent="0.25">
      <c r="A1052" s="4" t="s">
        <v>156</v>
      </c>
      <c r="B1052" s="4" t="s">
        <v>159</v>
      </c>
      <c r="C1052" s="8">
        <v>40.823999999999998</v>
      </c>
      <c r="D1052" s="4" t="s">
        <v>8</v>
      </c>
      <c r="E1052" s="4" t="str">
        <f>VLOOKUP(A1052,Sheet3!$A$2:$B$51,2,0)</f>
        <v>ID</v>
      </c>
      <c r="F1052" s="4" t="str">
        <f t="shared" si="16"/>
        <v>jerome id</v>
      </c>
      <c r="G1052" s="9" t="str">
        <f>VLOOKUP(F1052, Sheet2!$A$1:$D$3232, 2, FALSE)</f>
        <v>16053</v>
      </c>
    </row>
    <row r="1053" spans="1:7" x14ac:dyDescent="0.25">
      <c r="A1053" s="4" t="s">
        <v>156</v>
      </c>
      <c r="B1053" s="4" t="s">
        <v>159</v>
      </c>
      <c r="C1053" s="8">
        <v>40.317999999999998</v>
      </c>
      <c r="D1053" s="4" t="s">
        <v>8</v>
      </c>
      <c r="E1053" s="4" t="str">
        <f>VLOOKUP(A1053,Sheet3!$A$2:$B$51,2,0)</f>
        <v>ID</v>
      </c>
      <c r="F1053" s="4" t="str">
        <f t="shared" si="16"/>
        <v>jerome id</v>
      </c>
      <c r="G1053" s="9" t="str">
        <f>VLOOKUP(F1053, Sheet2!$A$1:$D$3232, 2, FALSE)</f>
        <v>16053</v>
      </c>
    </row>
    <row r="1054" spans="1:7" x14ac:dyDescent="0.25">
      <c r="A1054" s="4" t="s">
        <v>156</v>
      </c>
      <c r="B1054" s="4" t="s">
        <v>159</v>
      </c>
      <c r="C1054" s="8">
        <v>39.802999999999997</v>
      </c>
      <c r="D1054" s="4" t="s">
        <v>8</v>
      </c>
      <c r="E1054" s="4" t="str">
        <f>VLOOKUP(A1054,Sheet3!$A$2:$B$51,2,0)</f>
        <v>ID</v>
      </c>
      <c r="F1054" s="4" t="str">
        <f t="shared" si="16"/>
        <v>jerome id</v>
      </c>
      <c r="G1054" s="9" t="str">
        <f>VLOOKUP(F1054, Sheet2!$A$1:$D$3232, 2, FALSE)</f>
        <v>16053</v>
      </c>
    </row>
    <row r="1055" spans="1:7" x14ac:dyDescent="0.25">
      <c r="A1055" s="4" t="s">
        <v>156</v>
      </c>
      <c r="B1055" s="4" t="s">
        <v>159</v>
      </c>
      <c r="C1055" s="8">
        <v>39.600999999999999</v>
      </c>
      <c r="D1055" s="4" t="s">
        <v>8</v>
      </c>
      <c r="E1055" s="4" t="str">
        <f>VLOOKUP(A1055,Sheet3!$A$2:$B$51,2,0)</f>
        <v>ID</v>
      </c>
      <c r="F1055" s="4" t="str">
        <f t="shared" si="16"/>
        <v>jerome id</v>
      </c>
      <c r="G1055" s="9" t="str">
        <f>VLOOKUP(F1055, Sheet2!$A$1:$D$3232, 2, FALSE)</f>
        <v>16053</v>
      </c>
    </row>
    <row r="1056" spans="1:7" x14ac:dyDescent="0.25">
      <c r="A1056" s="4" t="s">
        <v>156</v>
      </c>
      <c r="B1056" s="4" t="s">
        <v>159</v>
      </c>
      <c r="C1056" s="8">
        <v>38.020000000000003</v>
      </c>
      <c r="D1056" s="4" t="s">
        <v>8</v>
      </c>
      <c r="E1056" s="4" t="str">
        <f>VLOOKUP(A1056,Sheet3!$A$2:$B$51,2,0)</f>
        <v>ID</v>
      </c>
      <c r="F1056" s="4" t="str">
        <f t="shared" si="16"/>
        <v>jerome id</v>
      </c>
      <c r="G1056" s="9" t="str">
        <f>VLOOKUP(F1056, Sheet2!$A$1:$D$3232, 2, FALSE)</f>
        <v>16053</v>
      </c>
    </row>
    <row r="1057" spans="1:7" x14ac:dyDescent="0.25">
      <c r="A1057" s="4" t="s">
        <v>156</v>
      </c>
      <c r="B1057" s="4" t="s">
        <v>159</v>
      </c>
      <c r="C1057" s="8">
        <v>37.887999999999998</v>
      </c>
      <c r="D1057" s="4" t="s">
        <v>8</v>
      </c>
      <c r="E1057" s="4" t="str">
        <f>VLOOKUP(A1057,Sheet3!$A$2:$B$51,2,0)</f>
        <v>ID</v>
      </c>
      <c r="F1057" s="4" t="str">
        <f t="shared" si="16"/>
        <v>jerome id</v>
      </c>
      <c r="G1057" s="9" t="str">
        <f>VLOOKUP(F1057, Sheet2!$A$1:$D$3232, 2, FALSE)</f>
        <v>16053</v>
      </c>
    </row>
    <row r="1058" spans="1:7" x14ac:dyDescent="0.25">
      <c r="A1058" s="4" t="s">
        <v>156</v>
      </c>
      <c r="B1058" s="4" t="s">
        <v>159</v>
      </c>
      <c r="C1058" s="8">
        <v>34.347999999999999</v>
      </c>
      <c r="D1058" s="4" t="s">
        <v>8</v>
      </c>
      <c r="E1058" s="4" t="str">
        <f>VLOOKUP(A1058,Sheet3!$A$2:$B$51,2,0)</f>
        <v>ID</v>
      </c>
      <c r="F1058" s="4" t="str">
        <f t="shared" si="16"/>
        <v>jerome id</v>
      </c>
      <c r="G1058" s="9" t="str">
        <f>VLOOKUP(F1058, Sheet2!$A$1:$D$3232, 2, FALSE)</f>
        <v>16053</v>
      </c>
    </row>
    <row r="1059" spans="1:7" x14ac:dyDescent="0.25">
      <c r="A1059" s="4" t="s">
        <v>156</v>
      </c>
      <c r="B1059" s="4" t="s">
        <v>159</v>
      </c>
      <c r="C1059" s="8">
        <v>34.078000000000003</v>
      </c>
      <c r="D1059" s="4" t="s">
        <v>8</v>
      </c>
      <c r="E1059" s="4" t="str">
        <f>VLOOKUP(A1059,Sheet3!$A$2:$B$51,2,0)</f>
        <v>ID</v>
      </c>
      <c r="F1059" s="4" t="str">
        <f t="shared" si="16"/>
        <v>jerome id</v>
      </c>
      <c r="G1059" s="9" t="str">
        <f>VLOOKUP(F1059, Sheet2!$A$1:$D$3232, 2, FALSE)</f>
        <v>16053</v>
      </c>
    </row>
    <row r="1060" spans="1:7" x14ac:dyDescent="0.25">
      <c r="A1060" s="4" t="s">
        <v>156</v>
      </c>
      <c r="B1060" s="4" t="s">
        <v>159</v>
      </c>
      <c r="C1060" s="8">
        <v>28.111000000000001</v>
      </c>
      <c r="D1060" s="4" t="s">
        <v>8</v>
      </c>
      <c r="E1060" s="4" t="str">
        <f>VLOOKUP(A1060,Sheet3!$A$2:$B$51,2,0)</f>
        <v>ID</v>
      </c>
      <c r="F1060" s="4" t="str">
        <f t="shared" si="16"/>
        <v>jerome id</v>
      </c>
      <c r="G1060" s="9" t="str">
        <f>VLOOKUP(F1060, Sheet2!$A$1:$D$3232, 2, FALSE)</f>
        <v>16053</v>
      </c>
    </row>
    <row r="1061" spans="1:7" x14ac:dyDescent="0.25">
      <c r="A1061" s="4" t="s">
        <v>156</v>
      </c>
      <c r="B1061" s="4" t="s">
        <v>159</v>
      </c>
      <c r="C1061" s="8">
        <v>26.462</v>
      </c>
      <c r="D1061" s="4" t="s">
        <v>8</v>
      </c>
      <c r="E1061" s="4" t="str">
        <f>VLOOKUP(A1061,Sheet3!$A$2:$B$51,2,0)</f>
        <v>ID</v>
      </c>
      <c r="F1061" s="4" t="str">
        <f t="shared" si="16"/>
        <v>jerome id</v>
      </c>
      <c r="G1061" s="9" t="str">
        <f>VLOOKUP(F1061, Sheet2!$A$1:$D$3232, 2, FALSE)</f>
        <v>16053</v>
      </c>
    </row>
    <row r="1062" spans="1:7" x14ac:dyDescent="0.25">
      <c r="A1062" s="4" t="s">
        <v>156</v>
      </c>
      <c r="B1062" s="4" t="s">
        <v>159</v>
      </c>
      <c r="C1062" s="8">
        <v>23.584</v>
      </c>
      <c r="D1062" s="4" t="s">
        <v>8</v>
      </c>
      <c r="E1062" s="4" t="str">
        <f>VLOOKUP(A1062,Sheet3!$A$2:$B$51,2,0)</f>
        <v>ID</v>
      </c>
      <c r="F1062" s="4" t="str">
        <f t="shared" si="16"/>
        <v>jerome id</v>
      </c>
      <c r="G1062" s="9" t="str">
        <f>VLOOKUP(F1062, Sheet2!$A$1:$D$3232, 2, FALSE)</f>
        <v>16053</v>
      </c>
    </row>
    <row r="1063" spans="1:7" x14ac:dyDescent="0.25">
      <c r="A1063" s="4" t="s">
        <v>156</v>
      </c>
      <c r="B1063" s="4" t="s">
        <v>159</v>
      </c>
      <c r="C1063" s="8">
        <v>22.759</v>
      </c>
      <c r="D1063" s="4" t="s">
        <v>8</v>
      </c>
      <c r="E1063" s="4" t="str">
        <f>VLOOKUP(A1063,Sheet3!$A$2:$B$51,2,0)</f>
        <v>ID</v>
      </c>
      <c r="F1063" s="4" t="str">
        <f t="shared" si="16"/>
        <v>jerome id</v>
      </c>
      <c r="G1063" s="9" t="str">
        <f>VLOOKUP(F1063, Sheet2!$A$1:$D$3232, 2, FALSE)</f>
        <v>16053</v>
      </c>
    </row>
    <row r="1064" spans="1:7" x14ac:dyDescent="0.25">
      <c r="A1064" s="4" t="s">
        <v>156</v>
      </c>
      <c r="B1064" s="4" t="s">
        <v>159</v>
      </c>
      <c r="C1064" s="8">
        <v>22.561</v>
      </c>
      <c r="D1064" s="4" t="s">
        <v>8</v>
      </c>
      <c r="E1064" s="4" t="str">
        <f>VLOOKUP(A1064,Sheet3!$A$2:$B$51,2,0)</f>
        <v>ID</v>
      </c>
      <c r="F1064" s="4" t="str">
        <f t="shared" si="16"/>
        <v>jerome id</v>
      </c>
      <c r="G1064" s="9" t="str">
        <f>VLOOKUP(F1064, Sheet2!$A$1:$D$3232, 2, FALSE)</f>
        <v>16053</v>
      </c>
    </row>
    <row r="1065" spans="1:7" x14ac:dyDescent="0.25">
      <c r="A1065" s="4" t="s">
        <v>156</v>
      </c>
      <c r="B1065" s="4" t="s">
        <v>159</v>
      </c>
      <c r="C1065" s="8">
        <v>16.163</v>
      </c>
      <c r="D1065" s="4" t="s">
        <v>8</v>
      </c>
      <c r="E1065" s="4" t="str">
        <f>VLOOKUP(A1065,Sheet3!$A$2:$B$51,2,0)</f>
        <v>ID</v>
      </c>
      <c r="F1065" s="4" t="str">
        <f t="shared" si="16"/>
        <v>jerome id</v>
      </c>
      <c r="G1065" s="9" t="str">
        <f>VLOOKUP(F1065, Sheet2!$A$1:$D$3232, 2, FALSE)</f>
        <v>16053</v>
      </c>
    </row>
    <row r="1066" spans="1:7" x14ac:dyDescent="0.25">
      <c r="A1066" s="4" t="s">
        <v>156</v>
      </c>
      <c r="B1066" s="4" t="s">
        <v>159</v>
      </c>
      <c r="C1066" s="8">
        <v>14.446999999999999</v>
      </c>
      <c r="D1066" s="4" t="s">
        <v>8</v>
      </c>
      <c r="E1066" s="4" t="str">
        <f>VLOOKUP(A1066,Sheet3!$A$2:$B$51,2,0)</f>
        <v>ID</v>
      </c>
      <c r="F1066" s="4" t="str">
        <f t="shared" si="16"/>
        <v>jerome id</v>
      </c>
      <c r="G1066" s="9" t="str">
        <f>VLOOKUP(F1066, Sheet2!$A$1:$D$3232, 2, FALSE)</f>
        <v>16053</v>
      </c>
    </row>
    <row r="1067" spans="1:7" x14ac:dyDescent="0.25">
      <c r="A1067" s="4" t="s">
        <v>156</v>
      </c>
      <c r="B1067" s="4" t="s">
        <v>159</v>
      </c>
      <c r="C1067" s="8">
        <v>13.694000000000001</v>
      </c>
      <c r="D1067" s="4" t="s">
        <v>8</v>
      </c>
      <c r="E1067" s="4" t="str">
        <f>VLOOKUP(A1067,Sheet3!$A$2:$B$51,2,0)</f>
        <v>ID</v>
      </c>
      <c r="F1067" s="4" t="str">
        <f t="shared" si="16"/>
        <v>jerome id</v>
      </c>
      <c r="G1067" s="9" t="str">
        <f>VLOOKUP(F1067, Sheet2!$A$1:$D$3232, 2, FALSE)</f>
        <v>16053</v>
      </c>
    </row>
    <row r="1068" spans="1:7" x14ac:dyDescent="0.25">
      <c r="A1068" s="4" t="s">
        <v>156</v>
      </c>
      <c r="B1068" s="4" t="s">
        <v>55</v>
      </c>
      <c r="C1068" s="8">
        <v>38.902999999999999</v>
      </c>
      <c r="D1068" s="4" t="s">
        <v>73</v>
      </c>
      <c r="E1068" s="4" t="str">
        <f>VLOOKUP(A1068,Sheet3!$A$2:$B$51,2,0)</f>
        <v>ID</v>
      </c>
      <c r="F1068" s="4" t="str">
        <f t="shared" si="16"/>
        <v>lincoln id</v>
      </c>
      <c r="G1068" s="9" t="str">
        <f>VLOOKUP(F1068, Sheet2!$A$1:$D$3232, 2, FALSE)</f>
        <v>16063</v>
      </c>
    </row>
    <row r="1069" spans="1:7" x14ac:dyDescent="0.25">
      <c r="A1069" s="4" t="s">
        <v>156</v>
      </c>
      <c r="B1069" s="4" t="s">
        <v>55</v>
      </c>
      <c r="C1069" s="8">
        <v>11.670999999999999</v>
      </c>
      <c r="D1069" s="4" t="s">
        <v>8</v>
      </c>
      <c r="E1069" s="4" t="str">
        <f>VLOOKUP(A1069,Sheet3!$A$2:$B$51,2,0)</f>
        <v>ID</v>
      </c>
      <c r="F1069" s="4" t="str">
        <f t="shared" si="16"/>
        <v>lincoln id</v>
      </c>
      <c r="G1069" s="9" t="str">
        <f>VLOOKUP(F1069, Sheet2!$A$1:$D$3232, 2, FALSE)</f>
        <v>16063</v>
      </c>
    </row>
    <row r="1070" spans="1:7" x14ac:dyDescent="0.25">
      <c r="A1070" s="4" t="s">
        <v>156</v>
      </c>
      <c r="B1070" s="4" t="s">
        <v>160</v>
      </c>
      <c r="C1070" s="8">
        <v>55.908000000000001</v>
      </c>
      <c r="D1070" s="4" t="s">
        <v>8</v>
      </c>
      <c r="E1070" s="4" t="str">
        <f>VLOOKUP(A1070,Sheet3!$A$2:$B$51,2,0)</f>
        <v>ID</v>
      </c>
      <c r="F1070" s="4" t="str">
        <f t="shared" si="16"/>
        <v>minidoka id</v>
      </c>
      <c r="G1070" s="9" t="str">
        <f>VLOOKUP(F1070, Sheet2!$A$1:$D$3232, 2, FALSE)</f>
        <v>16067</v>
      </c>
    </row>
    <row r="1071" spans="1:7" x14ac:dyDescent="0.25">
      <c r="A1071" s="4" t="s">
        <v>156</v>
      </c>
      <c r="B1071" s="4" t="s">
        <v>160</v>
      </c>
      <c r="C1071" s="8">
        <v>49.667999999999999</v>
      </c>
      <c r="D1071" s="4" t="s">
        <v>8</v>
      </c>
      <c r="E1071" s="4" t="str">
        <f>VLOOKUP(A1071,Sheet3!$A$2:$B$51,2,0)</f>
        <v>ID</v>
      </c>
      <c r="F1071" s="4" t="str">
        <f t="shared" si="16"/>
        <v>minidoka id</v>
      </c>
      <c r="G1071" s="9" t="str">
        <f>VLOOKUP(F1071, Sheet2!$A$1:$D$3232, 2, FALSE)</f>
        <v>16067</v>
      </c>
    </row>
    <row r="1072" spans="1:7" x14ac:dyDescent="0.25">
      <c r="A1072" s="4" t="s">
        <v>156</v>
      </c>
      <c r="B1072" s="4" t="s">
        <v>160</v>
      </c>
      <c r="C1072" s="8">
        <v>48.051000000000002</v>
      </c>
      <c r="D1072" s="4" t="s">
        <v>8</v>
      </c>
      <c r="E1072" s="4" t="str">
        <f>VLOOKUP(A1072,Sheet3!$A$2:$B$51,2,0)</f>
        <v>ID</v>
      </c>
      <c r="F1072" s="4" t="str">
        <f t="shared" si="16"/>
        <v>minidoka id</v>
      </c>
      <c r="G1072" s="9" t="str">
        <f>VLOOKUP(F1072, Sheet2!$A$1:$D$3232, 2, FALSE)</f>
        <v>16067</v>
      </c>
    </row>
    <row r="1073" spans="1:7" x14ac:dyDescent="0.25">
      <c r="A1073" s="4" t="s">
        <v>156</v>
      </c>
      <c r="B1073" s="4" t="s">
        <v>160</v>
      </c>
      <c r="C1073" s="8">
        <v>46.927</v>
      </c>
      <c r="D1073" s="4" t="s">
        <v>8</v>
      </c>
      <c r="E1073" s="4" t="str">
        <f>VLOOKUP(A1073,Sheet3!$A$2:$B$51,2,0)</f>
        <v>ID</v>
      </c>
      <c r="F1073" s="4" t="str">
        <f t="shared" si="16"/>
        <v>minidoka id</v>
      </c>
      <c r="G1073" s="9" t="str">
        <f>VLOOKUP(F1073, Sheet2!$A$1:$D$3232, 2, FALSE)</f>
        <v>16067</v>
      </c>
    </row>
    <row r="1074" spans="1:7" x14ac:dyDescent="0.25">
      <c r="A1074" s="4" t="s">
        <v>156</v>
      </c>
      <c r="B1074" s="4" t="s">
        <v>160</v>
      </c>
      <c r="C1074" s="8">
        <v>45.750999999999998</v>
      </c>
      <c r="D1074" s="4" t="s">
        <v>8</v>
      </c>
      <c r="E1074" s="4" t="str">
        <f>VLOOKUP(A1074,Sheet3!$A$2:$B$51,2,0)</f>
        <v>ID</v>
      </c>
      <c r="F1074" s="4" t="str">
        <f t="shared" si="16"/>
        <v>minidoka id</v>
      </c>
      <c r="G1074" s="9" t="str">
        <f>VLOOKUP(F1074, Sheet2!$A$1:$D$3232, 2, FALSE)</f>
        <v>16067</v>
      </c>
    </row>
    <row r="1075" spans="1:7" x14ac:dyDescent="0.25">
      <c r="A1075" s="4" t="s">
        <v>156</v>
      </c>
      <c r="B1075" s="4" t="s">
        <v>160</v>
      </c>
      <c r="C1075" s="8">
        <v>42.927999999999997</v>
      </c>
      <c r="D1075" s="4" t="s">
        <v>8</v>
      </c>
      <c r="E1075" s="4" t="str">
        <f>VLOOKUP(A1075,Sheet3!$A$2:$B$51,2,0)</f>
        <v>ID</v>
      </c>
      <c r="F1075" s="4" t="str">
        <f t="shared" si="16"/>
        <v>minidoka id</v>
      </c>
      <c r="G1075" s="9" t="str">
        <f>VLOOKUP(F1075, Sheet2!$A$1:$D$3232, 2, FALSE)</f>
        <v>16067</v>
      </c>
    </row>
    <row r="1076" spans="1:7" x14ac:dyDescent="0.25">
      <c r="A1076" s="4" t="s">
        <v>156</v>
      </c>
      <c r="B1076" s="4" t="s">
        <v>160</v>
      </c>
      <c r="C1076" s="8">
        <v>42.344999999999999</v>
      </c>
      <c r="D1076" s="4" t="s">
        <v>8</v>
      </c>
      <c r="E1076" s="4" t="str">
        <f>VLOOKUP(A1076,Sheet3!$A$2:$B$51,2,0)</f>
        <v>ID</v>
      </c>
      <c r="F1076" s="4" t="str">
        <f t="shared" si="16"/>
        <v>minidoka id</v>
      </c>
      <c r="G1076" s="9" t="str">
        <f>VLOOKUP(F1076, Sheet2!$A$1:$D$3232, 2, FALSE)</f>
        <v>16067</v>
      </c>
    </row>
    <row r="1077" spans="1:7" x14ac:dyDescent="0.25">
      <c r="A1077" s="4" t="s">
        <v>156</v>
      </c>
      <c r="B1077" s="4" t="s">
        <v>160</v>
      </c>
      <c r="C1077" s="8">
        <v>41.957000000000001</v>
      </c>
      <c r="D1077" s="4" t="s">
        <v>8</v>
      </c>
      <c r="E1077" s="4" t="str">
        <f>VLOOKUP(A1077,Sheet3!$A$2:$B$51,2,0)</f>
        <v>ID</v>
      </c>
      <c r="F1077" s="4" t="str">
        <f t="shared" si="16"/>
        <v>minidoka id</v>
      </c>
      <c r="G1077" s="9" t="str">
        <f>VLOOKUP(F1077, Sheet2!$A$1:$D$3232, 2, FALSE)</f>
        <v>16067</v>
      </c>
    </row>
    <row r="1078" spans="1:7" x14ac:dyDescent="0.25">
      <c r="A1078" s="4" t="s">
        <v>156</v>
      </c>
      <c r="B1078" s="4" t="s">
        <v>160</v>
      </c>
      <c r="C1078" s="8">
        <v>41.728999999999999</v>
      </c>
      <c r="D1078" s="4" t="s">
        <v>7</v>
      </c>
      <c r="E1078" s="4" t="str">
        <f>VLOOKUP(A1078,Sheet3!$A$2:$B$51,2,0)</f>
        <v>ID</v>
      </c>
      <c r="F1078" s="4" t="str">
        <f t="shared" si="16"/>
        <v>minidoka id</v>
      </c>
      <c r="G1078" s="9" t="str">
        <f>VLOOKUP(F1078, Sheet2!$A$1:$D$3232, 2, FALSE)</f>
        <v>16067</v>
      </c>
    </row>
    <row r="1079" spans="1:7" x14ac:dyDescent="0.25">
      <c r="A1079" s="4" t="s">
        <v>156</v>
      </c>
      <c r="B1079" s="4" t="s">
        <v>160</v>
      </c>
      <c r="C1079" s="8">
        <v>41.622</v>
      </c>
      <c r="D1079" s="4" t="s">
        <v>8</v>
      </c>
      <c r="E1079" s="4" t="str">
        <f>VLOOKUP(A1079,Sheet3!$A$2:$B$51,2,0)</f>
        <v>ID</v>
      </c>
      <c r="F1079" s="4" t="str">
        <f t="shared" si="16"/>
        <v>minidoka id</v>
      </c>
      <c r="G1079" s="9" t="str">
        <f>VLOOKUP(F1079, Sheet2!$A$1:$D$3232, 2, FALSE)</f>
        <v>16067</v>
      </c>
    </row>
    <row r="1080" spans="1:7" x14ac:dyDescent="0.25">
      <c r="A1080" s="4" t="s">
        <v>156</v>
      </c>
      <c r="B1080" s="4" t="s">
        <v>160</v>
      </c>
      <c r="C1080" s="8">
        <v>41.33</v>
      </c>
      <c r="D1080" s="4" t="s">
        <v>8</v>
      </c>
      <c r="E1080" s="4" t="str">
        <f>VLOOKUP(A1080,Sheet3!$A$2:$B$51,2,0)</f>
        <v>ID</v>
      </c>
      <c r="F1080" s="4" t="str">
        <f t="shared" si="16"/>
        <v>minidoka id</v>
      </c>
      <c r="G1080" s="9" t="str">
        <f>VLOOKUP(F1080, Sheet2!$A$1:$D$3232, 2, FALSE)</f>
        <v>16067</v>
      </c>
    </row>
    <row r="1081" spans="1:7" x14ac:dyDescent="0.25">
      <c r="A1081" s="4" t="s">
        <v>156</v>
      </c>
      <c r="B1081" s="4" t="s">
        <v>160</v>
      </c>
      <c r="C1081" s="8">
        <v>40.898000000000003</v>
      </c>
      <c r="D1081" s="4" t="s">
        <v>8</v>
      </c>
      <c r="E1081" s="4" t="str">
        <f>VLOOKUP(A1081,Sheet3!$A$2:$B$51,2,0)</f>
        <v>ID</v>
      </c>
      <c r="F1081" s="4" t="str">
        <f t="shared" si="16"/>
        <v>minidoka id</v>
      </c>
      <c r="G1081" s="9" t="str">
        <f>VLOOKUP(F1081, Sheet2!$A$1:$D$3232, 2, FALSE)</f>
        <v>16067</v>
      </c>
    </row>
    <row r="1082" spans="1:7" x14ac:dyDescent="0.25">
      <c r="A1082" s="4" t="s">
        <v>156</v>
      </c>
      <c r="B1082" s="4" t="s">
        <v>160</v>
      </c>
      <c r="C1082" s="8">
        <v>39.911000000000001</v>
      </c>
      <c r="D1082" s="4" t="s">
        <v>8</v>
      </c>
      <c r="E1082" s="4" t="str">
        <f>VLOOKUP(A1082,Sheet3!$A$2:$B$51,2,0)</f>
        <v>ID</v>
      </c>
      <c r="F1082" s="4" t="str">
        <f t="shared" si="16"/>
        <v>minidoka id</v>
      </c>
      <c r="G1082" s="9" t="str">
        <f>VLOOKUP(F1082, Sheet2!$A$1:$D$3232, 2, FALSE)</f>
        <v>16067</v>
      </c>
    </row>
    <row r="1083" spans="1:7" x14ac:dyDescent="0.25">
      <c r="A1083" s="4" t="s">
        <v>156</v>
      </c>
      <c r="B1083" s="4" t="s">
        <v>160</v>
      </c>
      <c r="C1083" s="8">
        <v>39.247</v>
      </c>
      <c r="D1083" s="4" t="s">
        <v>8</v>
      </c>
      <c r="E1083" s="4" t="str">
        <f>VLOOKUP(A1083,Sheet3!$A$2:$B$51,2,0)</f>
        <v>ID</v>
      </c>
      <c r="F1083" s="4" t="str">
        <f t="shared" si="16"/>
        <v>minidoka id</v>
      </c>
      <c r="G1083" s="9" t="str">
        <f>VLOOKUP(F1083, Sheet2!$A$1:$D$3232, 2, FALSE)</f>
        <v>16067</v>
      </c>
    </row>
    <row r="1084" spans="1:7" x14ac:dyDescent="0.25">
      <c r="A1084" s="4" t="s">
        <v>156</v>
      </c>
      <c r="B1084" s="4" t="s">
        <v>160</v>
      </c>
      <c r="C1084" s="8">
        <v>38.723999999999997</v>
      </c>
      <c r="D1084" s="4" t="s">
        <v>8</v>
      </c>
      <c r="E1084" s="4" t="str">
        <f>VLOOKUP(A1084,Sheet3!$A$2:$B$51,2,0)</f>
        <v>ID</v>
      </c>
      <c r="F1084" s="4" t="str">
        <f t="shared" si="16"/>
        <v>minidoka id</v>
      </c>
      <c r="G1084" s="9" t="str">
        <f>VLOOKUP(F1084, Sheet2!$A$1:$D$3232, 2, FALSE)</f>
        <v>16067</v>
      </c>
    </row>
    <row r="1085" spans="1:7" x14ac:dyDescent="0.25">
      <c r="A1085" s="4" t="s">
        <v>156</v>
      </c>
      <c r="B1085" s="4" t="s">
        <v>160</v>
      </c>
      <c r="C1085" s="8">
        <v>37.991999999999997</v>
      </c>
      <c r="D1085" s="4" t="s">
        <v>8</v>
      </c>
      <c r="E1085" s="4" t="str">
        <f>VLOOKUP(A1085,Sheet3!$A$2:$B$51,2,0)</f>
        <v>ID</v>
      </c>
      <c r="F1085" s="4" t="str">
        <f t="shared" si="16"/>
        <v>minidoka id</v>
      </c>
      <c r="G1085" s="9" t="str">
        <f>VLOOKUP(F1085, Sheet2!$A$1:$D$3232, 2, FALSE)</f>
        <v>16067</v>
      </c>
    </row>
    <row r="1086" spans="1:7" x14ac:dyDescent="0.25">
      <c r="A1086" s="4" t="s">
        <v>156</v>
      </c>
      <c r="B1086" s="4" t="s">
        <v>160</v>
      </c>
      <c r="C1086" s="8">
        <v>37.750999999999998</v>
      </c>
      <c r="D1086" s="4" t="s">
        <v>8</v>
      </c>
      <c r="E1086" s="4" t="str">
        <f>VLOOKUP(A1086,Sheet3!$A$2:$B$51,2,0)</f>
        <v>ID</v>
      </c>
      <c r="F1086" s="4" t="str">
        <f t="shared" si="16"/>
        <v>minidoka id</v>
      </c>
      <c r="G1086" s="9" t="str">
        <f>VLOOKUP(F1086, Sheet2!$A$1:$D$3232, 2, FALSE)</f>
        <v>16067</v>
      </c>
    </row>
    <row r="1087" spans="1:7" x14ac:dyDescent="0.25">
      <c r="A1087" s="4" t="s">
        <v>156</v>
      </c>
      <c r="B1087" s="4" t="s">
        <v>160</v>
      </c>
      <c r="C1087" s="8">
        <v>37.076000000000001</v>
      </c>
      <c r="D1087" s="4" t="s">
        <v>8</v>
      </c>
      <c r="E1087" s="4" t="str">
        <f>VLOOKUP(A1087,Sheet3!$A$2:$B$51,2,0)</f>
        <v>ID</v>
      </c>
      <c r="F1087" s="4" t="str">
        <f t="shared" si="16"/>
        <v>minidoka id</v>
      </c>
      <c r="G1087" s="9" t="str">
        <f>VLOOKUP(F1087, Sheet2!$A$1:$D$3232, 2, FALSE)</f>
        <v>16067</v>
      </c>
    </row>
    <row r="1088" spans="1:7" x14ac:dyDescent="0.25">
      <c r="A1088" s="4" t="s">
        <v>156</v>
      </c>
      <c r="B1088" s="4" t="s">
        <v>160</v>
      </c>
      <c r="C1088" s="8">
        <v>36.962000000000003</v>
      </c>
      <c r="D1088" s="4" t="s">
        <v>8</v>
      </c>
      <c r="E1088" s="4" t="str">
        <f>VLOOKUP(A1088,Sheet3!$A$2:$B$51,2,0)</f>
        <v>ID</v>
      </c>
      <c r="F1088" s="4" t="str">
        <f t="shared" si="16"/>
        <v>minidoka id</v>
      </c>
      <c r="G1088" s="9" t="str">
        <f>VLOOKUP(F1088, Sheet2!$A$1:$D$3232, 2, FALSE)</f>
        <v>16067</v>
      </c>
    </row>
    <row r="1089" spans="1:7" x14ac:dyDescent="0.25">
      <c r="A1089" s="4" t="s">
        <v>156</v>
      </c>
      <c r="B1089" s="4" t="s">
        <v>160</v>
      </c>
      <c r="C1089" s="8">
        <v>36.927999999999997</v>
      </c>
      <c r="D1089" s="4" t="s">
        <v>8</v>
      </c>
      <c r="E1089" s="4" t="str">
        <f>VLOOKUP(A1089,Sheet3!$A$2:$B$51,2,0)</f>
        <v>ID</v>
      </c>
      <c r="F1089" s="4" t="str">
        <f t="shared" si="16"/>
        <v>minidoka id</v>
      </c>
      <c r="G1089" s="9" t="str">
        <f>VLOOKUP(F1089, Sheet2!$A$1:$D$3232, 2, FALSE)</f>
        <v>16067</v>
      </c>
    </row>
    <row r="1090" spans="1:7" x14ac:dyDescent="0.25">
      <c r="A1090" s="4" t="s">
        <v>156</v>
      </c>
      <c r="B1090" s="4" t="s">
        <v>160</v>
      </c>
      <c r="C1090" s="8">
        <v>36.689</v>
      </c>
      <c r="D1090" s="4" t="s">
        <v>8</v>
      </c>
      <c r="E1090" s="4" t="str">
        <f>VLOOKUP(A1090,Sheet3!$A$2:$B$51,2,0)</f>
        <v>ID</v>
      </c>
      <c r="F1090" s="4" t="str">
        <f t="shared" si="16"/>
        <v>minidoka id</v>
      </c>
      <c r="G1090" s="9" t="str">
        <f>VLOOKUP(F1090, Sheet2!$A$1:$D$3232, 2, FALSE)</f>
        <v>16067</v>
      </c>
    </row>
    <row r="1091" spans="1:7" x14ac:dyDescent="0.25">
      <c r="A1091" s="4" t="s">
        <v>156</v>
      </c>
      <c r="B1091" s="4" t="s">
        <v>160</v>
      </c>
      <c r="C1091" s="8">
        <v>36.503999999999998</v>
      </c>
      <c r="D1091" s="4" t="s">
        <v>8</v>
      </c>
      <c r="E1091" s="4" t="str">
        <f>VLOOKUP(A1091,Sheet3!$A$2:$B$51,2,0)</f>
        <v>ID</v>
      </c>
      <c r="F1091" s="4" t="str">
        <f t="shared" ref="F1091:F1154" si="17">LOWER(B1091&amp;" "&amp;E1091)</f>
        <v>minidoka id</v>
      </c>
      <c r="G1091" s="9" t="str">
        <f>VLOOKUP(F1091, Sheet2!$A$1:$D$3232, 2, FALSE)</f>
        <v>16067</v>
      </c>
    </row>
    <row r="1092" spans="1:7" x14ac:dyDescent="0.25">
      <c r="A1092" s="4" t="s">
        <v>156</v>
      </c>
      <c r="B1092" s="4" t="s">
        <v>160</v>
      </c>
      <c r="C1092" s="8">
        <v>34.777999999999999</v>
      </c>
      <c r="D1092" s="4" t="s">
        <v>8</v>
      </c>
      <c r="E1092" s="4" t="str">
        <f>VLOOKUP(A1092,Sheet3!$A$2:$B$51,2,0)</f>
        <v>ID</v>
      </c>
      <c r="F1092" s="4" t="str">
        <f t="shared" si="17"/>
        <v>minidoka id</v>
      </c>
      <c r="G1092" s="9" t="str">
        <f>VLOOKUP(F1092, Sheet2!$A$1:$D$3232, 2, FALSE)</f>
        <v>16067</v>
      </c>
    </row>
    <row r="1093" spans="1:7" x14ac:dyDescent="0.25">
      <c r="A1093" s="4" t="s">
        <v>156</v>
      </c>
      <c r="B1093" s="4" t="s">
        <v>160</v>
      </c>
      <c r="C1093" s="8">
        <v>33.978000000000002</v>
      </c>
      <c r="D1093" s="4" t="s">
        <v>8</v>
      </c>
      <c r="E1093" s="4" t="str">
        <f>VLOOKUP(A1093,Sheet3!$A$2:$B$51,2,0)</f>
        <v>ID</v>
      </c>
      <c r="F1093" s="4" t="str">
        <f t="shared" si="17"/>
        <v>minidoka id</v>
      </c>
      <c r="G1093" s="9" t="str">
        <f>VLOOKUP(F1093, Sheet2!$A$1:$D$3232, 2, FALSE)</f>
        <v>16067</v>
      </c>
    </row>
    <row r="1094" spans="1:7" x14ac:dyDescent="0.25">
      <c r="A1094" s="4" t="s">
        <v>156</v>
      </c>
      <c r="B1094" s="4" t="s">
        <v>160</v>
      </c>
      <c r="C1094" s="8">
        <v>32.790999999999997</v>
      </c>
      <c r="D1094" s="4" t="s">
        <v>8</v>
      </c>
      <c r="E1094" s="4" t="str">
        <f>VLOOKUP(A1094,Sheet3!$A$2:$B$51,2,0)</f>
        <v>ID</v>
      </c>
      <c r="F1094" s="4" t="str">
        <f t="shared" si="17"/>
        <v>minidoka id</v>
      </c>
      <c r="G1094" s="9" t="str">
        <f>VLOOKUP(F1094, Sheet2!$A$1:$D$3232, 2, FALSE)</f>
        <v>16067</v>
      </c>
    </row>
    <row r="1095" spans="1:7" x14ac:dyDescent="0.25">
      <c r="A1095" s="4" t="s">
        <v>156</v>
      </c>
      <c r="B1095" s="4" t="s">
        <v>160</v>
      </c>
      <c r="C1095" s="8">
        <v>32.17</v>
      </c>
      <c r="D1095" s="4" t="s">
        <v>8</v>
      </c>
      <c r="E1095" s="4" t="str">
        <f>VLOOKUP(A1095,Sheet3!$A$2:$B$51,2,0)</f>
        <v>ID</v>
      </c>
      <c r="F1095" s="4" t="str">
        <f t="shared" si="17"/>
        <v>minidoka id</v>
      </c>
      <c r="G1095" s="9" t="str">
        <f>VLOOKUP(F1095, Sheet2!$A$1:$D$3232, 2, FALSE)</f>
        <v>16067</v>
      </c>
    </row>
    <row r="1096" spans="1:7" x14ac:dyDescent="0.25">
      <c r="A1096" s="4" t="s">
        <v>156</v>
      </c>
      <c r="B1096" s="4" t="s">
        <v>160</v>
      </c>
      <c r="C1096" s="8">
        <v>31.055</v>
      </c>
      <c r="D1096" s="4" t="s">
        <v>7</v>
      </c>
      <c r="E1096" s="4" t="str">
        <f>VLOOKUP(A1096,Sheet3!$A$2:$B$51,2,0)</f>
        <v>ID</v>
      </c>
      <c r="F1096" s="4" t="str">
        <f t="shared" si="17"/>
        <v>minidoka id</v>
      </c>
      <c r="G1096" s="9" t="str">
        <f>VLOOKUP(F1096, Sheet2!$A$1:$D$3232, 2, FALSE)</f>
        <v>16067</v>
      </c>
    </row>
    <row r="1097" spans="1:7" x14ac:dyDescent="0.25">
      <c r="A1097" s="4" t="s">
        <v>156</v>
      </c>
      <c r="B1097" s="4" t="s">
        <v>160</v>
      </c>
      <c r="C1097" s="8">
        <v>29.635999999999999</v>
      </c>
      <c r="D1097" s="4" t="s">
        <v>8</v>
      </c>
      <c r="E1097" s="4" t="str">
        <f>VLOOKUP(A1097,Sheet3!$A$2:$B$51,2,0)</f>
        <v>ID</v>
      </c>
      <c r="F1097" s="4" t="str">
        <f t="shared" si="17"/>
        <v>minidoka id</v>
      </c>
      <c r="G1097" s="9" t="str">
        <f>VLOOKUP(F1097, Sheet2!$A$1:$D$3232, 2, FALSE)</f>
        <v>16067</v>
      </c>
    </row>
    <row r="1098" spans="1:7" x14ac:dyDescent="0.25">
      <c r="A1098" s="4" t="s">
        <v>161</v>
      </c>
      <c r="B1098" s="4" t="s">
        <v>162</v>
      </c>
      <c r="C1098" s="8">
        <v>2.7269999999999999</v>
      </c>
      <c r="D1098" s="4" t="s">
        <v>6</v>
      </c>
      <c r="E1098" s="4" t="str">
        <f>VLOOKUP(A1098,Sheet3!$A$2:$B$51,2,0)</f>
        <v>IL</v>
      </c>
      <c r="F1098" s="4" t="str">
        <f t="shared" si="17"/>
        <v>boone il</v>
      </c>
      <c r="G1098" s="9" t="str">
        <f>VLOOKUP(F1098, Sheet2!$A$1:$D$3232, 2, FALSE)</f>
        <v>17007</v>
      </c>
    </row>
    <row r="1099" spans="1:7" x14ac:dyDescent="0.25">
      <c r="A1099" s="4" t="s">
        <v>161</v>
      </c>
      <c r="B1099" s="4" t="s">
        <v>163</v>
      </c>
      <c r="C1099" s="8">
        <v>2.819</v>
      </c>
      <c r="D1099" s="4" t="s">
        <v>6</v>
      </c>
      <c r="E1099" s="4" t="str">
        <f>VLOOKUP(A1099,Sheet3!$A$2:$B$51,2,0)</f>
        <v>IL</v>
      </c>
      <c r="F1099" s="4" t="str">
        <f t="shared" si="17"/>
        <v>carroll il</v>
      </c>
      <c r="G1099" s="9" t="str">
        <f>VLOOKUP(F1099, Sheet2!$A$1:$D$3232, 2, FALSE)</f>
        <v>17015</v>
      </c>
    </row>
    <row r="1100" spans="1:7" x14ac:dyDescent="0.25">
      <c r="A1100" s="4" t="s">
        <v>161</v>
      </c>
      <c r="B1100" s="4" t="s">
        <v>164</v>
      </c>
      <c r="C1100" s="8">
        <v>8.0299999999999994</v>
      </c>
      <c r="D1100" s="4" t="s">
        <v>8</v>
      </c>
      <c r="E1100" s="4" t="str">
        <f>VLOOKUP(A1100,Sheet3!$A$2:$B$51,2,0)</f>
        <v>IL</v>
      </c>
      <c r="F1100" s="4" t="str">
        <f t="shared" si="17"/>
        <v>champaign il</v>
      </c>
      <c r="G1100" s="9" t="str">
        <f>VLOOKUP(F1100, Sheet2!$A$1:$D$3232, 2, FALSE)</f>
        <v>17019</v>
      </c>
    </row>
    <row r="1101" spans="1:7" x14ac:dyDescent="0.25">
      <c r="A1101" s="4" t="s">
        <v>161</v>
      </c>
      <c r="B1101" s="4" t="s">
        <v>164</v>
      </c>
      <c r="C1101" s="8">
        <v>7.11</v>
      </c>
      <c r="D1101" s="4" t="s">
        <v>8</v>
      </c>
      <c r="E1101" s="4" t="str">
        <f>VLOOKUP(A1101,Sheet3!$A$2:$B$51,2,0)</f>
        <v>IL</v>
      </c>
      <c r="F1101" s="4" t="str">
        <f t="shared" si="17"/>
        <v>champaign il</v>
      </c>
      <c r="G1101" s="9" t="str">
        <f>VLOOKUP(F1101, Sheet2!$A$1:$D$3232, 2, FALSE)</f>
        <v>17019</v>
      </c>
    </row>
    <row r="1102" spans="1:7" x14ac:dyDescent="0.25">
      <c r="A1102" s="4" t="s">
        <v>161</v>
      </c>
      <c r="B1102" s="4" t="s">
        <v>164</v>
      </c>
      <c r="C1102" s="8">
        <v>5.9</v>
      </c>
      <c r="D1102" s="4" t="s">
        <v>8</v>
      </c>
      <c r="E1102" s="4" t="str">
        <f>VLOOKUP(A1102,Sheet3!$A$2:$B$51,2,0)</f>
        <v>IL</v>
      </c>
      <c r="F1102" s="4" t="str">
        <f t="shared" si="17"/>
        <v>champaign il</v>
      </c>
      <c r="G1102" s="9" t="str">
        <f>VLOOKUP(F1102, Sheet2!$A$1:$D$3232, 2, FALSE)</f>
        <v>17019</v>
      </c>
    </row>
    <row r="1103" spans="1:7" x14ac:dyDescent="0.25">
      <c r="A1103" s="4" t="s">
        <v>161</v>
      </c>
      <c r="B1103" s="4" t="s">
        <v>164</v>
      </c>
      <c r="C1103" s="8">
        <v>4.6399999999999997</v>
      </c>
      <c r="D1103" s="4" t="s">
        <v>8</v>
      </c>
      <c r="E1103" s="4" t="str">
        <f>VLOOKUP(A1103,Sheet3!$A$2:$B$51,2,0)</f>
        <v>IL</v>
      </c>
      <c r="F1103" s="4" t="str">
        <f t="shared" si="17"/>
        <v>champaign il</v>
      </c>
      <c r="G1103" s="9" t="str">
        <f>VLOOKUP(F1103, Sheet2!$A$1:$D$3232, 2, FALSE)</f>
        <v>17019</v>
      </c>
    </row>
    <row r="1104" spans="1:7" x14ac:dyDescent="0.25">
      <c r="A1104" s="4" t="s">
        <v>161</v>
      </c>
      <c r="B1104" s="4" t="s">
        <v>164</v>
      </c>
      <c r="C1104" s="8">
        <v>4.34</v>
      </c>
      <c r="D1104" s="4" t="s">
        <v>8</v>
      </c>
      <c r="E1104" s="4" t="str">
        <f>VLOOKUP(A1104,Sheet3!$A$2:$B$51,2,0)</f>
        <v>IL</v>
      </c>
      <c r="F1104" s="4" t="str">
        <f t="shared" si="17"/>
        <v>champaign il</v>
      </c>
      <c r="G1104" s="9" t="str">
        <f>VLOOKUP(F1104, Sheet2!$A$1:$D$3232, 2, FALSE)</f>
        <v>17019</v>
      </c>
    </row>
    <row r="1105" spans="1:7" x14ac:dyDescent="0.25">
      <c r="A1105" s="4" t="s">
        <v>161</v>
      </c>
      <c r="B1105" s="4" t="s">
        <v>164</v>
      </c>
      <c r="C1105" s="8">
        <v>3.67</v>
      </c>
      <c r="D1105" s="4" t="s">
        <v>8</v>
      </c>
      <c r="E1105" s="4" t="str">
        <f>VLOOKUP(A1105,Sheet3!$A$2:$B$51,2,0)</f>
        <v>IL</v>
      </c>
      <c r="F1105" s="4" t="str">
        <f t="shared" si="17"/>
        <v>champaign il</v>
      </c>
      <c r="G1105" s="9" t="str">
        <f>VLOOKUP(F1105, Sheet2!$A$1:$D$3232, 2, FALSE)</f>
        <v>17019</v>
      </c>
    </row>
    <row r="1106" spans="1:7" x14ac:dyDescent="0.25">
      <c r="A1106" s="4" t="s">
        <v>161</v>
      </c>
      <c r="B1106" s="4" t="s">
        <v>164</v>
      </c>
      <c r="C1106" s="8">
        <v>1.66</v>
      </c>
      <c r="D1106" s="4" t="s">
        <v>8</v>
      </c>
      <c r="E1106" s="4" t="str">
        <f>VLOOKUP(A1106,Sheet3!$A$2:$B$51,2,0)</f>
        <v>IL</v>
      </c>
      <c r="F1106" s="4" t="str">
        <f t="shared" si="17"/>
        <v>champaign il</v>
      </c>
      <c r="G1106" s="9" t="str">
        <f>VLOOKUP(F1106, Sheet2!$A$1:$D$3232, 2, FALSE)</f>
        <v>17019</v>
      </c>
    </row>
    <row r="1107" spans="1:7" x14ac:dyDescent="0.25">
      <c r="A1107" s="4" t="s">
        <v>161</v>
      </c>
      <c r="B1107" s="4" t="s">
        <v>127</v>
      </c>
      <c r="C1107" s="8">
        <v>88.55</v>
      </c>
      <c r="D1107" s="4" t="s">
        <v>6</v>
      </c>
      <c r="E1107" s="4" t="str">
        <f>VLOOKUP(A1107,Sheet3!$A$2:$B$51,2,0)</f>
        <v>IL</v>
      </c>
      <c r="F1107" s="4" t="str">
        <f t="shared" si="17"/>
        <v>cook il</v>
      </c>
      <c r="G1107" s="9" t="str">
        <f>VLOOKUP(F1107, Sheet2!$A$1:$D$3232, 2, FALSE)</f>
        <v>17031</v>
      </c>
    </row>
    <row r="1108" spans="1:7" x14ac:dyDescent="0.25">
      <c r="A1108" s="4" t="s">
        <v>161</v>
      </c>
      <c r="B1108" s="4" t="s">
        <v>127</v>
      </c>
      <c r="C1108" s="8">
        <v>8.4589999999999996</v>
      </c>
      <c r="D1108" s="4" t="s">
        <v>13</v>
      </c>
      <c r="E1108" s="4" t="str">
        <f>VLOOKUP(A1108,Sheet3!$A$2:$B$51,2,0)</f>
        <v>IL</v>
      </c>
      <c r="F1108" s="4" t="str">
        <f t="shared" si="17"/>
        <v>cook il</v>
      </c>
      <c r="G1108" s="9" t="str">
        <f>VLOOKUP(F1108, Sheet2!$A$1:$D$3232, 2, FALSE)</f>
        <v>17031</v>
      </c>
    </row>
    <row r="1109" spans="1:7" x14ac:dyDescent="0.25">
      <c r="A1109" s="4" t="s">
        <v>161</v>
      </c>
      <c r="B1109" s="4" t="s">
        <v>165</v>
      </c>
      <c r="C1109" s="8">
        <v>9.3230000000000004</v>
      </c>
      <c r="D1109" s="4" t="s">
        <v>6</v>
      </c>
      <c r="E1109" s="4" t="str">
        <f>VLOOKUP(A1109,Sheet3!$A$2:$B$51,2,0)</f>
        <v>IL</v>
      </c>
      <c r="F1109" s="4" t="str">
        <f t="shared" si="17"/>
        <v>de kalb il</v>
      </c>
      <c r="G1109" s="9" t="str">
        <f>VLOOKUP(F1109, Sheet2!$A$1:$D$3232, 2, FALSE)</f>
        <v>17037</v>
      </c>
    </row>
    <row r="1110" spans="1:7" x14ac:dyDescent="0.25">
      <c r="A1110" s="4" t="s">
        <v>161</v>
      </c>
      <c r="B1110" s="4" t="s">
        <v>165</v>
      </c>
      <c r="C1110" s="8">
        <v>4.2830000000000004</v>
      </c>
      <c r="D1110" s="4" t="s">
        <v>6</v>
      </c>
      <c r="E1110" s="4" t="str">
        <f>VLOOKUP(A1110,Sheet3!$A$2:$B$51,2,0)</f>
        <v>IL</v>
      </c>
      <c r="F1110" s="4" t="str">
        <f t="shared" si="17"/>
        <v>de kalb il</v>
      </c>
      <c r="G1110" s="9" t="str">
        <f>VLOOKUP(F1110, Sheet2!$A$1:$D$3232, 2, FALSE)</f>
        <v>17037</v>
      </c>
    </row>
    <row r="1111" spans="1:7" x14ac:dyDescent="0.25">
      <c r="A1111" s="4" t="s">
        <v>161</v>
      </c>
      <c r="B1111" s="4" t="s">
        <v>166</v>
      </c>
      <c r="C1111" s="8">
        <v>9.81</v>
      </c>
      <c r="D1111" s="4" t="s">
        <v>73</v>
      </c>
      <c r="E1111" s="4" t="str">
        <f>VLOOKUP(A1111,Sheet3!$A$2:$B$51,2,0)</f>
        <v>IL</v>
      </c>
      <c r="F1111" s="4" t="str">
        <f t="shared" si="17"/>
        <v>de witt il</v>
      </c>
      <c r="G1111" s="9" t="str">
        <f>VLOOKUP(F1111, Sheet2!$A$1:$D$3232, 2, FALSE)</f>
        <v>17039</v>
      </c>
    </row>
    <row r="1112" spans="1:7" x14ac:dyDescent="0.25">
      <c r="A1112" s="4" t="s">
        <v>161</v>
      </c>
      <c r="B1112" s="4" t="s">
        <v>166</v>
      </c>
      <c r="C1112" s="8">
        <v>9.49</v>
      </c>
      <c r="D1112" s="4" t="s">
        <v>73</v>
      </c>
      <c r="E1112" s="4" t="str">
        <f>VLOOKUP(A1112,Sheet3!$A$2:$B$51,2,0)</f>
        <v>IL</v>
      </c>
      <c r="F1112" s="4" t="str">
        <f t="shared" si="17"/>
        <v>de witt il</v>
      </c>
      <c r="G1112" s="9" t="str">
        <f>VLOOKUP(F1112, Sheet2!$A$1:$D$3232, 2, FALSE)</f>
        <v>17039</v>
      </c>
    </row>
    <row r="1113" spans="1:7" x14ac:dyDescent="0.25">
      <c r="A1113" s="4" t="s">
        <v>161</v>
      </c>
      <c r="B1113" s="4" t="s">
        <v>166</v>
      </c>
      <c r="C1113" s="8">
        <v>8.2100000000000009</v>
      </c>
      <c r="D1113" s="4" t="s">
        <v>8</v>
      </c>
      <c r="E1113" s="4" t="str">
        <f>VLOOKUP(A1113,Sheet3!$A$2:$B$51,2,0)</f>
        <v>IL</v>
      </c>
      <c r="F1113" s="4" t="str">
        <f t="shared" si="17"/>
        <v>de witt il</v>
      </c>
      <c r="G1113" s="9" t="str">
        <f>VLOOKUP(F1113, Sheet2!$A$1:$D$3232, 2, FALSE)</f>
        <v>17039</v>
      </c>
    </row>
    <row r="1114" spans="1:7" x14ac:dyDescent="0.25">
      <c r="A1114" s="4" t="s">
        <v>161</v>
      </c>
      <c r="B1114" s="4" t="s">
        <v>166</v>
      </c>
      <c r="C1114" s="8">
        <v>8.15</v>
      </c>
      <c r="D1114" s="4" t="s">
        <v>8</v>
      </c>
      <c r="E1114" s="4" t="str">
        <f>VLOOKUP(A1114,Sheet3!$A$2:$B$51,2,0)</f>
        <v>IL</v>
      </c>
      <c r="F1114" s="4" t="str">
        <f t="shared" si="17"/>
        <v>de witt il</v>
      </c>
      <c r="G1114" s="9" t="str">
        <f>VLOOKUP(F1114, Sheet2!$A$1:$D$3232, 2, FALSE)</f>
        <v>17039</v>
      </c>
    </row>
    <row r="1115" spans="1:7" x14ac:dyDescent="0.25">
      <c r="A1115" s="4" t="s">
        <v>161</v>
      </c>
      <c r="B1115" s="4" t="s">
        <v>166</v>
      </c>
      <c r="C1115" s="8">
        <v>8.0500000000000007</v>
      </c>
      <c r="D1115" s="4" t="s">
        <v>8</v>
      </c>
      <c r="E1115" s="4" t="str">
        <f>VLOOKUP(A1115,Sheet3!$A$2:$B$51,2,0)</f>
        <v>IL</v>
      </c>
      <c r="F1115" s="4" t="str">
        <f t="shared" si="17"/>
        <v>de witt il</v>
      </c>
      <c r="G1115" s="9" t="str">
        <f>VLOOKUP(F1115, Sheet2!$A$1:$D$3232, 2, FALSE)</f>
        <v>17039</v>
      </c>
    </row>
    <row r="1116" spans="1:7" x14ac:dyDescent="0.25">
      <c r="A1116" s="4" t="s">
        <v>161</v>
      </c>
      <c r="B1116" s="4" t="s">
        <v>166</v>
      </c>
      <c r="C1116" s="8">
        <v>7.8</v>
      </c>
      <c r="D1116" s="4" t="s">
        <v>6</v>
      </c>
      <c r="E1116" s="4" t="str">
        <f>VLOOKUP(A1116,Sheet3!$A$2:$B$51,2,0)</f>
        <v>IL</v>
      </c>
      <c r="F1116" s="4" t="str">
        <f t="shared" si="17"/>
        <v>de witt il</v>
      </c>
      <c r="G1116" s="9" t="str">
        <f>VLOOKUP(F1116, Sheet2!$A$1:$D$3232, 2, FALSE)</f>
        <v>17039</v>
      </c>
    </row>
    <row r="1117" spans="1:7" x14ac:dyDescent="0.25">
      <c r="A1117" s="4" t="s">
        <v>161</v>
      </c>
      <c r="B1117" s="4" t="s">
        <v>166</v>
      </c>
      <c r="C1117" s="8">
        <v>7.67</v>
      </c>
      <c r="D1117" s="4" t="s">
        <v>8</v>
      </c>
      <c r="E1117" s="4" t="str">
        <f>VLOOKUP(A1117,Sheet3!$A$2:$B$51,2,0)</f>
        <v>IL</v>
      </c>
      <c r="F1117" s="4" t="str">
        <f t="shared" si="17"/>
        <v>de witt il</v>
      </c>
      <c r="G1117" s="9" t="str">
        <f>VLOOKUP(F1117, Sheet2!$A$1:$D$3232, 2, FALSE)</f>
        <v>17039</v>
      </c>
    </row>
    <row r="1118" spans="1:7" x14ac:dyDescent="0.25">
      <c r="A1118" s="4" t="s">
        <v>161</v>
      </c>
      <c r="B1118" s="4" t="s">
        <v>166</v>
      </c>
      <c r="C1118" s="8">
        <v>7.38</v>
      </c>
      <c r="D1118" s="4" t="s">
        <v>8</v>
      </c>
      <c r="E1118" s="4" t="str">
        <f>VLOOKUP(A1118,Sheet3!$A$2:$B$51,2,0)</f>
        <v>IL</v>
      </c>
      <c r="F1118" s="4" t="str">
        <f t="shared" si="17"/>
        <v>de witt il</v>
      </c>
      <c r="G1118" s="9" t="str">
        <f>VLOOKUP(F1118, Sheet2!$A$1:$D$3232, 2, FALSE)</f>
        <v>17039</v>
      </c>
    </row>
    <row r="1119" spans="1:7" x14ac:dyDescent="0.25">
      <c r="A1119" s="4" t="s">
        <v>161</v>
      </c>
      <c r="B1119" s="4" t="s">
        <v>166</v>
      </c>
      <c r="C1119" s="8">
        <v>7.13</v>
      </c>
      <c r="D1119" s="4" t="s">
        <v>8</v>
      </c>
      <c r="E1119" s="4" t="str">
        <f>VLOOKUP(A1119,Sheet3!$A$2:$B$51,2,0)</f>
        <v>IL</v>
      </c>
      <c r="F1119" s="4" t="str">
        <f t="shared" si="17"/>
        <v>de witt il</v>
      </c>
      <c r="G1119" s="9" t="str">
        <f>VLOOKUP(F1119, Sheet2!$A$1:$D$3232, 2, FALSE)</f>
        <v>17039</v>
      </c>
    </row>
    <row r="1120" spans="1:7" x14ac:dyDescent="0.25">
      <c r="A1120" s="4" t="s">
        <v>161</v>
      </c>
      <c r="B1120" s="4" t="s">
        <v>166</v>
      </c>
      <c r="C1120" s="8">
        <v>7.05</v>
      </c>
      <c r="D1120" s="4" t="s">
        <v>8</v>
      </c>
      <c r="E1120" s="4" t="str">
        <f>VLOOKUP(A1120,Sheet3!$A$2:$B$51,2,0)</f>
        <v>IL</v>
      </c>
      <c r="F1120" s="4" t="str">
        <f t="shared" si="17"/>
        <v>de witt il</v>
      </c>
      <c r="G1120" s="9" t="str">
        <f>VLOOKUP(F1120, Sheet2!$A$1:$D$3232, 2, FALSE)</f>
        <v>17039</v>
      </c>
    </row>
    <row r="1121" spans="1:7" x14ac:dyDescent="0.25">
      <c r="A1121" s="4" t="s">
        <v>161</v>
      </c>
      <c r="B1121" s="4" t="s">
        <v>166</v>
      </c>
      <c r="C1121" s="8">
        <v>5.73</v>
      </c>
      <c r="D1121" s="4" t="s">
        <v>8</v>
      </c>
      <c r="E1121" s="4" t="str">
        <f>VLOOKUP(A1121,Sheet3!$A$2:$B$51,2,0)</f>
        <v>IL</v>
      </c>
      <c r="F1121" s="4" t="str">
        <f t="shared" si="17"/>
        <v>de witt il</v>
      </c>
      <c r="G1121" s="9" t="str">
        <f>VLOOKUP(F1121, Sheet2!$A$1:$D$3232, 2, FALSE)</f>
        <v>17039</v>
      </c>
    </row>
    <row r="1122" spans="1:7" x14ac:dyDescent="0.25">
      <c r="A1122" s="4" t="s">
        <v>161</v>
      </c>
      <c r="B1122" s="4" t="s">
        <v>166</v>
      </c>
      <c r="C1122" s="8">
        <v>5.0199999999999996</v>
      </c>
      <c r="D1122" s="4" t="s">
        <v>8</v>
      </c>
      <c r="E1122" s="4" t="str">
        <f>VLOOKUP(A1122,Sheet3!$A$2:$B$51,2,0)</f>
        <v>IL</v>
      </c>
      <c r="F1122" s="4" t="str">
        <f t="shared" si="17"/>
        <v>de witt il</v>
      </c>
      <c r="G1122" s="9" t="str">
        <f>VLOOKUP(F1122, Sheet2!$A$1:$D$3232, 2, FALSE)</f>
        <v>17039</v>
      </c>
    </row>
    <row r="1123" spans="1:7" x14ac:dyDescent="0.25">
      <c r="A1123" s="4" t="s">
        <v>161</v>
      </c>
      <c r="B1123" s="4" t="s">
        <v>167</v>
      </c>
      <c r="C1123" s="8">
        <v>32.49</v>
      </c>
      <c r="D1123" s="4" t="s">
        <v>6</v>
      </c>
      <c r="E1123" s="4" t="str">
        <f>VLOOKUP(A1123,Sheet3!$A$2:$B$51,2,0)</f>
        <v>IL</v>
      </c>
      <c r="F1123" s="4" t="str">
        <f t="shared" si="17"/>
        <v>grundy il</v>
      </c>
      <c r="G1123" s="9" t="str">
        <f>VLOOKUP(F1123, Sheet2!$A$1:$D$3232, 2, FALSE)</f>
        <v>17063</v>
      </c>
    </row>
    <row r="1124" spans="1:7" x14ac:dyDescent="0.25">
      <c r="A1124" s="4" t="s">
        <v>161</v>
      </c>
      <c r="B1124" s="4" t="s">
        <v>168</v>
      </c>
      <c r="C1124" s="8">
        <v>133.54</v>
      </c>
      <c r="D1124" s="4" t="s">
        <v>6</v>
      </c>
      <c r="E1124" s="4" t="str">
        <f>VLOOKUP(A1124,Sheet3!$A$2:$B$51,2,0)</f>
        <v>IL</v>
      </c>
      <c r="F1124" s="4" t="str">
        <f t="shared" si="17"/>
        <v>henry il</v>
      </c>
      <c r="G1124" s="9" t="str">
        <f>VLOOKUP(F1124, Sheet2!$A$1:$D$3232, 2, FALSE)</f>
        <v>17073</v>
      </c>
    </row>
    <row r="1125" spans="1:7" x14ac:dyDescent="0.25">
      <c r="A1125" s="4" t="s">
        <v>161</v>
      </c>
      <c r="B1125" s="4" t="s">
        <v>169</v>
      </c>
      <c r="C1125" s="8">
        <v>14.552</v>
      </c>
      <c r="D1125" s="4" t="s">
        <v>13</v>
      </c>
      <c r="E1125" s="4" t="str">
        <f>VLOOKUP(A1125,Sheet3!$A$2:$B$51,2,0)</f>
        <v>IL</v>
      </c>
      <c r="F1125" s="4" t="str">
        <f t="shared" si="17"/>
        <v>iroquois il</v>
      </c>
      <c r="G1125" s="9" t="str">
        <f>VLOOKUP(F1125, Sheet2!$A$1:$D$3232, 2, FALSE)</f>
        <v>17075</v>
      </c>
    </row>
    <row r="1126" spans="1:7" x14ac:dyDescent="0.25">
      <c r="A1126" s="4" t="s">
        <v>161</v>
      </c>
      <c r="B1126" s="4" t="s">
        <v>169</v>
      </c>
      <c r="C1126" s="8">
        <v>14.272</v>
      </c>
      <c r="D1126" s="4" t="s">
        <v>8</v>
      </c>
      <c r="E1126" s="4" t="str">
        <f>VLOOKUP(A1126,Sheet3!$A$2:$B$51,2,0)</f>
        <v>IL</v>
      </c>
      <c r="F1126" s="4" t="str">
        <f t="shared" si="17"/>
        <v>iroquois il</v>
      </c>
      <c r="G1126" s="9" t="str">
        <f>VLOOKUP(F1126, Sheet2!$A$1:$D$3232, 2, FALSE)</f>
        <v>17075</v>
      </c>
    </row>
    <row r="1127" spans="1:7" x14ac:dyDescent="0.25">
      <c r="A1127" s="4" t="s">
        <v>161</v>
      </c>
      <c r="B1127" s="4" t="s">
        <v>170</v>
      </c>
      <c r="C1127" s="8">
        <v>5.8710000000000004</v>
      </c>
      <c r="D1127" s="4" t="s">
        <v>6</v>
      </c>
      <c r="E1127" s="4" t="str">
        <f>VLOOKUP(A1127,Sheet3!$A$2:$B$51,2,0)</f>
        <v>IL</v>
      </c>
      <c r="F1127" s="4" t="str">
        <f t="shared" si="17"/>
        <v>jo daviess il</v>
      </c>
      <c r="G1127" s="9" t="str">
        <f>VLOOKUP(F1127, Sheet2!$A$1:$D$3232, 2, FALSE)</f>
        <v>17085</v>
      </c>
    </row>
    <row r="1128" spans="1:7" x14ac:dyDescent="0.25">
      <c r="A1128" s="4" t="s">
        <v>161</v>
      </c>
      <c r="B1128" s="4" t="s">
        <v>171</v>
      </c>
      <c r="C1128" s="8">
        <v>46.47</v>
      </c>
      <c r="D1128" s="4" t="s">
        <v>6</v>
      </c>
      <c r="E1128" s="4" t="str">
        <f>VLOOKUP(A1128,Sheet3!$A$2:$B$51,2,0)</f>
        <v>IL</v>
      </c>
      <c r="F1128" s="4" t="str">
        <f t="shared" si="17"/>
        <v>kane il</v>
      </c>
      <c r="G1128" s="9" t="str">
        <f>VLOOKUP(F1128, Sheet2!$A$1:$D$3232, 2, FALSE)</f>
        <v>17089</v>
      </c>
    </row>
    <row r="1129" spans="1:7" x14ac:dyDescent="0.25">
      <c r="A1129" s="4" t="s">
        <v>161</v>
      </c>
      <c r="B1129" s="4" t="s">
        <v>171</v>
      </c>
      <c r="C1129" s="8">
        <v>5.125</v>
      </c>
      <c r="D1129" s="4" t="s">
        <v>13</v>
      </c>
      <c r="E1129" s="4" t="str">
        <f>VLOOKUP(A1129,Sheet3!$A$2:$B$51,2,0)</f>
        <v>IL</v>
      </c>
      <c r="F1129" s="4" t="str">
        <f t="shared" si="17"/>
        <v>kane il</v>
      </c>
      <c r="G1129" s="9" t="str">
        <f>VLOOKUP(F1129, Sheet2!$A$1:$D$3232, 2, FALSE)</f>
        <v>17089</v>
      </c>
    </row>
    <row r="1130" spans="1:7" x14ac:dyDescent="0.25">
      <c r="A1130" s="4" t="s">
        <v>161</v>
      </c>
      <c r="B1130" s="4" t="s">
        <v>171</v>
      </c>
      <c r="C1130" s="8">
        <v>3.5049999999999999</v>
      </c>
      <c r="D1130" s="4" t="s">
        <v>13</v>
      </c>
      <c r="E1130" s="4" t="str">
        <f>VLOOKUP(A1130,Sheet3!$A$2:$B$51,2,0)</f>
        <v>IL</v>
      </c>
      <c r="F1130" s="4" t="str">
        <f t="shared" si="17"/>
        <v>kane il</v>
      </c>
      <c r="G1130" s="9" t="str">
        <f>VLOOKUP(F1130, Sheet2!$A$1:$D$3232, 2, FALSE)</f>
        <v>17089</v>
      </c>
    </row>
    <row r="1131" spans="1:7" x14ac:dyDescent="0.25">
      <c r="A1131" s="4" t="s">
        <v>161</v>
      </c>
      <c r="B1131" s="4" t="s">
        <v>172</v>
      </c>
      <c r="C1131" s="8">
        <v>6</v>
      </c>
      <c r="D1131" s="4" t="s">
        <v>13</v>
      </c>
      <c r="E1131" s="4" t="str">
        <f>VLOOKUP(A1131,Sheet3!$A$2:$B$51,2,0)</f>
        <v>IL</v>
      </c>
      <c r="F1131" s="4" t="str">
        <f t="shared" si="17"/>
        <v>kankakee il</v>
      </c>
      <c r="G1131" s="9" t="str">
        <f>VLOOKUP(F1131, Sheet2!$A$1:$D$3232, 2, FALSE)</f>
        <v>17091</v>
      </c>
    </row>
    <row r="1132" spans="1:7" x14ac:dyDescent="0.25">
      <c r="A1132" s="4" t="s">
        <v>161</v>
      </c>
      <c r="B1132" s="4" t="s">
        <v>172</v>
      </c>
      <c r="C1132" s="8">
        <v>6</v>
      </c>
      <c r="D1132" s="4" t="s">
        <v>13</v>
      </c>
      <c r="E1132" s="4" t="str">
        <f>VLOOKUP(A1132,Sheet3!$A$2:$B$51,2,0)</f>
        <v>IL</v>
      </c>
      <c r="F1132" s="4" t="str">
        <f t="shared" si="17"/>
        <v>kankakee il</v>
      </c>
      <c r="G1132" s="9" t="str">
        <f>VLOOKUP(F1132, Sheet2!$A$1:$D$3232, 2, FALSE)</f>
        <v>17091</v>
      </c>
    </row>
    <row r="1133" spans="1:7" x14ac:dyDescent="0.25">
      <c r="A1133" s="4" t="s">
        <v>161</v>
      </c>
      <c r="B1133" s="4" t="s">
        <v>172</v>
      </c>
      <c r="C1133" s="8">
        <v>6</v>
      </c>
      <c r="D1133" s="4" t="s">
        <v>13</v>
      </c>
      <c r="E1133" s="4" t="str">
        <f>VLOOKUP(A1133,Sheet3!$A$2:$B$51,2,0)</f>
        <v>IL</v>
      </c>
      <c r="F1133" s="4" t="str">
        <f t="shared" si="17"/>
        <v>kankakee il</v>
      </c>
      <c r="G1133" s="9" t="str">
        <f>VLOOKUP(F1133, Sheet2!$A$1:$D$3232, 2, FALSE)</f>
        <v>17091</v>
      </c>
    </row>
    <row r="1134" spans="1:7" x14ac:dyDescent="0.25">
      <c r="A1134" s="4" t="s">
        <v>161</v>
      </c>
      <c r="B1134" s="4" t="s">
        <v>172</v>
      </c>
      <c r="C1134" s="8">
        <v>3.9</v>
      </c>
      <c r="D1134" s="4" t="s">
        <v>13</v>
      </c>
      <c r="E1134" s="4" t="str">
        <f>VLOOKUP(A1134,Sheet3!$A$2:$B$51,2,0)</f>
        <v>IL</v>
      </c>
      <c r="F1134" s="4" t="str">
        <f t="shared" si="17"/>
        <v>kankakee il</v>
      </c>
      <c r="G1134" s="9" t="str">
        <f>VLOOKUP(F1134, Sheet2!$A$1:$D$3232, 2, FALSE)</f>
        <v>17091</v>
      </c>
    </row>
    <row r="1135" spans="1:7" x14ac:dyDescent="0.25">
      <c r="A1135" s="4" t="s">
        <v>161</v>
      </c>
      <c r="B1135" s="4" t="s">
        <v>172</v>
      </c>
      <c r="C1135" s="8">
        <v>3.9</v>
      </c>
      <c r="D1135" s="4" t="s">
        <v>13</v>
      </c>
      <c r="E1135" s="4" t="str">
        <f>VLOOKUP(A1135,Sheet3!$A$2:$B$51,2,0)</f>
        <v>IL</v>
      </c>
      <c r="F1135" s="4" t="str">
        <f t="shared" si="17"/>
        <v>kankakee il</v>
      </c>
      <c r="G1135" s="9" t="str">
        <f>VLOOKUP(F1135, Sheet2!$A$1:$D$3232, 2, FALSE)</f>
        <v>17091</v>
      </c>
    </row>
    <row r="1136" spans="1:7" x14ac:dyDescent="0.25">
      <c r="A1136" s="4" t="s">
        <v>161</v>
      </c>
      <c r="B1136" s="4" t="s">
        <v>172</v>
      </c>
      <c r="C1136" s="8">
        <v>3.419</v>
      </c>
      <c r="D1136" s="4" t="s">
        <v>13</v>
      </c>
      <c r="E1136" s="4" t="str">
        <f>VLOOKUP(A1136,Sheet3!$A$2:$B$51,2,0)</f>
        <v>IL</v>
      </c>
      <c r="F1136" s="4" t="str">
        <f t="shared" si="17"/>
        <v>kankakee il</v>
      </c>
      <c r="G1136" s="9" t="str">
        <f>VLOOKUP(F1136, Sheet2!$A$1:$D$3232, 2, FALSE)</f>
        <v>17091</v>
      </c>
    </row>
    <row r="1137" spans="1:7" x14ac:dyDescent="0.25">
      <c r="A1137" s="4" t="s">
        <v>161</v>
      </c>
      <c r="B1137" s="4" t="s">
        <v>172</v>
      </c>
      <c r="C1137" s="8">
        <v>1.974</v>
      </c>
      <c r="D1137" s="4" t="s">
        <v>8</v>
      </c>
      <c r="E1137" s="4" t="str">
        <f>VLOOKUP(A1137,Sheet3!$A$2:$B$51,2,0)</f>
        <v>IL</v>
      </c>
      <c r="F1137" s="4" t="str">
        <f t="shared" si="17"/>
        <v>kankakee il</v>
      </c>
      <c r="G1137" s="9" t="str">
        <f>VLOOKUP(F1137, Sheet2!$A$1:$D$3232, 2, FALSE)</f>
        <v>17091</v>
      </c>
    </row>
    <row r="1138" spans="1:7" x14ac:dyDescent="0.25">
      <c r="A1138" s="4" t="s">
        <v>161</v>
      </c>
      <c r="B1138" s="4" t="s">
        <v>173</v>
      </c>
      <c r="C1138" s="8">
        <v>39.06</v>
      </c>
      <c r="D1138" s="4" t="s">
        <v>6</v>
      </c>
      <c r="E1138" s="4" t="str">
        <f>VLOOKUP(A1138,Sheet3!$A$2:$B$51,2,0)</f>
        <v>IL</v>
      </c>
      <c r="F1138" s="4" t="str">
        <f t="shared" si="17"/>
        <v>la salle il</v>
      </c>
      <c r="G1138" s="9" t="str">
        <f>VLOOKUP(F1138, Sheet2!$A$1:$D$3232, 2, FALSE)</f>
        <v>17099</v>
      </c>
    </row>
    <row r="1139" spans="1:7" x14ac:dyDescent="0.25">
      <c r="A1139" s="4" t="s">
        <v>161</v>
      </c>
      <c r="B1139" s="4" t="s">
        <v>173</v>
      </c>
      <c r="C1139" s="8">
        <v>3.62</v>
      </c>
      <c r="D1139" s="4" t="s">
        <v>13</v>
      </c>
      <c r="E1139" s="4" t="str">
        <f>VLOOKUP(A1139,Sheet3!$A$2:$B$51,2,0)</f>
        <v>IL</v>
      </c>
      <c r="F1139" s="4" t="str">
        <f t="shared" si="17"/>
        <v>la salle il</v>
      </c>
      <c r="G1139" s="9" t="str">
        <f>VLOOKUP(F1139, Sheet2!$A$1:$D$3232, 2, FALSE)</f>
        <v>17099</v>
      </c>
    </row>
    <row r="1140" spans="1:7" x14ac:dyDescent="0.25">
      <c r="A1140" s="4" t="s">
        <v>161</v>
      </c>
      <c r="B1140" s="4" t="s">
        <v>28</v>
      </c>
      <c r="C1140" s="8">
        <v>19.201000000000001</v>
      </c>
      <c r="D1140" s="4" t="s">
        <v>13</v>
      </c>
      <c r="E1140" s="4" t="str">
        <f>VLOOKUP(A1140,Sheet3!$A$2:$B$51,2,0)</f>
        <v>IL</v>
      </c>
      <c r="F1140" s="4" t="str">
        <f t="shared" si="17"/>
        <v>lake il</v>
      </c>
      <c r="G1140" s="9" t="str">
        <f>VLOOKUP(F1140, Sheet2!$A$1:$D$3232, 2, FALSE)</f>
        <v>17097</v>
      </c>
    </row>
    <row r="1141" spans="1:7" x14ac:dyDescent="0.25">
      <c r="A1141" s="4" t="s">
        <v>161</v>
      </c>
      <c r="B1141" s="4" t="s">
        <v>28</v>
      </c>
      <c r="C1141" s="8">
        <v>15.27</v>
      </c>
      <c r="D1141" s="4" t="s">
        <v>6</v>
      </c>
      <c r="E1141" s="4" t="str">
        <f>VLOOKUP(A1141,Sheet3!$A$2:$B$51,2,0)</f>
        <v>IL</v>
      </c>
      <c r="F1141" s="4" t="str">
        <f t="shared" si="17"/>
        <v>lake il</v>
      </c>
      <c r="G1141" s="9" t="str">
        <f>VLOOKUP(F1141, Sheet2!$A$1:$D$3232, 2, FALSE)</f>
        <v>17097</v>
      </c>
    </row>
    <row r="1142" spans="1:7" x14ac:dyDescent="0.25">
      <c r="A1142" s="4" t="s">
        <v>161</v>
      </c>
      <c r="B1142" s="4" t="s">
        <v>28</v>
      </c>
      <c r="C1142" s="8">
        <v>10.154999999999999</v>
      </c>
      <c r="D1142" s="4" t="s">
        <v>13</v>
      </c>
      <c r="E1142" s="4" t="str">
        <f>VLOOKUP(A1142,Sheet3!$A$2:$B$51,2,0)</f>
        <v>IL</v>
      </c>
      <c r="F1142" s="4" t="str">
        <f t="shared" si="17"/>
        <v>lake il</v>
      </c>
      <c r="G1142" s="9" t="str">
        <f>VLOOKUP(F1142, Sheet2!$A$1:$D$3232, 2, FALSE)</f>
        <v>17097</v>
      </c>
    </row>
    <row r="1143" spans="1:7" x14ac:dyDescent="0.25">
      <c r="A1143" s="4" t="s">
        <v>161</v>
      </c>
      <c r="B1143" s="4" t="s">
        <v>28</v>
      </c>
      <c r="C1143" s="8">
        <v>7.4550000000000001</v>
      </c>
      <c r="D1143" s="4" t="s">
        <v>8</v>
      </c>
      <c r="E1143" s="4" t="str">
        <f>VLOOKUP(A1143,Sheet3!$A$2:$B$51,2,0)</f>
        <v>IL</v>
      </c>
      <c r="F1143" s="4" t="str">
        <f t="shared" si="17"/>
        <v>lake il</v>
      </c>
      <c r="G1143" s="9" t="str">
        <f>VLOOKUP(F1143, Sheet2!$A$1:$D$3232, 2, FALSE)</f>
        <v>17097</v>
      </c>
    </row>
    <row r="1144" spans="1:7" x14ac:dyDescent="0.25">
      <c r="A1144" s="4" t="s">
        <v>161</v>
      </c>
      <c r="B1144" s="4" t="s">
        <v>174</v>
      </c>
      <c r="C1144" s="8">
        <v>195</v>
      </c>
      <c r="D1144" s="4" t="s">
        <v>6</v>
      </c>
      <c r="E1144" s="4" t="str">
        <f>VLOOKUP(A1144,Sheet3!$A$2:$B$51,2,0)</f>
        <v>IL</v>
      </c>
      <c r="F1144" s="4" t="str">
        <f t="shared" si="17"/>
        <v>livingston il</v>
      </c>
      <c r="G1144" s="9" t="str">
        <f>VLOOKUP(F1144, Sheet2!$A$1:$D$3232, 2, FALSE)</f>
        <v>17105</v>
      </c>
    </row>
    <row r="1145" spans="1:7" x14ac:dyDescent="0.25">
      <c r="A1145" s="4" t="s">
        <v>161</v>
      </c>
      <c r="B1145" s="4" t="s">
        <v>175</v>
      </c>
      <c r="C1145" s="8">
        <v>9.2899999999999991</v>
      </c>
      <c r="D1145" s="4" t="s">
        <v>8</v>
      </c>
      <c r="E1145" s="4" t="str">
        <f>VLOOKUP(A1145,Sheet3!$A$2:$B$51,2,0)</f>
        <v>IL</v>
      </c>
      <c r="F1145" s="4" t="str">
        <f t="shared" si="17"/>
        <v>macon il</v>
      </c>
      <c r="G1145" s="9" t="str">
        <f>VLOOKUP(F1145, Sheet2!$A$1:$D$3232, 2, FALSE)</f>
        <v>17115</v>
      </c>
    </row>
    <row r="1146" spans="1:7" x14ac:dyDescent="0.25">
      <c r="A1146" s="4" t="s">
        <v>161</v>
      </c>
      <c r="B1146" s="4" t="s">
        <v>175</v>
      </c>
      <c r="C1146" s="8">
        <v>8.76</v>
      </c>
      <c r="D1146" s="4" t="s">
        <v>8</v>
      </c>
      <c r="E1146" s="4" t="str">
        <f>VLOOKUP(A1146,Sheet3!$A$2:$B$51,2,0)</f>
        <v>IL</v>
      </c>
      <c r="F1146" s="4" t="str">
        <f t="shared" si="17"/>
        <v>macon il</v>
      </c>
      <c r="G1146" s="9" t="str">
        <f>VLOOKUP(F1146, Sheet2!$A$1:$D$3232, 2, FALSE)</f>
        <v>17115</v>
      </c>
    </row>
    <row r="1147" spans="1:7" x14ac:dyDescent="0.25">
      <c r="A1147" s="4" t="s">
        <v>161</v>
      </c>
      <c r="B1147" s="4" t="s">
        <v>97</v>
      </c>
      <c r="C1147" s="8">
        <v>60.921999999999997</v>
      </c>
      <c r="D1147" s="4" t="s">
        <v>13</v>
      </c>
      <c r="E1147" s="4" t="str">
        <f>VLOOKUP(A1147,Sheet3!$A$2:$B$51,2,0)</f>
        <v>IL</v>
      </c>
      <c r="F1147" s="4" t="str">
        <f t="shared" si="17"/>
        <v>madison il</v>
      </c>
      <c r="G1147" s="9" t="str">
        <f>VLOOKUP(F1147, Sheet2!$A$1:$D$3232, 2, FALSE)</f>
        <v>17119</v>
      </c>
    </row>
    <row r="1148" spans="1:7" x14ac:dyDescent="0.25">
      <c r="A1148" s="4" t="s">
        <v>161</v>
      </c>
      <c r="B1148" s="4" t="s">
        <v>97</v>
      </c>
      <c r="C1148" s="8">
        <v>17.23</v>
      </c>
      <c r="D1148" s="4" t="s">
        <v>13</v>
      </c>
      <c r="E1148" s="4" t="str">
        <f>VLOOKUP(A1148,Sheet3!$A$2:$B$51,2,0)</f>
        <v>IL</v>
      </c>
      <c r="F1148" s="4" t="str">
        <f t="shared" si="17"/>
        <v>madison il</v>
      </c>
      <c r="G1148" s="9" t="str">
        <f>VLOOKUP(F1148, Sheet2!$A$1:$D$3232, 2, FALSE)</f>
        <v>17119</v>
      </c>
    </row>
    <row r="1149" spans="1:7" x14ac:dyDescent="0.25">
      <c r="A1149" s="4" t="s">
        <v>161</v>
      </c>
      <c r="B1149" s="4" t="s">
        <v>97</v>
      </c>
      <c r="C1149" s="8">
        <v>9.8369999999999997</v>
      </c>
      <c r="D1149" s="4" t="s">
        <v>13</v>
      </c>
      <c r="E1149" s="4" t="str">
        <f>VLOOKUP(A1149,Sheet3!$A$2:$B$51,2,0)</f>
        <v>IL</v>
      </c>
      <c r="F1149" s="4" t="str">
        <f t="shared" si="17"/>
        <v>madison il</v>
      </c>
      <c r="G1149" s="9" t="str">
        <f>VLOOKUP(F1149, Sheet2!$A$1:$D$3232, 2, FALSE)</f>
        <v>17119</v>
      </c>
    </row>
    <row r="1150" spans="1:7" x14ac:dyDescent="0.25">
      <c r="A1150" s="4" t="s">
        <v>161</v>
      </c>
      <c r="B1150" s="4" t="s">
        <v>97</v>
      </c>
      <c r="C1150" s="8">
        <v>7.101</v>
      </c>
      <c r="D1150" s="4" t="s">
        <v>13</v>
      </c>
      <c r="E1150" s="4" t="str">
        <f>VLOOKUP(A1150,Sheet3!$A$2:$B$51,2,0)</f>
        <v>IL</v>
      </c>
      <c r="F1150" s="4" t="str">
        <f t="shared" si="17"/>
        <v>madison il</v>
      </c>
      <c r="G1150" s="9" t="str">
        <f>VLOOKUP(F1150, Sheet2!$A$1:$D$3232, 2, FALSE)</f>
        <v>17119</v>
      </c>
    </row>
    <row r="1151" spans="1:7" x14ac:dyDescent="0.25">
      <c r="A1151" s="4" t="s">
        <v>161</v>
      </c>
      <c r="B1151" s="4" t="s">
        <v>97</v>
      </c>
      <c r="C1151" s="8">
        <v>6.923</v>
      </c>
      <c r="D1151" s="4" t="s">
        <v>13</v>
      </c>
      <c r="E1151" s="4" t="str">
        <f>VLOOKUP(A1151,Sheet3!$A$2:$B$51,2,0)</f>
        <v>IL</v>
      </c>
      <c r="F1151" s="4" t="str">
        <f t="shared" si="17"/>
        <v>madison il</v>
      </c>
      <c r="G1151" s="9" t="str">
        <f>VLOOKUP(F1151, Sheet2!$A$1:$D$3232, 2, FALSE)</f>
        <v>17119</v>
      </c>
    </row>
    <row r="1152" spans="1:7" x14ac:dyDescent="0.25">
      <c r="A1152" s="4" t="s">
        <v>161</v>
      </c>
      <c r="B1152" s="4" t="s">
        <v>97</v>
      </c>
      <c r="C1152" s="8">
        <v>4.6059999999999999</v>
      </c>
      <c r="D1152" s="4" t="s">
        <v>13</v>
      </c>
      <c r="E1152" s="4" t="str">
        <f>VLOOKUP(A1152,Sheet3!$A$2:$B$51,2,0)</f>
        <v>IL</v>
      </c>
      <c r="F1152" s="4" t="str">
        <f t="shared" si="17"/>
        <v>madison il</v>
      </c>
      <c r="G1152" s="9" t="str">
        <f>VLOOKUP(F1152, Sheet2!$A$1:$D$3232, 2, FALSE)</f>
        <v>17119</v>
      </c>
    </row>
    <row r="1153" spans="1:7" x14ac:dyDescent="0.25">
      <c r="A1153" s="4" t="s">
        <v>161</v>
      </c>
      <c r="B1153" s="4" t="s">
        <v>97</v>
      </c>
      <c r="C1153" s="8">
        <v>4.3120000000000003</v>
      </c>
      <c r="D1153" s="4" t="s">
        <v>13</v>
      </c>
      <c r="E1153" s="4" t="str">
        <f>VLOOKUP(A1153,Sheet3!$A$2:$B$51,2,0)</f>
        <v>IL</v>
      </c>
      <c r="F1153" s="4" t="str">
        <f t="shared" si="17"/>
        <v>madison il</v>
      </c>
      <c r="G1153" s="9" t="str">
        <f>VLOOKUP(F1153, Sheet2!$A$1:$D$3232, 2, FALSE)</f>
        <v>17119</v>
      </c>
    </row>
    <row r="1154" spans="1:7" x14ac:dyDescent="0.25">
      <c r="A1154" s="4" t="s">
        <v>161</v>
      </c>
      <c r="B1154" s="4" t="s">
        <v>97</v>
      </c>
      <c r="C1154" s="8">
        <v>3.8769999999999998</v>
      </c>
      <c r="D1154" s="4" t="s">
        <v>13</v>
      </c>
      <c r="E1154" s="4" t="str">
        <f>VLOOKUP(A1154,Sheet3!$A$2:$B$51,2,0)</f>
        <v>IL</v>
      </c>
      <c r="F1154" s="4" t="str">
        <f t="shared" si="17"/>
        <v>madison il</v>
      </c>
      <c r="G1154" s="9" t="str">
        <f>VLOOKUP(F1154, Sheet2!$A$1:$D$3232, 2, FALSE)</f>
        <v>17119</v>
      </c>
    </row>
    <row r="1155" spans="1:7" x14ac:dyDescent="0.25">
      <c r="A1155" s="4" t="s">
        <v>161</v>
      </c>
      <c r="B1155" s="4" t="s">
        <v>97</v>
      </c>
      <c r="C1155" s="8">
        <v>2.6970000000000001</v>
      </c>
      <c r="D1155" s="4" t="s">
        <v>13</v>
      </c>
      <c r="E1155" s="4" t="str">
        <f>VLOOKUP(A1155,Sheet3!$A$2:$B$51,2,0)</f>
        <v>IL</v>
      </c>
      <c r="F1155" s="4" t="str">
        <f t="shared" ref="F1155:F1218" si="18">LOWER(B1155&amp;" "&amp;E1155)</f>
        <v>madison il</v>
      </c>
      <c r="G1155" s="9" t="str">
        <f>VLOOKUP(F1155, Sheet2!$A$1:$D$3232, 2, FALSE)</f>
        <v>17119</v>
      </c>
    </row>
    <row r="1156" spans="1:7" x14ac:dyDescent="0.25">
      <c r="A1156" s="4" t="s">
        <v>161</v>
      </c>
      <c r="B1156" s="4" t="s">
        <v>97</v>
      </c>
      <c r="C1156" s="8">
        <v>1.2709999999999999</v>
      </c>
      <c r="D1156" s="4" t="s">
        <v>13</v>
      </c>
      <c r="E1156" s="4" t="str">
        <f>VLOOKUP(A1156,Sheet3!$A$2:$B$51,2,0)</f>
        <v>IL</v>
      </c>
      <c r="F1156" s="4" t="str">
        <f t="shared" si="18"/>
        <v>madison il</v>
      </c>
      <c r="G1156" s="9" t="str">
        <f>VLOOKUP(F1156, Sheet2!$A$1:$D$3232, 2, FALSE)</f>
        <v>17119</v>
      </c>
    </row>
    <row r="1157" spans="1:7" x14ac:dyDescent="0.25">
      <c r="A1157" s="4" t="s">
        <v>161</v>
      </c>
      <c r="B1157" s="4" t="s">
        <v>176</v>
      </c>
      <c r="C1157" s="8">
        <v>129.75</v>
      </c>
      <c r="D1157" s="4" t="s">
        <v>6</v>
      </c>
      <c r="E1157" s="4" t="str">
        <f>VLOOKUP(A1157,Sheet3!$A$2:$B$51,2,0)</f>
        <v>IL</v>
      </c>
      <c r="F1157" s="4" t="str">
        <f t="shared" si="18"/>
        <v>marshall il</v>
      </c>
      <c r="G1157" s="9" t="str">
        <f>VLOOKUP(F1157, Sheet2!$A$1:$D$3232, 2, FALSE)</f>
        <v>17123</v>
      </c>
    </row>
    <row r="1158" spans="1:7" x14ac:dyDescent="0.25">
      <c r="A1158" s="4" t="s">
        <v>161</v>
      </c>
      <c r="B1158" s="4" t="s">
        <v>177</v>
      </c>
      <c r="C1158" s="8">
        <v>296.3</v>
      </c>
      <c r="D1158" s="4" t="s">
        <v>6</v>
      </c>
      <c r="E1158" s="4" t="str">
        <f>VLOOKUP(A1158,Sheet3!$A$2:$B$51,2,0)</f>
        <v>IL</v>
      </c>
      <c r="F1158" s="4" t="str">
        <f t="shared" si="18"/>
        <v>mcdonough il</v>
      </c>
      <c r="G1158" s="9" t="str">
        <f>VLOOKUP(F1158, Sheet2!$A$1:$D$3232, 2, FALSE)</f>
        <v>17109</v>
      </c>
    </row>
    <row r="1159" spans="1:7" x14ac:dyDescent="0.25">
      <c r="A1159" s="4" t="s">
        <v>161</v>
      </c>
      <c r="B1159" s="4" t="s">
        <v>178</v>
      </c>
      <c r="C1159" s="8">
        <v>11.502000000000001</v>
      </c>
      <c r="D1159" s="4" t="s">
        <v>13</v>
      </c>
      <c r="E1159" s="4" t="str">
        <f>VLOOKUP(A1159,Sheet3!$A$2:$B$51,2,0)</f>
        <v>IL</v>
      </c>
      <c r="F1159" s="4" t="str">
        <f t="shared" si="18"/>
        <v>mchenry il</v>
      </c>
      <c r="G1159" s="9" t="str">
        <f>VLOOKUP(F1159, Sheet2!$A$1:$D$3232, 2, FALSE)</f>
        <v>17111</v>
      </c>
    </row>
    <row r="1160" spans="1:7" x14ac:dyDescent="0.25">
      <c r="A1160" s="4" t="s">
        <v>161</v>
      </c>
      <c r="B1160" s="4" t="s">
        <v>178</v>
      </c>
      <c r="C1160" s="8">
        <v>11.457000000000001</v>
      </c>
      <c r="D1160" s="4" t="s">
        <v>13</v>
      </c>
      <c r="E1160" s="4" t="str">
        <f>VLOOKUP(A1160,Sheet3!$A$2:$B$51,2,0)</f>
        <v>IL</v>
      </c>
      <c r="F1160" s="4" t="str">
        <f t="shared" si="18"/>
        <v>mchenry il</v>
      </c>
      <c r="G1160" s="9" t="str">
        <f>VLOOKUP(F1160, Sheet2!$A$1:$D$3232, 2, FALSE)</f>
        <v>17111</v>
      </c>
    </row>
    <row r="1161" spans="1:7" x14ac:dyDescent="0.25">
      <c r="A1161" s="4" t="s">
        <v>161</v>
      </c>
      <c r="B1161" s="4" t="s">
        <v>178</v>
      </c>
      <c r="C1161" s="8">
        <v>9.1989999999999998</v>
      </c>
      <c r="D1161" s="4" t="s">
        <v>8</v>
      </c>
      <c r="E1161" s="4" t="str">
        <f>VLOOKUP(A1161,Sheet3!$A$2:$B$51,2,0)</f>
        <v>IL</v>
      </c>
      <c r="F1161" s="4" t="str">
        <f t="shared" si="18"/>
        <v>mchenry il</v>
      </c>
      <c r="G1161" s="9" t="str">
        <f>VLOOKUP(F1161, Sheet2!$A$1:$D$3232, 2, FALSE)</f>
        <v>17111</v>
      </c>
    </row>
    <row r="1162" spans="1:7" x14ac:dyDescent="0.25">
      <c r="A1162" s="4" t="s">
        <v>161</v>
      </c>
      <c r="B1162" s="4" t="s">
        <v>178</v>
      </c>
      <c r="C1162" s="8">
        <v>8.3239999999999998</v>
      </c>
      <c r="D1162" s="4" t="s">
        <v>13</v>
      </c>
      <c r="E1162" s="4" t="str">
        <f>VLOOKUP(A1162,Sheet3!$A$2:$B$51,2,0)</f>
        <v>IL</v>
      </c>
      <c r="F1162" s="4" t="str">
        <f t="shared" si="18"/>
        <v>mchenry il</v>
      </c>
      <c r="G1162" s="9" t="str">
        <f>VLOOKUP(F1162, Sheet2!$A$1:$D$3232, 2, FALSE)</f>
        <v>17111</v>
      </c>
    </row>
    <row r="1163" spans="1:7" x14ac:dyDescent="0.25">
      <c r="A1163" s="4" t="s">
        <v>161</v>
      </c>
      <c r="B1163" s="4" t="s">
        <v>178</v>
      </c>
      <c r="C1163" s="8">
        <v>7.851</v>
      </c>
      <c r="D1163" s="4" t="s">
        <v>13</v>
      </c>
      <c r="E1163" s="4" t="str">
        <f>VLOOKUP(A1163,Sheet3!$A$2:$B$51,2,0)</f>
        <v>IL</v>
      </c>
      <c r="F1163" s="4" t="str">
        <f t="shared" si="18"/>
        <v>mchenry il</v>
      </c>
      <c r="G1163" s="9" t="str">
        <f>VLOOKUP(F1163, Sheet2!$A$1:$D$3232, 2, FALSE)</f>
        <v>17111</v>
      </c>
    </row>
    <row r="1164" spans="1:7" x14ac:dyDescent="0.25">
      <c r="A1164" s="4" t="s">
        <v>161</v>
      </c>
      <c r="B1164" s="4" t="s">
        <v>178</v>
      </c>
      <c r="C1164" s="8">
        <v>7.6440000000000001</v>
      </c>
      <c r="D1164" s="4" t="s">
        <v>13</v>
      </c>
      <c r="E1164" s="4" t="str">
        <f>VLOOKUP(A1164,Sheet3!$A$2:$B$51,2,0)</f>
        <v>IL</v>
      </c>
      <c r="F1164" s="4" t="str">
        <f t="shared" si="18"/>
        <v>mchenry il</v>
      </c>
      <c r="G1164" s="9" t="str">
        <f>VLOOKUP(F1164, Sheet2!$A$1:$D$3232, 2, FALSE)</f>
        <v>17111</v>
      </c>
    </row>
    <row r="1165" spans="1:7" x14ac:dyDescent="0.25">
      <c r="A1165" s="4" t="s">
        <v>161</v>
      </c>
      <c r="B1165" s="4" t="s">
        <v>178</v>
      </c>
      <c r="C1165" s="8">
        <v>7.0960000000000001</v>
      </c>
      <c r="D1165" s="4" t="s">
        <v>8</v>
      </c>
      <c r="E1165" s="4" t="str">
        <f>VLOOKUP(A1165,Sheet3!$A$2:$B$51,2,0)</f>
        <v>IL</v>
      </c>
      <c r="F1165" s="4" t="str">
        <f t="shared" si="18"/>
        <v>mchenry il</v>
      </c>
      <c r="G1165" s="9" t="str">
        <f>VLOOKUP(F1165, Sheet2!$A$1:$D$3232, 2, FALSE)</f>
        <v>17111</v>
      </c>
    </row>
    <row r="1166" spans="1:7" x14ac:dyDescent="0.25">
      <c r="A1166" s="4" t="s">
        <v>161</v>
      </c>
      <c r="B1166" s="4" t="s">
        <v>178</v>
      </c>
      <c r="C1166" s="8">
        <v>6.5720000000000001</v>
      </c>
      <c r="D1166" s="4" t="s">
        <v>8</v>
      </c>
      <c r="E1166" s="4" t="str">
        <f>VLOOKUP(A1166,Sheet3!$A$2:$B$51,2,0)</f>
        <v>IL</v>
      </c>
      <c r="F1166" s="4" t="str">
        <f t="shared" si="18"/>
        <v>mchenry il</v>
      </c>
      <c r="G1166" s="9" t="str">
        <f>VLOOKUP(F1166, Sheet2!$A$1:$D$3232, 2, FALSE)</f>
        <v>17111</v>
      </c>
    </row>
    <row r="1167" spans="1:7" x14ac:dyDescent="0.25">
      <c r="A1167" s="4" t="s">
        <v>161</v>
      </c>
      <c r="B1167" s="4" t="s">
        <v>178</v>
      </c>
      <c r="C1167" s="8">
        <v>6.5170000000000003</v>
      </c>
      <c r="D1167" s="4" t="s">
        <v>8</v>
      </c>
      <c r="E1167" s="4" t="str">
        <f>VLOOKUP(A1167,Sheet3!$A$2:$B$51,2,0)</f>
        <v>IL</v>
      </c>
      <c r="F1167" s="4" t="str">
        <f t="shared" si="18"/>
        <v>mchenry il</v>
      </c>
      <c r="G1167" s="9" t="str">
        <f>VLOOKUP(F1167, Sheet2!$A$1:$D$3232, 2, FALSE)</f>
        <v>17111</v>
      </c>
    </row>
    <row r="1168" spans="1:7" x14ac:dyDescent="0.25">
      <c r="A1168" s="4" t="s">
        <v>161</v>
      </c>
      <c r="B1168" s="4" t="s">
        <v>178</v>
      </c>
      <c r="C1168" s="8">
        <v>5.1980000000000004</v>
      </c>
      <c r="D1168" s="4" t="s">
        <v>6</v>
      </c>
      <c r="E1168" s="4" t="str">
        <f>VLOOKUP(A1168,Sheet3!$A$2:$B$51,2,0)</f>
        <v>IL</v>
      </c>
      <c r="F1168" s="4" t="str">
        <f t="shared" si="18"/>
        <v>mchenry il</v>
      </c>
      <c r="G1168" s="9" t="str">
        <f>VLOOKUP(F1168, Sheet2!$A$1:$D$3232, 2, FALSE)</f>
        <v>17111</v>
      </c>
    </row>
    <row r="1169" spans="1:7" x14ac:dyDescent="0.25">
      <c r="A1169" s="4" t="s">
        <v>161</v>
      </c>
      <c r="B1169" s="4" t="s">
        <v>178</v>
      </c>
      <c r="C1169" s="8">
        <v>4.8019999999999996</v>
      </c>
      <c r="D1169" s="4" t="s">
        <v>13</v>
      </c>
      <c r="E1169" s="4" t="str">
        <f>VLOOKUP(A1169,Sheet3!$A$2:$B$51,2,0)</f>
        <v>IL</v>
      </c>
      <c r="F1169" s="4" t="str">
        <f t="shared" si="18"/>
        <v>mchenry il</v>
      </c>
      <c r="G1169" s="9" t="str">
        <f>VLOOKUP(F1169, Sheet2!$A$1:$D$3232, 2, FALSE)</f>
        <v>17111</v>
      </c>
    </row>
    <row r="1170" spans="1:7" x14ac:dyDescent="0.25">
      <c r="A1170" s="4" t="s">
        <v>161</v>
      </c>
      <c r="B1170" s="4" t="s">
        <v>178</v>
      </c>
      <c r="C1170" s="8">
        <v>4.1239999999999997</v>
      </c>
      <c r="D1170" s="4" t="s">
        <v>8</v>
      </c>
      <c r="E1170" s="4" t="str">
        <f>VLOOKUP(A1170,Sheet3!$A$2:$B$51,2,0)</f>
        <v>IL</v>
      </c>
      <c r="F1170" s="4" t="str">
        <f t="shared" si="18"/>
        <v>mchenry il</v>
      </c>
      <c r="G1170" s="9" t="str">
        <f>VLOOKUP(F1170, Sheet2!$A$1:$D$3232, 2, FALSE)</f>
        <v>17111</v>
      </c>
    </row>
    <row r="1171" spans="1:7" x14ac:dyDescent="0.25">
      <c r="A1171" s="4" t="s">
        <v>161</v>
      </c>
      <c r="B1171" s="4" t="s">
        <v>178</v>
      </c>
      <c r="C1171" s="8">
        <v>3.931</v>
      </c>
      <c r="D1171" s="4" t="s">
        <v>13</v>
      </c>
      <c r="E1171" s="4" t="str">
        <f>VLOOKUP(A1171,Sheet3!$A$2:$B$51,2,0)</f>
        <v>IL</v>
      </c>
      <c r="F1171" s="4" t="str">
        <f t="shared" si="18"/>
        <v>mchenry il</v>
      </c>
      <c r="G1171" s="9" t="str">
        <f>VLOOKUP(F1171, Sheet2!$A$1:$D$3232, 2, FALSE)</f>
        <v>17111</v>
      </c>
    </row>
    <row r="1172" spans="1:7" x14ac:dyDescent="0.25">
      <c r="A1172" s="4" t="s">
        <v>161</v>
      </c>
      <c r="B1172" s="4" t="s">
        <v>178</v>
      </c>
      <c r="C1172" s="8">
        <v>3.673</v>
      </c>
      <c r="D1172" s="4" t="s">
        <v>8</v>
      </c>
      <c r="E1172" s="4" t="str">
        <f>VLOOKUP(A1172,Sheet3!$A$2:$B$51,2,0)</f>
        <v>IL</v>
      </c>
      <c r="F1172" s="4" t="str">
        <f t="shared" si="18"/>
        <v>mchenry il</v>
      </c>
      <c r="G1172" s="9" t="str">
        <f>VLOOKUP(F1172, Sheet2!$A$1:$D$3232, 2, FALSE)</f>
        <v>17111</v>
      </c>
    </row>
    <row r="1173" spans="1:7" x14ac:dyDescent="0.25">
      <c r="A1173" s="4" t="s">
        <v>161</v>
      </c>
      <c r="B1173" s="4" t="s">
        <v>178</v>
      </c>
      <c r="C1173" s="8">
        <v>0.3</v>
      </c>
      <c r="D1173" s="4" t="s">
        <v>13</v>
      </c>
      <c r="E1173" s="4" t="str">
        <f>VLOOKUP(A1173,Sheet3!$A$2:$B$51,2,0)</f>
        <v>IL</v>
      </c>
      <c r="F1173" s="4" t="str">
        <f t="shared" si="18"/>
        <v>mchenry il</v>
      </c>
      <c r="G1173" s="9" t="str">
        <f>VLOOKUP(F1173, Sheet2!$A$1:$D$3232, 2, FALSE)</f>
        <v>17111</v>
      </c>
    </row>
    <row r="1174" spans="1:7" x14ac:dyDescent="0.25">
      <c r="A1174" s="4" t="s">
        <v>161</v>
      </c>
      <c r="B1174" s="4" t="s">
        <v>178</v>
      </c>
      <c r="C1174" s="8">
        <v>0.3</v>
      </c>
      <c r="D1174" s="4" t="s">
        <v>13</v>
      </c>
      <c r="E1174" s="4" t="str">
        <f>VLOOKUP(A1174,Sheet3!$A$2:$B$51,2,0)</f>
        <v>IL</v>
      </c>
      <c r="F1174" s="4" t="str">
        <f t="shared" si="18"/>
        <v>mchenry il</v>
      </c>
      <c r="G1174" s="9" t="str">
        <f>VLOOKUP(F1174, Sheet2!$A$1:$D$3232, 2, FALSE)</f>
        <v>17111</v>
      </c>
    </row>
    <row r="1175" spans="1:7" x14ac:dyDescent="0.25">
      <c r="A1175" s="4" t="s">
        <v>161</v>
      </c>
      <c r="B1175" s="4" t="s">
        <v>179</v>
      </c>
      <c r="C1175" s="8">
        <v>10.01</v>
      </c>
      <c r="D1175" s="4" t="s">
        <v>8</v>
      </c>
      <c r="E1175" s="4" t="str">
        <f>VLOOKUP(A1175,Sheet3!$A$2:$B$51,2,0)</f>
        <v>IL</v>
      </c>
      <c r="F1175" s="4" t="str">
        <f t="shared" si="18"/>
        <v>mclean il</v>
      </c>
      <c r="G1175" s="9" t="str">
        <f>VLOOKUP(F1175, Sheet2!$A$1:$D$3232, 2, FALSE)</f>
        <v>17113</v>
      </c>
    </row>
    <row r="1176" spans="1:7" x14ac:dyDescent="0.25">
      <c r="A1176" s="4" t="s">
        <v>161</v>
      </c>
      <c r="B1176" s="4" t="s">
        <v>179</v>
      </c>
      <c r="C1176" s="8">
        <v>6.42</v>
      </c>
      <c r="D1176" s="4" t="s">
        <v>8</v>
      </c>
      <c r="E1176" s="4" t="str">
        <f>VLOOKUP(A1176,Sheet3!$A$2:$B$51,2,0)</f>
        <v>IL</v>
      </c>
      <c r="F1176" s="4" t="str">
        <f t="shared" si="18"/>
        <v>mclean il</v>
      </c>
      <c r="G1176" s="9" t="str">
        <f>VLOOKUP(F1176, Sheet2!$A$1:$D$3232, 2, FALSE)</f>
        <v>17113</v>
      </c>
    </row>
    <row r="1177" spans="1:7" x14ac:dyDescent="0.25">
      <c r="A1177" s="4" t="s">
        <v>161</v>
      </c>
      <c r="B1177" s="4" t="s">
        <v>179</v>
      </c>
      <c r="C1177" s="8">
        <v>6.39</v>
      </c>
      <c r="D1177" s="4" t="s">
        <v>73</v>
      </c>
      <c r="E1177" s="4" t="str">
        <f>VLOOKUP(A1177,Sheet3!$A$2:$B$51,2,0)</f>
        <v>IL</v>
      </c>
      <c r="F1177" s="4" t="str">
        <f t="shared" si="18"/>
        <v>mclean il</v>
      </c>
      <c r="G1177" s="9" t="str">
        <f>VLOOKUP(F1177, Sheet2!$A$1:$D$3232, 2, FALSE)</f>
        <v>17113</v>
      </c>
    </row>
    <row r="1178" spans="1:7" x14ac:dyDescent="0.25">
      <c r="A1178" s="4" t="s">
        <v>161</v>
      </c>
      <c r="B1178" s="4" t="s">
        <v>180</v>
      </c>
      <c r="C1178" s="8">
        <v>392.76</v>
      </c>
      <c r="D1178" s="4" t="s">
        <v>6</v>
      </c>
      <c r="E1178" s="4" t="str">
        <f>VLOOKUP(A1178,Sheet3!$A$2:$B$51,2,0)</f>
        <v>IL</v>
      </c>
      <c r="F1178" s="4" t="str">
        <f t="shared" si="18"/>
        <v>peoria il</v>
      </c>
      <c r="G1178" s="9" t="str">
        <f>VLOOKUP(F1178, Sheet2!$A$1:$D$3232, 2, FALSE)</f>
        <v>17143</v>
      </c>
    </row>
    <row r="1179" spans="1:7" x14ac:dyDescent="0.25">
      <c r="A1179" s="4" t="s">
        <v>161</v>
      </c>
      <c r="B1179" s="4" t="s">
        <v>180</v>
      </c>
      <c r="C1179" s="8">
        <v>297.83999999999997</v>
      </c>
      <c r="D1179" s="4" t="s">
        <v>6</v>
      </c>
      <c r="E1179" s="4" t="str">
        <f>VLOOKUP(A1179,Sheet3!$A$2:$B$51,2,0)</f>
        <v>IL</v>
      </c>
      <c r="F1179" s="4" t="str">
        <f t="shared" si="18"/>
        <v>peoria il</v>
      </c>
      <c r="G1179" s="9" t="str">
        <f>VLOOKUP(F1179, Sheet2!$A$1:$D$3232, 2, FALSE)</f>
        <v>17143</v>
      </c>
    </row>
    <row r="1180" spans="1:7" x14ac:dyDescent="0.25">
      <c r="A1180" s="4" t="s">
        <v>161</v>
      </c>
      <c r="B1180" s="4" t="s">
        <v>181</v>
      </c>
      <c r="C1180" s="8">
        <v>10.02</v>
      </c>
      <c r="D1180" s="4" t="s">
        <v>8</v>
      </c>
      <c r="E1180" s="4" t="str">
        <f>VLOOKUP(A1180,Sheet3!$A$2:$B$51,2,0)</f>
        <v>IL</v>
      </c>
      <c r="F1180" s="4" t="str">
        <f t="shared" si="18"/>
        <v>piatt il</v>
      </c>
      <c r="G1180" s="9" t="str">
        <f>VLOOKUP(F1180, Sheet2!$A$1:$D$3232, 2, FALSE)</f>
        <v>17147</v>
      </c>
    </row>
    <row r="1181" spans="1:7" x14ac:dyDescent="0.25">
      <c r="A1181" s="4" t="s">
        <v>161</v>
      </c>
      <c r="B1181" s="4" t="s">
        <v>181</v>
      </c>
      <c r="C1181" s="8">
        <v>8.66</v>
      </c>
      <c r="D1181" s="4" t="s">
        <v>8</v>
      </c>
      <c r="E1181" s="4" t="str">
        <f>VLOOKUP(A1181,Sheet3!$A$2:$B$51,2,0)</f>
        <v>IL</v>
      </c>
      <c r="F1181" s="4" t="str">
        <f t="shared" si="18"/>
        <v>piatt il</v>
      </c>
      <c r="G1181" s="9" t="str">
        <f>VLOOKUP(F1181, Sheet2!$A$1:$D$3232, 2, FALSE)</f>
        <v>17147</v>
      </c>
    </row>
    <row r="1182" spans="1:7" x14ac:dyDescent="0.25">
      <c r="A1182" s="4" t="s">
        <v>161</v>
      </c>
      <c r="B1182" s="4" t="s">
        <v>181</v>
      </c>
      <c r="C1182" s="8">
        <v>6.97</v>
      </c>
      <c r="D1182" s="4" t="s">
        <v>8</v>
      </c>
      <c r="E1182" s="4" t="str">
        <f>VLOOKUP(A1182,Sheet3!$A$2:$B$51,2,0)</f>
        <v>IL</v>
      </c>
      <c r="F1182" s="4" t="str">
        <f t="shared" si="18"/>
        <v>piatt il</v>
      </c>
      <c r="G1182" s="9" t="str">
        <f>VLOOKUP(F1182, Sheet2!$A$1:$D$3232, 2, FALSE)</f>
        <v>17147</v>
      </c>
    </row>
    <row r="1183" spans="1:7" x14ac:dyDescent="0.25">
      <c r="A1183" s="4" t="s">
        <v>161</v>
      </c>
      <c r="B1183" s="4" t="s">
        <v>181</v>
      </c>
      <c r="C1183" s="8">
        <v>6.5</v>
      </c>
      <c r="D1183" s="4" t="s">
        <v>8</v>
      </c>
      <c r="E1183" s="4" t="str">
        <f>VLOOKUP(A1183,Sheet3!$A$2:$B$51,2,0)</f>
        <v>IL</v>
      </c>
      <c r="F1183" s="4" t="str">
        <f t="shared" si="18"/>
        <v>piatt il</v>
      </c>
      <c r="G1183" s="9" t="str">
        <f>VLOOKUP(F1183, Sheet2!$A$1:$D$3232, 2, FALSE)</f>
        <v>17147</v>
      </c>
    </row>
    <row r="1184" spans="1:7" x14ac:dyDescent="0.25">
      <c r="A1184" s="4" t="s">
        <v>161</v>
      </c>
      <c r="B1184" s="4" t="s">
        <v>181</v>
      </c>
      <c r="C1184" s="8">
        <v>6.49</v>
      </c>
      <c r="D1184" s="4" t="s">
        <v>8</v>
      </c>
      <c r="E1184" s="4" t="str">
        <f>VLOOKUP(A1184,Sheet3!$A$2:$B$51,2,0)</f>
        <v>IL</v>
      </c>
      <c r="F1184" s="4" t="str">
        <f t="shared" si="18"/>
        <v>piatt il</v>
      </c>
      <c r="G1184" s="9" t="str">
        <f>VLOOKUP(F1184, Sheet2!$A$1:$D$3232, 2, FALSE)</f>
        <v>17147</v>
      </c>
    </row>
    <row r="1185" spans="1:7" x14ac:dyDescent="0.25">
      <c r="A1185" s="4" t="s">
        <v>161</v>
      </c>
      <c r="B1185" s="4" t="s">
        <v>182</v>
      </c>
      <c r="C1185" s="8">
        <v>165.66</v>
      </c>
      <c r="D1185" s="4" t="s">
        <v>6</v>
      </c>
      <c r="E1185" s="4" t="str">
        <f>VLOOKUP(A1185,Sheet3!$A$2:$B$51,2,0)</f>
        <v>IL</v>
      </c>
      <c r="F1185" s="4" t="str">
        <f t="shared" si="18"/>
        <v>rock island il</v>
      </c>
      <c r="G1185" s="9" t="str">
        <f>VLOOKUP(F1185, Sheet2!$A$1:$D$3232, 2, FALSE)</f>
        <v>17161</v>
      </c>
    </row>
    <row r="1186" spans="1:7" x14ac:dyDescent="0.25">
      <c r="A1186" s="4" t="s">
        <v>161</v>
      </c>
      <c r="B1186" s="4" t="s">
        <v>183</v>
      </c>
      <c r="C1186" s="8">
        <v>7.101</v>
      </c>
      <c r="D1186" s="4" t="s">
        <v>13</v>
      </c>
      <c r="E1186" s="4" t="str">
        <f>VLOOKUP(A1186,Sheet3!$A$2:$B$51,2,0)</f>
        <v>IL</v>
      </c>
      <c r="F1186" s="4" t="str">
        <f t="shared" si="18"/>
        <v>st clair il</v>
      </c>
      <c r="G1186" s="9" t="str">
        <f>VLOOKUP(F1186, Sheet2!$A$1:$D$3232, 2, FALSE)</f>
        <v>17163</v>
      </c>
    </row>
    <row r="1187" spans="1:7" x14ac:dyDescent="0.25">
      <c r="A1187" s="4" t="s">
        <v>161</v>
      </c>
      <c r="B1187" s="4" t="s">
        <v>183</v>
      </c>
      <c r="C1187" s="8">
        <v>4.1219999999999999</v>
      </c>
      <c r="D1187" s="4" t="s">
        <v>13</v>
      </c>
      <c r="E1187" s="4" t="str">
        <f>VLOOKUP(A1187,Sheet3!$A$2:$B$51,2,0)</f>
        <v>IL</v>
      </c>
      <c r="F1187" s="4" t="str">
        <f t="shared" si="18"/>
        <v>st clair il</v>
      </c>
      <c r="G1187" s="9" t="str">
        <f>VLOOKUP(F1187, Sheet2!$A$1:$D$3232, 2, FALSE)</f>
        <v>17163</v>
      </c>
    </row>
    <row r="1188" spans="1:7" x14ac:dyDescent="0.25">
      <c r="A1188" s="4" t="s">
        <v>161</v>
      </c>
      <c r="B1188" s="4" t="s">
        <v>183</v>
      </c>
      <c r="C1188" s="8">
        <v>2.617</v>
      </c>
      <c r="D1188" s="4" t="s">
        <v>13</v>
      </c>
      <c r="E1188" s="4" t="str">
        <f>VLOOKUP(A1188,Sheet3!$A$2:$B$51,2,0)</f>
        <v>IL</v>
      </c>
      <c r="F1188" s="4" t="str">
        <f t="shared" si="18"/>
        <v>st clair il</v>
      </c>
      <c r="G1188" s="9" t="str">
        <f>VLOOKUP(F1188, Sheet2!$A$1:$D$3232, 2, FALSE)</f>
        <v>17163</v>
      </c>
    </row>
    <row r="1189" spans="1:7" x14ac:dyDescent="0.25">
      <c r="A1189" s="4" t="s">
        <v>161</v>
      </c>
      <c r="B1189" s="4" t="s">
        <v>183</v>
      </c>
      <c r="C1189" s="8">
        <v>2.472</v>
      </c>
      <c r="D1189" s="4" t="s">
        <v>13</v>
      </c>
      <c r="E1189" s="4" t="str">
        <f>VLOOKUP(A1189,Sheet3!$A$2:$B$51,2,0)</f>
        <v>IL</v>
      </c>
      <c r="F1189" s="4" t="str">
        <f t="shared" si="18"/>
        <v>st clair il</v>
      </c>
      <c r="G1189" s="9" t="str">
        <f>VLOOKUP(F1189, Sheet2!$A$1:$D$3232, 2, FALSE)</f>
        <v>17163</v>
      </c>
    </row>
    <row r="1190" spans="1:7" x14ac:dyDescent="0.25">
      <c r="A1190" s="4" t="s">
        <v>161</v>
      </c>
      <c r="B1190" s="4" t="s">
        <v>183</v>
      </c>
      <c r="C1190" s="8">
        <v>2.0640000000000001</v>
      </c>
      <c r="D1190" s="4" t="s">
        <v>13</v>
      </c>
      <c r="E1190" s="4" t="str">
        <f>VLOOKUP(A1190,Sheet3!$A$2:$B$51,2,0)</f>
        <v>IL</v>
      </c>
      <c r="F1190" s="4" t="str">
        <f t="shared" si="18"/>
        <v>st clair il</v>
      </c>
      <c r="G1190" s="9" t="str">
        <f>VLOOKUP(F1190, Sheet2!$A$1:$D$3232, 2, FALSE)</f>
        <v>17163</v>
      </c>
    </row>
    <row r="1191" spans="1:7" x14ac:dyDescent="0.25">
      <c r="A1191" s="4" t="s">
        <v>161</v>
      </c>
      <c r="B1191" s="4" t="s">
        <v>184</v>
      </c>
      <c r="C1191" s="8">
        <v>62.4</v>
      </c>
      <c r="D1191" s="4" t="s">
        <v>6</v>
      </c>
      <c r="E1191" s="4" t="str">
        <f>VLOOKUP(A1191,Sheet3!$A$2:$B$51,2,0)</f>
        <v>IL</v>
      </c>
      <c r="F1191" s="4" t="str">
        <f t="shared" si="18"/>
        <v>warren il</v>
      </c>
      <c r="G1191" s="9" t="str">
        <f>VLOOKUP(F1191, Sheet2!$A$1:$D$3232, 2, FALSE)</f>
        <v>17187</v>
      </c>
    </row>
    <row r="1192" spans="1:7" x14ac:dyDescent="0.25">
      <c r="A1192" s="4" t="s">
        <v>161</v>
      </c>
      <c r="B1192" s="4" t="s">
        <v>185</v>
      </c>
      <c r="C1192" s="8">
        <v>72.099999999999994</v>
      </c>
      <c r="D1192" s="4" t="s">
        <v>6</v>
      </c>
      <c r="E1192" s="4" t="str">
        <f>VLOOKUP(A1192,Sheet3!$A$2:$B$51,2,0)</f>
        <v>IL</v>
      </c>
      <c r="F1192" s="4" t="str">
        <f t="shared" si="18"/>
        <v>will il</v>
      </c>
      <c r="G1192" s="9" t="str">
        <f>VLOOKUP(F1192, Sheet2!$A$1:$D$3232, 2, FALSE)</f>
        <v>17197</v>
      </c>
    </row>
    <row r="1193" spans="1:7" x14ac:dyDescent="0.25">
      <c r="A1193" s="4" t="s">
        <v>161</v>
      </c>
      <c r="B1193" s="4" t="s">
        <v>186</v>
      </c>
      <c r="C1193" s="8">
        <v>1</v>
      </c>
      <c r="D1193" s="4" t="s">
        <v>6</v>
      </c>
      <c r="E1193" s="4" t="str">
        <f>VLOOKUP(A1193,Sheet3!$A$2:$B$51,2,0)</f>
        <v>IL</v>
      </c>
      <c r="F1193" s="4" t="str">
        <f t="shared" si="18"/>
        <v>winnebago il</v>
      </c>
      <c r="G1193" s="9" t="str">
        <f>VLOOKUP(F1193, Sheet2!$A$1:$D$3232, 2, FALSE)</f>
        <v>17201</v>
      </c>
    </row>
    <row r="1194" spans="1:7" x14ac:dyDescent="0.25">
      <c r="A1194" s="4" t="s">
        <v>187</v>
      </c>
      <c r="B1194" s="4" t="s">
        <v>162</v>
      </c>
      <c r="C1194" s="8">
        <v>5.8390000000000004</v>
      </c>
      <c r="D1194" s="4" t="s">
        <v>13</v>
      </c>
      <c r="E1194" s="4" t="str">
        <f>VLOOKUP(A1194,Sheet3!$A$2:$B$51,2,0)</f>
        <v>IN</v>
      </c>
      <c r="F1194" s="4" t="str">
        <f t="shared" si="18"/>
        <v>boone in</v>
      </c>
      <c r="G1194" s="9" t="str">
        <f>VLOOKUP(F1194, Sheet2!$A$1:$D$3232, 2, FALSE)</f>
        <v>18011</v>
      </c>
    </row>
    <row r="1195" spans="1:7" x14ac:dyDescent="0.25">
      <c r="A1195" s="4" t="s">
        <v>187</v>
      </c>
      <c r="B1195" s="4" t="s">
        <v>74</v>
      </c>
      <c r="C1195" s="8">
        <v>9.6379999999999999</v>
      </c>
      <c r="D1195" s="4" t="s">
        <v>13</v>
      </c>
      <c r="E1195" s="4" t="str">
        <f>VLOOKUP(A1195,Sheet3!$A$2:$B$51,2,0)</f>
        <v>IN</v>
      </c>
      <c r="F1195" s="4" t="str">
        <f t="shared" si="18"/>
        <v>delaware in</v>
      </c>
      <c r="G1195" s="9" t="str">
        <f>VLOOKUP(F1195, Sheet2!$A$1:$D$3232, 2, FALSE)</f>
        <v>18035</v>
      </c>
    </row>
    <row r="1196" spans="1:7" x14ac:dyDescent="0.25">
      <c r="A1196" s="4" t="s">
        <v>187</v>
      </c>
      <c r="B1196" s="4" t="s">
        <v>74</v>
      </c>
      <c r="C1196" s="8">
        <v>3.286</v>
      </c>
      <c r="D1196" s="4" t="s">
        <v>13</v>
      </c>
      <c r="E1196" s="4" t="str">
        <f>VLOOKUP(A1196,Sheet3!$A$2:$B$51,2,0)</f>
        <v>IN</v>
      </c>
      <c r="F1196" s="4" t="str">
        <f t="shared" si="18"/>
        <v>delaware in</v>
      </c>
      <c r="G1196" s="9" t="str">
        <f>VLOOKUP(F1196, Sheet2!$A$1:$D$3232, 2, FALSE)</f>
        <v>18035</v>
      </c>
    </row>
    <row r="1197" spans="1:7" x14ac:dyDescent="0.25">
      <c r="A1197" s="4" t="s">
        <v>187</v>
      </c>
      <c r="B1197" s="4" t="s">
        <v>188</v>
      </c>
      <c r="C1197" s="8">
        <v>13.619</v>
      </c>
      <c r="D1197" s="4" t="s">
        <v>13</v>
      </c>
      <c r="E1197" s="4" t="str">
        <f>VLOOKUP(A1197,Sheet3!$A$2:$B$51,2,0)</f>
        <v>IN</v>
      </c>
      <c r="F1197" s="4" t="str">
        <f t="shared" si="18"/>
        <v>fayette in</v>
      </c>
      <c r="G1197" s="9" t="str">
        <f>VLOOKUP(F1197, Sheet2!$A$1:$D$3232, 2, FALSE)</f>
        <v>18041</v>
      </c>
    </row>
    <row r="1198" spans="1:7" x14ac:dyDescent="0.25">
      <c r="A1198" s="4" t="s">
        <v>187</v>
      </c>
      <c r="B1198" s="4" t="s">
        <v>189</v>
      </c>
      <c r="C1198" s="8">
        <v>3.8519999999999999</v>
      </c>
      <c r="D1198" s="4" t="s">
        <v>13</v>
      </c>
      <c r="E1198" s="4" t="str">
        <f>VLOOKUP(A1198,Sheet3!$A$2:$B$51,2,0)</f>
        <v>IN</v>
      </c>
      <c r="F1198" s="4" t="str">
        <f t="shared" si="18"/>
        <v>franklin in</v>
      </c>
      <c r="G1198" s="9" t="str">
        <f>VLOOKUP(F1198, Sheet2!$A$1:$D$3232, 2, FALSE)</f>
        <v>18047</v>
      </c>
    </row>
    <row r="1199" spans="1:7" x14ac:dyDescent="0.25">
      <c r="A1199" s="4" t="s">
        <v>187</v>
      </c>
      <c r="B1199" s="4" t="s">
        <v>190</v>
      </c>
      <c r="C1199" s="8">
        <v>8.9979999999999993</v>
      </c>
      <c r="D1199" s="4" t="s">
        <v>13</v>
      </c>
      <c r="E1199" s="4" t="str">
        <f>VLOOKUP(A1199,Sheet3!$A$2:$B$51,2,0)</f>
        <v>IN</v>
      </c>
      <c r="F1199" s="4" t="str">
        <f t="shared" si="18"/>
        <v>hamilton in</v>
      </c>
      <c r="G1199" s="9" t="str">
        <f>VLOOKUP(F1199, Sheet2!$A$1:$D$3232, 2, FALSE)</f>
        <v>18057</v>
      </c>
    </row>
    <row r="1200" spans="1:7" x14ac:dyDescent="0.25">
      <c r="A1200" s="4" t="s">
        <v>187</v>
      </c>
      <c r="B1200" s="4" t="s">
        <v>190</v>
      </c>
      <c r="C1200" s="8">
        <v>5.6</v>
      </c>
      <c r="D1200" s="4" t="s">
        <v>13</v>
      </c>
      <c r="E1200" s="4" t="str">
        <f>VLOOKUP(A1200,Sheet3!$A$2:$B$51,2,0)</f>
        <v>IN</v>
      </c>
      <c r="F1200" s="4" t="str">
        <f t="shared" si="18"/>
        <v>hamilton in</v>
      </c>
      <c r="G1200" s="9" t="str">
        <f>VLOOKUP(F1200, Sheet2!$A$1:$D$3232, 2, FALSE)</f>
        <v>18057</v>
      </c>
    </row>
    <row r="1201" spans="1:7" x14ac:dyDescent="0.25">
      <c r="A1201" s="4" t="s">
        <v>187</v>
      </c>
      <c r="B1201" s="4" t="s">
        <v>190</v>
      </c>
      <c r="C1201" s="8">
        <v>2.621</v>
      </c>
      <c r="D1201" s="4" t="s">
        <v>13</v>
      </c>
      <c r="E1201" s="4" t="str">
        <f>VLOOKUP(A1201,Sheet3!$A$2:$B$51,2,0)</f>
        <v>IN</v>
      </c>
      <c r="F1201" s="4" t="str">
        <f t="shared" si="18"/>
        <v>hamilton in</v>
      </c>
      <c r="G1201" s="9" t="str">
        <f>VLOOKUP(F1201, Sheet2!$A$1:$D$3232, 2, FALSE)</f>
        <v>18057</v>
      </c>
    </row>
    <row r="1202" spans="1:7" x14ac:dyDescent="0.25">
      <c r="A1202" s="4" t="s">
        <v>187</v>
      </c>
      <c r="B1202" s="4" t="s">
        <v>191</v>
      </c>
      <c r="C1202" s="8">
        <v>3.6110000000000002</v>
      </c>
      <c r="D1202" s="4" t="s">
        <v>13</v>
      </c>
      <c r="E1202" s="4" t="str">
        <f>VLOOKUP(A1202,Sheet3!$A$2:$B$51,2,0)</f>
        <v>IN</v>
      </c>
      <c r="F1202" s="4" t="str">
        <f t="shared" si="18"/>
        <v>hancock in</v>
      </c>
      <c r="G1202" s="9" t="str">
        <f>VLOOKUP(F1202, Sheet2!$A$1:$D$3232, 2, FALSE)</f>
        <v>18059</v>
      </c>
    </row>
    <row r="1203" spans="1:7" x14ac:dyDescent="0.25">
      <c r="A1203" s="4" t="s">
        <v>187</v>
      </c>
      <c r="B1203" s="4" t="s">
        <v>191</v>
      </c>
      <c r="C1203" s="8">
        <v>1.5549999999999999</v>
      </c>
      <c r="D1203" s="4" t="s">
        <v>13</v>
      </c>
      <c r="E1203" s="4" t="str">
        <f>VLOOKUP(A1203,Sheet3!$A$2:$B$51,2,0)</f>
        <v>IN</v>
      </c>
      <c r="F1203" s="4" t="str">
        <f t="shared" si="18"/>
        <v>hancock in</v>
      </c>
      <c r="G1203" s="9" t="str">
        <f>VLOOKUP(F1203, Sheet2!$A$1:$D$3232, 2, FALSE)</f>
        <v>18059</v>
      </c>
    </row>
    <row r="1204" spans="1:7" x14ac:dyDescent="0.25">
      <c r="A1204" s="4" t="s">
        <v>187</v>
      </c>
      <c r="B1204" s="4" t="s">
        <v>192</v>
      </c>
      <c r="C1204" s="8">
        <v>3.42</v>
      </c>
      <c r="D1204" s="4" t="s">
        <v>13</v>
      </c>
      <c r="E1204" s="4" t="str">
        <f>VLOOKUP(A1204,Sheet3!$A$2:$B$51,2,0)</f>
        <v>IN</v>
      </c>
      <c r="F1204" s="4" t="str">
        <f t="shared" si="18"/>
        <v>hendricks in</v>
      </c>
      <c r="G1204" s="9" t="str">
        <f>VLOOKUP(F1204, Sheet2!$A$1:$D$3232, 2, FALSE)</f>
        <v>18063</v>
      </c>
    </row>
    <row r="1205" spans="1:7" x14ac:dyDescent="0.25">
      <c r="A1205" s="4" t="s">
        <v>187</v>
      </c>
      <c r="B1205" s="4" t="s">
        <v>192</v>
      </c>
      <c r="C1205" s="8">
        <v>1.2709999999999999</v>
      </c>
      <c r="D1205" s="4" t="s">
        <v>13</v>
      </c>
      <c r="E1205" s="4" t="str">
        <f>VLOOKUP(A1205,Sheet3!$A$2:$B$51,2,0)</f>
        <v>IN</v>
      </c>
      <c r="F1205" s="4" t="str">
        <f t="shared" si="18"/>
        <v>hendricks in</v>
      </c>
      <c r="G1205" s="9" t="str">
        <f>VLOOKUP(F1205, Sheet2!$A$1:$D$3232, 2, FALSE)</f>
        <v>18063</v>
      </c>
    </row>
    <row r="1206" spans="1:7" x14ac:dyDescent="0.25">
      <c r="A1206" s="4" t="s">
        <v>187</v>
      </c>
      <c r="B1206" s="4" t="s">
        <v>168</v>
      </c>
      <c r="C1206" s="8">
        <v>8.8119999999999994</v>
      </c>
      <c r="D1206" s="4" t="s">
        <v>13</v>
      </c>
      <c r="E1206" s="4" t="str">
        <f>VLOOKUP(A1206,Sheet3!$A$2:$B$51,2,0)</f>
        <v>IN</v>
      </c>
      <c r="F1206" s="4" t="str">
        <f t="shared" si="18"/>
        <v>henry in</v>
      </c>
      <c r="G1206" s="9" t="str">
        <f>VLOOKUP(F1206, Sheet2!$A$1:$D$3232, 2, FALSE)</f>
        <v>18065</v>
      </c>
    </row>
    <row r="1207" spans="1:7" x14ac:dyDescent="0.25">
      <c r="A1207" s="4" t="s">
        <v>187</v>
      </c>
      <c r="B1207" s="4" t="s">
        <v>193</v>
      </c>
      <c r="C1207" s="8">
        <v>24.713000000000001</v>
      </c>
      <c r="D1207" s="4" t="s">
        <v>8</v>
      </c>
      <c r="E1207" s="4" t="str">
        <f>VLOOKUP(A1207,Sheet3!$A$2:$B$51,2,0)</f>
        <v>IN</v>
      </c>
      <c r="F1207" s="4" t="str">
        <f t="shared" si="18"/>
        <v>jasper in</v>
      </c>
      <c r="G1207" s="9" t="str">
        <f>VLOOKUP(F1207, Sheet2!$A$1:$D$3232, 2, FALSE)</f>
        <v>18073</v>
      </c>
    </row>
    <row r="1208" spans="1:7" x14ac:dyDescent="0.25">
      <c r="A1208" s="4" t="s">
        <v>187</v>
      </c>
      <c r="B1208" s="4" t="s">
        <v>193</v>
      </c>
      <c r="C1208" s="8">
        <v>4.3040000000000003</v>
      </c>
      <c r="D1208" s="4" t="s">
        <v>13</v>
      </c>
      <c r="E1208" s="4" t="str">
        <f>VLOOKUP(A1208,Sheet3!$A$2:$B$51,2,0)</f>
        <v>IN</v>
      </c>
      <c r="F1208" s="4" t="str">
        <f t="shared" si="18"/>
        <v>jasper in</v>
      </c>
      <c r="G1208" s="9" t="str">
        <f>VLOOKUP(F1208, Sheet2!$A$1:$D$3232, 2, FALSE)</f>
        <v>18073</v>
      </c>
    </row>
    <row r="1209" spans="1:7" x14ac:dyDescent="0.25">
      <c r="A1209" s="4" t="s">
        <v>187</v>
      </c>
      <c r="B1209" s="4" t="s">
        <v>193</v>
      </c>
      <c r="C1209" s="8">
        <v>3.9780000000000002</v>
      </c>
      <c r="D1209" s="4" t="s">
        <v>8</v>
      </c>
      <c r="E1209" s="4" t="str">
        <f>VLOOKUP(A1209,Sheet3!$A$2:$B$51,2,0)</f>
        <v>IN</v>
      </c>
      <c r="F1209" s="4" t="str">
        <f t="shared" si="18"/>
        <v>jasper in</v>
      </c>
      <c r="G1209" s="9" t="str">
        <f>VLOOKUP(F1209, Sheet2!$A$1:$D$3232, 2, FALSE)</f>
        <v>18073</v>
      </c>
    </row>
    <row r="1210" spans="1:7" x14ac:dyDescent="0.25">
      <c r="A1210" s="4" t="s">
        <v>187</v>
      </c>
      <c r="B1210" s="4" t="s">
        <v>193</v>
      </c>
      <c r="C1210" s="8">
        <v>3.2090000000000001</v>
      </c>
      <c r="D1210" s="4" t="s">
        <v>8</v>
      </c>
      <c r="E1210" s="4" t="str">
        <f>VLOOKUP(A1210,Sheet3!$A$2:$B$51,2,0)</f>
        <v>IN</v>
      </c>
      <c r="F1210" s="4" t="str">
        <f t="shared" si="18"/>
        <v>jasper in</v>
      </c>
      <c r="G1210" s="9" t="str">
        <f>VLOOKUP(F1210, Sheet2!$A$1:$D$3232, 2, FALSE)</f>
        <v>18073</v>
      </c>
    </row>
    <row r="1211" spans="1:7" x14ac:dyDescent="0.25">
      <c r="A1211" s="4" t="s">
        <v>187</v>
      </c>
      <c r="B1211" s="4" t="s">
        <v>193</v>
      </c>
      <c r="C1211" s="8">
        <v>2.2330000000000001</v>
      </c>
      <c r="D1211" s="4" t="s">
        <v>8</v>
      </c>
      <c r="E1211" s="4" t="str">
        <f>VLOOKUP(A1211,Sheet3!$A$2:$B$51,2,0)</f>
        <v>IN</v>
      </c>
      <c r="F1211" s="4" t="str">
        <f t="shared" si="18"/>
        <v>jasper in</v>
      </c>
      <c r="G1211" s="9" t="str">
        <f>VLOOKUP(F1211, Sheet2!$A$1:$D$3232, 2, FALSE)</f>
        <v>18073</v>
      </c>
    </row>
    <row r="1212" spans="1:7" x14ac:dyDescent="0.25">
      <c r="A1212" s="4" t="s">
        <v>187</v>
      </c>
      <c r="B1212" s="4" t="s">
        <v>193</v>
      </c>
      <c r="C1212" s="8">
        <v>1.6619999999999999</v>
      </c>
      <c r="D1212" s="4" t="s">
        <v>8</v>
      </c>
      <c r="E1212" s="4" t="str">
        <f>VLOOKUP(A1212,Sheet3!$A$2:$B$51,2,0)</f>
        <v>IN</v>
      </c>
      <c r="F1212" s="4" t="str">
        <f t="shared" si="18"/>
        <v>jasper in</v>
      </c>
      <c r="G1212" s="9" t="str">
        <f>VLOOKUP(F1212, Sheet2!$A$1:$D$3232, 2, FALSE)</f>
        <v>18073</v>
      </c>
    </row>
    <row r="1213" spans="1:7" x14ac:dyDescent="0.25">
      <c r="A1213" s="4" t="s">
        <v>187</v>
      </c>
      <c r="B1213" s="4" t="s">
        <v>193</v>
      </c>
      <c r="C1213" s="8">
        <v>0.94799999999999995</v>
      </c>
      <c r="D1213" s="4" t="s">
        <v>8</v>
      </c>
      <c r="E1213" s="4" t="str">
        <f>VLOOKUP(A1213,Sheet3!$A$2:$B$51,2,0)</f>
        <v>IN</v>
      </c>
      <c r="F1213" s="4" t="str">
        <f t="shared" si="18"/>
        <v>jasper in</v>
      </c>
      <c r="G1213" s="9" t="str">
        <f>VLOOKUP(F1213, Sheet2!$A$1:$D$3232, 2, FALSE)</f>
        <v>18073</v>
      </c>
    </row>
    <row r="1214" spans="1:7" x14ac:dyDescent="0.25">
      <c r="A1214" s="4" t="s">
        <v>187</v>
      </c>
      <c r="B1214" s="4" t="s">
        <v>193</v>
      </c>
      <c r="C1214" s="8">
        <v>0.90700000000000003</v>
      </c>
      <c r="D1214" s="4" t="s">
        <v>8</v>
      </c>
      <c r="E1214" s="4" t="str">
        <f>VLOOKUP(A1214,Sheet3!$A$2:$B$51,2,0)</f>
        <v>IN</v>
      </c>
      <c r="F1214" s="4" t="str">
        <f t="shared" si="18"/>
        <v>jasper in</v>
      </c>
      <c r="G1214" s="9" t="str">
        <f>VLOOKUP(F1214, Sheet2!$A$1:$D$3232, 2, FALSE)</f>
        <v>18073</v>
      </c>
    </row>
    <row r="1215" spans="1:7" x14ac:dyDescent="0.25">
      <c r="A1215" s="4" t="s">
        <v>187</v>
      </c>
      <c r="B1215" s="4" t="s">
        <v>193</v>
      </c>
      <c r="C1215" s="8">
        <v>0.58799999999999997</v>
      </c>
      <c r="D1215" s="4" t="s">
        <v>8</v>
      </c>
      <c r="E1215" s="4" t="str">
        <f>VLOOKUP(A1215,Sheet3!$A$2:$B$51,2,0)</f>
        <v>IN</v>
      </c>
      <c r="F1215" s="4" t="str">
        <f t="shared" si="18"/>
        <v>jasper in</v>
      </c>
      <c r="G1215" s="9" t="str">
        <f>VLOOKUP(F1215, Sheet2!$A$1:$D$3232, 2, FALSE)</f>
        <v>18073</v>
      </c>
    </row>
    <row r="1216" spans="1:7" x14ac:dyDescent="0.25">
      <c r="A1216" s="4" t="s">
        <v>187</v>
      </c>
      <c r="B1216" s="4" t="s">
        <v>193</v>
      </c>
      <c r="C1216" s="8">
        <v>0.55800000000000005</v>
      </c>
      <c r="D1216" s="4" t="s">
        <v>8</v>
      </c>
      <c r="E1216" s="4" t="str">
        <f>VLOOKUP(A1216,Sheet3!$A$2:$B$51,2,0)</f>
        <v>IN</v>
      </c>
      <c r="F1216" s="4" t="str">
        <f t="shared" si="18"/>
        <v>jasper in</v>
      </c>
      <c r="G1216" s="9" t="str">
        <f>VLOOKUP(F1216, Sheet2!$A$1:$D$3232, 2, FALSE)</f>
        <v>18073</v>
      </c>
    </row>
    <row r="1217" spans="1:7" x14ac:dyDescent="0.25">
      <c r="A1217" s="4" t="s">
        <v>187</v>
      </c>
      <c r="B1217" s="4" t="s">
        <v>193</v>
      </c>
      <c r="C1217" s="8">
        <v>0.52200000000000002</v>
      </c>
      <c r="D1217" s="4" t="s">
        <v>8</v>
      </c>
      <c r="E1217" s="4" t="str">
        <f>VLOOKUP(A1217,Sheet3!$A$2:$B$51,2,0)</f>
        <v>IN</v>
      </c>
      <c r="F1217" s="4" t="str">
        <f t="shared" si="18"/>
        <v>jasper in</v>
      </c>
      <c r="G1217" s="9" t="str">
        <f>VLOOKUP(F1217, Sheet2!$A$1:$D$3232, 2, FALSE)</f>
        <v>18073</v>
      </c>
    </row>
    <row r="1218" spans="1:7" x14ac:dyDescent="0.25">
      <c r="A1218" s="4" t="s">
        <v>187</v>
      </c>
      <c r="B1218" s="4" t="s">
        <v>28</v>
      </c>
      <c r="C1218" s="8">
        <v>4.2229999999999999</v>
      </c>
      <c r="D1218" s="4" t="s">
        <v>13</v>
      </c>
      <c r="E1218" s="4" t="str">
        <f>VLOOKUP(A1218,Sheet3!$A$2:$B$51,2,0)</f>
        <v>IN</v>
      </c>
      <c r="F1218" s="4" t="str">
        <f t="shared" si="18"/>
        <v>lake in</v>
      </c>
      <c r="G1218" s="9" t="str">
        <f>VLOOKUP(F1218, Sheet2!$A$1:$D$3232, 2, FALSE)</f>
        <v>18089</v>
      </c>
    </row>
    <row r="1219" spans="1:7" x14ac:dyDescent="0.25">
      <c r="A1219" s="4" t="s">
        <v>187</v>
      </c>
      <c r="B1219" s="4" t="s">
        <v>28</v>
      </c>
      <c r="C1219" s="8">
        <v>2.5310000000000001</v>
      </c>
      <c r="D1219" s="4" t="s">
        <v>8</v>
      </c>
      <c r="E1219" s="4" t="str">
        <f>VLOOKUP(A1219,Sheet3!$A$2:$B$51,2,0)</f>
        <v>IN</v>
      </c>
      <c r="F1219" s="4" t="str">
        <f t="shared" ref="F1219:F1282" si="19">LOWER(B1219&amp;" "&amp;E1219)</f>
        <v>lake in</v>
      </c>
      <c r="G1219" s="9" t="str">
        <f>VLOOKUP(F1219, Sheet2!$A$1:$D$3232, 2, FALSE)</f>
        <v>18089</v>
      </c>
    </row>
    <row r="1220" spans="1:7" x14ac:dyDescent="0.25">
      <c r="A1220" s="4" t="s">
        <v>187</v>
      </c>
      <c r="B1220" s="4" t="s">
        <v>28</v>
      </c>
      <c r="C1220" s="8">
        <v>1.7549999999999999</v>
      </c>
      <c r="D1220" s="4" t="s">
        <v>8</v>
      </c>
      <c r="E1220" s="4" t="str">
        <f>VLOOKUP(A1220,Sheet3!$A$2:$B$51,2,0)</f>
        <v>IN</v>
      </c>
      <c r="F1220" s="4" t="str">
        <f t="shared" si="19"/>
        <v>lake in</v>
      </c>
      <c r="G1220" s="9" t="str">
        <f>VLOOKUP(F1220, Sheet2!$A$1:$D$3232, 2, FALSE)</f>
        <v>18089</v>
      </c>
    </row>
    <row r="1221" spans="1:7" x14ac:dyDescent="0.25">
      <c r="A1221" s="4" t="s">
        <v>187</v>
      </c>
      <c r="B1221" s="4" t="s">
        <v>28</v>
      </c>
      <c r="C1221" s="8">
        <v>1.403</v>
      </c>
      <c r="D1221" s="4" t="s">
        <v>8</v>
      </c>
      <c r="E1221" s="4" t="str">
        <f>VLOOKUP(A1221,Sheet3!$A$2:$B$51,2,0)</f>
        <v>IN</v>
      </c>
      <c r="F1221" s="4" t="str">
        <f t="shared" si="19"/>
        <v>lake in</v>
      </c>
      <c r="G1221" s="9" t="str">
        <f>VLOOKUP(F1221, Sheet2!$A$1:$D$3232, 2, FALSE)</f>
        <v>18089</v>
      </c>
    </row>
    <row r="1222" spans="1:7" x14ac:dyDescent="0.25">
      <c r="A1222" s="4" t="s">
        <v>187</v>
      </c>
      <c r="B1222" s="4" t="s">
        <v>97</v>
      </c>
      <c r="C1222" s="8">
        <v>8.7910000000000004</v>
      </c>
      <c r="D1222" s="4" t="s">
        <v>13</v>
      </c>
      <c r="E1222" s="4" t="str">
        <f>VLOOKUP(A1222,Sheet3!$A$2:$B$51,2,0)</f>
        <v>IN</v>
      </c>
      <c r="F1222" s="4" t="str">
        <f t="shared" si="19"/>
        <v>madison in</v>
      </c>
      <c r="G1222" s="9" t="str">
        <f>VLOOKUP(F1222, Sheet2!$A$1:$D$3232, 2, FALSE)</f>
        <v>18095</v>
      </c>
    </row>
    <row r="1223" spans="1:7" x14ac:dyDescent="0.25">
      <c r="A1223" s="4" t="s">
        <v>187</v>
      </c>
      <c r="B1223" s="4" t="s">
        <v>98</v>
      </c>
      <c r="C1223" s="8">
        <v>11.391999999999999</v>
      </c>
      <c r="D1223" s="4" t="s">
        <v>13</v>
      </c>
      <c r="E1223" s="4" t="str">
        <f>VLOOKUP(A1223,Sheet3!$A$2:$B$51,2,0)</f>
        <v>IN</v>
      </c>
      <c r="F1223" s="4" t="str">
        <f t="shared" si="19"/>
        <v>marion in</v>
      </c>
      <c r="G1223" s="9" t="str">
        <f>VLOOKUP(F1223, Sheet2!$A$1:$D$3232, 2, FALSE)</f>
        <v>18097</v>
      </c>
    </row>
    <row r="1224" spans="1:7" x14ac:dyDescent="0.25">
      <c r="A1224" s="4" t="s">
        <v>187</v>
      </c>
      <c r="B1224" s="4" t="s">
        <v>57</v>
      </c>
      <c r="C1224" s="8">
        <v>8.44</v>
      </c>
      <c r="D1224" s="4" t="s">
        <v>13</v>
      </c>
      <c r="E1224" s="4" t="str">
        <f>VLOOKUP(A1224,Sheet3!$A$2:$B$51,2,0)</f>
        <v>IN</v>
      </c>
      <c r="F1224" s="4" t="str">
        <f t="shared" si="19"/>
        <v>morgan in</v>
      </c>
      <c r="G1224" s="9" t="str">
        <f>VLOOKUP(F1224, Sheet2!$A$1:$D$3232, 2, FALSE)</f>
        <v>18109</v>
      </c>
    </row>
    <row r="1225" spans="1:7" x14ac:dyDescent="0.25">
      <c r="A1225" s="4" t="s">
        <v>187</v>
      </c>
      <c r="B1225" s="4" t="s">
        <v>57</v>
      </c>
      <c r="C1225" s="8">
        <v>6.4640000000000004</v>
      </c>
      <c r="D1225" s="4" t="s">
        <v>13</v>
      </c>
      <c r="E1225" s="4" t="str">
        <f>VLOOKUP(A1225,Sheet3!$A$2:$B$51,2,0)</f>
        <v>IN</v>
      </c>
      <c r="F1225" s="4" t="str">
        <f t="shared" si="19"/>
        <v>morgan in</v>
      </c>
      <c r="G1225" s="9" t="str">
        <f>VLOOKUP(F1225, Sheet2!$A$1:$D$3232, 2, FALSE)</f>
        <v>18109</v>
      </c>
    </row>
    <row r="1226" spans="1:7" x14ac:dyDescent="0.25">
      <c r="A1226" s="4" t="s">
        <v>187</v>
      </c>
      <c r="B1226" s="4" t="s">
        <v>194</v>
      </c>
      <c r="C1226" s="8">
        <v>6</v>
      </c>
      <c r="D1226" s="4" t="s">
        <v>13</v>
      </c>
      <c r="E1226" s="4" t="str">
        <f>VLOOKUP(A1226,Sheet3!$A$2:$B$51,2,0)</f>
        <v>IN</v>
      </c>
      <c r="F1226" s="4" t="str">
        <f t="shared" si="19"/>
        <v>newton in</v>
      </c>
      <c r="G1226" s="9" t="str">
        <f>VLOOKUP(F1226, Sheet2!$A$1:$D$3232, 2, FALSE)</f>
        <v>18111</v>
      </c>
    </row>
    <row r="1227" spans="1:7" x14ac:dyDescent="0.25">
      <c r="A1227" s="4" t="s">
        <v>187</v>
      </c>
      <c r="B1227" s="4" t="s">
        <v>194</v>
      </c>
      <c r="C1227" s="8">
        <v>6</v>
      </c>
      <c r="D1227" s="4" t="s">
        <v>13</v>
      </c>
      <c r="E1227" s="4" t="str">
        <f>VLOOKUP(A1227,Sheet3!$A$2:$B$51,2,0)</f>
        <v>IN</v>
      </c>
      <c r="F1227" s="4" t="str">
        <f t="shared" si="19"/>
        <v>newton in</v>
      </c>
      <c r="G1227" s="9" t="str">
        <f>VLOOKUP(F1227, Sheet2!$A$1:$D$3232, 2, FALSE)</f>
        <v>18111</v>
      </c>
    </row>
    <row r="1228" spans="1:7" x14ac:dyDescent="0.25">
      <c r="A1228" s="4" t="s">
        <v>187</v>
      </c>
      <c r="B1228" s="4" t="s">
        <v>194</v>
      </c>
      <c r="C1228" s="8">
        <v>6</v>
      </c>
      <c r="D1228" s="4" t="s">
        <v>13</v>
      </c>
      <c r="E1228" s="4" t="str">
        <f>VLOOKUP(A1228,Sheet3!$A$2:$B$51,2,0)</f>
        <v>IN</v>
      </c>
      <c r="F1228" s="4" t="str">
        <f t="shared" si="19"/>
        <v>newton in</v>
      </c>
      <c r="G1228" s="9" t="str">
        <f>VLOOKUP(F1228, Sheet2!$A$1:$D$3232, 2, FALSE)</f>
        <v>18111</v>
      </c>
    </row>
    <row r="1229" spans="1:7" x14ac:dyDescent="0.25">
      <c r="A1229" s="4" t="s">
        <v>187</v>
      </c>
      <c r="B1229" s="4" t="s">
        <v>194</v>
      </c>
      <c r="C1229" s="8">
        <v>6</v>
      </c>
      <c r="D1229" s="4" t="s">
        <v>13</v>
      </c>
      <c r="E1229" s="4" t="str">
        <f>VLOOKUP(A1229,Sheet3!$A$2:$B$51,2,0)</f>
        <v>IN</v>
      </c>
      <c r="F1229" s="4" t="str">
        <f t="shared" si="19"/>
        <v>newton in</v>
      </c>
      <c r="G1229" s="9" t="str">
        <f>VLOOKUP(F1229, Sheet2!$A$1:$D$3232, 2, FALSE)</f>
        <v>18111</v>
      </c>
    </row>
    <row r="1230" spans="1:7" x14ac:dyDescent="0.25">
      <c r="A1230" s="4" t="s">
        <v>187</v>
      </c>
      <c r="B1230" s="4" t="s">
        <v>194</v>
      </c>
      <c r="C1230" s="8">
        <v>6</v>
      </c>
      <c r="D1230" s="4" t="s">
        <v>13</v>
      </c>
      <c r="E1230" s="4" t="str">
        <f>VLOOKUP(A1230,Sheet3!$A$2:$B$51,2,0)</f>
        <v>IN</v>
      </c>
      <c r="F1230" s="4" t="str">
        <f t="shared" si="19"/>
        <v>newton in</v>
      </c>
      <c r="G1230" s="9" t="str">
        <f>VLOOKUP(F1230, Sheet2!$A$1:$D$3232, 2, FALSE)</f>
        <v>18111</v>
      </c>
    </row>
    <row r="1231" spans="1:7" x14ac:dyDescent="0.25">
      <c r="A1231" s="4" t="s">
        <v>187</v>
      </c>
      <c r="B1231" s="4" t="s">
        <v>194</v>
      </c>
      <c r="C1231" s="8">
        <v>3.9</v>
      </c>
      <c r="D1231" s="4" t="s">
        <v>13</v>
      </c>
      <c r="E1231" s="4" t="str">
        <f>VLOOKUP(A1231,Sheet3!$A$2:$B$51,2,0)</f>
        <v>IN</v>
      </c>
      <c r="F1231" s="4" t="str">
        <f t="shared" si="19"/>
        <v>newton in</v>
      </c>
      <c r="G1231" s="9" t="str">
        <f>VLOOKUP(F1231, Sheet2!$A$1:$D$3232, 2, FALSE)</f>
        <v>18111</v>
      </c>
    </row>
    <row r="1232" spans="1:7" x14ac:dyDescent="0.25">
      <c r="A1232" s="4" t="s">
        <v>187</v>
      </c>
      <c r="B1232" s="4" t="s">
        <v>194</v>
      </c>
      <c r="C1232" s="8">
        <v>2.6909999999999998</v>
      </c>
      <c r="D1232" s="4" t="s">
        <v>8</v>
      </c>
      <c r="E1232" s="4" t="str">
        <f>VLOOKUP(A1232,Sheet3!$A$2:$B$51,2,0)</f>
        <v>IN</v>
      </c>
      <c r="F1232" s="4" t="str">
        <f t="shared" si="19"/>
        <v>newton in</v>
      </c>
      <c r="G1232" s="9" t="str">
        <f>VLOOKUP(F1232, Sheet2!$A$1:$D$3232, 2, FALSE)</f>
        <v>18111</v>
      </c>
    </row>
    <row r="1233" spans="1:7" x14ac:dyDescent="0.25">
      <c r="A1233" s="4" t="s">
        <v>187</v>
      </c>
      <c r="B1233" s="4" t="s">
        <v>194</v>
      </c>
      <c r="C1233" s="8">
        <v>1.4690000000000001</v>
      </c>
      <c r="D1233" s="4" t="s">
        <v>8</v>
      </c>
      <c r="E1233" s="4" t="str">
        <f>VLOOKUP(A1233,Sheet3!$A$2:$B$51,2,0)</f>
        <v>IN</v>
      </c>
      <c r="F1233" s="4" t="str">
        <f t="shared" si="19"/>
        <v>newton in</v>
      </c>
      <c r="G1233" s="9" t="str">
        <f>VLOOKUP(F1233, Sheet2!$A$1:$D$3232, 2, FALSE)</f>
        <v>18111</v>
      </c>
    </row>
    <row r="1234" spans="1:7" x14ac:dyDescent="0.25">
      <c r="A1234" s="4" t="s">
        <v>187</v>
      </c>
      <c r="B1234" s="4" t="s">
        <v>194</v>
      </c>
      <c r="C1234" s="8">
        <v>1.0569999999999999</v>
      </c>
      <c r="D1234" s="4" t="s">
        <v>8</v>
      </c>
      <c r="E1234" s="4" t="str">
        <f>VLOOKUP(A1234,Sheet3!$A$2:$B$51,2,0)</f>
        <v>IN</v>
      </c>
      <c r="F1234" s="4" t="str">
        <f t="shared" si="19"/>
        <v>newton in</v>
      </c>
      <c r="G1234" s="9" t="str">
        <f>VLOOKUP(F1234, Sheet2!$A$1:$D$3232, 2, FALSE)</f>
        <v>18111</v>
      </c>
    </row>
    <row r="1235" spans="1:7" x14ac:dyDescent="0.25">
      <c r="A1235" s="4" t="s">
        <v>187</v>
      </c>
      <c r="B1235" s="4" t="s">
        <v>194</v>
      </c>
      <c r="C1235" s="8">
        <v>0.85299999999999998</v>
      </c>
      <c r="D1235" s="4" t="s">
        <v>8</v>
      </c>
      <c r="E1235" s="4" t="str">
        <f>VLOOKUP(A1235,Sheet3!$A$2:$B$51,2,0)</f>
        <v>IN</v>
      </c>
      <c r="F1235" s="4" t="str">
        <f t="shared" si="19"/>
        <v>newton in</v>
      </c>
      <c r="G1235" s="9" t="str">
        <f>VLOOKUP(F1235, Sheet2!$A$1:$D$3232, 2, FALSE)</f>
        <v>18111</v>
      </c>
    </row>
    <row r="1236" spans="1:7" x14ac:dyDescent="0.25">
      <c r="A1236" s="4" t="s">
        <v>187</v>
      </c>
      <c r="B1236" s="4" t="s">
        <v>194</v>
      </c>
      <c r="C1236" s="8">
        <v>0.78900000000000003</v>
      </c>
      <c r="D1236" s="4" t="s">
        <v>8</v>
      </c>
      <c r="E1236" s="4" t="str">
        <f>VLOOKUP(A1236,Sheet3!$A$2:$B$51,2,0)</f>
        <v>IN</v>
      </c>
      <c r="F1236" s="4" t="str">
        <f t="shared" si="19"/>
        <v>newton in</v>
      </c>
      <c r="G1236" s="9" t="str">
        <f>VLOOKUP(F1236, Sheet2!$A$1:$D$3232, 2, FALSE)</f>
        <v>18111</v>
      </c>
    </row>
    <row r="1237" spans="1:7" x14ac:dyDescent="0.25">
      <c r="A1237" s="4" t="s">
        <v>187</v>
      </c>
      <c r="B1237" s="4" t="s">
        <v>194</v>
      </c>
      <c r="C1237" s="8">
        <v>0.77100000000000002</v>
      </c>
      <c r="D1237" s="4" t="s">
        <v>8</v>
      </c>
      <c r="E1237" s="4" t="str">
        <f>VLOOKUP(A1237,Sheet3!$A$2:$B$51,2,0)</f>
        <v>IN</v>
      </c>
      <c r="F1237" s="4" t="str">
        <f t="shared" si="19"/>
        <v>newton in</v>
      </c>
      <c r="G1237" s="9" t="str">
        <f>VLOOKUP(F1237, Sheet2!$A$1:$D$3232, 2, FALSE)</f>
        <v>18111</v>
      </c>
    </row>
    <row r="1238" spans="1:7" x14ac:dyDescent="0.25">
      <c r="A1238" s="4" t="s">
        <v>187</v>
      </c>
      <c r="B1238" s="4" t="s">
        <v>194</v>
      </c>
      <c r="C1238" s="8">
        <v>0.59599999999999997</v>
      </c>
      <c r="D1238" s="4" t="s">
        <v>8</v>
      </c>
      <c r="E1238" s="4" t="str">
        <f>VLOOKUP(A1238,Sheet3!$A$2:$B$51,2,0)</f>
        <v>IN</v>
      </c>
      <c r="F1238" s="4" t="str">
        <f t="shared" si="19"/>
        <v>newton in</v>
      </c>
      <c r="G1238" s="9" t="str">
        <f>VLOOKUP(F1238, Sheet2!$A$1:$D$3232, 2, FALSE)</f>
        <v>18111</v>
      </c>
    </row>
    <row r="1239" spans="1:7" x14ac:dyDescent="0.25">
      <c r="A1239" s="4" t="s">
        <v>187</v>
      </c>
      <c r="B1239" s="4" t="s">
        <v>194</v>
      </c>
      <c r="C1239" s="8">
        <v>0.47699999999999998</v>
      </c>
      <c r="D1239" s="4" t="s">
        <v>8</v>
      </c>
      <c r="E1239" s="4" t="str">
        <f>VLOOKUP(A1239,Sheet3!$A$2:$B$51,2,0)</f>
        <v>IN</v>
      </c>
      <c r="F1239" s="4" t="str">
        <f t="shared" si="19"/>
        <v>newton in</v>
      </c>
      <c r="G1239" s="9" t="str">
        <f>VLOOKUP(F1239, Sheet2!$A$1:$D$3232, 2, FALSE)</f>
        <v>18111</v>
      </c>
    </row>
    <row r="1240" spans="1:7" x14ac:dyDescent="0.25">
      <c r="A1240" s="4" t="s">
        <v>187</v>
      </c>
      <c r="B1240" s="4" t="s">
        <v>107</v>
      </c>
      <c r="C1240" s="8">
        <v>1.2729999999999999</v>
      </c>
      <c r="D1240" s="4" t="s">
        <v>13</v>
      </c>
      <c r="E1240" s="4" t="str">
        <f>VLOOKUP(A1240,Sheet3!$A$2:$B$51,2,0)</f>
        <v>IN</v>
      </c>
      <c r="F1240" s="4" t="str">
        <f t="shared" si="19"/>
        <v>putnam in</v>
      </c>
      <c r="G1240" s="9" t="str">
        <f>VLOOKUP(F1240, Sheet2!$A$1:$D$3232, 2, FALSE)</f>
        <v>18133</v>
      </c>
    </row>
    <row r="1241" spans="1:7" x14ac:dyDescent="0.25">
      <c r="A1241" s="4" t="s">
        <v>187</v>
      </c>
      <c r="B1241" s="4" t="s">
        <v>141</v>
      </c>
      <c r="C1241" s="8">
        <v>13.375</v>
      </c>
      <c r="D1241" s="4" t="s">
        <v>13</v>
      </c>
      <c r="E1241" s="4" t="str">
        <f>VLOOKUP(A1241,Sheet3!$A$2:$B$51,2,0)</f>
        <v>IN</v>
      </c>
      <c r="F1241" s="4" t="str">
        <f t="shared" si="19"/>
        <v>randolph in</v>
      </c>
      <c r="G1241" s="9" t="str">
        <f>VLOOKUP(F1241, Sheet2!$A$1:$D$3232, 2, FALSE)</f>
        <v>18135</v>
      </c>
    </row>
    <row r="1242" spans="1:7" x14ac:dyDescent="0.25">
      <c r="A1242" s="4" t="s">
        <v>187</v>
      </c>
      <c r="B1242" s="4" t="s">
        <v>141</v>
      </c>
      <c r="C1242" s="8">
        <v>11.786</v>
      </c>
      <c r="D1242" s="4" t="s">
        <v>8</v>
      </c>
      <c r="E1242" s="4" t="str">
        <f>VLOOKUP(A1242,Sheet3!$A$2:$B$51,2,0)</f>
        <v>IN</v>
      </c>
      <c r="F1242" s="4" t="str">
        <f t="shared" si="19"/>
        <v>randolph in</v>
      </c>
      <c r="G1242" s="9" t="str">
        <f>VLOOKUP(F1242, Sheet2!$A$1:$D$3232, 2, FALSE)</f>
        <v>18135</v>
      </c>
    </row>
    <row r="1243" spans="1:7" x14ac:dyDescent="0.25">
      <c r="A1243" s="4" t="s">
        <v>187</v>
      </c>
      <c r="B1243" s="4" t="s">
        <v>141</v>
      </c>
      <c r="C1243" s="8">
        <v>3.444</v>
      </c>
      <c r="D1243" s="4" t="s">
        <v>13</v>
      </c>
      <c r="E1243" s="4" t="str">
        <f>VLOOKUP(A1243,Sheet3!$A$2:$B$51,2,0)</f>
        <v>IN</v>
      </c>
      <c r="F1243" s="4" t="str">
        <f t="shared" si="19"/>
        <v>randolph in</v>
      </c>
      <c r="G1243" s="9" t="str">
        <f>VLOOKUP(F1243, Sheet2!$A$1:$D$3232, 2, FALSE)</f>
        <v>18135</v>
      </c>
    </row>
    <row r="1244" spans="1:7" x14ac:dyDescent="0.25">
      <c r="A1244" s="4" t="s">
        <v>187</v>
      </c>
      <c r="B1244" s="4" t="s">
        <v>141</v>
      </c>
      <c r="C1244" s="8">
        <v>2.9260000000000002</v>
      </c>
      <c r="D1244" s="4" t="s">
        <v>13</v>
      </c>
      <c r="E1244" s="4" t="str">
        <f>VLOOKUP(A1244,Sheet3!$A$2:$B$51,2,0)</f>
        <v>IN</v>
      </c>
      <c r="F1244" s="4" t="str">
        <f t="shared" si="19"/>
        <v>randolph in</v>
      </c>
      <c r="G1244" s="9" t="str">
        <f>VLOOKUP(F1244, Sheet2!$A$1:$D$3232, 2, FALSE)</f>
        <v>18135</v>
      </c>
    </row>
    <row r="1245" spans="1:7" x14ac:dyDescent="0.25">
      <c r="A1245" s="4" t="s">
        <v>187</v>
      </c>
      <c r="B1245" s="4" t="s">
        <v>195</v>
      </c>
      <c r="C1245" s="8">
        <v>2.948</v>
      </c>
      <c r="D1245" s="4" t="s">
        <v>13</v>
      </c>
      <c r="E1245" s="4" t="str">
        <f>VLOOKUP(A1245,Sheet3!$A$2:$B$51,2,0)</f>
        <v>IN</v>
      </c>
      <c r="F1245" s="4" t="str">
        <f t="shared" si="19"/>
        <v>rush in</v>
      </c>
      <c r="G1245" s="9" t="str">
        <f>VLOOKUP(F1245, Sheet2!$A$1:$D$3232, 2, FALSE)</f>
        <v>18139</v>
      </c>
    </row>
    <row r="1246" spans="1:7" x14ac:dyDescent="0.25">
      <c r="A1246" s="4" t="s">
        <v>187</v>
      </c>
      <c r="B1246" s="4" t="s">
        <v>195</v>
      </c>
      <c r="C1246" s="8">
        <v>2.9380000000000002</v>
      </c>
      <c r="D1246" s="4" t="s">
        <v>13</v>
      </c>
      <c r="E1246" s="4" t="str">
        <f>VLOOKUP(A1246,Sheet3!$A$2:$B$51,2,0)</f>
        <v>IN</v>
      </c>
      <c r="F1246" s="4" t="str">
        <f t="shared" si="19"/>
        <v>rush in</v>
      </c>
      <c r="G1246" s="9" t="str">
        <f>VLOOKUP(F1246, Sheet2!$A$1:$D$3232, 2, FALSE)</f>
        <v>18139</v>
      </c>
    </row>
    <row r="1247" spans="1:7" x14ac:dyDescent="0.25">
      <c r="A1247" s="4" t="s">
        <v>187</v>
      </c>
      <c r="B1247" s="4" t="s">
        <v>196</v>
      </c>
      <c r="C1247" s="8">
        <v>5.8550000000000004</v>
      </c>
      <c r="D1247" s="4" t="s">
        <v>13</v>
      </c>
      <c r="E1247" s="4" t="str">
        <f>VLOOKUP(A1247,Sheet3!$A$2:$B$51,2,0)</f>
        <v>IN</v>
      </c>
      <c r="F1247" s="4" t="str">
        <f t="shared" si="19"/>
        <v>shelby in</v>
      </c>
      <c r="G1247" s="9" t="str">
        <f>VLOOKUP(F1247, Sheet2!$A$1:$D$3232, 2, FALSE)</f>
        <v>18145</v>
      </c>
    </row>
    <row r="1248" spans="1:7" x14ac:dyDescent="0.25">
      <c r="A1248" s="4" t="s">
        <v>187</v>
      </c>
      <c r="B1248" s="4" t="s">
        <v>196</v>
      </c>
      <c r="C1248" s="8">
        <v>5.2640000000000002</v>
      </c>
      <c r="D1248" s="4" t="s">
        <v>13</v>
      </c>
      <c r="E1248" s="4" t="str">
        <f>VLOOKUP(A1248,Sheet3!$A$2:$B$51,2,0)</f>
        <v>IN</v>
      </c>
      <c r="F1248" s="4" t="str">
        <f t="shared" si="19"/>
        <v>shelby in</v>
      </c>
      <c r="G1248" s="9" t="str">
        <f>VLOOKUP(F1248, Sheet2!$A$1:$D$3232, 2, FALSE)</f>
        <v>18145</v>
      </c>
    </row>
    <row r="1249" spans="1:7" x14ac:dyDescent="0.25">
      <c r="A1249" s="4" t="s">
        <v>187</v>
      </c>
      <c r="B1249" s="4" t="s">
        <v>196</v>
      </c>
      <c r="C1249" s="8">
        <v>2.1070000000000002</v>
      </c>
      <c r="D1249" s="4" t="s">
        <v>13</v>
      </c>
      <c r="E1249" s="4" t="str">
        <f>VLOOKUP(A1249,Sheet3!$A$2:$B$51,2,0)</f>
        <v>IN</v>
      </c>
      <c r="F1249" s="4" t="str">
        <f t="shared" si="19"/>
        <v>shelby in</v>
      </c>
      <c r="G1249" s="9" t="str">
        <f>VLOOKUP(F1249, Sheet2!$A$1:$D$3232, 2, FALSE)</f>
        <v>18145</v>
      </c>
    </row>
    <row r="1250" spans="1:7" x14ac:dyDescent="0.25">
      <c r="A1250" s="4" t="s">
        <v>187</v>
      </c>
      <c r="B1250" s="4" t="s">
        <v>113</v>
      </c>
      <c r="C1250" s="8">
        <v>6</v>
      </c>
      <c r="D1250" s="4" t="s">
        <v>8</v>
      </c>
      <c r="E1250" s="4" t="str">
        <f>VLOOKUP(A1250,Sheet3!$A$2:$B$51,2,0)</f>
        <v>IN</v>
      </c>
      <c r="F1250" s="4" t="str">
        <f t="shared" si="19"/>
        <v>union in</v>
      </c>
      <c r="G1250" s="9" t="str">
        <f>VLOOKUP(F1250, Sheet2!$A$1:$D$3232, 2, FALSE)</f>
        <v>18161</v>
      </c>
    </row>
    <row r="1251" spans="1:7" x14ac:dyDescent="0.25">
      <c r="A1251" s="4" t="s">
        <v>187</v>
      </c>
      <c r="B1251" s="4" t="s">
        <v>151</v>
      </c>
      <c r="C1251" s="8">
        <v>24.988</v>
      </c>
      <c r="D1251" s="4" t="s">
        <v>13</v>
      </c>
      <c r="E1251" s="4" t="str">
        <f>VLOOKUP(A1251,Sheet3!$A$2:$B$51,2,0)</f>
        <v>IN</v>
      </c>
      <c r="F1251" s="4" t="str">
        <f t="shared" si="19"/>
        <v>wayne in</v>
      </c>
      <c r="G1251" s="9" t="str">
        <f>VLOOKUP(F1251, Sheet2!$A$1:$D$3232, 2, FALSE)</f>
        <v>18177</v>
      </c>
    </row>
    <row r="1252" spans="1:7" x14ac:dyDescent="0.25">
      <c r="A1252" s="4" t="s">
        <v>187</v>
      </c>
      <c r="B1252" s="4" t="s">
        <v>151</v>
      </c>
      <c r="C1252" s="8">
        <v>18.260999999999999</v>
      </c>
      <c r="D1252" s="4" t="s">
        <v>13</v>
      </c>
      <c r="E1252" s="4" t="str">
        <f>VLOOKUP(A1252,Sheet3!$A$2:$B$51,2,0)</f>
        <v>IN</v>
      </c>
      <c r="F1252" s="4" t="str">
        <f t="shared" si="19"/>
        <v>wayne in</v>
      </c>
      <c r="G1252" s="9" t="str">
        <f>VLOOKUP(F1252, Sheet2!$A$1:$D$3232, 2, FALSE)</f>
        <v>18177</v>
      </c>
    </row>
    <row r="1253" spans="1:7" x14ac:dyDescent="0.25">
      <c r="A1253" s="4" t="s">
        <v>187</v>
      </c>
      <c r="B1253" s="4" t="s">
        <v>151</v>
      </c>
      <c r="C1253" s="8">
        <v>5.4539999999999997</v>
      </c>
      <c r="D1253" s="4" t="s">
        <v>13</v>
      </c>
      <c r="E1253" s="4" t="str">
        <f>VLOOKUP(A1253,Sheet3!$A$2:$B$51,2,0)</f>
        <v>IN</v>
      </c>
      <c r="F1253" s="4" t="str">
        <f t="shared" si="19"/>
        <v>wayne in</v>
      </c>
      <c r="G1253" s="9" t="str">
        <f>VLOOKUP(F1253, Sheet2!$A$1:$D$3232, 2, FALSE)</f>
        <v>18177</v>
      </c>
    </row>
    <row r="1254" spans="1:7" x14ac:dyDescent="0.25">
      <c r="A1254" s="4" t="s">
        <v>187</v>
      </c>
      <c r="B1254" s="4" t="s">
        <v>151</v>
      </c>
      <c r="C1254" s="8">
        <v>3.5960000000000001</v>
      </c>
      <c r="D1254" s="4" t="s">
        <v>8</v>
      </c>
      <c r="E1254" s="4" t="str">
        <f>VLOOKUP(A1254,Sheet3!$A$2:$B$51,2,0)</f>
        <v>IN</v>
      </c>
      <c r="F1254" s="4" t="str">
        <f t="shared" si="19"/>
        <v>wayne in</v>
      </c>
      <c r="G1254" s="9" t="str">
        <f>VLOOKUP(F1254, Sheet2!$A$1:$D$3232, 2, FALSE)</f>
        <v>18177</v>
      </c>
    </row>
    <row r="1255" spans="1:7" x14ac:dyDescent="0.25">
      <c r="A1255" s="4" t="s">
        <v>187</v>
      </c>
      <c r="B1255" s="4" t="s">
        <v>151</v>
      </c>
      <c r="C1255" s="8">
        <v>1.8129999999999999</v>
      </c>
      <c r="D1255" s="4" t="s">
        <v>13</v>
      </c>
      <c r="E1255" s="4" t="str">
        <f>VLOOKUP(A1255,Sheet3!$A$2:$B$51,2,0)</f>
        <v>IN</v>
      </c>
      <c r="F1255" s="4" t="str">
        <f t="shared" si="19"/>
        <v>wayne in</v>
      </c>
      <c r="G1255" s="9" t="str">
        <f>VLOOKUP(F1255, Sheet2!$A$1:$D$3232, 2, FALSE)</f>
        <v>18177</v>
      </c>
    </row>
    <row r="1256" spans="1:7" x14ac:dyDescent="0.25">
      <c r="A1256" s="4" t="s">
        <v>187</v>
      </c>
      <c r="B1256" s="4" t="s">
        <v>151</v>
      </c>
      <c r="C1256" s="8">
        <v>1.73</v>
      </c>
      <c r="D1256" s="4" t="s">
        <v>13</v>
      </c>
      <c r="E1256" s="4" t="str">
        <f>VLOOKUP(A1256,Sheet3!$A$2:$B$51,2,0)</f>
        <v>IN</v>
      </c>
      <c r="F1256" s="4" t="str">
        <f t="shared" si="19"/>
        <v>wayne in</v>
      </c>
      <c r="G1256" s="9" t="str">
        <f>VLOOKUP(F1256, Sheet2!$A$1:$D$3232, 2, FALSE)</f>
        <v>18177</v>
      </c>
    </row>
    <row r="1257" spans="1:7" x14ac:dyDescent="0.25">
      <c r="A1257" s="4" t="s">
        <v>187</v>
      </c>
      <c r="B1257" s="4" t="s">
        <v>151</v>
      </c>
      <c r="C1257" s="8">
        <v>1.419</v>
      </c>
      <c r="D1257" s="4" t="s">
        <v>13</v>
      </c>
      <c r="E1257" s="4" t="str">
        <f>VLOOKUP(A1257,Sheet3!$A$2:$B$51,2,0)</f>
        <v>IN</v>
      </c>
      <c r="F1257" s="4" t="str">
        <f t="shared" si="19"/>
        <v>wayne in</v>
      </c>
      <c r="G1257" s="9" t="str">
        <f>VLOOKUP(F1257, Sheet2!$A$1:$D$3232, 2, FALSE)</f>
        <v>18177</v>
      </c>
    </row>
    <row r="1258" spans="1:7" x14ac:dyDescent="0.25">
      <c r="A1258" s="4" t="s">
        <v>187</v>
      </c>
      <c r="B1258" s="4" t="s">
        <v>151</v>
      </c>
      <c r="C1258" s="8">
        <v>0.69899999999999995</v>
      </c>
      <c r="D1258" s="4" t="s">
        <v>13</v>
      </c>
      <c r="E1258" s="4" t="str">
        <f>VLOOKUP(A1258,Sheet3!$A$2:$B$51,2,0)</f>
        <v>IN</v>
      </c>
      <c r="F1258" s="4" t="str">
        <f t="shared" si="19"/>
        <v>wayne in</v>
      </c>
      <c r="G1258" s="9" t="str">
        <f>VLOOKUP(F1258, Sheet2!$A$1:$D$3232, 2, FALSE)</f>
        <v>18177</v>
      </c>
    </row>
    <row r="1259" spans="1:7" x14ac:dyDescent="0.25">
      <c r="A1259" s="4" t="s">
        <v>197</v>
      </c>
      <c r="B1259" s="4" t="s">
        <v>198</v>
      </c>
      <c r="C1259" s="8">
        <v>1.6910000000000001</v>
      </c>
      <c r="D1259" s="4" t="s">
        <v>6</v>
      </c>
      <c r="E1259" s="4" t="str">
        <f>VLOOKUP(A1259,Sheet3!$A$2:$B$51,2,0)</f>
        <v>IA</v>
      </c>
      <c r="F1259" s="4" t="str">
        <f t="shared" si="19"/>
        <v>allamakee ia</v>
      </c>
      <c r="G1259" s="9" t="str">
        <f>VLOOKUP(F1259, Sheet2!$A$1:$D$3232, 2, FALSE)</f>
        <v>19005</v>
      </c>
    </row>
    <row r="1260" spans="1:7" x14ac:dyDescent="0.25">
      <c r="A1260" s="4" t="s">
        <v>197</v>
      </c>
      <c r="B1260" s="4" t="s">
        <v>199</v>
      </c>
      <c r="C1260" s="8">
        <v>96.305999999999997</v>
      </c>
      <c r="D1260" s="4" t="s">
        <v>6</v>
      </c>
      <c r="E1260" s="4" t="str">
        <f>VLOOKUP(A1260,Sheet3!$A$2:$B$51,2,0)</f>
        <v>IA</v>
      </c>
      <c r="F1260" s="4" t="str">
        <f t="shared" si="19"/>
        <v>benton ia</v>
      </c>
      <c r="G1260" s="9" t="str">
        <f>VLOOKUP(F1260, Sheet2!$A$1:$D$3232, 2, FALSE)</f>
        <v>19011</v>
      </c>
    </row>
    <row r="1261" spans="1:7" x14ac:dyDescent="0.25">
      <c r="A1261" s="4" t="s">
        <v>197</v>
      </c>
      <c r="B1261" s="4" t="s">
        <v>199</v>
      </c>
      <c r="C1261" s="8">
        <v>24.14</v>
      </c>
      <c r="D1261" s="4" t="s">
        <v>8</v>
      </c>
      <c r="E1261" s="4" t="str">
        <f>VLOOKUP(A1261,Sheet3!$A$2:$B$51,2,0)</f>
        <v>IA</v>
      </c>
      <c r="F1261" s="4" t="str">
        <f t="shared" si="19"/>
        <v>benton ia</v>
      </c>
      <c r="G1261" s="9" t="str">
        <f>VLOOKUP(F1261, Sheet2!$A$1:$D$3232, 2, FALSE)</f>
        <v>19011</v>
      </c>
    </row>
    <row r="1262" spans="1:7" x14ac:dyDescent="0.25">
      <c r="A1262" s="4" t="s">
        <v>197</v>
      </c>
      <c r="B1262" s="4" t="s">
        <v>199</v>
      </c>
      <c r="C1262" s="8">
        <v>7.37</v>
      </c>
      <c r="D1262" s="4" t="s">
        <v>8</v>
      </c>
      <c r="E1262" s="4" t="str">
        <f>VLOOKUP(A1262,Sheet3!$A$2:$B$51,2,0)</f>
        <v>IA</v>
      </c>
      <c r="F1262" s="4" t="str">
        <f t="shared" si="19"/>
        <v>benton ia</v>
      </c>
      <c r="G1262" s="9" t="str">
        <f>VLOOKUP(F1262, Sheet2!$A$1:$D$3232, 2, FALSE)</f>
        <v>19011</v>
      </c>
    </row>
    <row r="1263" spans="1:7" x14ac:dyDescent="0.25">
      <c r="A1263" s="4" t="s">
        <v>197</v>
      </c>
      <c r="B1263" s="4" t="s">
        <v>199</v>
      </c>
      <c r="C1263" s="8">
        <v>6.6</v>
      </c>
      <c r="D1263" s="4" t="s">
        <v>8</v>
      </c>
      <c r="E1263" s="4" t="str">
        <f>VLOOKUP(A1263,Sheet3!$A$2:$B$51,2,0)</f>
        <v>IA</v>
      </c>
      <c r="F1263" s="4" t="str">
        <f t="shared" si="19"/>
        <v>benton ia</v>
      </c>
      <c r="G1263" s="9" t="str">
        <f>VLOOKUP(F1263, Sheet2!$A$1:$D$3232, 2, FALSE)</f>
        <v>19011</v>
      </c>
    </row>
    <row r="1264" spans="1:7" x14ac:dyDescent="0.25">
      <c r="A1264" s="4" t="s">
        <v>197</v>
      </c>
      <c r="B1264" s="4" t="s">
        <v>199</v>
      </c>
      <c r="C1264" s="8">
        <v>0.81</v>
      </c>
      <c r="D1264" s="4" t="s">
        <v>13</v>
      </c>
      <c r="E1264" s="4" t="str">
        <f>VLOOKUP(A1264,Sheet3!$A$2:$B$51,2,0)</f>
        <v>IA</v>
      </c>
      <c r="F1264" s="4" t="str">
        <f t="shared" si="19"/>
        <v>benton ia</v>
      </c>
      <c r="G1264" s="9" t="str">
        <f>VLOOKUP(F1264, Sheet2!$A$1:$D$3232, 2, FALSE)</f>
        <v>19011</v>
      </c>
    </row>
    <row r="1265" spans="1:7" x14ac:dyDescent="0.25">
      <c r="A1265" s="4" t="s">
        <v>197</v>
      </c>
      <c r="B1265" s="4" t="s">
        <v>200</v>
      </c>
      <c r="C1265" s="8">
        <v>103.92100000000001</v>
      </c>
      <c r="D1265" s="4" t="s">
        <v>6</v>
      </c>
      <c r="E1265" s="4" t="str">
        <f>VLOOKUP(A1265,Sheet3!$A$2:$B$51,2,0)</f>
        <v>IA</v>
      </c>
      <c r="F1265" s="4" t="str">
        <f t="shared" si="19"/>
        <v>black hawk ia</v>
      </c>
      <c r="G1265" s="9" t="str">
        <f>VLOOKUP(F1265, Sheet2!$A$1:$D$3232, 2, FALSE)</f>
        <v>19013</v>
      </c>
    </row>
    <row r="1266" spans="1:7" x14ac:dyDescent="0.25">
      <c r="A1266" s="4" t="s">
        <v>197</v>
      </c>
      <c r="B1266" s="4" t="s">
        <v>200</v>
      </c>
      <c r="C1266" s="8">
        <v>84.108000000000004</v>
      </c>
      <c r="D1266" s="4" t="s">
        <v>6</v>
      </c>
      <c r="E1266" s="4" t="str">
        <f>VLOOKUP(A1266,Sheet3!$A$2:$B$51,2,0)</f>
        <v>IA</v>
      </c>
      <c r="F1266" s="4" t="str">
        <f t="shared" si="19"/>
        <v>black hawk ia</v>
      </c>
      <c r="G1266" s="9" t="str">
        <f>VLOOKUP(F1266, Sheet2!$A$1:$D$3232, 2, FALSE)</f>
        <v>19013</v>
      </c>
    </row>
    <row r="1267" spans="1:7" x14ac:dyDescent="0.25">
      <c r="A1267" s="4" t="s">
        <v>197</v>
      </c>
      <c r="B1267" s="4" t="s">
        <v>200</v>
      </c>
      <c r="C1267" s="8">
        <v>5.49</v>
      </c>
      <c r="D1267" s="4" t="s">
        <v>8</v>
      </c>
      <c r="E1267" s="4" t="str">
        <f>VLOOKUP(A1267,Sheet3!$A$2:$B$51,2,0)</f>
        <v>IA</v>
      </c>
      <c r="F1267" s="4" t="str">
        <f t="shared" si="19"/>
        <v>black hawk ia</v>
      </c>
      <c r="G1267" s="9" t="str">
        <f>VLOOKUP(F1267, Sheet2!$A$1:$D$3232, 2, FALSE)</f>
        <v>19013</v>
      </c>
    </row>
    <row r="1268" spans="1:7" x14ac:dyDescent="0.25">
      <c r="A1268" s="4" t="s">
        <v>197</v>
      </c>
      <c r="B1268" s="4" t="s">
        <v>200</v>
      </c>
      <c r="C1268" s="8">
        <v>2.36</v>
      </c>
      <c r="D1268" s="4" t="s">
        <v>8</v>
      </c>
      <c r="E1268" s="4" t="str">
        <f>VLOOKUP(A1268,Sheet3!$A$2:$B$51,2,0)</f>
        <v>IA</v>
      </c>
      <c r="F1268" s="4" t="str">
        <f t="shared" si="19"/>
        <v>black hawk ia</v>
      </c>
      <c r="G1268" s="9" t="str">
        <f>VLOOKUP(F1268, Sheet2!$A$1:$D$3232, 2, FALSE)</f>
        <v>19013</v>
      </c>
    </row>
    <row r="1269" spans="1:7" x14ac:dyDescent="0.25">
      <c r="A1269" s="4" t="s">
        <v>197</v>
      </c>
      <c r="B1269" s="4" t="s">
        <v>200</v>
      </c>
      <c r="C1269" s="8">
        <v>1.64</v>
      </c>
      <c r="D1269" s="4" t="s">
        <v>8</v>
      </c>
      <c r="E1269" s="4" t="str">
        <f>VLOOKUP(A1269,Sheet3!$A$2:$B$51,2,0)</f>
        <v>IA</v>
      </c>
      <c r="F1269" s="4" t="str">
        <f t="shared" si="19"/>
        <v>black hawk ia</v>
      </c>
      <c r="G1269" s="9" t="str">
        <f>VLOOKUP(F1269, Sheet2!$A$1:$D$3232, 2, FALSE)</f>
        <v>19013</v>
      </c>
    </row>
    <row r="1270" spans="1:7" x14ac:dyDescent="0.25">
      <c r="A1270" s="4" t="s">
        <v>197</v>
      </c>
      <c r="B1270" s="4" t="s">
        <v>200</v>
      </c>
      <c r="C1270" s="8">
        <v>0.9</v>
      </c>
      <c r="D1270" s="4" t="s">
        <v>13</v>
      </c>
      <c r="E1270" s="4" t="str">
        <f>VLOOKUP(A1270,Sheet3!$A$2:$B$51,2,0)</f>
        <v>IA</v>
      </c>
      <c r="F1270" s="4" t="str">
        <f t="shared" si="19"/>
        <v>black hawk ia</v>
      </c>
      <c r="G1270" s="9" t="str">
        <f>VLOOKUP(F1270, Sheet2!$A$1:$D$3232, 2, FALSE)</f>
        <v>19013</v>
      </c>
    </row>
    <row r="1271" spans="1:7" x14ac:dyDescent="0.25">
      <c r="A1271" s="4" t="s">
        <v>197</v>
      </c>
      <c r="B1271" s="4" t="s">
        <v>201</v>
      </c>
      <c r="C1271" s="8">
        <v>30.446999999999999</v>
      </c>
      <c r="D1271" s="4" t="s">
        <v>6</v>
      </c>
      <c r="E1271" s="4" t="str">
        <f>VLOOKUP(A1271,Sheet3!$A$2:$B$51,2,0)</f>
        <v>IA</v>
      </c>
      <c r="F1271" s="4" t="str">
        <f t="shared" si="19"/>
        <v>bremer ia</v>
      </c>
      <c r="G1271" s="9" t="str">
        <f>VLOOKUP(F1271, Sheet2!$A$1:$D$3232, 2, FALSE)</f>
        <v>19017</v>
      </c>
    </row>
    <row r="1272" spans="1:7" x14ac:dyDescent="0.25">
      <c r="A1272" s="4" t="s">
        <v>197</v>
      </c>
      <c r="B1272" s="4" t="s">
        <v>201</v>
      </c>
      <c r="C1272" s="8">
        <v>0.39</v>
      </c>
      <c r="D1272" s="4" t="s">
        <v>13</v>
      </c>
      <c r="E1272" s="4" t="str">
        <f>VLOOKUP(A1272,Sheet3!$A$2:$B$51,2,0)</f>
        <v>IA</v>
      </c>
      <c r="F1272" s="4" t="str">
        <f t="shared" si="19"/>
        <v>bremer ia</v>
      </c>
      <c r="G1272" s="9" t="str">
        <f>VLOOKUP(F1272, Sheet2!$A$1:$D$3232, 2, FALSE)</f>
        <v>19017</v>
      </c>
    </row>
    <row r="1273" spans="1:7" x14ac:dyDescent="0.25">
      <c r="A1273" s="4" t="s">
        <v>197</v>
      </c>
      <c r="B1273" s="4" t="s">
        <v>202</v>
      </c>
      <c r="C1273" s="8">
        <v>6.23</v>
      </c>
      <c r="D1273" s="4" t="s">
        <v>13</v>
      </c>
      <c r="E1273" s="4" t="str">
        <f>VLOOKUP(A1273,Sheet3!$A$2:$B$51,2,0)</f>
        <v>IA</v>
      </c>
      <c r="F1273" s="4" t="str">
        <f t="shared" si="19"/>
        <v>buchanan ia</v>
      </c>
      <c r="G1273" s="9" t="str">
        <f>VLOOKUP(F1273, Sheet2!$A$1:$D$3232, 2, FALSE)</f>
        <v>19019</v>
      </c>
    </row>
    <row r="1274" spans="1:7" x14ac:dyDescent="0.25">
      <c r="A1274" s="4" t="s">
        <v>197</v>
      </c>
      <c r="B1274" s="4" t="s">
        <v>202</v>
      </c>
      <c r="C1274" s="8">
        <v>1.85</v>
      </c>
      <c r="D1274" s="4" t="s">
        <v>8</v>
      </c>
      <c r="E1274" s="4" t="str">
        <f>VLOOKUP(A1274,Sheet3!$A$2:$B$51,2,0)</f>
        <v>IA</v>
      </c>
      <c r="F1274" s="4" t="str">
        <f t="shared" si="19"/>
        <v>buchanan ia</v>
      </c>
      <c r="G1274" s="9" t="str">
        <f>VLOOKUP(F1274, Sheet2!$A$1:$D$3232, 2, FALSE)</f>
        <v>19019</v>
      </c>
    </row>
    <row r="1275" spans="1:7" x14ac:dyDescent="0.25">
      <c r="A1275" s="4" t="s">
        <v>197</v>
      </c>
      <c r="B1275" s="4" t="s">
        <v>203</v>
      </c>
      <c r="C1275" s="8">
        <v>157.55000000000001</v>
      </c>
      <c r="D1275" s="4" t="s">
        <v>6</v>
      </c>
      <c r="E1275" s="4" t="str">
        <f>VLOOKUP(A1275,Sheet3!$A$2:$B$51,2,0)</f>
        <v>IA</v>
      </c>
      <c r="F1275" s="4" t="str">
        <f t="shared" si="19"/>
        <v>buena vista ia</v>
      </c>
      <c r="G1275" s="9" t="str">
        <f>VLOOKUP(F1275, Sheet2!$A$1:$D$3232, 2, FALSE)</f>
        <v>19021</v>
      </c>
    </row>
    <row r="1276" spans="1:7" x14ac:dyDescent="0.25">
      <c r="A1276" s="4" t="s">
        <v>197</v>
      </c>
      <c r="B1276" s="4" t="s">
        <v>204</v>
      </c>
      <c r="C1276" s="8">
        <v>1.04</v>
      </c>
      <c r="D1276" s="4" t="s">
        <v>13</v>
      </c>
      <c r="E1276" s="4" t="str">
        <f>VLOOKUP(A1276,Sheet3!$A$2:$B$51,2,0)</f>
        <v>IA</v>
      </c>
      <c r="F1276" s="4" t="str">
        <f t="shared" si="19"/>
        <v>butler ia</v>
      </c>
      <c r="G1276" s="9" t="str">
        <f>VLOOKUP(F1276, Sheet2!$A$1:$D$3232, 2, FALSE)</f>
        <v>19023</v>
      </c>
    </row>
    <row r="1277" spans="1:7" x14ac:dyDescent="0.25">
      <c r="A1277" s="4" t="s">
        <v>197</v>
      </c>
      <c r="B1277" s="4" t="s">
        <v>204</v>
      </c>
      <c r="C1277" s="8">
        <v>0.6</v>
      </c>
      <c r="D1277" s="4" t="s">
        <v>13</v>
      </c>
      <c r="E1277" s="4" t="str">
        <f>VLOOKUP(A1277,Sheet3!$A$2:$B$51,2,0)</f>
        <v>IA</v>
      </c>
      <c r="F1277" s="4" t="str">
        <f t="shared" si="19"/>
        <v>butler ia</v>
      </c>
      <c r="G1277" s="9" t="str">
        <f>VLOOKUP(F1277, Sheet2!$A$1:$D$3232, 2, FALSE)</f>
        <v>19023</v>
      </c>
    </row>
    <row r="1278" spans="1:7" x14ac:dyDescent="0.25">
      <c r="A1278" s="4" t="s">
        <v>197</v>
      </c>
      <c r="B1278" s="4" t="s">
        <v>124</v>
      </c>
      <c r="C1278" s="8">
        <v>105.76</v>
      </c>
      <c r="D1278" s="4" t="s">
        <v>6</v>
      </c>
      <c r="E1278" s="4" t="str">
        <f>VLOOKUP(A1278,Sheet3!$A$2:$B$51,2,0)</f>
        <v>IA</v>
      </c>
      <c r="F1278" s="4" t="str">
        <f t="shared" si="19"/>
        <v>calhoun ia</v>
      </c>
      <c r="G1278" s="9" t="str">
        <f>VLOOKUP(F1278, Sheet2!$A$1:$D$3232, 2, FALSE)</f>
        <v>19025</v>
      </c>
    </row>
    <row r="1279" spans="1:7" x14ac:dyDescent="0.25">
      <c r="A1279" s="4" t="s">
        <v>197</v>
      </c>
      <c r="B1279" s="4" t="s">
        <v>124</v>
      </c>
      <c r="C1279" s="8">
        <v>75.834000000000003</v>
      </c>
      <c r="D1279" s="4" t="s">
        <v>6</v>
      </c>
      <c r="E1279" s="4" t="str">
        <f>VLOOKUP(A1279,Sheet3!$A$2:$B$51,2,0)</f>
        <v>IA</v>
      </c>
      <c r="F1279" s="4" t="str">
        <f t="shared" si="19"/>
        <v>calhoun ia</v>
      </c>
      <c r="G1279" s="9" t="str">
        <f>VLOOKUP(F1279, Sheet2!$A$1:$D$3232, 2, FALSE)</f>
        <v>19025</v>
      </c>
    </row>
    <row r="1280" spans="1:7" x14ac:dyDescent="0.25">
      <c r="A1280" s="4" t="s">
        <v>197</v>
      </c>
      <c r="B1280" s="4" t="s">
        <v>205</v>
      </c>
      <c r="C1280" s="8">
        <v>5.3860000000000001</v>
      </c>
      <c r="D1280" s="4" t="s">
        <v>13</v>
      </c>
      <c r="E1280" s="4" t="str">
        <f>VLOOKUP(A1280,Sheet3!$A$2:$B$51,2,0)</f>
        <v>IA</v>
      </c>
      <c r="F1280" s="4" t="str">
        <f t="shared" si="19"/>
        <v>cerro gordo ia</v>
      </c>
      <c r="G1280" s="9" t="str">
        <f>VLOOKUP(F1280, Sheet2!$A$1:$D$3232, 2, FALSE)</f>
        <v>19033</v>
      </c>
    </row>
    <row r="1281" spans="1:7" x14ac:dyDescent="0.25">
      <c r="A1281" s="4" t="s">
        <v>197</v>
      </c>
      <c r="B1281" s="4" t="s">
        <v>205</v>
      </c>
      <c r="C1281" s="8">
        <v>2.14</v>
      </c>
      <c r="D1281" s="4" t="s">
        <v>13</v>
      </c>
      <c r="E1281" s="4" t="str">
        <f>VLOOKUP(A1281,Sheet3!$A$2:$B$51,2,0)</f>
        <v>IA</v>
      </c>
      <c r="F1281" s="4" t="str">
        <f t="shared" si="19"/>
        <v>cerro gordo ia</v>
      </c>
      <c r="G1281" s="9" t="str">
        <f>VLOOKUP(F1281, Sheet2!$A$1:$D$3232, 2, FALSE)</f>
        <v>19033</v>
      </c>
    </row>
    <row r="1282" spans="1:7" x14ac:dyDescent="0.25">
      <c r="A1282" s="4" t="s">
        <v>197</v>
      </c>
      <c r="B1282" s="4" t="s">
        <v>206</v>
      </c>
      <c r="C1282" s="8">
        <v>83.855000000000004</v>
      </c>
      <c r="D1282" s="4" t="s">
        <v>6</v>
      </c>
      <c r="E1282" s="4" t="str">
        <f>VLOOKUP(A1282,Sheet3!$A$2:$B$51,2,0)</f>
        <v>IA</v>
      </c>
      <c r="F1282" s="4" t="str">
        <f t="shared" si="19"/>
        <v>cherokee ia</v>
      </c>
      <c r="G1282" s="9" t="str">
        <f>VLOOKUP(F1282, Sheet2!$A$1:$D$3232, 2, FALSE)</f>
        <v>19035</v>
      </c>
    </row>
    <row r="1283" spans="1:7" x14ac:dyDescent="0.25">
      <c r="A1283" s="4" t="s">
        <v>197</v>
      </c>
      <c r="B1283" s="4" t="s">
        <v>207</v>
      </c>
      <c r="C1283" s="8">
        <v>9.8719999999999999</v>
      </c>
      <c r="D1283" s="4" t="s">
        <v>6</v>
      </c>
      <c r="E1283" s="4" t="str">
        <f>VLOOKUP(A1283,Sheet3!$A$2:$B$51,2,0)</f>
        <v>IA</v>
      </c>
      <c r="F1283" s="4" t="str">
        <f t="shared" ref="F1283:F1346" si="20">LOWER(B1283&amp;" "&amp;E1283)</f>
        <v>chickasaw ia</v>
      </c>
      <c r="G1283" s="9" t="str">
        <f>VLOOKUP(F1283, Sheet2!$A$1:$D$3232, 2, FALSE)</f>
        <v>19037</v>
      </c>
    </row>
    <row r="1284" spans="1:7" x14ac:dyDescent="0.25">
      <c r="A1284" s="4" t="s">
        <v>197</v>
      </c>
      <c r="B1284" s="4" t="s">
        <v>207</v>
      </c>
      <c r="C1284" s="8">
        <v>7.06</v>
      </c>
      <c r="D1284" s="4" t="s">
        <v>8</v>
      </c>
      <c r="E1284" s="4" t="str">
        <f>VLOOKUP(A1284,Sheet3!$A$2:$B$51,2,0)</f>
        <v>IA</v>
      </c>
      <c r="F1284" s="4" t="str">
        <f t="shared" si="20"/>
        <v>chickasaw ia</v>
      </c>
      <c r="G1284" s="9" t="str">
        <f>VLOOKUP(F1284, Sheet2!$A$1:$D$3232, 2, FALSE)</f>
        <v>19037</v>
      </c>
    </row>
    <row r="1285" spans="1:7" x14ac:dyDescent="0.25">
      <c r="A1285" s="4" t="s">
        <v>197</v>
      </c>
      <c r="B1285" s="4" t="s">
        <v>207</v>
      </c>
      <c r="C1285" s="8">
        <v>2.77</v>
      </c>
      <c r="D1285" s="4" t="s">
        <v>13</v>
      </c>
      <c r="E1285" s="4" t="str">
        <f>VLOOKUP(A1285,Sheet3!$A$2:$B$51,2,0)</f>
        <v>IA</v>
      </c>
      <c r="F1285" s="4" t="str">
        <f t="shared" si="20"/>
        <v>chickasaw ia</v>
      </c>
      <c r="G1285" s="9" t="str">
        <f>VLOOKUP(F1285, Sheet2!$A$1:$D$3232, 2, FALSE)</f>
        <v>19037</v>
      </c>
    </row>
    <row r="1286" spans="1:7" x14ac:dyDescent="0.25">
      <c r="A1286" s="4" t="s">
        <v>197</v>
      </c>
      <c r="B1286" s="4" t="s">
        <v>208</v>
      </c>
      <c r="C1286" s="8">
        <v>1.76</v>
      </c>
      <c r="D1286" s="4" t="s">
        <v>13</v>
      </c>
      <c r="E1286" s="4" t="str">
        <f>VLOOKUP(A1286,Sheet3!$A$2:$B$51,2,0)</f>
        <v>IA</v>
      </c>
      <c r="F1286" s="4" t="str">
        <f t="shared" si="20"/>
        <v>clinton ia</v>
      </c>
      <c r="G1286" s="9" t="str">
        <f>VLOOKUP(F1286, Sheet2!$A$1:$D$3232, 2, FALSE)</f>
        <v>19045</v>
      </c>
    </row>
    <row r="1287" spans="1:7" x14ac:dyDescent="0.25">
      <c r="A1287" s="4" t="s">
        <v>197</v>
      </c>
      <c r="B1287" s="4" t="s">
        <v>208</v>
      </c>
      <c r="C1287" s="8">
        <v>0.44</v>
      </c>
      <c r="D1287" s="4" t="s">
        <v>8</v>
      </c>
      <c r="E1287" s="4" t="str">
        <f>VLOOKUP(A1287,Sheet3!$A$2:$B$51,2,0)</f>
        <v>IA</v>
      </c>
      <c r="F1287" s="4" t="str">
        <f t="shared" si="20"/>
        <v>clinton ia</v>
      </c>
      <c r="G1287" s="9" t="str">
        <f>VLOOKUP(F1287, Sheet2!$A$1:$D$3232, 2, FALSE)</f>
        <v>19045</v>
      </c>
    </row>
    <row r="1288" spans="1:7" x14ac:dyDescent="0.25">
      <c r="A1288" s="4" t="s">
        <v>197</v>
      </c>
      <c r="B1288" s="4" t="s">
        <v>209</v>
      </c>
      <c r="C1288" s="8">
        <v>210.12</v>
      </c>
      <c r="D1288" s="4" t="s">
        <v>6</v>
      </c>
      <c r="E1288" s="4" t="str">
        <f>VLOOKUP(A1288,Sheet3!$A$2:$B$51,2,0)</f>
        <v>IA</v>
      </c>
      <c r="F1288" s="4" t="str">
        <f t="shared" si="20"/>
        <v>des moines ia</v>
      </c>
      <c r="G1288" s="9" t="str">
        <f>VLOOKUP(F1288, Sheet2!$A$1:$D$3232, 2, FALSE)</f>
        <v>19057</v>
      </c>
    </row>
    <row r="1289" spans="1:7" x14ac:dyDescent="0.25">
      <c r="A1289" s="4" t="s">
        <v>197</v>
      </c>
      <c r="B1289" s="4" t="s">
        <v>210</v>
      </c>
      <c r="C1289" s="8">
        <v>90.45</v>
      </c>
      <c r="D1289" s="4" t="s">
        <v>6</v>
      </c>
      <c r="E1289" s="4" t="str">
        <f>VLOOKUP(A1289,Sheet3!$A$2:$B$51,2,0)</f>
        <v>IA</v>
      </c>
      <c r="F1289" s="4" t="str">
        <f t="shared" si="20"/>
        <v>dubuque ia</v>
      </c>
      <c r="G1289" s="9" t="str">
        <f>VLOOKUP(F1289, Sheet2!$A$1:$D$3232, 2, FALSE)</f>
        <v>19061</v>
      </c>
    </row>
    <row r="1290" spans="1:7" x14ac:dyDescent="0.25">
      <c r="A1290" s="4" t="s">
        <v>197</v>
      </c>
      <c r="B1290" s="4" t="s">
        <v>211</v>
      </c>
      <c r="C1290" s="8">
        <v>57.887999999999998</v>
      </c>
      <c r="D1290" s="4" t="s">
        <v>6</v>
      </c>
      <c r="E1290" s="4" t="str">
        <f>VLOOKUP(A1290,Sheet3!$A$2:$B$51,2,0)</f>
        <v>IA</v>
      </c>
      <c r="F1290" s="4" t="str">
        <f t="shared" si="20"/>
        <v>emmet ia</v>
      </c>
      <c r="G1290" s="9" t="str">
        <f>VLOOKUP(F1290, Sheet2!$A$1:$D$3232, 2, FALSE)</f>
        <v>19063</v>
      </c>
    </row>
    <row r="1291" spans="1:7" x14ac:dyDescent="0.25">
      <c r="A1291" s="4" t="s">
        <v>197</v>
      </c>
      <c r="B1291" s="4" t="s">
        <v>188</v>
      </c>
      <c r="C1291" s="8">
        <v>18.917999999999999</v>
      </c>
      <c r="D1291" s="4" t="s">
        <v>6</v>
      </c>
      <c r="E1291" s="4" t="str">
        <f>VLOOKUP(A1291,Sheet3!$A$2:$B$51,2,0)</f>
        <v>IA</v>
      </c>
      <c r="F1291" s="4" t="str">
        <f t="shared" si="20"/>
        <v>fayette ia</v>
      </c>
      <c r="G1291" s="9" t="str">
        <f>VLOOKUP(F1291, Sheet2!$A$1:$D$3232, 2, FALSE)</f>
        <v>19065</v>
      </c>
    </row>
    <row r="1292" spans="1:7" x14ac:dyDescent="0.25">
      <c r="A1292" s="4" t="s">
        <v>197</v>
      </c>
      <c r="B1292" s="4" t="s">
        <v>212</v>
      </c>
      <c r="C1292" s="8">
        <v>27.109000000000002</v>
      </c>
      <c r="D1292" s="4" t="s">
        <v>6</v>
      </c>
      <c r="E1292" s="4" t="str">
        <f>VLOOKUP(A1292,Sheet3!$A$2:$B$51,2,0)</f>
        <v>IA</v>
      </c>
      <c r="F1292" s="4" t="str">
        <f t="shared" si="20"/>
        <v>floyd ia</v>
      </c>
      <c r="G1292" s="9" t="str">
        <f>VLOOKUP(F1292, Sheet2!$A$1:$D$3232, 2, FALSE)</f>
        <v>19067</v>
      </c>
    </row>
    <row r="1293" spans="1:7" x14ac:dyDescent="0.25">
      <c r="A1293" s="4" t="s">
        <v>197</v>
      </c>
      <c r="B1293" s="4" t="s">
        <v>189</v>
      </c>
      <c r="C1293" s="8">
        <v>101.05800000000001</v>
      </c>
      <c r="D1293" s="4" t="s">
        <v>6</v>
      </c>
      <c r="E1293" s="4" t="str">
        <f>VLOOKUP(A1293,Sheet3!$A$2:$B$51,2,0)</f>
        <v>IA</v>
      </c>
      <c r="F1293" s="4" t="str">
        <f t="shared" si="20"/>
        <v>franklin ia</v>
      </c>
      <c r="G1293" s="9" t="str">
        <f>VLOOKUP(F1293, Sheet2!$A$1:$D$3232, 2, FALSE)</f>
        <v>19069</v>
      </c>
    </row>
    <row r="1294" spans="1:7" x14ac:dyDescent="0.25">
      <c r="A1294" s="4" t="s">
        <v>197</v>
      </c>
      <c r="B1294" s="4" t="s">
        <v>189</v>
      </c>
      <c r="C1294" s="8">
        <v>2.82</v>
      </c>
      <c r="D1294" s="4" t="s">
        <v>13</v>
      </c>
      <c r="E1294" s="4" t="str">
        <f>VLOOKUP(A1294,Sheet3!$A$2:$B$51,2,0)</f>
        <v>IA</v>
      </c>
      <c r="F1294" s="4" t="str">
        <f t="shared" si="20"/>
        <v>franklin ia</v>
      </c>
      <c r="G1294" s="9" t="str">
        <f>VLOOKUP(F1294, Sheet2!$A$1:$D$3232, 2, FALSE)</f>
        <v>19069</v>
      </c>
    </row>
    <row r="1295" spans="1:7" x14ac:dyDescent="0.25">
      <c r="A1295" s="4" t="s">
        <v>197</v>
      </c>
      <c r="B1295" s="4" t="s">
        <v>189</v>
      </c>
      <c r="C1295" s="8">
        <v>1.9</v>
      </c>
      <c r="D1295" s="4" t="s">
        <v>13</v>
      </c>
      <c r="E1295" s="4" t="str">
        <f>VLOOKUP(A1295,Sheet3!$A$2:$B$51,2,0)</f>
        <v>IA</v>
      </c>
      <c r="F1295" s="4" t="str">
        <f t="shared" si="20"/>
        <v>franklin ia</v>
      </c>
      <c r="G1295" s="9" t="str">
        <f>VLOOKUP(F1295, Sheet2!$A$1:$D$3232, 2, FALSE)</f>
        <v>19069</v>
      </c>
    </row>
    <row r="1296" spans="1:7" x14ac:dyDescent="0.25">
      <c r="A1296" s="4" t="s">
        <v>197</v>
      </c>
      <c r="B1296" s="4" t="s">
        <v>167</v>
      </c>
      <c r="C1296" s="8">
        <v>103.47</v>
      </c>
      <c r="D1296" s="4" t="s">
        <v>6</v>
      </c>
      <c r="E1296" s="4" t="str">
        <f>VLOOKUP(A1296,Sheet3!$A$2:$B$51,2,0)</f>
        <v>IA</v>
      </c>
      <c r="F1296" s="4" t="str">
        <f t="shared" si="20"/>
        <v>grundy ia</v>
      </c>
      <c r="G1296" s="9" t="str">
        <f>VLOOKUP(F1296, Sheet2!$A$1:$D$3232, 2, FALSE)</f>
        <v>19075</v>
      </c>
    </row>
    <row r="1297" spans="1:7" x14ac:dyDescent="0.25">
      <c r="A1297" s="4" t="s">
        <v>197</v>
      </c>
      <c r="B1297" s="4" t="s">
        <v>167</v>
      </c>
      <c r="C1297" s="8">
        <v>1.82</v>
      </c>
      <c r="D1297" s="4" t="s">
        <v>13</v>
      </c>
      <c r="E1297" s="4" t="str">
        <f>VLOOKUP(A1297,Sheet3!$A$2:$B$51,2,0)</f>
        <v>IA</v>
      </c>
      <c r="F1297" s="4" t="str">
        <f t="shared" si="20"/>
        <v>grundy ia</v>
      </c>
      <c r="G1297" s="9" t="str">
        <f>VLOOKUP(F1297, Sheet2!$A$1:$D$3232, 2, FALSE)</f>
        <v>19075</v>
      </c>
    </row>
    <row r="1298" spans="1:7" x14ac:dyDescent="0.25">
      <c r="A1298" s="4" t="s">
        <v>197</v>
      </c>
      <c r="B1298" s="4" t="s">
        <v>190</v>
      </c>
      <c r="C1298" s="8">
        <v>149.07</v>
      </c>
      <c r="D1298" s="4" t="s">
        <v>6</v>
      </c>
      <c r="E1298" s="4" t="str">
        <f>VLOOKUP(A1298,Sheet3!$A$2:$B$51,2,0)</f>
        <v>IA</v>
      </c>
      <c r="F1298" s="4" t="str">
        <f t="shared" si="20"/>
        <v>hamilton ia</v>
      </c>
      <c r="G1298" s="9" t="str">
        <f>VLOOKUP(F1298, Sheet2!$A$1:$D$3232, 2, FALSE)</f>
        <v>19079</v>
      </c>
    </row>
    <row r="1299" spans="1:7" x14ac:dyDescent="0.25">
      <c r="A1299" s="4" t="s">
        <v>197</v>
      </c>
      <c r="B1299" s="4" t="s">
        <v>191</v>
      </c>
      <c r="C1299" s="8">
        <v>76.765000000000001</v>
      </c>
      <c r="D1299" s="4" t="s">
        <v>6</v>
      </c>
      <c r="E1299" s="4" t="str">
        <f>VLOOKUP(A1299,Sheet3!$A$2:$B$51,2,0)</f>
        <v>IA</v>
      </c>
      <c r="F1299" s="4" t="str">
        <f t="shared" si="20"/>
        <v>hancock ia</v>
      </c>
      <c r="G1299" s="9" t="str">
        <f>VLOOKUP(F1299, Sheet2!$A$1:$D$3232, 2, FALSE)</f>
        <v>19081</v>
      </c>
    </row>
    <row r="1300" spans="1:7" x14ac:dyDescent="0.25">
      <c r="A1300" s="4" t="s">
        <v>197</v>
      </c>
      <c r="B1300" s="4" t="s">
        <v>191</v>
      </c>
      <c r="C1300" s="8">
        <v>17.649999999999999</v>
      </c>
      <c r="D1300" s="4" t="s">
        <v>13</v>
      </c>
      <c r="E1300" s="4" t="str">
        <f>VLOOKUP(A1300,Sheet3!$A$2:$B$51,2,0)</f>
        <v>IA</v>
      </c>
      <c r="F1300" s="4" t="str">
        <f t="shared" si="20"/>
        <v>hancock ia</v>
      </c>
      <c r="G1300" s="9" t="str">
        <f>VLOOKUP(F1300, Sheet2!$A$1:$D$3232, 2, FALSE)</f>
        <v>19081</v>
      </c>
    </row>
    <row r="1301" spans="1:7" x14ac:dyDescent="0.25">
      <c r="A1301" s="4" t="s">
        <v>197</v>
      </c>
      <c r="B1301" s="4" t="s">
        <v>191</v>
      </c>
      <c r="C1301" s="8">
        <v>2.99</v>
      </c>
      <c r="D1301" s="4" t="s">
        <v>13</v>
      </c>
      <c r="E1301" s="4" t="str">
        <f>VLOOKUP(A1301,Sheet3!$A$2:$B$51,2,0)</f>
        <v>IA</v>
      </c>
      <c r="F1301" s="4" t="str">
        <f t="shared" si="20"/>
        <v>hancock ia</v>
      </c>
      <c r="G1301" s="9" t="str">
        <f>VLOOKUP(F1301, Sheet2!$A$1:$D$3232, 2, FALSE)</f>
        <v>19081</v>
      </c>
    </row>
    <row r="1302" spans="1:7" x14ac:dyDescent="0.25">
      <c r="A1302" s="4" t="s">
        <v>197</v>
      </c>
      <c r="B1302" s="4" t="s">
        <v>213</v>
      </c>
      <c r="C1302" s="8">
        <v>104.456</v>
      </c>
      <c r="D1302" s="4" t="s">
        <v>6</v>
      </c>
      <c r="E1302" s="4" t="str">
        <f>VLOOKUP(A1302,Sheet3!$A$2:$B$51,2,0)</f>
        <v>IA</v>
      </c>
      <c r="F1302" s="4" t="str">
        <f t="shared" si="20"/>
        <v>hardin ia</v>
      </c>
      <c r="G1302" s="9" t="str">
        <f>VLOOKUP(F1302, Sheet2!$A$1:$D$3232, 2, FALSE)</f>
        <v>19083</v>
      </c>
    </row>
    <row r="1303" spans="1:7" x14ac:dyDescent="0.25">
      <c r="A1303" s="4" t="s">
        <v>197</v>
      </c>
      <c r="B1303" s="4" t="s">
        <v>214</v>
      </c>
      <c r="C1303" s="8">
        <v>10.47</v>
      </c>
      <c r="D1303" s="4" t="s">
        <v>6</v>
      </c>
      <c r="E1303" s="4" t="str">
        <f>VLOOKUP(A1303,Sheet3!$A$2:$B$51,2,0)</f>
        <v>IA</v>
      </c>
      <c r="F1303" s="4" t="str">
        <f t="shared" si="20"/>
        <v>howard ia</v>
      </c>
      <c r="G1303" s="9" t="str">
        <f>VLOOKUP(F1303, Sheet2!$A$1:$D$3232, 2, FALSE)</f>
        <v>19089</v>
      </c>
    </row>
    <row r="1304" spans="1:7" x14ac:dyDescent="0.25">
      <c r="A1304" s="4" t="s">
        <v>197</v>
      </c>
      <c r="B1304" s="4" t="s">
        <v>25</v>
      </c>
      <c r="C1304" s="8">
        <v>21.742999999999999</v>
      </c>
      <c r="D1304" s="4" t="s">
        <v>6</v>
      </c>
      <c r="E1304" s="4" t="str">
        <f>VLOOKUP(A1304,Sheet3!$A$2:$B$51,2,0)</f>
        <v>IA</v>
      </c>
      <c r="F1304" s="4" t="str">
        <f t="shared" si="20"/>
        <v>humboldt ia</v>
      </c>
      <c r="G1304" s="9" t="str">
        <f>VLOOKUP(F1304, Sheet2!$A$1:$D$3232, 2, FALSE)</f>
        <v>19091</v>
      </c>
    </row>
    <row r="1305" spans="1:7" x14ac:dyDescent="0.25">
      <c r="A1305" s="4" t="s">
        <v>197</v>
      </c>
      <c r="B1305" s="4" t="s">
        <v>197</v>
      </c>
      <c r="C1305" s="8">
        <v>18.39</v>
      </c>
      <c r="D1305" s="4" t="s">
        <v>8</v>
      </c>
      <c r="E1305" s="4" t="str">
        <f>VLOOKUP(A1305,Sheet3!$A$2:$B$51,2,0)</f>
        <v>IA</v>
      </c>
      <c r="F1305" s="4" t="str">
        <f t="shared" si="20"/>
        <v>iowa ia</v>
      </c>
      <c r="G1305" s="9" t="str">
        <f>VLOOKUP(F1305, Sheet2!$A$1:$D$3232, 2, FALSE)</f>
        <v>19095</v>
      </c>
    </row>
    <row r="1306" spans="1:7" x14ac:dyDescent="0.25">
      <c r="A1306" s="4" t="s">
        <v>197</v>
      </c>
      <c r="B1306" s="4" t="s">
        <v>197</v>
      </c>
      <c r="C1306" s="8">
        <v>14.22</v>
      </c>
      <c r="D1306" s="4" t="s">
        <v>8</v>
      </c>
      <c r="E1306" s="4" t="str">
        <f>VLOOKUP(A1306,Sheet3!$A$2:$B$51,2,0)</f>
        <v>IA</v>
      </c>
      <c r="F1306" s="4" t="str">
        <f t="shared" si="20"/>
        <v>iowa ia</v>
      </c>
      <c r="G1306" s="9" t="str">
        <f>VLOOKUP(F1306, Sheet2!$A$1:$D$3232, 2, FALSE)</f>
        <v>19095</v>
      </c>
    </row>
    <row r="1307" spans="1:7" x14ac:dyDescent="0.25">
      <c r="A1307" s="4" t="s">
        <v>197</v>
      </c>
      <c r="B1307" s="4" t="s">
        <v>197</v>
      </c>
      <c r="C1307" s="8">
        <v>8.0500000000000007</v>
      </c>
      <c r="D1307" s="4" t="s">
        <v>13</v>
      </c>
      <c r="E1307" s="4" t="str">
        <f>VLOOKUP(A1307,Sheet3!$A$2:$B$51,2,0)</f>
        <v>IA</v>
      </c>
      <c r="F1307" s="4" t="str">
        <f t="shared" si="20"/>
        <v>iowa ia</v>
      </c>
      <c r="G1307" s="9" t="str">
        <f>VLOOKUP(F1307, Sheet2!$A$1:$D$3232, 2, FALSE)</f>
        <v>19095</v>
      </c>
    </row>
    <row r="1308" spans="1:7" x14ac:dyDescent="0.25">
      <c r="A1308" s="4" t="s">
        <v>197</v>
      </c>
      <c r="B1308" s="4" t="s">
        <v>53</v>
      </c>
      <c r="C1308" s="8">
        <v>3.72</v>
      </c>
      <c r="D1308" s="4" t="s">
        <v>8</v>
      </c>
      <c r="E1308" s="4" t="str">
        <f>VLOOKUP(A1308,Sheet3!$A$2:$B$51,2,0)</f>
        <v>IA</v>
      </c>
      <c r="F1308" s="4" t="str">
        <f t="shared" si="20"/>
        <v>jefferson ia</v>
      </c>
      <c r="G1308" s="9" t="str">
        <f>VLOOKUP(F1308, Sheet2!$A$1:$D$3232, 2, FALSE)</f>
        <v>19101</v>
      </c>
    </row>
    <row r="1309" spans="1:7" x14ac:dyDescent="0.25">
      <c r="A1309" s="4" t="s">
        <v>197</v>
      </c>
      <c r="B1309" s="4" t="s">
        <v>53</v>
      </c>
      <c r="C1309" s="8">
        <v>0.78</v>
      </c>
      <c r="D1309" s="4" t="s">
        <v>13</v>
      </c>
      <c r="E1309" s="4" t="str">
        <f>VLOOKUP(A1309,Sheet3!$A$2:$B$51,2,0)</f>
        <v>IA</v>
      </c>
      <c r="F1309" s="4" t="str">
        <f t="shared" si="20"/>
        <v>jefferson ia</v>
      </c>
      <c r="G1309" s="9" t="str">
        <f>VLOOKUP(F1309, Sheet2!$A$1:$D$3232, 2, FALSE)</f>
        <v>19101</v>
      </c>
    </row>
    <row r="1310" spans="1:7" x14ac:dyDescent="0.25">
      <c r="A1310" s="4" t="s">
        <v>197</v>
      </c>
      <c r="B1310" s="4" t="s">
        <v>215</v>
      </c>
      <c r="C1310" s="8">
        <v>26.78</v>
      </c>
      <c r="D1310" s="4" t="s">
        <v>8</v>
      </c>
      <c r="E1310" s="4" t="str">
        <f>VLOOKUP(A1310,Sheet3!$A$2:$B$51,2,0)</f>
        <v>IA</v>
      </c>
      <c r="F1310" s="4" t="str">
        <f t="shared" si="20"/>
        <v>johnson ia</v>
      </c>
      <c r="G1310" s="9" t="str">
        <f>VLOOKUP(F1310, Sheet2!$A$1:$D$3232, 2, FALSE)</f>
        <v>19103</v>
      </c>
    </row>
    <row r="1311" spans="1:7" x14ac:dyDescent="0.25">
      <c r="A1311" s="4" t="s">
        <v>197</v>
      </c>
      <c r="B1311" s="4" t="s">
        <v>215</v>
      </c>
      <c r="C1311" s="8">
        <v>5.23</v>
      </c>
      <c r="D1311" s="4" t="s">
        <v>8</v>
      </c>
      <c r="E1311" s="4" t="str">
        <f>VLOOKUP(A1311,Sheet3!$A$2:$B$51,2,0)</f>
        <v>IA</v>
      </c>
      <c r="F1311" s="4" t="str">
        <f t="shared" si="20"/>
        <v>johnson ia</v>
      </c>
      <c r="G1311" s="9" t="str">
        <f>VLOOKUP(F1311, Sheet2!$A$1:$D$3232, 2, FALSE)</f>
        <v>19103</v>
      </c>
    </row>
    <row r="1312" spans="1:7" x14ac:dyDescent="0.25">
      <c r="A1312" s="4" t="s">
        <v>197</v>
      </c>
      <c r="B1312" s="4" t="s">
        <v>215</v>
      </c>
      <c r="C1312" s="8">
        <v>5.21</v>
      </c>
      <c r="D1312" s="4" t="s">
        <v>13</v>
      </c>
      <c r="E1312" s="4" t="str">
        <f>VLOOKUP(A1312,Sheet3!$A$2:$B$51,2,0)</f>
        <v>IA</v>
      </c>
      <c r="F1312" s="4" t="str">
        <f t="shared" si="20"/>
        <v>johnson ia</v>
      </c>
      <c r="G1312" s="9" t="str">
        <f>VLOOKUP(F1312, Sheet2!$A$1:$D$3232, 2, FALSE)</f>
        <v>19103</v>
      </c>
    </row>
    <row r="1313" spans="1:7" x14ac:dyDescent="0.25">
      <c r="A1313" s="4" t="s">
        <v>197</v>
      </c>
      <c r="B1313" s="4" t="s">
        <v>215</v>
      </c>
      <c r="C1313" s="8">
        <v>4.83</v>
      </c>
      <c r="D1313" s="4" t="s">
        <v>8</v>
      </c>
      <c r="E1313" s="4" t="str">
        <f>VLOOKUP(A1313,Sheet3!$A$2:$B$51,2,0)</f>
        <v>IA</v>
      </c>
      <c r="F1313" s="4" t="str">
        <f t="shared" si="20"/>
        <v>johnson ia</v>
      </c>
      <c r="G1313" s="9" t="str">
        <f>VLOOKUP(F1313, Sheet2!$A$1:$D$3232, 2, FALSE)</f>
        <v>19103</v>
      </c>
    </row>
    <row r="1314" spans="1:7" x14ac:dyDescent="0.25">
      <c r="A1314" s="4" t="s">
        <v>197</v>
      </c>
      <c r="B1314" s="4" t="s">
        <v>215</v>
      </c>
      <c r="C1314" s="8">
        <v>4.49</v>
      </c>
      <c r="D1314" s="4" t="s">
        <v>8</v>
      </c>
      <c r="E1314" s="4" t="str">
        <f>VLOOKUP(A1314,Sheet3!$A$2:$B$51,2,0)</f>
        <v>IA</v>
      </c>
      <c r="F1314" s="4" t="str">
        <f t="shared" si="20"/>
        <v>johnson ia</v>
      </c>
      <c r="G1314" s="9" t="str">
        <f>VLOOKUP(F1314, Sheet2!$A$1:$D$3232, 2, FALSE)</f>
        <v>19103</v>
      </c>
    </row>
    <row r="1315" spans="1:7" x14ac:dyDescent="0.25">
      <c r="A1315" s="4" t="s">
        <v>197</v>
      </c>
      <c r="B1315" s="4" t="s">
        <v>216</v>
      </c>
      <c r="C1315" s="8">
        <v>91.69</v>
      </c>
      <c r="D1315" s="4" t="s">
        <v>6</v>
      </c>
      <c r="E1315" s="4" t="str">
        <f>VLOOKUP(A1315,Sheet3!$A$2:$B$51,2,0)</f>
        <v>IA</v>
      </c>
      <c r="F1315" s="4" t="str">
        <f t="shared" si="20"/>
        <v>jones ia</v>
      </c>
      <c r="G1315" s="9" t="str">
        <f>VLOOKUP(F1315, Sheet2!$A$1:$D$3232, 2, FALSE)</f>
        <v>19105</v>
      </c>
    </row>
    <row r="1316" spans="1:7" x14ac:dyDescent="0.25">
      <c r="A1316" s="4" t="s">
        <v>197</v>
      </c>
      <c r="B1316" s="4" t="s">
        <v>216</v>
      </c>
      <c r="C1316" s="8">
        <v>2.4300000000000002</v>
      </c>
      <c r="D1316" s="4" t="s">
        <v>8</v>
      </c>
      <c r="E1316" s="4" t="str">
        <f>VLOOKUP(A1316,Sheet3!$A$2:$B$51,2,0)</f>
        <v>IA</v>
      </c>
      <c r="F1316" s="4" t="str">
        <f t="shared" si="20"/>
        <v>jones ia</v>
      </c>
      <c r="G1316" s="9" t="str">
        <f>VLOOKUP(F1316, Sheet2!$A$1:$D$3232, 2, FALSE)</f>
        <v>19105</v>
      </c>
    </row>
    <row r="1317" spans="1:7" x14ac:dyDescent="0.25">
      <c r="A1317" s="4" t="s">
        <v>197</v>
      </c>
      <c r="B1317" s="4" t="s">
        <v>217</v>
      </c>
      <c r="C1317" s="8">
        <v>6.92</v>
      </c>
      <c r="D1317" s="4" t="s">
        <v>13</v>
      </c>
      <c r="E1317" s="4" t="str">
        <f>VLOOKUP(A1317,Sheet3!$A$2:$B$51,2,0)</f>
        <v>IA</v>
      </c>
      <c r="F1317" s="4" t="str">
        <f t="shared" si="20"/>
        <v>keokuk ia</v>
      </c>
      <c r="G1317" s="9" t="str">
        <f>VLOOKUP(F1317, Sheet2!$A$1:$D$3232, 2, FALSE)</f>
        <v>19107</v>
      </c>
    </row>
    <row r="1318" spans="1:7" x14ac:dyDescent="0.25">
      <c r="A1318" s="4" t="s">
        <v>197</v>
      </c>
      <c r="B1318" s="4" t="s">
        <v>218</v>
      </c>
      <c r="C1318" s="8">
        <v>78.5</v>
      </c>
      <c r="D1318" s="4" t="s">
        <v>6</v>
      </c>
      <c r="E1318" s="4" t="str">
        <f>VLOOKUP(A1318,Sheet3!$A$2:$B$51,2,0)</f>
        <v>IA</v>
      </c>
      <c r="F1318" s="4" t="str">
        <f t="shared" si="20"/>
        <v>linn ia</v>
      </c>
      <c r="G1318" s="9" t="str">
        <f>VLOOKUP(F1318, Sheet2!$A$1:$D$3232, 2, FALSE)</f>
        <v>19113</v>
      </c>
    </row>
    <row r="1319" spans="1:7" x14ac:dyDescent="0.25">
      <c r="A1319" s="4" t="s">
        <v>197</v>
      </c>
      <c r="B1319" s="4" t="s">
        <v>218</v>
      </c>
      <c r="C1319" s="8">
        <v>7.4340000000000002</v>
      </c>
      <c r="D1319" s="4" t="s">
        <v>6</v>
      </c>
      <c r="E1319" s="4" t="str">
        <f>VLOOKUP(A1319,Sheet3!$A$2:$B$51,2,0)</f>
        <v>IA</v>
      </c>
      <c r="F1319" s="4" t="str">
        <f t="shared" si="20"/>
        <v>linn ia</v>
      </c>
      <c r="G1319" s="9" t="str">
        <f>VLOOKUP(F1319, Sheet2!$A$1:$D$3232, 2, FALSE)</f>
        <v>19113</v>
      </c>
    </row>
    <row r="1320" spans="1:7" x14ac:dyDescent="0.25">
      <c r="A1320" s="4" t="s">
        <v>197</v>
      </c>
      <c r="B1320" s="4" t="s">
        <v>218</v>
      </c>
      <c r="C1320" s="8">
        <v>1.2</v>
      </c>
      <c r="D1320" s="4" t="s">
        <v>13</v>
      </c>
      <c r="E1320" s="4" t="str">
        <f>VLOOKUP(A1320,Sheet3!$A$2:$B$51,2,0)</f>
        <v>IA</v>
      </c>
      <c r="F1320" s="4" t="str">
        <f t="shared" si="20"/>
        <v>linn ia</v>
      </c>
      <c r="G1320" s="9" t="str">
        <f>VLOOKUP(F1320, Sheet2!$A$1:$D$3232, 2, FALSE)</f>
        <v>19113</v>
      </c>
    </row>
    <row r="1321" spans="1:7" x14ac:dyDescent="0.25">
      <c r="A1321" s="4" t="s">
        <v>197</v>
      </c>
      <c r="B1321" s="4" t="s">
        <v>219</v>
      </c>
      <c r="C1321" s="8">
        <v>5.03</v>
      </c>
      <c r="D1321" s="4" t="s">
        <v>8</v>
      </c>
      <c r="E1321" s="4" t="str">
        <f>VLOOKUP(A1321,Sheet3!$A$2:$B$51,2,0)</f>
        <v>IA</v>
      </c>
      <c r="F1321" s="4" t="str">
        <f t="shared" si="20"/>
        <v>louisa ia</v>
      </c>
      <c r="G1321" s="9" t="str">
        <f>VLOOKUP(F1321, Sheet2!$A$1:$D$3232, 2, FALSE)</f>
        <v>19115</v>
      </c>
    </row>
    <row r="1322" spans="1:7" x14ac:dyDescent="0.25">
      <c r="A1322" s="4" t="s">
        <v>197</v>
      </c>
      <c r="B1322" s="4" t="s">
        <v>219</v>
      </c>
      <c r="C1322" s="8">
        <v>1.71</v>
      </c>
      <c r="D1322" s="4" t="s">
        <v>8</v>
      </c>
      <c r="E1322" s="4" t="str">
        <f>VLOOKUP(A1322,Sheet3!$A$2:$B$51,2,0)</f>
        <v>IA</v>
      </c>
      <c r="F1322" s="4" t="str">
        <f t="shared" si="20"/>
        <v>louisa ia</v>
      </c>
      <c r="G1322" s="9" t="str">
        <f>VLOOKUP(F1322, Sheet2!$A$1:$D$3232, 2, FALSE)</f>
        <v>19115</v>
      </c>
    </row>
    <row r="1323" spans="1:7" x14ac:dyDescent="0.25">
      <c r="A1323" s="4" t="s">
        <v>197</v>
      </c>
      <c r="B1323" s="4" t="s">
        <v>219</v>
      </c>
      <c r="C1323" s="8">
        <v>0.61</v>
      </c>
      <c r="D1323" s="4" t="s">
        <v>13</v>
      </c>
      <c r="E1323" s="4" t="str">
        <f>VLOOKUP(A1323,Sheet3!$A$2:$B$51,2,0)</f>
        <v>IA</v>
      </c>
      <c r="F1323" s="4" t="str">
        <f t="shared" si="20"/>
        <v>louisa ia</v>
      </c>
      <c r="G1323" s="9" t="str">
        <f>VLOOKUP(F1323, Sheet2!$A$1:$D$3232, 2, FALSE)</f>
        <v>19115</v>
      </c>
    </row>
    <row r="1324" spans="1:7" x14ac:dyDescent="0.25">
      <c r="A1324" s="4" t="s">
        <v>197</v>
      </c>
      <c r="B1324" s="4" t="s">
        <v>98</v>
      </c>
      <c r="C1324" s="8">
        <v>137.46</v>
      </c>
      <c r="D1324" s="4" t="s">
        <v>6</v>
      </c>
      <c r="E1324" s="4" t="str">
        <f>VLOOKUP(A1324,Sheet3!$A$2:$B$51,2,0)</f>
        <v>IA</v>
      </c>
      <c r="F1324" s="4" t="str">
        <f t="shared" si="20"/>
        <v>marion ia</v>
      </c>
      <c r="G1324" s="9" t="str">
        <f>VLOOKUP(F1324, Sheet2!$A$1:$D$3232, 2, FALSE)</f>
        <v>19125</v>
      </c>
    </row>
    <row r="1325" spans="1:7" x14ac:dyDescent="0.25">
      <c r="A1325" s="4" t="s">
        <v>197</v>
      </c>
      <c r="B1325" s="4" t="s">
        <v>98</v>
      </c>
      <c r="C1325" s="8">
        <v>5.85</v>
      </c>
      <c r="D1325" s="4" t="s">
        <v>13</v>
      </c>
      <c r="E1325" s="4" t="str">
        <f>VLOOKUP(A1325,Sheet3!$A$2:$B$51,2,0)</f>
        <v>IA</v>
      </c>
      <c r="F1325" s="4" t="str">
        <f t="shared" si="20"/>
        <v>marion ia</v>
      </c>
      <c r="G1325" s="9" t="str">
        <f>VLOOKUP(F1325, Sheet2!$A$1:$D$3232, 2, FALSE)</f>
        <v>19125</v>
      </c>
    </row>
    <row r="1326" spans="1:7" x14ac:dyDescent="0.25">
      <c r="A1326" s="4" t="s">
        <v>197</v>
      </c>
      <c r="B1326" s="4" t="s">
        <v>176</v>
      </c>
      <c r="C1326" s="8">
        <v>156.9</v>
      </c>
      <c r="D1326" s="4" t="s">
        <v>6</v>
      </c>
      <c r="E1326" s="4" t="str">
        <f>VLOOKUP(A1326,Sheet3!$A$2:$B$51,2,0)</f>
        <v>IA</v>
      </c>
      <c r="F1326" s="4" t="str">
        <f t="shared" si="20"/>
        <v>marshall ia</v>
      </c>
      <c r="G1326" s="9" t="str">
        <f>VLOOKUP(F1326, Sheet2!$A$1:$D$3232, 2, FALSE)</f>
        <v>19127</v>
      </c>
    </row>
    <row r="1327" spans="1:7" x14ac:dyDescent="0.25">
      <c r="A1327" s="4" t="s">
        <v>197</v>
      </c>
      <c r="B1327" s="4" t="s">
        <v>176</v>
      </c>
      <c r="C1327" s="8">
        <v>5.69</v>
      </c>
      <c r="D1327" s="4" t="s">
        <v>13</v>
      </c>
      <c r="E1327" s="4" t="str">
        <f>VLOOKUP(A1327,Sheet3!$A$2:$B$51,2,0)</f>
        <v>IA</v>
      </c>
      <c r="F1327" s="4" t="str">
        <f t="shared" si="20"/>
        <v>marshall ia</v>
      </c>
      <c r="G1327" s="9" t="str">
        <f>VLOOKUP(F1327, Sheet2!$A$1:$D$3232, 2, FALSE)</f>
        <v>19127</v>
      </c>
    </row>
    <row r="1328" spans="1:7" x14ac:dyDescent="0.25">
      <c r="A1328" s="4" t="s">
        <v>197</v>
      </c>
      <c r="B1328" s="4" t="s">
        <v>220</v>
      </c>
      <c r="C1328" s="8">
        <v>184.34</v>
      </c>
      <c r="D1328" s="4" t="s">
        <v>6</v>
      </c>
      <c r="E1328" s="4" t="str">
        <f>VLOOKUP(A1328,Sheet3!$A$2:$B$51,2,0)</f>
        <v>IA</v>
      </c>
      <c r="F1328" s="4" t="str">
        <f t="shared" si="20"/>
        <v>muscatine ia</v>
      </c>
      <c r="G1328" s="9" t="str">
        <f>VLOOKUP(F1328, Sheet2!$A$1:$D$3232, 2, FALSE)</f>
        <v>19139</v>
      </c>
    </row>
    <row r="1329" spans="1:7" x14ac:dyDescent="0.25">
      <c r="A1329" s="4" t="s">
        <v>197</v>
      </c>
      <c r="B1329" s="4" t="s">
        <v>220</v>
      </c>
      <c r="C1329" s="8">
        <v>6.63</v>
      </c>
      <c r="D1329" s="4" t="s">
        <v>8</v>
      </c>
      <c r="E1329" s="4" t="str">
        <f>VLOOKUP(A1329,Sheet3!$A$2:$B$51,2,0)</f>
        <v>IA</v>
      </c>
      <c r="F1329" s="4" t="str">
        <f t="shared" si="20"/>
        <v>muscatine ia</v>
      </c>
      <c r="G1329" s="9" t="str">
        <f>VLOOKUP(F1329, Sheet2!$A$1:$D$3232, 2, FALSE)</f>
        <v>19139</v>
      </c>
    </row>
    <row r="1330" spans="1:7" x14ac:dyDescent="0.25">
      <c r="A1330" s="4" t="s">
        <v>197</v>
      </c>
      <c r="B1330" s="4" t="s">
        <v>220</v>
      </c>
      <c r="C1330" s="8">
        <v>5.71</v>
      </c>
      <c r="D1330" s="4" t="s">
        <v>8</v>
      </c>
      <c r="E1330" s="4" t="str">
        <f>VLOOKUP(A1330,Sheet3!$A$2:$B$51,2,0)</f>
        <v>IA</v>
      </c>
      <c r="F1330" s="4" t="str">
        <f t="shared" si="20"/>
        <v>muscatine ia</v>
      </c>
      <c r="G1330" s="9" t="str">
        <f>VLOOKUP(F1330, Sheet2!$A$1:$D$3232, 2, FALSE)</f>
        <v>19139</v>
      </c>
    </row>
    <row r="1331" spans="1:7" x14ac:dyDescent="0.25">
      <c r="A1331" s="4" t="s">
        <v>197</v>
      </c>
      <c r="B1331" s="4" t="s">
        <v>220</v>
      </c>
      <c r="C1331" s="8">
        <v>3.67</v>
      </c>
      <c r="D1331" s="4" t="s">
        <v>8</v>
      </c>
      <c r="E1331" s="4" t="str">
        <f>VLOOKUP(A1331,Sheet3!$A$2:$B$51,2,0)</f>
        <v>IA</v>
      </c>
      <c r="F1331" s="4" t="str">
        <f t="shared" si="20"/>
        <v>muscatine ia</v>
      </c>
      <c r="G1331" s="9" t="str">
        <f>VLOOKUP(F1331, Sheet2!$A$1:$D$3232, 2, FALSE)</f>
        <v>19139</v>
      </c>
    </row>
    <row r="1332" spans="1:7" x14ac:dyDescent="0.25">
      <c r="A1332" s="4" t="s">
        <v>197</v>
      </c>
      <c r="B1332" s="4" t="s">
        <v>220</v>
      </c>
      <c r="C1332" s="8">
        <v>1.41</v>
      </c>
      <c r="D1332" s="4" t="s">
        <v>13</v>
      </c>
      <c r="E1332" s="4" t="str">
        <f>VLOOKUP(A1332,Sheet3!$A$2:$B$51,2,0)</f>
        <v>IA</v>
      </c>
      <c r="F1332" s="4" t="str">
        <f t="shared" si="20"/>
        <v>muscatine ia</v>
      </c>
      <c r="G1332" s="9" t="str">
        <f>VLOOKUP(F1332, Sheet2!$A$1:$D$3232, 2, FALSE)</f>
        <v>19139</v>
      </c>
    </row>
    <row r="1333" spans="1:7" x14ac:dyDescent="0.25">
      <c r="A1333" s="4" t="s">
        <v>197</v>
      </c>
      <c r="B1333" s="4" t="s">
        <v>221</v>
      </c>
      <c r="C1333" s="8">
        <v>104.41</v>
      </c>
      <c r="D1333" s="4" t="s">
        <v>6</v>
      </c>
      <c r="E1333" s="4" t="str">
        <f>VLOOKUP(A1333,Sheet3!$A$2:$B$51,2,0)</f>
        <v>IA</v>
      </c>
      <c r="F1333" s="4" t="str">
        <f t="shared" si="20"/>
        <v>palo alto ia</v>
      </c>
      <c r="G1333" s="9" t="str">
        <f>VLOOKUP(F1333, Sheet2!$A$1:$D$3232, 2, FALSE)</f>
        <v>19147</v>
      </c>
    </row>
    <row r="1334" spans="1:7" x14ac:dyDescent="0.25">
      <c r="A1334" s="4" t="s">
        <v>197</v>
      </c>
      <c r="B1334" s="4" t="s">
        <v>106</v>
      </c>
      <c r="C1334" s="8">
        <v>222.15600000000001</v>
      </c>
      <c r="D1334" s="4" t="s">
        <v>6</v>
      </c>
      <c r="E1334" s="4" t="str">
        <f>VLOOKUP(A1334,Sheet3!$A$2:$B$51,2,0)</f>
        <v>IA</v>
      </c>
      <c r="F1334" s="4" t="str">
        <f t="shared" si="20"/>
        <v>polk ia</v>
      </c>
      <c r="G1334" s="9" t="str">
        <f>VLOOKUP(F1334, Sheet2!$A$1:$D$3232, 2, FALSE)</f>
        <v>19153</v>
      </c>
    </row>
    <row r="1335" spans="1:7" x14ac:dyDescent="0.25">
      <c r="A1335" s="4" t="s">
        <v>197</v>
      </c>
      <c r="B1335" s="4" t="s">
        <v>106</v>
      </c>
      <c r="C1335" s="8">
        <v>59.326999999999998</v>
      </c>
      <c r="D1335" s="4" t="s">
        <v>6</v>
      </c>
      <c r="E1335" s="4" t="str">
        <f>VLOOKUP(A1335,Sheet3!$A$2:$B$51,2,0)</f>
        <v>IA</v>
      </c>
      <c r="F1335" s="4" t="str">
        <f t="shared" si="20"/>
        <v>polk ia</v>
      </c>
      <c r="G1335" s="9" t="str">
        <f>VLOOKUP(F1335, Sheet2!$A$1:$D$3232, 2, FALSE)</f>
        <v>19153</v>
      </c>
    </row>
    <row r="1336" spans="1:7" x14ac:dyDescent="0.25">
      <c r="A1336" s="4" t="s">
        <v>197</v>
      </c>
      <c r="B1336" s="4" t="s">
        <v>106</v>
      </c>
      <c r="C1336" s="8">
        <v>18.86</v>
      </c>
      <c r="D1336" s="4" t="s">
        <v>8</v>
      </c>
      <c r="E1336" s="4" t="str">
        <f>VLOOKUP(A1336,Sheet3!$A$2:$B$51,2,0)</f>
        <v>IA</v>
      </c>
      <c r="F1336" s="4" t="str">
        <f t="shared" si="20"/>
        <v>polk ia</v>
      </c>
      <c r="G1336" s="9" t="str">
        <f>VLOOKUP(F1336, Sheet2!$A$1:$D$3232, 2, FALSE)</f>
        <v>19153</v>
      </c>
    </row>
    <row r="1337" spans="1:7" x14ac:dyDescent="0.25">
      <c r="A1337" s="4" t="s">
        <v>197</v>
      </c>
      <c r="B1337" s="4" t="s">
        <v>106</v>
      </c>
      <c r="C1337" s="8">
        <v>13.3</v>
      </c>
      <c r="D1337" s="4" t="s">
        <v>13</v>
      </c>
      <c r="E1337" s="4" t="str">
        <f>VLOOKUP(A1337,Sheet3!$A$2:$B$51,2,0)</f>
        <v>IA</v>
      </c>
      <c r="F1337" s="4" t="str">
        <f t="shared" si="20"/>
        <v>polk ia</v>
      </c>
      <c r="G1337" s="9" t="str">
        <f>VLOOKUP(F1337, Sheet2!$A$1:$D$3232, 2, FALSE)</f>
        <v>19153</v>
      </c>
    </row>
    <row r="1338" spans="1:7" x14ac:dyDescent="0.25">
      <c r="A1338" s="4" t="s">
        <v>197</v>
      </c>
      <c r="B1338" s="4" t="s">
        <v>106</v>
      </c>
      <c r="C1338" s="8">
        <v>9.39</v>
      </c>
      <c r="D1338" s="4" t="s">
        <v>8</v>
      </c>
      <c r="E1338" s="4" t="str">
        <f>VLOOKUP(A1338,Sheet3!$A$2:$B$51,2,0)</f>
        <v>IA</v>
      </c>
      <c r="F1338" s="4" t="str">
        <f t="shared" si="20"/>
        <v>polk ia</v>
      </c>
      <c r="G1338" s="9" t="str">
        <f>VLOOKUP(F1338, Sheet2!$A$1:$D$3232, 2, FALSE)</f>
        <v>19153</v>
      </c>
    </row>
    <row r="1339" spans="1:7" x14ac:dyDescent="0.25">
      <c r="A1339" s="4" t="s">
        <v>197</v>
      </c>
      <c r="B1339" s="4" t="s">
        <v>106</v>
      </c>
      <c r="C1339" s="8">
        <v>6.28</v>
      </c>
      <c r="D1339" s="4" t="s">
        <v>8</v>
      </c>
      <c r="E1339" s="4" t="str">
        <f>VLOOKUP(A1339,Sheet3!$A$2:$B$51,2,0)</f>
        <v>IA</v>
      </c>
      <c r="F1339" s="4" t="str">
        <f t="shared" si="20"/>
        <v>polk ia</v>
      </c>
      <c r="G1339" s="9" t="str">
        <f>VLOOKUP(F1339, Sheet2!$A$1:$D$3232, 2, FALSE)</f>
        <v>19153</v>
      </c>
    </row>
    <row r="1340" spans="1:7" x14ac:dyDescent="0.25">
      <c r="A1340" s="4" t="s">
        <v>197</v>
      </c>
      <c r="B1340" s="4" t="s">
        <v>222</v>
      </c>
      <c r="C1340" s="8">
        <v>216.98</v>
      </c>
      <c r="D1340" s="4" t="s">
        <v>6</v>
      </c>
      <c r="E1340" s="4" t="str">
        <f>VLOOKUP(A1340,Sheet3!$A$2:$B$51,2,0)</f>
        <v>IA</v>
      </c>
      <c r="F1340" s="4" t="str">
        <f t="shared" si="20"/>
        <v>pottawattamie ia</v>
      </c>
      <c r="G1340" s="9" t="str">
        <f>VLOOKUP(F1340, Sheet2!$A$1:$D$3232, 2, FALSE)</f>
        <v>19155</v>
      </c>
    </row>
    <row r="1341" spans="1:7" x14ac:dyDescent="0.25">
      <c r="A1341" s="4" t="s">
        <v>197</v>
      </c>
      <c r="B1341" s="4" t="s">
        <v>223</v>
      </c>
      <c r="C1341" s="8">
        <v>316.69</v>
      </c>
      <c r="D1341" s="4" t="s">
        <v>6</v>
      </c>
      <c r="E1341" s="4" t="str">
        <f>VLOOKUP(A1341,Sheet3!$A$2:$B$51,2,0)</f>
        <v>IA</v>
      </c>
      <c r="F1341" s="4" t="str">
        <f t="shared" si="20"/>
        <v>poweshiek ia</v>
      </c>
      <c r="G1341" s="9" t="str">
        <f>VLOOKUP(F1341, Sheet2!$A$1:$D$3232, 2, FALSE)</f>
        <v>19157</v>
      </c>
    </row>
    <row r="1342" spans="1:7" x14ac:dyDescent="0.25">
      <c r="A1342" s="4" t="s">
        <v>197</v>
      </c>
      <c r="B1342" s="4" t="s">
        <v>223</v>
      </c>
      <c r="C1342" s="8">
        <v>3.78</v>
      </c>
      <c r="D1342" s="4" t="s">
        <v>8</v>
      </c>
      <c r="E1342" s="4" t="str">
        <f>VLOOKUP(A1342,Sheet3!$A$2:$B$51,2,0)</f>
        <v>IA</v>
      </c>
      <c r="F1342" s="4" t="str">
        <f t="shared" si="20"/>
        <v>poweshiek ia</v>
      </c>
      <c r="G1342" s="9" t="str">
        <f>VLOOKUP(F1342, Sheet2!$A$1:$D$3232, 2, FALSE)</f>
        <v>19157</v>
      </c>
    </row>
    <row r="1343" spans="1:7" x14ac:dyDescent="0.25">
      <c r="A1343" s="4" t="s">
        <v>197</v>
      </c>
      <c r="B1343" s="4" t="s">
        <v>223</v>
      </c>
      <c r="C1343" s="8">
        <v>1.88</v>
      </c>
      <c r="D1343" s="4" t="s">
        <v>13</v>
      </c>
      <c r="E1343" s="4" t="str">
        <f>VLOOKUP(A1343,Sheet3!$A$2:$B$51,2,0)</f>
        <v>IA</v>
      </c>
      <c r="F1343" s="4" t="str">
        <f t="shared" si="20"/>
        <v>poweshiek ia</v>
      </c>
      <c r="G1343" s="9" t="str">
        <f>VLOOKUP(F1343, Sheet2!$A$1:$D$3232, 2, FALSE)</f>
        <v>19157</v>
      </c>
    </row>
    <row r="1344" spans="1:7" x14ac:dyDescent="0.25">
      <c r="A1344" s="4" t="s">
        <v>197</v>
      </c>
      <c r="B1344" s="4" t="s">
        <v>224</v>
      </c>
      <c r="C1344" s="8">
        <v>1.2390000000000001</v>
      </c>
      <c r="D1344" s="4" t="s">
        <v>8</v>
      </c>
      <c r="E1344" s="4" t="str">
        <f>VLOOKUP(A1344,Sheet3!$A$2:$B$51,2,0)</f>
        <v>IA</v>
      </c>
      <c r="F1344" s="4" t="str">
        <f t="shared" si="20"/>
        <v>scott ia</v>
      </c>
      <c r="G1344" s="9" t="str">
        <f>VLOOKUP(F1344, Sheet2!$A$1:$D$3232, 2, FALSE)</f>
        <v>19163</v>
      </c>
    </row>
    <row r="1345" spans="1:7" x14ac:dyDescent="0.25">
      <c r="A1345" s="4" t="s">
        <v>197</v>
      </c>
      <c r="B1345" s="4" t="s">
        <v>225</v>
      </c>
      <c r="C1345" s="8">
        <v>225.54</v>
      </c>
      <c r="D1345" s="4" t="s">
        <v>13</v>
      </c>
      <c r="E1345" s="4" t="str">
        <f>VLOOKUP(A1345,Sheet3!$A$2:$B$51,2,0)</f>
        <v>IA</v>
      </c>
      <c r="F1345" s="4" t="str">
        <f t="shared" si="20"/>
        <v>story ia</v>
      </c>
      <c r="G1345" s="9" t="str">
        <f>VLOOKUP(F1345, Sheet2!$A$1:$D$3232, 2, FALSE)</f>
        <v>19169</v>
      </c>
    </row>
    <row r="1346" spans="1:7" x14ac:dyDescent="0.25">
      <c r="A1346" s="4" t="s">
        <v>197</v>
      </c>
      <c r="B1346" s="4" t="s">
        <v>226</v>
      </c>
      <c r="C1346" s="8">
        <v>649.66</v>
      </c>
      <c r="D1346" s="4" t="s">
        <v>6</v>
      </c>
      <c r="E1346" s="4" t="str">
        <f>VLOOKUP(A1346,Sheet3!$A$2:$B$51,2,0)</f>
        <v>IA</v>
      </c>
      <c r="F1346" s="4" t="str">
        <f t="shared" si="20"/>
        <v>tama ia</v>
      </c>
      <c r="G1346" s="9" t="str">
        <f>VLOOKUP(F1346, Sheet2!$A$1:$D$3232, 2, FALSE)</f>
        <v>19171</v>
      </c>
    </row>
    <row r="1347" spans="1:7" x14ac:dyDescent="0.25">
      <c r="A1347" s="4" t="s">
        <v>197</v>
      </c>
      <c r="B1347" s="4" t="s">
        <v>226</v>
      </c>
      <c r="C1347" s="8">
        <v>3.05</v>
      </c>
      <c r="D1347" s="4" t="s">
        <v>13</v>
      </c>
      <c r="E1347" s="4" t="str">
        <f>VLOOKUP(A1347,Sheet3!$A$2:$B$51,2,0)</f>
        <v>IA</v>
      </c>
      <c r="F1347" s="4" t="str">
        <f t="shared" ref="F1347:F1410" si="21">LOWER(B1347&amp;" "&amp;E1347)</f>
        <v>tama ia</v>
      </c>
      <c r="G1347" s="9" t="str">
        <f>VLOOKUP(F1347, Sheet2!$A$1:$D$3232, 2, FALSE)</f>
        <v>19171</v>
      </c>
    </row>
    <row r="1348" spans="1:7" x14ac:dyDescent="0.25">
      <c r="A1348" s="4" t="s">
        <v>197</v>
      </c>
      <c r="B1348" s="4" t="s">
        <v>62</v>
      </c>
      <c r="C1348" s="8">
        <v>12.9</v>
      </c>
      <c r="D1348" s="4" t="s">
        <v>8</v>
      </c>
      <c r="E1348" s="4" t="str">
        <f>VLOOKUP(A1348,Sheet3!$A$2:$B$51,2,0)</f>
        <v>IA</v>
      </c>
      <c r="F1348" s="4" t="str">
        <f t="shared" si="21"/>
        <v>washington ia</v>
      </c>
      <c r="G1348" s="9" t="str">
        <f>VLOOKUP(F1348, Sheet2!$A$1:$D$3232, 2, FALSE)</f>
        <v>19183</v>
      </c>
    </row>
    <row r="1349" spans="1:7" x14ac:dyDescent="0.25">
      <c r="A1349" s="4" t="s">
        <v>197</v>
      </c>
      <c r="B1349" s="4" t="s">
        <v>62</v>
      </c>
      <c r="C1349" s="8">
        <v>3.28</v>
      </c>
      <c r="D1349" s="4" t="s">
        <v>8</v>
      </c>
      <c r="E1349" s="4" t="str">
        <f>VLOOKUP(A1349,Sheet3!$A$2:$B$51,2,0)</f>
        <v>IA</v>
      </c>
      <c r="F1349" s="4" t="str">
        <f t="shared" si="21"/>
        <v>washington ia</v>
      </c>
      <c r="G1349" s="9" t="str">
        <f>VLOOKUP(F1349, Sheet2!$A$1:$D$3232, 2, FALSE)</f>
        <v>19183</v>
      </c>
    </row>
    <row r="1350" spans="1:7" x14ac:dyDescent="0.25">
      <c r="A1350" s="4" t="s">
        <v>197</v>
      </c>
      <c r="B1350" s="4" t="s">
        <v>227</v>
      </c>
      <c r="C1350" s="8">
        <v>78.903999999999996</v>
      </c>
      <c r="D1350" s="4" t="s">
        <v>6</v>
      </c>
      <c r="E1350" s="4" t="str">
        <f>VLOOKUP(A1350,Sheet3!$A$2:$B$51,2,0)</f>
        <v>IA</v>
      </c>
      <c r="F1350" s="4" t="str">
        <f t="shared" si="21"/>
        <v>webster ia</v>
      </c>
      <c r="G1350" s="9" t="str">
        <f>VLOOKUP(F1350, Sheet2!$A$1:$D$3232, 2, FALSE)</f>
        <v>19187</v>
      </c>
    </row>
    <row r="1351" spans="1:7" x14ac:dyDescent="0.25">
      <c r="A1351" s="4" t="s">
        <v>197</v>
      </c>
      <c r="B1351" s="4" t="s">
        <v>186</v>
      </c>
      <c r="C1351" s="8">
        <v>11.824</v>
      </c>
      <c r="D1351" s="4" t="s">
        <v>6</v>
      </c>
      <c r="E1351" s="4" t="str">
        <f>VLOOKUP(A1351,Sheet3!$A$2:$B$51,2,0)</f>
        <v>IA</v>
      </c>
      <c r="F1351" s="4" t="str">
        <f t="shared" si="21"/>
        <v>winnebago ia</v>
      </c>
      <c r="G1351" s="9" t="str">
        <f>VLOOKUP(F1351, Sheet2!$A$1:$D$3232, 2, FALSE)</f>
        <v>19189</v>
      </c>
    </row>
    <row r="1352" spans="1:7" x14ac:dyDescent="0.25">
      <c r="A1352" s="4" t="s">
        <v>197</v>
      </c>
      <c r="B1352" s="4" t="s">
        <v>153</v>
      </c>
      <c r="C1352" s="8">
        <v>2.9889999999999999</v>
      </c>
      <c r="D1352" s="4" t="s">
        <v>13</v>
      </c>
      <c r="E1352" s="4" t="str">
        <f>VLOOKUP(A1352,Sheet3!$A$2:$B$51,2,0)</f>
        <v>IA</v>
      </c>
      <c r="F1352" s="4" t="str">
        <f t="shared" si="21"/>
        <v>worth ia</v>
      </c>
      <c r="G1352" s="9" t="str">
        <f>VLOOKUP(F1352, Sheet2!$A$1:$D$3232, 2, FALSE)</f>
        <v>19195</v>
      </c>
    </row>
    <row r="1353" spans="1:7" x14ac:dyDescent="0.25">
      <c r="A1353" s="4" t="s">
        <v>228</v>
      </c>
      <c r="B1353" s="4" t="s">
        <v>229</v>
      </c>
      <c r="C1353" s="8">
        <v>47.268999999999998</v>
      </c>
      <c r="D1353" s="4" t="s">
        <v>8</v>
      </c>
      <c r="E1353" s="4" t="str">
        <f>VLOOKUP(A1353,Sheet3!$A$2:$B$51,2,0)</f>
        <v>KS</v>
      </c>
      <c r="F1353" s="4" t="str">
        <f t="shared" si="21"/>
        <v>cheyenne ks</v>
      </c>
      <c r="G1353" s="9" t="str">
        <f>VLOOKUP(F1353, Sheet2!$A$1:$D$3232, 2, FALSE)</f>
        <v>20023</v>
      </c>
    </row>
    <row r="1354" spans="1:7" x14ac:dyDescent="0.25">
      <c r="A1354" s="4" t="s">
        <v>228</v>
      </c>
      <c r="B1354" s="4" t="s">
        <v>229</v>
      </c>
      <c r="C1354" s="8">
        <v>41.031999999999996</v>
      </c>
      <c r="D1354" s="4" t="s">
        <v>8</v>
      </c>
      <c r="E1354" s="4" t="str">
        <f>VLOOKUP(A1354,Sheet3!$A$2:$B$51,2,0)</f>
        <v>KS</v>
      </c>
      <c r="F1354" s="4" t="str">
        <f t="shared" si="21"/>
        <v>cheyenne ks</v>
      </c>
      <c r="G1354" s="9" t="str">
        <f>VLOOKUP(F1354, Sheet2!$A$1:$D$3232, 2, FALSE)</f>
        <v>20023</v>
      </c>
    </row>
    <row r="1355" spans="1:7" x14ac:dyDescent="0.25">
      <c r="A1355" s="4" t="s">
        <v>228</v>
      </c>
      <c r="B1355" s="4" t="s">
        <v>229</v>
      </c>
      <c r="C1355" s="8">
        <v>38.365000000000002</v>
      </c>
      <c r="D1355" s="4" t="s">
        <v>8</v>
      </c>
      <c r="E1355" s="4" t="str">
        <f>VLOOKUP(A1355,Sheet3!$A$2:$B$51,2,0)</f>
        <v>KS</v>
      </c>
      <c r="F1355" s="4" t="str">
        <f t="shared" si="21"/>
        <v>cheyenne ks</v>
      </c>
      <c r="G1355" s="9" t="str">
        <f>VLOOKUP(F1355, Sheet2!$A$1:$D$3232, 2, FALSE)</f>
        <v>20023</v>
      </c>
    </row>
    <row r="1356" spans="1:7" x14ac:dyDescent="0.25">
      <c r="A1356" s="4" t="s">
        <v>228</v>
      </c>
      <c r="B1356" s="4" t="s">
        <v>129</v>
      </c>
      <c r="C1356" s="8">
        <v>22.071999999999999</v>
      </c>
      <c r="D1356" s="4" t="s">
        <v>8</v>
      </c>
      <c r="E1356" s="4" t="str">
        <f>VLOOKUP(A1356,Sheet3!$A$2:$B$51,2,0)</f>
        <v>KS</v>
      </c>
      <c r="F1356" s="4" t="str">
        <f t="shared" si="21"/>
        <v>decatur ks</v>
      </c>
      <c r="G1356" s="9" t="str">
        <f>VLOOKUP(F1356, Sheet2!$A$1:$D$3232, 2, FALSE)</f>
        <v>20039</v>
      </c>
    </row>
    <row r="1357" spans="1:7" x14ac:dyDescent="0.25">
      <c r="A1357" s="4" t="s">
        <v>228</v>
      </c>
      <c r="B1357" s="4" t="s">
        <v>230</v>
      </c>
      <c r="C1357" s="8">
        <v>23.428999999999998</v>
      </c>
      <c r="D1357" s="4" t="s">
        <v>8</v>
      </c>
      <c r="E1357" s="4" t="str">
        <f>VLOOKUP(A1357,Sheet3!$A$2:$B$51,2,0)</f>
        <v>KS</v>
      </c>
      <c r="F1357" s="4" t="str">
        <f t="shared" si="21"/>
        <v>norton ks</v>
      </c>
      <c r="G1357" s="9" t="str">
        <f>VLOOKUP(F1357, Sheet2!$A$1:$D$3232, 2, FALSE)</f>
        <v>20137</v>
      </c>
    </row>
    <row r="1358" spans="1:7" x14ac:dyDescent="0.25">
      <c r="A1358" s="4" t="s">
        <v>228</v>
      </c>
      <c r="B1358" s="4" t="s">
        <v>230</v>
      </c>
      <c r="C1358" s="8">
        <v>23.344999999999999</v>
      </c>
      <c r="D1358" s="4" t="s">
        <v>8</v>
      </c>
      <c r="E1358" s="4" t="str">
        <f>VLOOKUP(A1358,Sheet3!$A$2:$B$51,2,0)</f>
        <v>KS</v>
      </c>
      <c r="F1358" s="4" t="str">
        <f t="shared" si="21"/>
        <v>norton ks</v>
      </c>
      <c r="G1358" s="9" t="str">
        <f>VLOOKUP(F1358, Sheet2!$A$1:$D$3232, 2, FALSE)</f>
        <v>20137</v>
      </c>
    </row>
    <row r="1359" spans="1:7" x14ac:dyDescent="0.25">
      <c r="A1359" s="4" t="s">
        <v>228</v>
      </c>
      <c r="B1359" s="4" t="s">
        <v>231</v>
      </c>
      <c r="C1359" s="8">
        <v>79.741</v>
      </c>
      <c r="D1359" s="4" t="s">
        <v>8</v>
      </c>
      <c r="E1359" s="4" t="str">
        <f>VLOOKUP(A1359,Sheet3!$A$2:$B$51,2,0)</f>
        <v>KS</v>
      </c>
      <c r="F1359" s="4" t="str">
        <f t="shared" si="21"/>
        <v>rawlins ks</v>
      </c>
      <c r="G1359" s="9" t="str">
        <f>VLOOKUP(F1359, Sheet2!$A$1:$D$3232, 2, FALSE)</f>
        <v>20153</v>
      </c>
    </row>
    <row r="1360" spans="1:7" x14ac:dyDescent="0.25">
      <c r="A1360" s="4" t="s">
        <v>228</v>
      </c>
      <c r="B1360" s="4" t="s">
        <v>231</v>
      </c>
      <c r="C1360" s="8">
        <v>38.353000000000002</v>
      </c>
      <c r="D1360" s="4" t="s">
        <v>8</v>
      </c>
      <c r="E1360" s="4" t="str">
        <f>VLOOKUP(A1360,Sheet3!$A$2:$B$51,2,0)</f>
        <v>KS</v>
      </c>
      <c r="F1360" s="4" t="str">
        <f t="shared" si="21"/>
        <v>rawlins ks</v>
      </c>
      <c r="G1360" s="9" t="str">
        <f>VLOOKUP(F1360, Sheet2!$A$1:$D$3232, 2, FALSE)</f>
        <v>20153</v>
      </c>
    </row>
    <row r="1361" spans="1:7" x14ac:dyDescent="0.25">
      <c r="A1361" s="4" t="s">
        <v>228</v>
      </c>
      <c r="B1361" s="4" t="s">
        <v>61</v>
      </c>
      <c r="C1361" s="8">
        <v>36.594999999999999</v>
      </c>
      <c r="D1361" s="4" t="s">
        <v>13</v>
      </c>
      <c r="E1361" s="4" t="str">
        <f>VLOOKUP(A1361,Sheet3!$A$2:$B$51,2,0)</f>
        <v>KS</v>
      </c>
      <c r="F1361" s="4" t="str">
        <f t="shared" si="21"/>
        <v>sedgwick ks</v>
      </c>
      <c r="G1361" s="9" t="str">
        <f>VLOOKUP(F1361, Sheet2!$A$1:$D$3232, 2, FALSE)</f>
        <v>20173</v>
      </c>
    </row>
    <row r="1362" spans="1:7" x14ac:dyDescent="0.25">
      <c r="A1362" s="4" t="s">
        <v>228</v>
      </c>
      <c r="B1362" s="4" t="s">
        <v>61</v>
      </c>
      <c r="C1362" s="8">
        <v>29.475999999999999</v>
      </c>
      <c r="D1362" s="4" t="s">
        <v>13</v>
      </c>
      <c r="E1362" s="4" t="str">
        <f>VLOOKUP(A1362,Sheet3!$A$2:$B$51,2,0)</f>
        <v>KS</v>
      </c>
      <c r="F1362" s="4" t="str">
        <f t="shared" si="21"/>
        <v>sedgwick ks</v>
      </c>
      <c r="G1362" s="9" t="str">
        <f>VLOOKUP(F1362, Sheet2!$A$1:$D$3232, 2, FALSE)</f>
        <v>20173</v>
      </c>
    </row>
    <row r="1363" spans="1:7" x14ac:dyDescent="0.25">
      <c r="A1363" s="4" t="s">
        <v>228</v>
      </c>
      <c r="B1363" s="4" t="s">
        <v>61</v>
      </c>
      <c r="C1363" s="8">
        <v>28.077999999999999</v>
      </c>
      <c r="D1363" s="4" t="s">
        <v>13</v>
      </c>
      <c r="E1363" s="4" t="str">
        <f>VLOOKUP(A1363,Sheet3!$A$2:$B$51,2,0)</f>
        <v>KS</v>
      </c>
      <c r="F1363" s="4" t="str">
        <f t="shared" si="21"/>
        <v>sedgwick ks</v>
      </c>
      <c r="G1363" s="9" t="str">
        <f>VLOOKUP(F1363, Sheet2!$A$1:$D$3232, 2, FALSE)</f>
        <v>20173</v>
      </c>
    </row>
    <row r="1364" spans="1:7" x14ac:dyDescent="0.25">
      <c r="A1364" s="4" t="s">
        <v>228</v>
      </c>
      <c r="B1364" s="4" t="s">
        <v>61</v>
      </c>
      <c r="C1364" s="8">
        <v>27.434000000000001</v>
      </c>
      <c r="D1364" s="4" t="s">
        <v>13</v>
      </c>
      <c r="E1364" s="4" t="str">
        <f>VLOOKUP(A1364,Sheet3!$A$2:$B$51,2,0)</f>
        <v>KS</v>
      </c>
      <c r="F1364" s="4" t="str">
        <f t="shared" si="21"/>
        <v>sedgwick ks</v>
      </c>
      <c r="G1364" s="9" t="str">
        <f>VLOOKUP(F1364, Sheet2!$A$1:$D$3232, 2, FALSE)</f>
        <v>20173</v>
      </c>
    </row>
    <row r="1365" spans="1:7" x14ac:dyDescent="0.25">
      <c r="A1365" s="4" t="s">
        <v>228</v>
      </c>
      <c r="B1365" s="4" t="s">
        <v>61</v>
      </c>
      <c r="C1365" s="8">
        <v>26.757999999999999</v>
      </c>
      <c r="D1365" s="4" t="s">
        <v>13</v>
      </c>
      <c r="E1365" s="4" t="str">
        <f>VLOOKUP(A1365,Sheet3!$A$2:$B$51,2,0)</f>
        <v>KS</v>
      </c>
      <c r="F1365" s="4" t="str">
        <f t="shared" si="21"/>
        <v>sedgwick ks</v>
      </c>
      <c r="G1365" s="9" t="str">
        <f>VLOOKUP(F1365, Sheet2!$A$1:$D$3232, 2, FALSE)</f>
        <v>20173</v>
      </c>
    </row>
    <row r="1366" spans="1:7" x14ac:dyDescent="0.25">
      <c r="A1366" s="4" t="s">
        <v>228</v>
      </c>
      <c r="B1366" s="4" t="s">
        <v>61</v>
      </c>
      <c r="C1366" s="8">
        <v>23.495000000000001</v>
      </c>
      <c r="D1366" s="4" t="s">
        <v>13</v>
      </c>
      <c r="E1366" s="4" t="str">
        <f>VLOOKUP(A1366,Sheet3!$A$2:$B$51,2,0)</f>
        <v>KS</v>
      </c>
      <c r="F1366" s="4" t="str">
        <f t="shared" si="21"/>
        <v>sedgwick ks</v>
      </c>
      <c r="G1366" s="9" t="str">
        <f>VLOOKUP(F1366, Sheet2!$A$1:$D$3232, 2, FALSE)</f>
        <v>20173</v>
      </c>
    </row>
    <row r="1367" spans="1:7" x14ac:dyDescent="0.25">
      <c r="A1367" s="4" t="s">
        <v>228</v>
      </c>
      <c r="B1367" s="4" t="s">
        <v>61</v>
      </c>
      <c r="C1367" s="8">
        <v>21.341000000000001</v>
      </c>
      <c r="D1367" s="4" t="s">
        <v>13</v>
      </c>
      <c r="E1367" s="4" t="str">
        <f>VLOOKUP(A1367,Sheet3!$A$2:$B$51,2,0)</f>
        <v>KS</v>
      </c>
      <c r="F1367" s="4" t="str">
        <f t="shared" si="21"/>
        <v>sedgwick ks</v>
      </c>
      <c r="G1367" s="9" t="str">
        <f>VLOOKUP(F1367, Sheet2!$A$1:$D$3232, 2, FALSE)</f>
        <v>20173</v>
      </c>
    </row>
    <row r="1368" spans="1:7" x14ac:dyDescent="0.25">
      <c r="A1368" s="4" t="s">
        <v>228</v>
      </c>
      <c r="B1368" s="4" t="s">
        <v>61</v>
      </c>
      <c r="C1368" s="8">
        <v>19.375</v>
      </c>
      <c r="D1368" s="4" t="s">
        <v>13</v>
      </c>
      <c r="E1368" s="4" t="str">
        <f>VLOOKUP(A1368,Sheet3!$A$2:$B$51,2,0)</f>
        <v>KS</v>
      </c>
      <c r="F1368" s="4" t="str">
        <f t="shared" si="21"/>
        <v>sedgwick ks</v>
      </c>
      <c r="G1368" s="9" t="str">
        <f>VLOOKUP(F1368, Sheet2!$A$1:$D$3232, 2, FALSE)</f>
        <v>20173</v>
      </c>
    </row>
    <row r="1369" spans="1:7" x14ac:dyDescent="0.25">
      <c r="A1369" s="4" t="s">
        <v>228</v>
      </c>
      <c r="B1369" s="4" t="s">
        <v>61</v>
      </c>
      <c r="C1369" s="8">
        <v>16.983000000000001</v>
      </c>
      <c r="D1369" s="4" t="s">
        <v>13</v>
      </c>
      <c r="E1369" s="4" t="str">
        <f>VLOOKUP(A1369,Sheet3!$A$2:$B$51,2,0)</f>
        <v>KS</v>
      </c>
      <c r="F1369" s="4" t="str">
        <f t="shared" si="21"/>
        <v>sedgwick ks</v>
      </c>
      <c r="G1369" s="9" t="str">
        <f>VLOOKUP(F1369, Sheet2!$A$1:$D$3232, 2, FALSE)</f>
        <v>20173</v>
      </c>
    </row>
    <row r="1370" spans="1:7" x14ac:dyDescent="0.25">
      <c r="A1370" s="4" t="s">
        <v>228</v>
      </c>
      <c r="B1370" s="4" t="s">
        <v>61</v>
      </c>
      <c r="C1370" s="8">
        <v>16.529</v>
      </c>
      <c r="D1370" s="4" t="s">
        <v>13</v>
      </c>
      <c r="E1370" s="4" t="str">
        <f>VLOOKUP(A1370,Sheet3!$A$2:$B$51,2,0)</f>
        <v>KS</v>
      </c>
      <c r="F1370" s="4" t="str">
        <f t="shared" si="21"/>
        <v>sedgwick ks</v>
      </c>
      <c r="G1370" s="9" t="str">
        <f>VLOOKUP(F1370, Sheet2!$A$1:$D$3232, 2, FALSE)</f>
        <v>20173</v>
      </c>
    </row>
    <row r="1371" spans="1:7" x14ac:dyDescent="0.25">
      <c r="A1371" s="4" t="s">
        <v>228</v>
      </c>
      <c r="B1371" s="4" t="s">
        <v>61</v>
      </c>
      <c r="C1371" s="8">
        <v>14.888999999999999</v>
      </c>
      <c r="D1371" s="4" t="s">
        <v>13</v>
      </c>
      <c r="E1371" s="4" t="str">
        <f>VLOOKUP(A1371,Sheet3!$A$2:$B$51,2,0)</f>
        <v>KS</v>
      </c>
      <c r="F1371" s="4" t="str">
        <f t="shared" si="21"/>
        <v>sedgwick ks</v>
      </c>
      <c r="G1371" s="9" t="str">
        <f>VLOOKUP(F1371, Sheet2!$A$1:$D$3232, 2, FALSE)</f>
        <v>20173</v>
      </c>
    </row>
    <row r="1372" spans="1:7" x14ac:dyDescent="0.25">
      <c r="A1372" s="4" t="s">
        <v>228</v>
      </c>
      <c r="B1372" s="4" t="s">
        <v>61</v>
      </c>
      <c r="C1372" s="8">
        <v>14.21</v>
      </c>
      <c r="D1372" s="4" t="s">
        <v>13</v>
      </c>
      <c r="E1372" s="4" t="str">
        <f>VLOOKUP(A1372,Sheet3!$A$2:$B$51,2,0)</f>
        <v>KS</v>
      </c>
      <c r="F1372" s="4" t="str">
        <f t="shared" si="21"/>
        <v>sedgwick ks</v>
      </c>
      <c r="G1372" s="9" t="str">
        <f>VLOOKUP(F1372, Sheet2!$A$1:$D$3232, 2, FALSE)</f>
        <v>20173</v>
      </c>
    </row>
    <row r="1373" spans="1:7" x14ac:dyDescent="0.25">
      <c r="A1373" s="4" t="s">
        <v>228</v>
      </c>
      <c r="B1373" s="4" t="s">
        <v>61</v>
      </c>
      <c r="C1373" s="8">
        <v>13.521000000000001</v>
      </c>
      <c r="D1373" s="4" t="s">
        <v>13</v>
      </c>
      <c r="E1373" s="4" t="str">
        <f>VLOOKUP(A1373,Sheet3!$A$2:$B$51,2,0)</f>
        <v>KS</v>
      </c>
      <c r="F1373" s="4" t="str">
        <f t="shared" si="21"/>
        <v>sedgwick ks</v>
      </c>
      <c r="G1373" s="9" t="str">
        <f>VLOOKUP(F1373, Sheet2!$A$1:$D$3232, 2, FALSE)</f>
        <v>20173</v>
      </c>
    </row>
    <row r="1374" spans="1:7" x14ac:dyDescent="0.25">
      <c r="A1374" s="4" t="s">
        <v>228</v>
      </c>
      <c r="B1374" s="4" t="s">
        <v>61</v>
      </c>
      <c r="C1374" s="8">
        <v>12.77</v>
      </c>
      <c r="D1374" s="4" t="s">
        <v>13</v>
      </c>
      <c r="E1374" s="4" t="str">
        <f>VLOOKUP(A1374,Sheet3!$A$2:$B$51,2,0)</f>
        <v>KS</v>
      </c>
      <c r="F1374" s="4" t="str">
        <f t="shared" si="21"/>
        <v>sedgwick ks</v>
      </c>
      <c r="G1374" s="9" t="str">
        <f>VLOOKUP(F1374, Sheet2!$A$1:$D$3232, 2, FALSE)</f>
        <v>20173</v>
      </c>
    </row>
    <row r="1375" spans="1:7" x14ac:dyDescent="0.25">
      <c r="A1375" s="4" t="s">
        <v>228</v>
      </c>
      <c r="B1375" s="4" t="s">
        <v>61</v>
      </c>
      <c r="C1375" s="8">
        <v>12.762</v>
      </c>
      <c r="D1375" s="4" t="s">
        <v>13</v>
      </c>
      <c r="E1375" s="4" t="str">
        <f>VLOOKUP(A1375,Sheet3!$A$2:$B$51,2,0)</f>
        <v>KS</v>
      </c>
      <c r="F1375" s="4" t="str">
        <f t="shared" si="21"/>
        <v>sedgwick ks</v>
      </c>
      <c r="G1375" s="9" t="str">
        <f>VLOOKUP(F1375, Sheet2!$A$1:$D$3232, 2, FALSE)</f>
        <v>20173</v>
      </c>
    </row>
    <row r="1376" spans="1:7" x14ac:dyDescent="0.25">
      <c r="A1376" s="4" t="s">
        <v>228</v>
      </c>
      <c r="B1376" s="4" t="s">
        <v>61</v>
      </c>
      <c r="C1376" s="8">
        <v>11.852</v>
      </c>
      <c r="D1376" s="4" t="s">
        <v>13</v>
      </c>
      <c r="E1376" s="4" t="str">
        <f>VLOOKUP(A1376,Sheet3!$A$2:$B$51,2,0)</f>
        <v>KS</v>
      </c>
      <c r="F1376" s="4" t="str">
        <f t="shared" si="21"/>
        <v>sedgwick ks</v>
      </c>
      <c r="G1376" s="9" t="str">
        <f>VLOOKUP(F1376, Sheet2!$A$1:$D$3232, 2, FALSE)</f>
        <v>20173</v>
      </c>
    </row>
    <row r="1377" spans="1:7" x14ac:dyDescent="0.25">
      <c r="A1377" s="4" t="s">
        <v>228</v>
      </c>
      <c r="B1377" s="4" t="s">
        <v>61</v>
      </c>
      <c r="C1377" s="8">
        <v>11.654</v>
      </c>
      <c r="D1377" s="4" t="s">
        <v>13</v>
      </c>
      <c r="E1377" s="4" t="str">
        <f>VLOOKUP(A1377,Sheet3!$A$2:$B$51,2,0)</f>
        <v>KS</v>
      </c>
      <c r="F1377" s="4" t="str">
        <f t="shared" si="21"/>
        <v>sedgwick ks</v>
      </c>
      <c r="G1377" s="9" t="str">
        <f>VLOOKUP(F1377, Sheet2!$A$1:$D$3232, 2, FALSE)</f>
        <v>20173</v>
      </c>
    </row>
    <row r="1378" spans="1:7" x14ac:dyDescent="0.25">
      <c r="A1378" s="4" t="s">
        <v>228</v>
      </c>
      <c r="B1378" s="4" t="s">
        <v>61</v>
      </c>
      <c r="C1378" s="8">
        <v>11.488</v>
      </c>
      <c r="D1378" s="4" t="s">
        <v>13</v>
      </c>
      <c r="E1378" s="4" t="str">
        <f>VLOOKUP(A1378,Sheet3!$A$2:$B$51,2,0)</f>
        <v>KS</v>
      </c>
      <c r="F1378" s="4" t="str">
        <f t="shared" si="21"/>
        <v>sedgwick ks</v>
      </c>
      <c r="G1378" s="9" t="str">
        <f>VLOOKUP(F1378, Sheet2!$A$1:$D$3232, 2, FALSE)</f>
        <v>20173</v>
      </c>
    </row>
    <row r="1379" spans="1:7" x14ac:dyDescent="0.25">
      <c r="A1379" s="4" t="s">
        <v>228</v>
      </c>
      <c r="B1379" s="4" t="s">
        <v>61</v>
      </c>
      <c r="C1379" s="8">
        <v>11.211</v>
      </c>
      <c r="D1379" s="4" t="s">
        <v>13</v>
      </c>
      <c r="E1379" s="4" t="str">
        <f>VLOOKUP(A1379,Sheet3!$A$2:$B$51,2,0)</f>
        <v>KS</v>
      </c>
      <c r="F1379" s="4" t="str">
        <f t="shared" si="21"/>
        <v>sedgwick ks</v>
      </c>
      <c r="G1379" s="9" t="str">
        <f>VLOOKUP(F1379, Sheet2!$A$1:$D$3232, 2, FALSE)</f>
        <v>20173</v>
      </c>
    </row>
    <row r="1380" spans="1:7" x14ac:dyDescent="0.25">
      <c r="A1380" s="4" t="s">
        <v>228</v>
      </c>
      <c r="B1380" s="4" t="s">
        <v>61</v>
      </c>
      <c r="C1380" s="8">
        <v>10.923999999999999</v>
      </c>
      <c r="D1380" s="4" t="s">
        <v>13</v>
      </c>
      <c r="E1380" s="4" t="str">
        <f>VLOOKUP(A1380,Sheet3!$A$2:$B$51,2,0)</f>
        <v>KS</v>
      </c>
      <c r="F1380" s="4" t="str">
        <f t="shared" si="21"/>
        <v>sedgwick ks</v>
      </c>
      <c r="G1380" s="9" t="str">
        <f>VLOOKUP(F1380, Sheet2!$A$1:$D$3232, 2, FALSE)</f>
        <v>20173</v>
      </c>
    </row>
    <row r="1381" spans="1:7" x14ac:dyDescent="0.25">
      <c r="A1381" s="4" t="s">
        <v>228</v>
      </c>
      <c r="B1381" s="4" t="s">
        <v>61</v>
      </c>
      <c r="C1381" s="8">
        <v>10.894</v>
      </c>
      <c r="D1381" s="4" t="s">
        <v>13</v>
      </c>
      <c r="E1381" s="4" t="str">
        <f>VLOOKUP(A1381,Sheet3!$A$2:$B$51,2,0)</f>
        <v>KS</v>
      </c>
      <c r="F1381" s="4" t="str">
        <f t="shared" si="21"/>
        <v>sedgwick ks</v>
      </c>
      <c r="G1381" s="9" t="str">
        <f>VLOOKUP(F1381, Sheet2!$A$1:$D$3232, 2, FALSE)</f>
        <v>20173</v>
      </c>
    </row>
    <row r="1382" spans="1:7" x14ac:dyDescent="0.25">
      <c r="A1382" s="4" t="s">
        <v>228</v>
      </c>
      <c r="B1382" s="4" t="s">
        <v>61</v>
      </c>
      <c r="C1382" s="8">
        <v>10.861000000000001</v>
      </c>
      <c r="D1382" s="4" t="s">
        <v>13</v>
      </c>
      <c r="E1382" s="4" t="str">
        <f>VLOOKUP(A1382,Sheet3!$A$2:$B$51,2,0)</f>
        <v>KS</v>
      </c>
      <c r="F1382" s="4" t="str">
        <f t="shared" si="21"/>
        <v>sedgwick ks</v>
      </c>
      <c r="G1382" s="9" t="str">
        <f>VLOOKUP(F1382, Sheet2!$A$1:$D$3232, 2, FALSE)</f>
        <v>20173</v>
      </c>
    </row>
    <row r="1383" spans="1:7" x14ac:dyDescent="0.25">
      <c r="A1383" s="4" t="s">
        <v>228</v>
      </c>
      <c r="B1383" s="4" t="s">
        <v>61</v>
      </c>
      <c r="C1383" s="8">
        <v>9.9309999999999992</v>
      </c>
      <c r="D1383" s="4" t="s">
        <v>13</v>
      </c>
      <c r="E1383" s="4" t="str">
        <f>VLOOKUP(A1383,Sheet3!$A$2:$B$51,2,0)</f>
        <v>KS</v>
      </c>
      <c r="F1383" s="4" t="str">
        <f t="shared" si="21"/>
        <v>sedgwick ks</v>
      </c>
      <c r="G1383" s="9" t="str">
        <f>VLOOKUP(F1383, Sheet2!$A$1:$D$3232, 2, FALSE)</f>
        <v>20173</v>
      </c>
    </row>
    <row r="1384" spans="1:7" x14ac:dyDescent="0.25">
      <c r="A1384" s="4" t="s">
        <v>228</v>
      </c>
      <c r="B1384" s="4" t="s">
        <v>61</v>
      </c>
      <c r="C1384" s="8">
        <v>9.8290000000000006</v>
      </c>
      <c r="D1384" s="4" t="s">
        <v>13</v>
      </c>
      <c r="E1384" s="4" t="str">
        <f>VLOOKUP(A1384,Sheet3!$A$2:$B$51,2,0)</f>
        <v>KS</v>
      </c>
      <c r="F1384" s="4" t="str">
        <f t="shared" si="21"/>
        <v>sedgwick ks</v>
      </c>
      <c r="G1384" s="9" t="str">
        <f>VLOOKUP(F1384, Sheet2!$A$1:$D$3232, 2, FALSE)</f>
        <v>20173</v>
      </c>
    </row>
    <row r="1385" spans="1:7" x14ac:dyDescent="0.25">
      <c r="A1385" s="4" t="s">
        <v>228</v>
      </c>
      <c r="B1385" s="4" t="s">
        <v>61</v>
      </c>
      <c r="C1385" s="8">
        <v>8.9710000000000001</v>
      </c>
      <c r="D1385" s="4" t="s">
        <v>13</v>
      </c>
      <c r="E1385" s="4" t="str">
        <f>VLOOKUP(A1385,Sheet3!$A$2:$B$51,2,0)</f>
        <v>KS</v>
      </c>
      <c r="F1385" s="4" t="str">
        <f t="shared" si="21"/>
        <v>sedgwick ks</v>
      </c>
      <c r="G1385" s="9" t="str">
        <f>VLOOKUP(F1385, Sheet2!$A$1:$D$3232, 2, FALSE)</f>
        <v>20173</v>
      </c>
    </row>
    <row r="1386" spans="1:7" x14ac:dyDescent="0.25">
      <c r="A1386" s="4" t="s">
        <v>228</v>
      </c>
      <c r="B1386" s="4" t="s">
        <v>61</v>
      </c>
      <c r="C1386" s="8">
        <v>8.7639999999999993</v>
      </c>
      <c r="D1386" s="4" t="s">
        <v>13</v>
      </c>
      <c r="E1386" s="4" t="str">
        <f>VLOOKUP(A1386,Sheet3!$A$2:$B$51,2,0)</f>
        <v>KS</v>
      </c>
      <c r="F1386" s="4" t="str">
        <f t="shared" si="21"/>
        <v>sedgwick ks</v>
      </c>
      <c r="G1386" s="9" t="str">
        <f>VLOOKUP(F1386, Sheet2!$A$1:$D$3232, 2, FALSE)</f>
        <v>20173</v>
      </c>
    </row>
    <row r="1387" spans="1:7" x14ac:dyDescent="0.25">
      <c r="A1387" s="4" t="s">
        <v>228</v>
      </c>
      <c r="B1387" s="4" t="s">
        <v>61</v>
      </c>
      <c r="C1387" s="8">
        <v>7.61</v>
      </c>
      <c r="D1387" s="4" t="s">
        <v>13</v>
      </c>
      <c r="E1387" s="4" t="str">
        <f>VLOOKUP(A1387,Sheet3!$A$2:$B$51,2,0)</f>
        <v>KS</v>
      </c>
      <c r="F1387" s="4" t="str">
        <f t="shared" si="21"/>
        <v>sedgwick ks</v>
      </c>
      <c r="G1387" s="9" t="str">
        <f>VLOOKUP(F1387, Sheet2!$A$1:$D$3232, 2, FALSE)</f>
        <v>20173</v>
      </c>
    </row>
    <row r="1388" spans="1:7" x14ac:dyDescent="0.25">
      <c r="A1388" s="4" t="s">
        <v>228</v>
      </c>
      <c r="B1388" s="4" t="s">
        <v>61</v>
      </c>
      <c r="C1388" s="8">
        <v>6.9779999999999998</v>
      </c>
      <c r="D1388" s="4" t="s">
        <v>13</v>
      </c>
      <c r="E1388" s="4" t="str">
        <f>VLOOKUP(A1388,Sheet3!$A$2:$B$51,2,0)</f>
        <v>KS</v>
      </c>
      <c r="F1388" s="4" t="str">
        <f t="shared" si="21"/>
        <v>sedgwick ks</v>
      </c>
      <c r="G1388" s="9" t="str">
        <f>VLOOKUP(F1388, Sheet2!$A$1:$D$3232, 2, FALSE)</f>
        <v>20173</v>
      </c>
    </row>
    <row r="1389" spans="1:7" x14ac:dyDescent="0.25">
      <c r="A1389" s="4" t="s">
        <v>228</v>
      </c>
      <c r="B1389" s="4" t="s">
        <v>61</v>
      </c>
      <c r="C1389" s="8">
        <v>6.625</v>
      </c>
      <c r="D1389" s="4" t="s">
        <v>13</v>
      </c>
      <c r="E1389" s="4" t="str">
        <f>VLOOKUP(A1389,Sheet3!$A$2:$B$51,2,0)</f>
        <v>KS</v>
      </c>
      <c r="F1389" s="4" t="str">
        <f t="shared" si="21"/>
        <v>sedgwick ks</v>
      </c>
      <c r="G1389" s="9" t="str">
        <f>VLOOKUP(F1389, Sheet2!$A$1:$D$3232, 2, FALSE)</f>
        <v>20173</v>
      </c>
    </row>
    <row r="1390" spans="1:7" x14ac:dyDescent="0.25">
      <c r="A1390" s="4" t="s">
        <v>228</v>
      </c>
      <c r="B1390" s="4" t="s">
        <v>61</v>
      </c>
      <c r="C1390" s="8">
        <v>6.117</v>
      </c>
      <c r="D1390" s="4" t="s">
        <v>13</v>
      </c>
      <c r="E1390" s="4" t="str">
        <f>VLOOKUP(A1390,Sheet3!$A$2:$B$51,2,0)</f>
        <v>KS</v>
      </c>
      <c r="F1390" s="4" t="str">
        <f t="shared" si="21"/>
        <v>sedgwick ks</v>
      </c>
      <c r="G1390" s="9" t="str">
        <f>VLOOKUP(F1390, Sheet2!$A$1:$D$3232, 2, FALSE)</f>
        <v>20173</v>
      </c>
    </row>
    <row r="1391" spans="1:7" x14ac:dyDescent="0.25">
      <c r="A1391" s="4" t="s">
        <v>228</v>
      </c>
      <c r="B1391" s="4" t="s">
        <v>232</v>
      </c>
      <c r="C1391" s="8">
        <v>40.143000000000001</v>
      </c>
      <c r="D1391" s="4" t="s">
        <v>8</v>
      </c>
      <c r="E1391" s="4" t="str">
        <f>VLOOKUP(A1391,Sheet3!$A$2:$B$51,2,0)</f>
        <v>KS</v>
      </c>
      <c r="F1391" s="4" t="str">
        <f t="shared" si="21"/>
        <v>sheridan ks</v>
      </c>
      <c r="G1391" s="9" t="str">
        <f>VLOOKUP(F1391, Sheet2!$A$1:$D$3232, 2, FALSE)</f>
        <v>20179</v>
      </c>
    </row>
    <row r="1392" spans="1:7" x14ac:dyDescent="0.25">
      <c r="A1392" s="4" t="s">
        <v>228</v>
      </c>
      <c r="B1392" s="4" t="s">
        <v>233</v>
      </c>
      <c r="C1392" s="8">
        <v>48.289000000000001</v>
      </c>
      <c r="D1392" s="4" t="s">
        <v>8</v>
      </c>
      <c r="E1392" s="4" t="str">
        <f>VLOOKUP(A1392,Sheet3!$A$2:$B$51,2,0)</f>
        <v>KS</v>
      </c>
      <c r="F1392" s="4" t="str">
        <f t="shared" si="21"/>
        <v>thomas ks</v>
      </c>
      <c r="G1392" s="9" t="str">
        <f>VLOOKUP(F1392, Sheet2!$A$1:$D$3232, 2, FALSE)</f>
        <v>20193</v>
      </c>
    </row>
    <row r="1393" spans="1:7" x14ac:dyDescent="0.25">
      <c r="A1393" s="4" t="s">
        <v>228</v>
      </c>
      <c r="B1393" s="4" t="s">
        <v>233</v>
      </c>
      <c r="C1393" s="8">
        <v>47.890999999999998</v>
      </c>
      <c r="D1393" s="4" t="s">
        <v>8</v>
      </c>
      <c r="E1393" s="4" t="str">
        <f>VLOOKUP(A1393,Sheet3!$A$2:$B$51,2,0)</f>
        <v>KS</v>
      </c>
      <c r="F1393" s="4" t="str">
        <f t="shared" si="21"/>
        <v>thomas ks</v>
      </c>
      <c r="G1393" s="9" t="str">
        <f>VLOOKUP(F1393, Sheet2!$A$1:$D$3232, 2, FALSE)</f>
        <v>20193</v>
      </c>
    </row>
    <row r="1394" spans="1:7" x14ac:dyDescent="0.25">
      <c r="A1394" s="4" t="s">
        <v>228</v>
      </c>
      <c r="B1394" s="4" t="s">
        <v>234</v>
      </c>
      <c r="C1394" s="8">
        <v>26.690999999999999</v>
      </c>
      <c r="D1394" s="4" t="s">
        <v>8</v>
      </c>
      <c r="E1394" s="4" t="str">
        <f>VLOOKUP(A1394,Sheet3!$A$2:$B$51,2,0)</f>
        <v>KS</v>
      </c>
      <c r="F1394" s="4" t="str">
        <f t="shared" si="21"/>
        <v>trego ks</v>
      </c>
      <c r="G1394" s="9" t="str">
        <f>VLOOKUP(F1394, Sheet2!$A$1:$D$3232, 2, FALSE)</f>
        <v>20195</v>
      </c>
    </row>
    <row r="1395" spans="1:7" x14ac:dyDescent="0.25">
      <c r="A1395" s="4" t="s">
        <v>235</v>
      </c>
      <c r="B1395" s="4" t="s">
        <v>236</v>
      </c>
      <c r="C1395" s="8">
        <v>29.366</v>
      </c>
      <c r="D1395" s="4" t="s">
        <v>13</v>
      </c>
      <c r="E1395" s="4" t="str">
        <f>VLOOKUP(A1395,Sheet3!$A$2:$B$51,2,0)</f>
        <v>LA</v>
      </c>
      <c r="F1395" s="4" t="str">
        <f t="shared" si="21"/>
        <v>acadia la</v>
      </c>
      <c r="G1395" s="9" t="str">
        <f>VLOOKUP(F1395, Sheet2!$A$1:$D$3232, 2, FALSE)</f>
        <v>22001</v>
      </c>
    </row>
    <row r="1396" spans="1:7" x14ac:dyDescent="0.25">
      <c r="A1396" s="4" t="s">
        <v>235</v>
      </c>
      <c r="B1396" s="4" t="s">
        <v>236</v>
      </c>
      <c r="C1396" s="8">
        <v>19.512</v>
      </c>
      <c r="D1396" s="4" t="s">
        <v>8</v>
      </c>
      <c r="E1396" s="4" t="str">
        <f>VLOOKUP(A1396,Sheet3!$A$2:$B$51,2,0)</f>
        <v>LA</v>
      </c>
      <c r="F1396" s="4" t="str">
        <f t="shared" si="21"/>
        <v>acadia la</v>
      </c>
      <c r="G1396" s="9" t="str">
        <f>VLOOKUP(F1396, Sheet2!$A$1:$D$3232, 2, FALSE)</f>
        <v>22001</v>
      </c>
    </row>
    <row r="1397" spans="1:7" x14ac:dyDescent="0.25">
      <c r="A1397" s="4" t="s">
        <v>235</v>
      </c>
      <c r="B1397" s="4" t="s">
        <v>236</v>
      </c>
      <c r="C1397" s="8">
        <v>17.757999999999999</v>
      </c>
      <c r="D1397" s="4" t="s">
        <v>8</v>
      </c>
      <c r="E1397" s="4" t="str">
        <f>VLOOKUP(A1397,Sheet3!$A$2:$B$51,2,0)</f>
        <v>LA</v>
      </c>
      <c r="F1397" s="4" t="str">
        <f t="shared" si="21"/>
        <v>acadia la</v>
      </c>
      <c r="G1397" s="9" t="str">
        <f>VLOOKUP(F1397, Sheet2!$A$1:$D$3232, 2, FALSE)</f>
        <v>22001</v>
      </c>
    </row>
    <row r="1398" spans="1:7" x14ac:dyDescent="0.25">
      <c r="A1398" s="4" t="s">
        <v>235</v>
      </c>
      <c r="B1398" s="4" t="s">
        <v>236</v>
      </c>
      <c r="C1398" s="8">
        <v>13.525</v>
      </c>
      <c r="D1398" s="4" t="s">
        <v>8</v>
      </c>
      <c r="E1398" s="4" t="str">
        <f>VLOOKUP(A1398,Sheet3!$A$2:$B$51,2,0)</f>
        <v>LA</v>
      </c>
      <c r="F1398" s="4" t="str">
        <f t="shared" si="21"/>
        <v>acadia la</v>
      </c>
      <c r="G1398" s="9" t="str">
        <f>VLOOKUP(F1398, Sheet2!$A$1:$D$3232, 2, FALSE)</f>
        <v>22001</v>
      </c>
    </row>
    <row r="1399" spans="1:7" x14ac:dyDescent="0.25">
      <c r="A1399" s="4" t="s">
        <v>235</v>
      </c>
      <c r="B1399" s="4" t="s">
        <v>236</v>
      </c>
      <c r="C1399" s="8">
        <v>12.185</v>
      </c>
      <c r="D1399" s="4" t="s">
        <v>8</v>
      </c>
      <c r="E1399" s="4" t="str">
        <f>VLOOKUP(A1399,Sheet3!$A$2:$B$51,2,0)</f>
        <v>LA</v>
      </c>
      <c r="F1399" s="4" t="str">
        <f t="shared" si="21"/>
        <v>acadia la</v>
      </c>
      <c r="G1399" s="9" t="str">
        <f>VLOOKUP(F1399, Sheet2!$A$1:$D$3232, 2, FALSE)</f>
        <v>22001</v>
      </c>
    </row>
    <row r="1400" spans="1:7" x14ac:dyDescent="0.25">
      <c r="A1400" s="4" t="s">
        <v>235</v>
      </c>
      <c r="B1400" s="4" t="s">
        <v>237</v>
      </c>
      <c r="C1400" s="8">
        <v>28.52</v>
      </c>
      <c r="D1400" s="4" t="s">
        <v>13</v>
      </c>
      <c r="E1400" s="4" t="str">
        <f>VLOOKUP(A1400,Sheet3!$A$2:$B$51,2,0)</f>
        <v>LA</v>
      </c>
      <c r="F1400" s="4" t="str">
        <f t="shared" si="21"/>
        <v>allen la</v>
      </c>
      <c r="G1400" s="9" t="str">
        <f>VLOOKUP(F1400, Sheet2!$A$1:$D$3232, 2, FALSE)</f>
        <v>22003</v>
      </c>
    </row>
    <row r="1401" spans="1:7" x14ac:dyDescent="0.25">
      <c r="A1401" s="4" t="s">
        <v>235</v>
      </c>
      <c r="B1401" s="4" t="s">
        <v>237</v>
      </c>
      <c r="C1401" s="8">
        <v>18.815999999999999</v>
      </c>
      <c r="D1401" s="4" t="s">
        <v>13</v>
      </c>
      <c r="E1401" s="4" t="str">
        <f>VLOOKUP(A1401,Sheet3!$A$2:$B$51,2,0)</f>
        <v>LA</v>
      </c>
      <c r="F1401" s="4" t="str">
        <f t="shared" si="21"/>
        <v>allen la</v>
      </c>
      <c r="G1401" s="9" t="str">
        <f>VLOOKUP(F1401, Sheet2!$A$1:$D$3232, 2, FALSE)</f>
        <v>22003</v>
      </c>
    </row>
    <row r="1402" spans="1:7" x14ac:dyDescent="0.25">
      <c r="A1402" s="4" t="s">
        <v>235</v>
      </c>
      <c r="B1402" s="4" t="s">
        <v>237</v>
      </c>
      <c r="C1402" s="8">
        <v>12.736000000000001</v>
      </c>
      <c r="D1402" s="4" t="s">
        <v>8</v>
      </c>
      <c r="E1402" s="4" t="str">
        <f>VLOOKUP(A1402,Sheet3!$A$2:$B$51,2,0)</f>
        <v>LA</v>
      </c>
      <c r="F1402" s="4" t="str">
        <f t="shared" si="21"/>
        <v>allen la</v>
      </c>
      <c r="G1402" s="9" t="str">
        <f>VLOOKUP(F1402, Sheet2!$A$1:$D$3232, 2, FALSE)</f>
        <v>22003</v>
      </c>
    </row>
    <row r="1403" spans="1:7" x14ac:dyDescent="0.25">
      <c r="A1403" s="4" t="s">
        <v>235</v>
      </c>
      <c r="B1403" s="4" t="s">
        <v>237</v>
      </c>
      <c r="C1403" s="8">
        <v>11.298</v>
      </c>
      <c r="D1403" s="4" t="s">
        <v>13</v>
      </c>
      <c r="E1403" s="4" t="str">
        <f>VLOOKUP(A1403,Sheet3!$A$2:$B$51,2,0)</f>
        <v>LA</v>
      </c>
      <c r="F1403" s="4" t="str">
        <f t="shared" si="21"/>
        <v>allen la</v>
      </c>
      <c r="G1403" s="9" t="str">
        <f>VLOOKUP(F1403, Sheet2!$A$1:$D$3232, 2, FALSE)</f>
        <v>22003</v>
      </c>
    </row>
    <row r="1404" spans="1:7" x14ac:dyDescent="0.25">
      <c r="A1404" s="4" t="s">
        <v>235</v>
      </c>
      <c r="B1404" s="4" t="s">
        <v>237</v>
      </c>
      <c r="C1404" s="8">
        <v>3.4140000000000001</v>
      </c>
      <c r="D1404" s="4" t="s">
        <v>8</v>
      </c>
      <c r="E1404" s="4" t="str">
        <f>VLOOKUP(A1404,Sheet3!$A$2:$B$51,2,0)</f>
        <v>LA</v>
      </c>
      <c r="F1404" s="4" t="str">
        <f t="shared" si="21"/>
        <v>allen la</v>
      </c>
      <c r="G1404" s="9" t="str">
        <f>VLOOKUP(F1404, Sheet2!$A$1:$D$3232, 2, FALSE)</f>
        <v>22003</v>
      </c>
    </row>
    <row r="1405" spans="1:7" x14ac:dyDescent="0.25">
      <c r="A1405" s="4" t="s">
        <v>235</v>
      </c>
      <c r="B1405" s="4" t="s">
        <v>237</v>
      </c>
      <c r="C1405" s="8">
        <v>1.4690000000000001</v>
      </c>
      <c r="D1405" s="4" t="s">
        <v>8</v>
      </c>
      <c r="E1405" s="4" t="str">
        <f>VLOOKUP(A1405,Sheet3!$A$2:$B$51,2,0)</f>
        <v>LA</v>
      </c>
      <c r="F1405" s="4" t="str">
        <f t="shared" si="21"/>
        <v>allen la</v>
      </c>
      <c r="G1405" s="9" t="str">
        <f>VLOOKUP(F1405, Sheet2!$A$1:$D$3232, 2, FALSE)</f>
        <v>22003</v>
      </c>
    </row>
    <row r="1406" spans="1:7" x14ac:dyDescent="0.25">
      <c r="A1406" s="4" t="s">
        <v>235</v>
      </c>
      <c r="B1406" s="4" t="s">
        <v>237</v>
      </c>
      <c r="C1406" s="8">
        <v>1.3680000000000001</v>
      </c>
      <c r="D1406" s="4" t="s">
        <v>8</v>
      </c>
      <c r="E1406" s="4" t="str">
        <f>VLOOKUP(A1406,Sheet3!$A$2:$B$51,2,0)</f>
        <v>LA</v>
      </c>
      <c r="F1406" s="4" t="str">
        <f t="shared" si="21"/>
        <v>allen la</v>
      </c>
      <c r="G1406" s="9" t="str">
        <f>VLOOKUP(F1406, Sheet2!$A$1:$D$3232, 2, FALSE)</f>
        <v>22003</v>
      </c>
    </row>
    <row r="1407" spans="1:7" x14ac:dyDescent="0.25">
      <c r="A1407" s="4" t="s">
        <v>235</v>
      </c>
      <c r="B1407" s="4" t="s">
        <v>238</v>
      </c>
      <c r="C1407" s="8">
        <v>22.945</v>
      </c>
      <c r="D1407" s="4" t="s">
        <v>8</v>
      </c>
      <c r="E1407" s="4" t="str">
        <f>VLOOKUP(A1407,Sheet3!$A$2:$B$51,2,0)</f>
        <v>LA</v>
      </c>
      <c r="F1407" s="4" t="str">
        <f t="shared" si="21"/>
        <v>beauregard la</v>
      </c>
      <c r="G1407" s="9" t="str">
        <f>VLOOKUP(F1407, Sheet2!$A$1:$D$3232, 2, FALSE)</f>
        <v>22011</v>
      </c>
    </row>
    <row r="1408" spans="1:7" x14ac:dyDescent="0.25">
      <c r="A1408" s="4" t="s">
        <v>235</v>
      </c>
      <c r="B1408" s="4" t="s">
        <v>238</v>
      </c>
      <c r="C1408" s="8">
        <v>12.725</v>
      </c>
      <c r="D1408" s="4" t="s">
        <v>13</v>
      </c>
      <c r="E1408" s="4" t="str">
        <f>VLOOKUP(A1408,Sheet3!$A$2:$B$51,2,0)</f>
        <v>LA</v>
      </c>
      <c r="F1408" s="4" t="str">
        <f t="shared" si="21"/>
        <v>beauregard la</v>
      </c>
      <c r="G1408" s="9" t="str">
        <f>VLOOKUP(F1408, Sheet2!$A$1:$D$3232, 2, FALSE)</f>
        <v>22011</v>
      </c>
    </row>
    <row r="1409" spans="1:7" x14ac:dyDescent="0.25">
      <c r="A1409" s="4" t="s">
        <v>235</v>
      </c>
      <c r="B1409" s="4" t="s">
        <v>238</v>
      </c>
      <c r="C1409" s="8">
        <v>5.8710000000000004</v>
      </c>
      <c r="D1409" s="4" t="s">
        <v>8</v>
      </c>
      <c r="E1409" s="4" t="str">
        <f>VLOOKUP(A1409,Sheet3!$A$2:$B$51,2,0)</f>
        <v>LA</v>
      </c>
      <c r="F1409" s="4" t="str">
        <f t="shared" si="21"/>
        <v>beauregard la</v>
      </c>
      <c r="G1409" s="9" t="str">
        <f>VLOOKUP(F1409, Sheet2!$A$1:$D$3232, 2, FALSE)</f>
        <v>22011</v>
      </c>
    </row>
    <row r="1410" spans="1:7" x14ac:dyDescent="0.25">
      <c r="A1410" s="4" t="s">
        <v>235</v>
      </c>
      <c r="B1410" s="4" t="s">
        <v>238</v>
      </c>
      <c r="C1410" s="8">
        <v>5.8419999999999996</v>
      </c>
      <c r="D1410" s="4" t="s">
        <v>8</v>
      </c>
      <c r="E1410" s="4" t="str">
        <f>VLOOKUP(A1410,Sheet3!$A$2:$B$51,2,0)</f>
        <v>LA</v>
      </c>
      <c r="F1410" s="4" t="str">
        <f t="shared" si="21"/>
        <v>beauregard la</v>
      </c>
      <c r="G1410" s="9" t="str">
        <f>VLOOKUP(F1410, Sheet2!$A$1:$D$3232, 2, FALSE)</f>
        <v>22011</v>
      </c>
    </row>
    <row r="1411" spans="1:7" x14ac:dyDescent="0.25">
      <c r="A1411" s="4" t="s">
        <v>235</v>
      </c>
      <c r="B1411" s="4" t="s">
        <v>238</v>
      </c>
      <c r="C1411" s="8">
        <v>2.6080000000000001</v>
      </c>
      <c r="D1411" s="4" t="s">
        <v>8</v>
      </c>
      <c r="E1411" s="4" t="str">
        <f>VLOOKUP(A1411,Sheet3!$A$2:$B$51,2,0)</f>
        <v>LA</v>
      </c>
      <c r="F1411" s="4" t="str">
        <f t="shared" ref="F1411:F1474" si="22">LOWER(B1411&amp;" "&amp;E1411)</f>
        <v>beauregard la</v>
      </c>
      <c r="G1411" s="9" t="str">
        <f>VLOOKUP(F1411, Sheet2!$A$1:$D$3232, 2, FALSE)</f>
        <v>22011</v>
      </c>
    </row>
    <row r="1412" spans="1:7" x14ac:dyDescent="0.25">
      <c r="A1412" s="4" t="s">
        <v>235</v>
      </c>
      <c r="B1412" s="4" t="s">
        <v>238</v>
      </c>
      <c r="C1412" s="8">
        <v>0.80300000000000005</v>
      </c>
      <c r="D1412" s="4" t="s">
        <v>8</v>
      </c>
      <c r="E1412" s="4" t="str">
        <f>VLOOKUP(A1412,Sheet3!$A$2:$B$51,2,0)</f>
        <v>LA</v>
      </c>
      <c r="F1412" s="4" t="str">
        <f t="shared" si="22"/>
        <v>beauregard la</v>
      </c>
      <c r="G1412" s="9" t="str">
        <f>VLOOKUP(F1412, Sheet2!$A$1:$D$3232, 2, FALSE)</f>
        <v>22011</v>
      </c>
    </row>
    <row r="1413" spans="1:7" x14ac:dyDescent="0.25">
      <c r="A1413" s="4" t="s">
        <v>235</v>
      </c>
      <c r="B1413" s="4" t="s">
        <v>239</v>
      </c>
      <c r="C1413" s="8">
        <v>11.734</v>
      </c>
      <c r="D1413" s="4" t="s">
        <v>8</v>
      </c>
      <c r="E1413" s="4" t="str">
        <f>VLOOKUP(A1413,Sheet3!$A$2:$B$51,2,0)</f>
        <v>LA</v>
      </c>
      <c r="F1413" s="4" t="str">
        <f t="shared" si="22"/>
        <v>bienville la</v>
      </c>
      <c r="G1413" s="9" t="str">
        <f>VLOOKUP(F1413, Sheet2!$A$1:$D$3232, 2, FALSE)</f>
        <v>22013</v>
      </c>
    </row>
    <row r="1414" spans="1:7" x14ac:dyDescent="0.25">
      <c r="A1414" s="4" t="s">
        <v>235</v>
      </c>
      <c r="B1414" s="4" t="s">
        <v>240</v>
      </c>
      <c r="C1414" s="8">
        <v>22.454999999999998</v>
      </c>
      <c r="D1414" s="4" t="s">
        <v>8</v>
      </c>
      <c r="E1414" s="4" t="str">
        <f>VLOOKUP(A1414,Sheet3!$A$2:$B$51,2,0)</f>
        <v>LA</v>
      </c>
      <c r="F1414" s="4" t="str">
        <f t="shared" si="22"/>
        <v>bossier la</v>
      </c>
      <c r="G1414" s="9" t="str">
        <f>VLOOKUP(F1414, Sheet2!$A$1:$D$3232, 2, FALSE)</f>
        <v>22015</v>
      </c>
    </row>
    <row r="1415" spans="1:7" x14ac:dyDescent="0.25">
      <c r="A1415" s="4" t="s">
        <v>235</v>
      </c>
      <c r="B1415" s="4" t="s">
        <v>241</v>
      </c>
      <c r="C1415" s="8">
        <v>34.302</v>
      </c>
      <c r="D1415" s="4" t="s">
        <v>8</v>
      </c>
      <c r="E1415" s="4" t="str">
        <f>VLOOKUP(A1415,Sheet3!$A$2:$B$51,2,0)</f>
        <v>LA</v>
      </c>
      <c r="F1415" s="4" t="str">
        <f t="shared" si="22"/>
        <v>caddo la</v>
      </c>
      <c r="G1415" s="9" t="str">
        <f>VLOOKUP(F1415, Sheet2!$A$1:$D$3232, 2, FALSE)</f>
        <v>22017</v>
      </c>
    </row>
    <row r="1416" spans="1:7" x14ac:dyDescent="0.25">
      <c r="A1416" s="4" t="s">
        <v>235</v>
      </c>
      <c r="B1416" s="4" t="s">
        <v>241</v>
      </c>
      <c r="C1416" s="8">
        <v>33.414999999999999</v>
      </c>
      <c r="D1416" s="4" t="s">
        <v>8</v>
      </c>
      <c r="E1416" s="4" t="str">
        <f>VLOOKUP(A1416,Sheet3!$A$2:$B$51,2,0)</f>
        <v>LA</v>
      </c>
      <c r="F1416" s="4" t="str">
        <f t="shared" si="22"/>
        <v>caddo la</v>
      </c>
      <c r="G1416" s="9" t="str">
        <f>VLOOKUP(F1416, Sheet2!$A$1:$D$3232, 2, FALSE)</f>
        <v>22017</v>
      </c>
    </row>
    <row r="1417" spans="1:7" x14ac:dyDescent="0.25">
      <c r="A1417" s="4" t="s">
        <v>235</v>
      </c>
      <c r="B1417" s="4" t="s">
        <v>241</v>
      </c>
      <c r="C1417" s="8">
        <v>29.497</v>
      </c>
      <c r="D1417" s="4" t="s">
        <v>8</v>
      </c>
      <c r="E1417" s="4" t="str">
        <f>VLOOKUP(A1417,Sheet3!$A$2:$B$51,2,0)</f>
        <v>LA</v>
      </c>
      <c r="F1417" s="4" t="str">
        <f t="shared" si="22"/>
        <v>caddo la</v>
      </c>
      <c r="G1417" s="9" t="str">
        <f>VLOOKUP(F1417, Sheet2!$A$1:$D$3232, 2, FALSE)</f>
        <v>22017</v>
      </c>
    </row>
    <row r="1418" spans="1:7" x14ac:dyDescent="0.25">
      <c r="A1418" s="4" t="s">
        <v>235</v>
      </c>
      <c r="B1418" s="4" t="s">
        <v>241</v>
      </c>
      <c r="C1418" s="8">
        <v>25.707000000000001</v>
      </c>
      <c r="D1418" s="4" t="s">
        <v>8</v>
      </c>
      <c r="E1418" s="4" t="str">
        <f>VLOOKUP(A1418,Sheet3!$A$2:$B$51,2,0)</f>
        <v>LA</v>
      </c>
      <c r="F1418" s="4" t="str">
        <f t="shared" si="22"/>
        <v>caddo la</v>
      </c>
      <c r="G1418" s="9" t="str">
        <f>VLOOKUP(F1418, Sheet2!$A$1:$D$3232, 2, FALSE)</f>
        <v>22017</v>
      </c>
    </row>
    <row r="1419" spans="1:7" x14ac:dyDescent="0.25">
      <c r="A1419" s="4" t="s">
        <v>235</v>
      </c>
      <c r="B1419" s="4" t="s">
        <v>241</v>
      </c>
      <c r="C1419" s="8">
        <v>21.138999999999999</v>
      </c>
      <c r="D1419" s="4" t="s">
        <v>8</v>
      </c>
      <c r="E1419" s="4" t="str">
        <f>VLOOKUP(A1419,Sheet3!$A$2:$B$51,2,0)</f>
        <v>LA</v>
      </c>
      <c r="F1419" s="4" t="str">
        <f t="shared" si="22"/>
        <v>caddo la</v>
      </c>
      <c r="G1419" s="9" t="str">
        <f>VLOOKUP(F1419, Sheet2!$A$1:$D$3232, 2, FALSE)</f>
        <v>22017</v>
      </c>
    </row>
    <row r="1420" spans="1:7" x14ac:dyDescent="0.25">
      <c r="A1420" s="4" t="s">
        <v>235</v>
      </c>
      <c r="B1420" s="4" t="s">
        <v>241</v>
      </c>
      <c r="C1420" s="8">
        <v>2.2090000000000001</v>
      </c>
      <c r="D1420" s="4" t="s">
        <v>8</v>
      </c>
      <c r="E1420" s="4" t="str">
        <f>VLOOKUP(A1420,Sheet3!$A$2:$B$51,2,0)</f>
        <v>LA</v>
      </c>
      <c r="F1420" s="4" t="str">
        <f t="shared" si="22"/>
        <v>caddo la</v>
      </c>
      <c r="G1420" s="9" t="str">
        <f>VLOOKUP(F1420, Sheet2!$A$1:$D$3232, 2, FALSE)</f>
        <v>22017</v>
      </c>
    </row>
    <row r="1421" spans="1:7" x14ac:dyDescent="0.25">
      <c r="A1421" s="4" t="s">
        <v>235</v>
      </c>
      <c r="B1421" s="4" t="s">
        <v>242</v>
      </c>
      <c r="C1421" s="8">
        <v>30.190999999999999</v>
      </c>
      <c r="D1421" s="4" t="s">
        <v>8</v>
      </c>
      <c r="E1421" s="4" t="str">
        <f>VLOOKUP(A1421,Sheet3!$A$2:$B$51,2,0)</f>
        <v>LA</v>
      </c>
      <c r="F1421" s="4" t="str">
        <f t="shared" si="22"/>
        <v>calcasieu la</v>
      </c>
      <c r="G1421" s="9" t="str">
        <f>VLOOKUP(F1421, Sheet2!$A$1:$D$3232, 2, FALSE)</f>
        <v>22019</v>
      </c>
    </row>
    <row r="1422" spans="1:7" x14ac:dyDescent="0.25">
      <c r="A1422" s="4" t="s">
        <v>235</v>
      </c>
      <c r="B1422" s="4" t="s">
        <v>242</v>
      </c>
      <c r="C1422" s="8">
        <v>18.266999999999999</v>
      </c>
      <c r="D1422" s="4" t="s">
        <v>8</v>
      </c>
      <c r="E1422" s="4" t="str">
        <f>VLOOKUP(A1422,Sheet3!$A$2:$B$51,2,0)</f>
        <v>LA</v>
      </c>
      <c r="F1422" s="4" t="str">
        <f t="shared" si="22"/>
        <v>calcasieu la</v>
      </c>
      <c r="G1422" s="9" t="str">
        <f>VLOOKUP(F1422, Sheet2!$A$1:$D$3232, 2, FALSE)</f>
        <v>22019</v>
      </c>
    </row>
    <row r="1423" spans="1:7" x14ac:dyDescent="0.25">
      <c r="A1423" s="4" t="s">
        <v>235</v>
      </c>
      <c r="B1423" s="4" t="s">
        <v>242</v>
      </c>
      <c r="C1423" s="8">
        <v>17.923999999999999</v>
      </c>
      <c r="D1423" s="4" t="s">
        <v>67</v>
      </c>
      <c r="E1423" s="4" t="str">
        <f>VLOOKUP(A1423,Sheet3!$A$2:$B$51,2,0)</f>
        <v>LA</v>
      </c>
      <c r="F1423" s="4" t="str">
        <f t="shared" si="22"/>
        <v>calcasieu la</v>
      </c>
      <c r="G1423" s="9" t="str">
        <f>VLOOKUP(F1423, Sheet2!$A$1:$D$3232, 2, FALSE)</f>
        <v>22019</v>
      </c>
    </row>
    <row r="1424" spans="1:7" x14ac:dyDescent="0.25">
      <c r="A1424" s="4" t="s">
        <v>235</v>
      </c>
      <c r="B1424" s="4" t="s">
        <v>242</v>
      </c>
      <c r="C1424" s="8">
        <v>8.3439999999999994</v>
      </c>
      <c r="D1424" s="4" t="s">
        <v>8</v>
      </c>
      <c r="E1424" s="4" t="str">
        <f>VLOOKUP(A1424,Sheet3!$A$2:$B$51,2,0)</f>
        <v>LA</v>
      </c>
      <c r="F1424" s="4" t="str">
        <f t="shared" si="22"/>
        <v>calcasieu la</v>
      </c>
      <c r="G1424" s="9" t="str">
        <f>VLOOKUP(F1424, Sheet2!$A$1:$D$3232, 2, FALSE)</f>
        <v>22019</v>
      </c>
    </row>
    <row r="1425" spans="1:7" x14ac:dyDescent="0.25">
      <c r="A1425" s="4" t="s">
        <v>235</v>
      </c>
      <c r="B1425" s="4" t="s">
        <v>243</v>
      </c>
      <c r="C1425" s="8">
        <v>14.157999999999999</v>
      </c>
      <c r="D1425" s="4" t="s">
        <v>8</v>
      </c>
      <c r="E1425" s="4" t="str">
        <f>VLOOKUP(A1425,Sheet3!$A$2:$B$51,2,0)</f>
        <v>LA</v>
      </c>
      <c r="F1425" s="4" t="str">
        <f t="shared" si="22"/>
        <v>cameron la</v>
      </c>
      <c r="G1425" s="9" t="str">
        <f>VLOOKUP(F1425, Sheet2!$A$1:$D$3232, 2, FALSE)</f>
        <v>22023</v>
      </c>
    </row>
    <row r="1426" spans="1:7" x14ac:dyDescent="0.25">
      <c r="A1426" s="4" t="s">
        <v>235</v>
      </c>
      <c r="B1426" s="4" t="s">
        <v>244</v>
      </c>
      <c r="C1426" s="8">
        <v>58.835999999999999</v>
      </c>
      <c r="D1426" s="4" t="s">
        <v>8</v>
      </c>
      <c r="E1426" s="4" t="str">
        <f>VLOOKUP(A1426,Sheet3!$A$2:$B$51,2,0)</f>
        <v>LA</v>
      </c>
      <c r="F1426" s="4" t="str">
        <f t="shared" si="22"/>
        <v>de soto la</v>
      </c>
      <c r="G1426" s="9" t="str">
        <f>VLOOKUP(F1426, Sheet2!$A$1:$D$3232, 2, FALSE)</f>
        <v>22031</v>
      </c>
    </row>
    <row r="1427" spans="1:7" x14ac:dyDescent="0.25">
      <c r="A1427" s="4" t="s">
        <v>235</v>
      </c>
      <c r="B1427" s="4" t="s">
        <v>244</v>
      </c>
      <c r="C1427" s="8">
        <v>36.173999999999999</v>
      </c>
      <c r="D1427" s="4" t="s">
        <v>8</v>
      </c>
      <c r="E1427" s="4" t="str">
        <f>VLOOKUP(A1427,Sheet3!$A$2:$B$51,2,0)</f>
        <v>LA</v>
      </c>
      <c r="F1427" s="4" t="str">
        <f t="shared" si="22"/>
        <v>de soto la</v>
      </c>
      <c r="G1427" s="9" t="str">
        <f>VLOOKUP(F1427, Sheet2!$A$1:$D$3232, 2, FALSE)</f>
        <v>22031</v>
      </c>
    </row>
    <row r="1428" spans="1:7" x14ac:dyDescent="0.25">
      <c r="A1428" s="4" t="s">
        <v>235</v>
      </c>
      <c r="B1428" s="4" t="s">
        <v>244</v>
      </c>
      <c r="C1428" s="8">
        <v>17.007000000000001</v>
      </c>
      <c r="D1428" s="4" t="s">
        <v>8</v>
      </c>
      <c r="E1428" s="4" t="str">
        <f>VLOOKUP(A1428,Sheet3!$A$2:$B$51,2,0)</f>
        <v>LA</v>
      </c>
      <c r="F1428" s="4" t="str">
        <f t="shared" si="22"/>
        <v>de soto la</v>
      </c>
      <c r="G1428" s="9" t="str">
        <f>VLOOKUP(F1428, Sheet2!$A$1:$D$3232, 2, FALSE)</f>
        <v>22031</v>
      </c>
    </row>
    <row r="1429" spans="1:7" x14ac:dyDescent="0.25">
      <c r="A1429" s="4" t="s">
        <v>235</v>
      </c>
      <c r="B1429" s="4" t="s">
        <v>244</v>
      </c>
      <c r="C1429" s="8">
        <v>12.702999999999999</v>
      </c>
      <c r="D1429" s="4" t="s">
        <v>8</v>
      </c>
      <c r="E1429" s="4" t="str">
        <f>VLOOKUP(A1429,Sheet3!$A$2:$B$51,2,0)</f>
        <v>LA</v>
      </c>
      <c r="F1429" s="4" t="str">
        <f t="shared" si="22"/>
        <v>de soto la</v>
      </c>
      <c r="G1429" s="9" t="str">
        <f>VLOOKUP(F1429, Sheet2!$A$1:$D$3232, 2, FALSE)</f>
        <v>22031</v>
      </c>
    </row>
    <row r="1430" spans="1:7" x14ac:dyDescent="0.25">
      <c r="A1430" s="4" t="s">
        <v>235</v>
      </c>
      <c r="B1430" s="4" t="s">
        <v>245</v>
      </c>
      <c r="C1430" s="8">
        <v>8.5500000000000007</v>
      </c>
      <c r="D1430" s="4" t="s">
        <v>8</v>
      </c>
      <c r="E1430" s="4" t="str">
        <f>VLOOKUP(A1430,Sheet3!$A$2:$B$51,2,0)</f>
        <v>LA</v>
      </c>
      <c r="F1430" s="4" t="str">
        <f t="shared" si="22"/>
        <v>east baton rouge la</v>
      </c>
      <c r="G1430" s="9" t="str">
        <f>VLOOKUP(F1430, Sheet2!$A$1:$D$3232, 2, FALSE)</f>
        <v>22033</v>
      </c>
    </row>
    <row r="1431" spans="1:7" x14ac:dyDescent="0.25">
      <c r="A1431" s="4" t="s">
        <v>235</v>
      </c>
      <c r="B1431" s="4" t="s">
        <v>245</v>
      </c>
      <c r="C1431" s="8">
        <v>1.2230000000000001</v>
      </c>
      <c r="D1431" s="4" t="s">
        <v>8</v>
      </c>
      <c r="E1431" s="4" t="str">
        <f>VLOOKUP(A1431,Sheet3!$A$2:$B$51,2,0)</f>
        <v>LA</v>
      </c>
      <c r="F1431" s="4" t="str">
        <f t="shared" si="22"/>
        <v>east baton rouge la</v>
      </c>
      <c r="G1431" s="9" t="str">
        <f>VLOOKUP(F1431, Sheet2!$A$1:$D$3232, 2, FALSE)</f>
        <v>22033</v>
      </c>
    </row>
    <row r="1432" spans="1:7" x14ac:dyDescent="0.25">
      <c r="A1432" s="4" t="s">
        <v>235</v>
      </c>
      <c r="B1432" s="4" t="s">
        <v>246</v>
      </c>
      <c r="C1432" s="8">
        <v>5.4009999999999998</v>
      </c>
      <c r="D1432" s="4" t="s">
        <v>8</v>
      </c>
      <c r="E1432" s="4" t="str">
        <f>VLOOKUP(A1432,Sheet3!$A$2:$B$51,2,0)</f>
        <v>LA</v>
      </c>
      <c r="F1432" s="4" t="str">
        <f t="shared" si="22"/>
        <v>east feliciana la</v>
      </c>
      <c r="G1432" s="9" t="str">
        <f>VLOOKUP(F1432, Sheet2!$A$1:$D$3232, 2, FALSE)</f>
        <v>22037</v>
      </c>
    </row>
    <row r="1433" spans="1:7" x14ac:dyDescent="0.25">
      <c r="A1433" s="4" t="s">
        <v>235</v>
      </c>
      <c r="B1433" s="4" t="s">
        <v>246</v>
      </c>
      <c r="C1433" s="8">
        <v>0.74299999999999999</v>
      </c>
      <c r="D1433" s="4" t="s">
        <v>8</v>
      </c>
      <c r="E1433" s="4" t="str">
        <f>VLOOKUP(A1433,Sheet3!$A$2:$B$51,2,0)</f>
        <v>LA</v>
      </c>
      <c r="F1433" s="4" t="str">
        <f t="shared" si="22"/>
        <v>east feliciana la</v>
      </c>
      <c r="G1433" s="9" t="str">
        <f>VLOOKUP(F1433, Sheet2!$A$1:$D$3232, 2, FALSE)</f>
        <v>22037</v>
      </c>
    </row>
    <row r="1434" spans="1:7" x14ac:dyDescent="0.25">
      <c r="A1434" s="4" t="s">
        <v>235</v>
      </c>
      <c r="B1434" s="4" t="s">
        <v>246</v>
      </c>
      <c r="C1434" s="8">
        <v>0.68899999999999995</v>
      </c>
      <c r="D1434" s="4" t="s">
        <v>8</v>
      </c>
      <c r="E1434" s="4" t="str">
        <f>VLOOKUP(A1434,Sheet3!$A$2:$B$51,2,0)</f>
        <v>LA</v>
      </c>
      <c r="F1434" s="4" t="str">
        <f t="shared" si="22"/>
        <v>east feliciana la</v>
      </c>
      <c r="G1434" s="9" t="str">
        <f>VLOOKUP(F1434, Sheet2!$A$1:$D$3232, 2, FALSE)</f>
        <v>22037</v>
      </c>
    </row>
    <row r="1435" spans="1:7" x14ac:dyDescent="0.25">
      <c r="A1435" s="4" t="s">
        <v>235</v>
      </c>
      <c r="B1435" s="4" t="s">
        <v>246</v>
      </c>
      <c r="C1435" s="8">
        <v>0.56999999999999995</v>
      </c>
      <c r="D1435" s="4" t="s">
        <v>8</v>
      </c>
      <c r="E1435" s="4" t="str">
        <f>VLOOKUP(A1435,Sheet3!$A$2:$B$51,2,0)</f>
        <v>LA</v>
      </c>
      <c r="F1435" s="4" t="str">
        <f t="shared" si="22"/>
        <v>east feliciana la</v>
      </c>
      <c r="G1435" s="9" t="str">
        <f>VLOOKUP(F1435, Sheet2!$A$1:$D$3232, 2, FALSE)</f>
        <v>22037</v>
      </c>
    </row>
    <row r="1436" spans="1:7" x14ac:dyDescent="0.25">
      <c r="A1436" s="4" t="s">
        <v>235</v>
      </c>
      <c r="B1436" s="4" t="s">
        <v>246</v>
      </c>
      <c r="C1436" s="8">
        <v>0.47799999999999998</v>
      </c>
      <c r="D1436" s="4" t="s">
        <v>8</v>
      </c>
      <c r="E1436" s="4" t="str">
        <f>VLOOKUP(A1436,Sheet3!$A$2:$B$51,2,0)</f>
        <v>LA</v>
      </c>
      <c r="F1436" s="4" t="str">
        <f t="shared" si="22"/>
        <v>east feliciana la</v>
      </c>
      <c r="G1436" s="9" t="str">
        <f>VLOOKUP(F1436, Sheet2!$A$1:$D$3232, 2, FALSE)</f>
        <v>22037</v>
      </c>
    </row>
    <row r="1437" spans="1:7" x14ac:dyDescent="0.25">
      <c r="A1437" s="4" t="s">
        <v>235</v>
      </c>
      <c r="B1437" s="4" t="s">
        <v>247</v>
      </c>
      <c r="C1437" s="8">
        <v>47.118000000000002</v>
      </c>
      <c r="D1437" s="4" t="s">
        <v>248</v>
      </c>
      <c r="E1437" s="4" t="str">
        <f>VLOOKUP(A1437,Sheet3!$A$2:$B$51,2,0)</f>
        <v>LA</v>
      </c>
      <c r="F1437" s="4" t="str">
        <f t="shared" si="22"/>
        <v>evangeline la</v>
      </c>
      <c r="G1437" s="9" t="str">
        <f>VLOOKUP(F1437, Sheet2!$A$1:$D$3232, 2, FALSE)</f>
        <v>22039</v>
      </c>
    </row>
    <row r="1438" spans="1:7" x14ac:dyDescent="0.25">
      <c r="A1438" s="4" t="s">
        <v>235</v>
      </c>
      <c r="B1438" s="4" t="s">
        <v>247</v>
      </c>
      <c r="C1438" s="8">
        <v>36.561999999999998</v>
      </c>
      <c r="D1438" s="4" t="s">
        <v>8</v>
      </c>
      <c r="E1438" s="4" t="str">
        <f>VLOOKUP(A1438,Sheet3!$A$2:$B$51,2,0)</f>
        <v>LA</v>
      </c>
      <c r="F1438" s="4" t="str">
        <f t="shared" si="22"/>
        <v>evangeline la</v>
      </c>
      <c r="G1438" s="9" t="str">
        <f>VLOOKUP(F1438, Sheet2!$A$1:$D$3232, 2, FALSE)</f>
        <v>22039</v>
      </c>
    </row>
    <row r="1439" spans="1:7" x14ac:dyDescent="0.25">
      <c r="A1439" s="4" t="s">
        <v>235</v>
      </c>
      <c r="B1439" s="4" t="s">
        <v>247</v>
      </c>
      <c r="C1439" s="8">
        <v>8.9290000000000003</v>
      </c>
      <c r="D1439" s="4" t="s">
        <v>13</v>
      </c>
      <c r="E1439" s="4" t="str">
        <f>VLOOKUP(A1439,Sheet3!$A$2:$B$51,2,0)</f>
        <v>LA</v>
      </c>
      <c r="F1439" s="4" t="str">
        <f t="shared" si="22"/>
        <v>evangeline la</v>
      </c>
      <c r="G1439" s="9" t="str">
        <f>VLOOKUP(F1439, Sheet2!$A$1:$D$3232, 2, FALSE)</f>
        <v>22039</v>
      </c>
    </row>
    <row r="1440" spans="1:7" x14ac:dyDescent="0.25">
      <c r="A1440" s="4" t="s">
        <v>235</v>
      </c>
      <c r="B1440" s="4" t="s">
        <v>247</v>
      </c>
      <c r="C1440" s="8">
        <v>5.4059999999999997</v>
      </c>
      <c r="D1440" s="4" t="s">
        <v>8</v>
      </c>
      <c r="E1440" s="4" t="str">
        <f>VLOOKUP(A1440,Sheet3!$A$2:$B$51,2,0)</f>
        <v>LA</v>
      </c>
      <c r="F1440" s="4" t="str">
        <f t="shared" si="22"/>
        <v>evangeline la</v>
      </c>
      <c r="G1440" s="9" t="str">
        <f>VLOOKUP(F1440, Sheet2!$A$1:$D$3232, 2, FALSE)</f>
        <v>22039</v>
      </c>
    </row>
    <row r="1441" spans="1:7" x14ac:dyDescent="0.25">
      <c r="A1441" s="4" t="s">
        <v>235</v>
      </c>
      <c r="B1441" s="4" t="s">
        <v>249</v>
      </c>
      <c r="C1441" s="8">
        <v>56.390999999999998</v>
      </c>
      <c r="D1441" s="4" t="s">
        <v>13</v>
      </c>
      <c r="E1441" s="4" t="str">
        <f>VLOOKUP(A1441,Sheet3!$A$2:$B$51,2,0)</f>
        <v>LA</v>
      </c>
      <c r="F1441" s="4" t="str">
        <f t="shared" si="22"/>
        <v>jefferson davis la</v>
      </c>
      <c r="G1441" s="9" t="str">
        <f>VLOOKUP(F1441, Sheet2!$A$1:$D$3232, 2, FALSE)</f>
        <v>22053</v>
      </c>
    </row>
    <row r="1442" spans="1:7" x14ac:dyDescent="0.25">
      <c r="A1442" s="4" t="s">
        <v>235</v>
      </c>
      <c r="B1442" s="4" t="s">
        <v>249</v>
      </c>
      <c r="C1442" s="8">
        <v>25.933</v>
      </c>
      <c r="D1442" s="4" t="s">
        <v>8</v>
      </c>
      <c r="E1442" s="4" t="str">
        <f>VLOOKUP(A1442,Sheet3!$A$2:$B$51,2,0)</f>
        <v>LA</v>
      </c>
      <c r="F1442" s="4" t="str">
        <f t="shared" si="22"/>
        <v>jefferson davis la</v>
      </c>
      <c r="G1442" s="9" t="str">
        <f>VLOOKUP(F1442, Sheet2!$A$1:$D$3232, 2, FALSE)</f>
        <v>22053</v>
      </c>
    </row>
    <row r="1443" spans="1:7" x14ac:dyDescent="0.25">
      <c r="A1443" s="4" t="s">
        <v>235</v>
      </c>
      <c r="B1443" s="4" t="s">
        <v>249</v>
      </c>
      <c r="C1443" s="8">
        <v>23.079000000000001</v>
      </c>
      <c r="D1443" s="4" t="s">
        <v>8</v>
      </c>
      <c r="E1443" s="4" t="str">
        <f>VLOOKUP(A1443,Sheet3!$A$2:$B$51,2,0)</f>
        <v>LA</v>
      </c>
      <c r="F1443" s="4" t="str">
        <f t="shared" si="22"/>
        <v>jefferson davis la</v>
      </c>
      <c r="G1443" s="9" t="str">
        <f>VLOOKUP(F1443, Sheet2!$A$1:$D$3232, 2, FALSE)</f>
        <v>22053</v>
      </c>
    </row>
    <row r="1444" spans="1:7" x14ac:dyDescent="0.25">
      <c r="A1444" s="4" t="s">
        <v>235</v>
      </c>
      <c r="B1444" s="4" t="s">
        <v>249</v>
      </c>
      <c r="C1444" s="8">
        <v>17.47</v>
      </c>
      <c r="D1444" s="4" t="s">
        <v>13</v>
      </c>
      <c r="E1444" s="4" t="str">
        <f>VLOOKUP(A1444,Sheet3!$A$2:$B$51,2,0)</f>
        <v>LA</v>
      </c>
      <c r="F1444" s="4" t="str">
        <f t="shared" si="22"/>
        <v>jefferson davis la</v>
      </c>
      <c r="G1444" s="9" t="str">
        <f>VLOOKUP(F1444, Sheet2!$A$1:$D$3232, 2, FALSE)</f>
        <v>22053</v>
      </c>
    </row>
    <row r="1445" spans="1:7" x14ac:dyDescent="0.25">
      <c r="A1445" s="4" t="s">
        <v>235</v>
      </c>
      <c r="B1445" s="4" t="s">
        <v>249</v>
      </c>
      <c r="C1445" s="8">
        <v>11.657999999999999</v>
      </c>
      <c r="D1445" s="4" t="s">
        <v>8</v>
      </c>
      <c r="E1445" s="4" t="str">
        <f>VLOOKUP(A1445,Sheet3!$A$2:$B$51,2,0)</f>
        <v>LA</v>
      </c>
      <c r="F1445" s="4" t="str">
        <f t="shared" si="22"/>
        <v>jefferson davis la</v>
      </c>
      <c r="G1445" s="9" t="str">
        <f>VLOOKUP(F1445, Sheet2!$A$1:$D$3232, 2, FALSE)</f>
        <v>22053</v>
      </c>
    </row>
    <row r="1446" spans="1:7" x14ac:dyDescent="0.25">
      <c r="A1446" s="4" t="s">
        <v>235</v>
      </c>
      <c r="B1446" s="4" t="s">
        <v>249</v>
      </c>
      <c r="C1446" s="8">
        <v>0.314</v>
      </c>
      <c r="D1446" s="4" t="s">
        <v>13</v>
      </c>
      <c r="E1446" s="4" t="str">
        <f>VLOOKUP(A1446,Sheet3!$A$2:$B$51,2,0)</f>
        <v>LA</v>
      </c>
      <c r="F1446" s="4" t="str">
        <f t="shared" si="22"/>
        <v>jefferson davis la</v>
      </c>
      <c r="G1446" s="9" t="str">
        <f>VLOOKUP(F1446, Sheet2!$A$1:$D$3232, 2, FALSE)</f>
        <v>22053</v>
      </c>
    </row>
    <row r="1447" spans="1:7" x14ac:dyDescent="0.25">
      <c r="A1447" s="4" t="s">
        <v>235</v>
      </c>
      <c r="B1447" s="4" t="s">
        <v>94</v>
      </c>
      <c r="C1447" s="8">
        <v>20.876000000000001</v>
      </c>
      <c r="D1447" s="4" t="s">
        <v>13</v>
      </c>
      <c r="E1447" s="4" t="str">
        <f>VLOOKUP(A1447,Sheet3!$A$2:$B$51,2,0)</f>
        <v>LA</v>
      </c>
      <c r="F1447" s="4" t="str">
        <f t="shared" si="22"/>
        <v>lafayette la</v>
      </c>
      <c r="G1447" s="9" t="str">
        <f>VLOOKUP(F1447, Sheet2!$A$1:$D$3232, 2, FALSE)</f>
        <v>22055</v>
      </c>
    </row>
    <row r="1448" spans="1:7" x14ac:dyDescent="0.25">
      <c r="A1448" s="4" t="s">
        <v>235</v>
      </c>
      <c r="B1448" s="4" t="s">
        <v>94</v>
      </c>
      <c r="C1448" s="8">
        <v>20.343</v>
      </c>
      <c r="D1448" s="4" t="s">
        <v>13</v>
      </c>
      <c r="E1448" s="4" t="str">
        <f>VLOOKUP(A1448,Sheet3!$A$2:$B$51,2,0)</f>
        <v>LA</v>
      </c>
      <c r="F1448" s="4" t="str">
        <f t="shared" si="22"/>
        <v>lafayette la</v>
      </c>
      <c r="G1448" s="9" t="str">
        <f>VLOOKUP(F1448, Sheet2!$A$1:$D$3232, 2, FALSE)</f>
        <v>22055</v>
      </c>
    </row>
    <row r="1449" spans="1:7" x14ac:dyDescent="0.25">
      <c r="A1449" s="4" t="s">
        <v>235</v>
      </c>
      <c r="B1449" s="4" t="s">
        <v>94</v>
      </c>
      <c r="C1449" s="8">
        <v>19.602</v>
      </c>
      <c r="D1449" s="4" t="s">
        <v>13</v>
      </c>
      <c r="E1449" s="4" t="str">
        <f>VLOOKUP(A1449,Sheet3!$A$2:$B$51,2,0)</f>
        <v>LA</v>
      </c>
      <c r="F1449" s="4" t="str">
        <f t="shared" si="22"/>
        <v>lafayette la</v>
      </c>
      <c r="G1449" s="9" t="str">
        <f>VLOOKUP(F1449, Sheet2!$A$1:$D$3232, 2, FALSE)</f>
        <v>22055</v>
      </c>
    </row>
    <row r="1450" spans="1:7" x14ac:dyDescent="0.25">
      <c r="A1450" s="4" t="s">
        <v>235</v>
      </c>
      <c r="B1450" s="4" t="s">
        <v>94</v>
      </c>
      <c r="C1450" s="8">
        <v>19.507999999999999</v>
      </c>
      <c r="D1450" s="4" t="s">
        <v>13</v>
      </c>
      <c r="E1450" s="4" t="str">
        <f>VLOOKUP(A1450,Sheet3!$A$2:$B$51,2,0)</f>
        <v>LA</v>
      </c>
      <c r="F1450" s="4" t="str">
        <f t="shared" si="22"/>
        <v>lafayette la</v>
      </c>
      <c r="G1450" s="9" t="str">
        <f>VLOOKUP(F1450, Sheet2!$A$1:$D$3232, 2, FALSE)</f>
        <v>22055</v>
      </c>
    </row>
    <row r="1451" spans="1:7" x14ac:dyDescent="0.25">
      <c r="A1451" s="4" t="s">
        <v>235</v>
      </c>
      <c r="B1451" s="4" t="s">
        <v>94</v>
      </c>
      <c r="C1451" s="8">
        <v>19.196999999999999</v>
      </c>
      <c r="D1451" s="4" t="s">
        <v>13</v>
      </c>
      <c r="E1451" s="4" t="str">
        <f>VLOOKUP(A1451,Sheet3!$A$2:$B$51,2,0)</f>
        <v>LA</v>
      </c>
      <c r="F1451" s="4" t="str">
        <f t="shared" si="22"/>
        <v>lafayette la</v>
      </c>
      <c r="G1451" s="9" t="str">
        <f>VLOOKUP(F1451, Sheet2!$A$1:$D$3232, 2, FALSE)</f>
        <v>22055</v>
      </c>
    </row>
    <row r="1452" spans="1:7" x14ac:dyDescent="0.25">
      <c r="A1452" s="4" t="s">
        <v>235</v>
      </c>
      <c r="B1452" s="4" t="s">
        <v>94</v>
      </c>
      <c r="C1452" s="8">
        <v>19.059999999999999</v>
      </c>
      <c r="D1452" s="4" t="s">
        <v>13</v>
      </c>
      <c r="E1452" s="4" t="str">
        <f>VLOOKUP(A1452,Sheet3!$A$2:$B$51,2,0)</f>
        <v>LA</v>
      </c>
      <c r="F1452" s="4" t="str">
        <f t="shared" si="22"/>
        <v>lafayette la</v>
      </c>
      <c r="G1452" s="9" t="str">
        <f>VLOOKUP(F1452, Sheet2!$A$1:$D$3232, 2, FALSE)</f>
        <v>22055</v>
      </c>
    </row>
    <row r="1453" spans="1:7" x14ac:dyDescent="0.25">
      <c r="A1453" s="4" t="s">
        <v>235</v>
      </c>
      <c r="B1453" s="4" t="s">
        <v>94</v>
      </c>
      <c r="C1453" s="8">
        <v>17.675999999999998</v>
      </c>
      <c r="D1453" s="4" t="s">
        <v>13</v>
      </c>
      <c r="E1453" s="4" t="str">
        <f>VLOOKUP(A1453,Sheet3!$A$2:$B$51,2,0)</f>
        <v>LA</v>
      </c>
      <c r="F1453" s="4" t="str">
        <f t="shared" si="22"/>
        <v>lafayette la</v>
      </c>
      <c r="G1453" s="9" t="str">
        <f>VLOOKUP(F1453, Sheet2!$A$1:$D$3232, 2, FALSE)</f>
        <v>22055</v>
      </c>
    </row>
    <row r="1454" spans="1:7" x14ac:dyDescent="0.25">
      <c r="A1454" s="4" t="s">
        <v>235</v>
      </c>
      <c r="B1454" s="4" t="s">
        <v>94</v>
      </c>
      <c r="C1454" s="8">
        <v>16.832000000000001</v>
      </c>
      <c r="D1454" s="4" t="s">
        <v>13</v>
      </c>
      <c r="E1454" s="4" t="str">
        <f>VLOOKUP(A1454,Sheet3!$A$2:$B$51,2,0)</f>
        <v>LA</v>
      </c>
      <c r="F1454" s="4" t="str">
        <f t="shared" si="22"/>
        <v>lafayette la</v>
      </c>
      <c r="G1454" s="9" t="str">
        <f>VLOOKUP(F1454, Sheet2!$A$1:$D$3232, 2, FALSE)</f>
        <v>22055</v>
      </c>
    </row>
    <row r="1455" spans="1:7" x14ac:dyDescent="0.25">
      <c r="A1455" s="4" t="s">
        <v>235</v>
      </c>
      <c r="B1455" s="4" t="s">
        <v>94</v>
      </c>
      <c r="C1455" s="8">
        <v>15.224</v>
      </c>
      <c r="D1455" s="4" t="s">
        <v>13</v>
      </c>
      <c r="E1455" s="4" t="str">
        <f>VLOOKUP(A1455,Sheet3!$A$2:$B$51,2,0)</f>
        <v>LA</v>
      </c>
      <c r="F1455" s="4" t="str">
        <f t="shared" si="22"/>
        <v>lafayette la</v>
      </c>
      <c r="G1455" s="9" t="str">
        <f>VLOOKUP(F1455, Sheet2!$A$1:$D$3232, 2, FALSE)</f>
        <v>22055</v>
      </c>
    </row>
    <row r="1456" spans="1:7" x14ac:dyDescent="0.25">
      <c r="A1456" s="4" t="s">
        <v>235</v>
      </c>
      <c r="B1456" s="4" t="s">
        <v>94</v>
      </c>
      <c r="C1456" s="8">
        <v>13.994999999999999</v>
      </c>
      <c r="D1456" s="4" t="s">
        <v>13</v>
      </c>
      <c r="E1456" s="4" t="str">
        <f>VLOOKUP(A1456,Sheet3!$A$2:$B$51,2,0)</f>
        <v>LA</v>
      </c>
      <c r="F1456" s="4" t="str">
        <f t="shared" si="22"/>
        <v>lafayette la</v>
      </c>
      <c r="G1456" s="9" t="str">
        <f>VLOOKUP(F1456, Sheet2!$A$1:$D$3232, 2, FALSE)</f>
        <v>22055</v>
      </c>
    </row>
    <row r="1457" spans="1:7" x14ac:dyDescent="0.25">
      <c r="A1457" s="4" t="s">
        <v>235</v>
      </c>
      <c r="B1457" s="4" t="s">
        <v>94</v>
      </c>
      <c r="C1457" s="8">
        <v>13.967000000000001</v>
      </c>
      <c r="D1457" s="4" t="s">
        <v>13</v>
      </c>
      <c r="E1457" s="4" t="str">
        <f>VLOOKUP(A1457,Sheet3!$A$2:$B$51,2,0)</f>
        <v>LA</v>
      </c>
      <c r="F1457" s="4" t="str">
        <f t="shared" si="22"/>
        <v>lafayette la</v>
      </c>
      <c r="G1457" s="9" t="str">
        <f>VLOOKUP(F1457, Sheet2!$A$1:$D$3232, 2, FALSE)</f>
        <v>22055</v>
      </c>
    </row>
    <row r="1458" spans="1:7" x14ac:dyDescent="0.25">
      <c r="A1458" s="4" t="s">
        <v>235</v>
      </c>
      <c r="B1458" s="4" t="s">
        <v>94</v>
      </c>
      <c r="C1458" s="8">
        <v>13.622999999999999</v>
      </c>
      <c r="D1458" s="4" t="s">
        <v>13</v>
      </c>
      <c r="E1458" s="4" t="str">
        <f>VLOOKUP(A1458,Sheet3!$A$2:$B$51,2,0)</f>
        <v>LA</v>
      </c>
      <c r="F1458" s="4" t="str">
        <f t="shared" si="22"/>
        <v>lafayette la</v>
      </c>
      <c r="G1458" s="9" t="str">
        <f>VLOOKUP(F1458, Sheet2!$A$1:$D$3232, 2, FALSE)</f>
        <v>22055</v>
      </c>
    </row>
    <row r="1459" spans="1:7" x14ac:dyDescent="0.25">
      <c r="A1459" s="4" t="s">
        <v>235</v>
      </c>
      <c r="B1459" s="4" t="s">
        <v>94</v>
      </c>
      <c r="C1459" s="8">
        <v>13.366</v>
      </c>
      <c r="D1459" s="4" t="s">
        <v>13</v>
      </c>
      <c r="E1459" s="4" t="str">
        <f>VLOOKUP(A1459,Sheet3!$A$2:$B$51,2,0)</f>
        <v>LA</v>
      </c>
      <c r="F1459" s="4" t="str">
        <f t="shared" si="22"/>
        <v>lafayette la</v>
      </c>
      <c r="G1459" s="9" t="str">
        <f>VLOOKUP(F1459, Sheet2!$A$1:$D$3232, 2, FALSE)</f>
        <v>22055</v>
      </c>
    </row>
    <row r="1460" spans="1:7" x14ac:dyDescent="0.25">
      <c r="A1460" s="4" t="s">
        <v>235</v>
      </c>
      <c r="B1460" s="4" t="s">
        <v>94</v>
      </c>
      <c r="C1460" s="8">
        <v>13.074</v>
      </c>
      <c r="D1460" s="4" t="s">
        <v>13</v>
      </c>
      <c r="E1460" s="4" t="str">
        <f>VLOOKUP(A1460,Sheet3!$A$2:$B$51,2,0)</f>
        <v>LA</v>
      </c>
      <c r="F1460" s="4" t="str">
        <f t="shared" si="22"/>
        <v>lafayette la</v>
      </c>
      <c r="G1460" s="9" t="str">
        <f>VLOOKUP(F1460, Sheet2!$A$1:$D$3232, 2, FALSE)</f>
        <v>22055</v>
      </c>
    </row>
    <row r="1461" spans="1:7" x14ac:dyDescent="0.25">
      <c r="A1461" s="4" t="s">
        <v>235</v>
      </c>
      <c r="B1461" s="4" t="s">
        <v>94</v>
      </c>
      <c r="C1461" s="8">
        <v>12.954000000000001</v>
      </c>
      <c r="D1461" s="4" t="s">
        <v>13</v>
      </c>
      <c r="E1461" s="4" t="str">
        <f>VLOOKUP(A1461,Sheet3!$A$2:$B$51,2,0)</f>
        <v>LA</v>
      </c>
      <c r="F1461" s="4" t="str">
        <f t="shared" si="22"/>
        <v>lafayette la</v>
      </c>
      <c r="G1461" s="9" t="str">
        <f>VLOOKUP(F1461, Sheet2!$A$1:$D$3232, 2, FALSE)</f>
        <v>22055</v>
      </c>
    </row>
    <row r="1462" spans="1:7" x14ac:dyDescent="0.25">
      <c r="A1462" s="4" t="s">
        <v>235</v>
      </c>
      <c r="B1462" s="4" t="s">
        <v>94</v>
      </c>
      <c r="C1462" s="8">
        <v>12.44</v>
      </c>
      <c r="D1462" s="4" t="s">
        <v>13</v>
      </c>
      <c r="E1462" s="4" t="str">
        <f>VLOOKUP(A1462,Sheet3!$A$2:$B$51,2,0)</f>
        <v>LA</v>
      </c>
      <c r="F1462" s="4" t="str">
        <f t="shared" si="22"/>
        <v>lafayette la</v>
      </c>
      <c r="G1462" s="9" t="str">
        <f>VLOOKUP(F1462, Sheet2!$A$1:$D$3232, 2, FALSE)</f>
        <v>22055</v>
      </c>
    </row>
    <row r="1463" spans="1:7" x14ac:dyDescent="0.25">
      <c r="A1463" s="4" t="s">
        <v>235</v>
      </c>
      <c r="B1463" s="4" t="s">
        <v>94</v>
      </c>
      <c r="C1463" s="8">
        <v>12.074999999999999</v>
      </c>
      <c r="D1463" s="4" t="s">
        <v>8</v>
      </c>
      <c r="E1463" s="4" t="str">
        <f>VLOOKUP(A1463,Sheet3!$A$2:$B$51,2,0)</f>
        <v>LA</v>
      </c>
      <c r="F1463" s="4" t="str">
        <f t="shared" si="22"/>
        <v>lafayette la</v>
      </c>
      <c r="G1463" s="9" t="str">
        <f>VLOOKUP(F1463, Sheet2!$A$1:$D$3232, 2, FALSE)</f>
        <v>22055</v>
      </c>
    </row>
    <row r="1464" spans="1:7" x14ac:dyDescent="0.25">
      <c r="A1464" s="4" t="s">
        <v>235</v>
      </c>
      <c r="B1464" s="4" t="s">
        <v>94</v>
      </c>
      <c r="C1464" s="8">
        <v>11.318</v>
      </c>
      <c r="D1464" s="4" t="s">
        <v>13</v>
      </c>
      <c r="E1464" s="4" t="str">
        <f>VLOOKUP(A1464,Sheet3!$A$2:$B$51,2,0)</f>
        <v>LA</v>
      </c>
      <c r="F1464" s="4" t="str">
        <f t="shared" si="22"/>
        <v>lafayette la</v>
      </c>
      <c r="G1464" s="9" t="str">
        <f>VLOOKUP(F1464, Sheet2!$A$1:$D$3232, 2, FALSE)</f>
        <v>22055</v>
      </c>
    </row>
    <row r="1465" spans="1:7" x14ac:dyDescent="0.25">
      <c r="A1465" s="4" t="s">
        <v>235</v>
      </c>
      <c r="B1465" s="4" t="s">
        <v>94</v>
      </c>
      <c r="C1465" s="8">
        <v>11.227</v>
      </c>
      <c r="D1465" s="4" t="s">
        <v>13</v>
      </c>
      <c r="E1465" s="4" t="str">
        <f>VLOOKUP(A1465,Sheet3!$A$2:$B$51,2,0)</f>
        <v>LA</v>
      </c>
      <c r="F1465" s="4" t="str">
        <f t="shared" si="22"/>
        <v>lafayette la</v>
      </c>
      <c r="G1465" s="9" t="str">
        <f>VLOOKUP(F1465, Sheet2!$A$1:$D$3232, 2, FALSE)</f>
        <v>22055</v>
      </c>
    </row>
    <row r="1466" spans="1:7" x14ac:dyDescent="0.25">
      <c r="A1466" s="4" t="s">
        <v>235</v>
      </c>
      <c r="B1466" s="4" t="s">
        <v>94</v>
      </c>
      <c r="C1466" s="8">
        <v>8.15</v>
      </c>
      <c r="D1466" s="4" t="s">
        <v>13</v>
      </c>
      <c r="E1466" s="4" t="str">
        <f>VLOOKUP(A1466,Sheet3!$A$2:$B$51,2,0)</f>
        <v>LA</v>
      </c>
      <c r="F1466" s="4" t="str">
        <f t="shared" si="22"/>
        <v>lafayette la</v>
      </c>
      <c r="G1466" s="9" t="str">
        <f>VLOOKUP(F1466, Sheet2!$A$1:$D$3232, 2, FALSE)</f>
        <v>22055</v>
      </c>
    </row>
    <row r="1467" spans="1:7" x14ac:dyDescent="0.25">
      <c r="A1467" s="4" t="s">
        <v>235</v>
      </c>
      <c r="B1467" s="4" t="s">
        <v>94</v>
      </c>
      <c r="C1467" s="8">
        <v>8.1029999999999998</v>
      </c>
      <c r="D1467" s="4" t="s">
        <v>13</v>
      </c>
      <c r="E1467" s="4" t="str">
        <f>VLOOKUP(A1467,Sheet3!$A$2:$B$51,2,0)</f>
        <v>LA</v>
      </c>
      <c r="F1467" s="4" t="str">
        <f t="shared" si="22"/>
        <v>lafayette la</v>
      </c>
      <c r="G1467" s="9" t="str">
        <f>VLOOKUP(F1467, Sheet2!$A$1:$D$3232, 2, FALSE)</f>
        <v>22055</v>
      </c>
    </row>
    <row r="1468" spans="1:7" x14ac:dyDescent="0.25">
      <c r="A1468" s="4" t="s">
        <v>235</v>
      </c>
      <c r="B1468" s="4" t="s">
        <v>94</v>
      </c>
      <c r="C1468" s="8">
        <v>7.952</v>
      </c>
      <c r="D1468" s="4" t="s">
        <v>13</v>
      </c>
      <c r="E1468" s="4" t="str">
        <f>VLOOKUP(A1468,Sheet3!$A$2:$B$51,2,0)</f>
        <v>LA</v>
      </c>
      <c r="F1468" s="4" t="str">
        <f t="shared" si="22"/>
        <v>lafayette la</v>
      </c>
      <c r="G1468" s="9" t="str">
        <f>VLOOKUP(F1468, Sheet2!$A$1:$D$3232, 2, FALSE)</f>
        <v>22055</v>
      </c>
    </row>
    <row r="1469" spans="1:7" x14ac:dyDescent="0.25">
      <c r="A1469" s="4" t="s">
        <v>235</v>
      </c>
      <c r="B1469" s="4" t="s">
        <v>94</v>
      </c>
      <c r="C1469" s="8">
        <v>7.3929999999999998</v>
      </c>
      <c r="D1469" s="4" t="s">
        <v>13</v>
      </c>
      <c r="E1469" s="4" t="str">
        <f>VLOOKUP(A1469,Sheet3!$A$2:$B$51,2,0)</f>
        <v>LA</v>
      </c>
      <c r="F1469" s="4" t="str">
        <f t="shared" si="22"/>
        <v>lafayette la</v>
      </c>
      <c r="G1469" s="9" t="str">
        <f>VLOOKUP(F1469, Sheet2!$A$1:$D$3232, 2, FALSE)</f>
        <v>22055</v>
      </c>
    </row>
    <row r="1470" spans="1:7" x14ac:dyDescent="0.25">
      <c r="A1470" s="4" t="s">
        <v>235</v>
      </c>
      <c r="B1470" s="4" t="s">
        <v>94</v>
      </c>
      <c r="C1470" s="8">
        <v>7.1539999999999999</v>
      </c>
      <c r="D1470" s="4" t="s">
        <v>13</v>
      </c>
      <c r="E1470" s="4" t="str">
        <f>VLOOKUP(A1470,Sheet3!$A$2:$B$51,2,0)</f>
        <v>LA</v>
      </c>
      <c r="F1470" s="4" t="str">
        <f t="shared" si="22"/>
        <v>lafayette la</v>
      </c>
      <c r="G1470" s="9" t="str">
        <f>VLOOKUP(F1470, Sheet2!$A$1:$D$3232, 2, FALSE)</f>
        <v>22055</v>
      </c>
    </row>
    <row r="1471" spans="1:7" x14ac:dyDescent="0.25">
      <c r="A1471" s="4" t="s">
        <v>235</v>
      </c>
      <c r="B1471" s="4" t="s">
        <v>94</v>
      </c>
      <c r="C1471" s="8">
        <v>6.8979999999999997</v>
      </c>
      <c r="D1471" s="4" t="s">
        <v>13</v>
      </c>
      <c r="E1471" s="4" t="str">
        <f>VLOOKUP(A1471,Sheet3!$A$2:$B$51,2,0)</f>
        <v>LA</v>
      </c>
      <c r="F1471" s="4" t="str">
        <f t="shared" si="22"/>
        <v>lafayette la</v>
      </c>
      <c r="G1471" s="9" t="str">
        <f>VLOOKUP(F1471, Sheet2!$A$1:$D$3232, 2, FALSE)</f>
        <v>22055</v>
      </c>
    </row>
    <row r="1472" spans="1:7" x14ac:dyDescent="0.25">
      <c r="A1472" s="4" t="s">
        <v>235</v>
      </c>
      <c r="B1472" s="4" t="s">
        <v>94</v>
      </c>
      <c r="C1472" s="8">
        <v>5.9640000000000004</v>
      </c>
      <c r="D1472" s="4" t="s">
        <v>13</v>
      </c>
      <c r="E1472" s="4" t="str">
        <f>VLOOKUP(A1472,Sheet3!$A$2:$B$51,2,0)</f>
        <v>LA</v>
      </c>
      <c r="F1472" s="4" t="str">
        <f t="shared" si="22"/>
        <v>lafayette la</v>
      </c>
      <c r="G1472" s="9" t="str">
        <f>VLOOKUP(F1472, Sheet2!$A$1:$D$3232, 2, FALSE)</f>
        <v>22055</v>
      </c>
    </row>
    <row r="1473" spans="1:7" x14ac:dyDescent="0.25">
      <c r="A1473" s="4" t="s">
        <v>235</v>
      </c>
      <c r="B1473" s="4" t="s">
        <v>94</v>
      </c>
      <c r="C1473" s="8">
        <v>5.415</v>
      </c>
      <c r="D1473" s="4" t="s">
        <v>13</v>
      </c>
      <c r="E1473" s="4" t="str">
        <f>VLOOKUP(A1473,Sheet3!$A$2:$B$51,2,0)</f>
        <v>LA</v>
      </c>
      <c r="F1473" s="4" t="str">
        <f t="shared" si="22"/>
        <v>lafayette la</v>
      </c>
      <c r="G1473" s="9" t="str">
        <f>VLOOKUP(F1473, Sheet2!$A$1:$D$3232, 2, FALSE)</f>
        <v>22055</v>
      </c>
    </row>
    <row r="1474" spans="1:7" x14ac:dyDescent="0.25">
      <c r="A1474" s="4" t="s">
        <v>235</v>
      </c>
      <c r="B1474" s="4" t="s">
        <v>94</v>
      </c>
      <c r="C1474" s="8">
        <v>2.097</v>
      </c>
      <c r="D1474" s="4" t="s">
        <v>13</v>
      </c>
      <c r="E1474" s="4" t="str">
        <f>VLOOKUP(A1474,Sheet3!$A$2:$B$51,2,0)</f>
        <v>LA</v>
      </c>
      <c r="F1474" s="4" t="str">
        <f t="shared" si="22"/>
        <v>lafayette la</v>
      </c>
      <c r="G1474" s="9" t="str">
        <f>VLOOKUP(F1474, Sheet2!$A$1:$D$3232, 2, FALSE)</f>
        <v>22055</v>
      </c>
    </row>
    <row r="1475" spans="1:7" x14ac:dyDescent="0.25">
      <c r="A1475" s="4" t="s">
        <v>235</v>
      </c>
      <c r="B1475" s="4" t="s">
        <v>94</v>
      </c>
      <c r="C1475" s="8">
        <v>0.76400000000000001</v>
      </c>
      <c r="D1475" s="4" t="s">
        <v>13</v>
      </c>
      <c r="E1475" s="4" t="str">
        <f>VLOOKUP(A1475,Sheet3!$A$2:$B$51,2,0)</f>
        <v>LA</v>
      </c>
      <c r="F1475" s="4" t="str">
        <f t="shared" ref="F1475:F1538" si="23">LOWER(B1475&amp;" "&amp;E1475)</f>
        <v>lafayette la</v>
      </c>
      <c r="G1475" s="9" t="str">
        <f>VLOOKUP(F1475, Sheet2!$A$1:$D$3232, 2, FALSE)</f>
        <v>22055</v>
      </c>
    </row>
    <row r="1476" spans="1:7" x14ac:dyDescent="0.25">
      <c r="A1476" s="4" t="s">
        <v>235</v>
      </c>
      <c r="B1476" s="4" t="s">
        <v>174</v>
      </c>
      <c r="C1476" s="8">
        <v>27.375</v>
      </c>
      <c r="D1476" s="4" t="s">
        <v>8</v>
      </c>
      <c r="E1476" s="4" t="str">
        <f>VLOOKUP(A1476,Sheet3!$A$2:$B$51,2,0)</f>
        <v>LA</v>
      </c>
      <c r="F1476" s="4" t="str">
        <f t="shared" si="23"/>
        <v>livingston la</v>
      </c>
      <c r="G1476" s="9" t="str">
        <f>VLOOKUP(F1476, Sheet2!$A$1:$D$3232, 2, FALSE)</f>
        <v>22063</v>
      </c>
    </row>
    <row r="1477" spans="1:7" x14ac:dyDescent="0.25">
      <c r="A1477" s="4" t="s">
        <v>235</v>
      </c>
      <c r="B1477" s="4" t="s">
        <v>174</v>
      </c>
      <c r="C1477" s="8">
        <v>4.6070000000000002</v>
      </c>
      <c r="D1477" s="4" t="s">
        <v>8</v>
      </c>
      <c r="E1477" s="4" t="str">
        <f>VLOOKUP(A1477,Sheet3!$A$2:$B$51,2,0)</f>
        <v>LA</v>
      </c>
      <c r="F1477" s="4" t="str">
        <f t="shared" si="23"/>
        <v>livingston la</v>
      </c>
      <c r="G1477" s="9" t="str">
        <f>VLOOKUP(F1477, Sheet2!$A$1:$D$3232, 2, FALSE)</f>
        <v>22063</v>
      </c>
    </row>
    <row r="1478" spans="1:7" x14ac:dyDescent="0.25">
      <c r="A1478" s="4" t="s">
        <v>235</v>
      </c>
      <c r="B1478" s="4" t="s">
        <v>174</v>
      </c>
      <c r="C1478" s="8">
        <v>2.9159999999999999</v>
      </c>
      <c r="D1478" s="4" t="s">
        <v>8</v>
      </c>
      <c r="E1478" s="4" t="str">
        <f>VLOOKUP(A1478,Sheet3!$A$2:$B$51,2,0)</f>
        <v>LA</v>
      </c>
      <c r="F1478" s="4" t="str">
        <f t="shared" si="23"/>
        <v>livingston la</v>
      </c>
      <c r="G1478" s="9" t="str">
        <f>VLOOKUP(F1478, Sheet2!$A$1:$D$3232, 2, FALSE)</f>
        <v>22063</v>
      </c>
    </row>
    <row r="1479" spans="1:7" x14ac:dyDescent="0.25">
      <c r="A1479" s="4" t="s">
        <v>235</v>
      </c>
      <c r="B1479" s="4" t="s">
        <v>174</v>
      </c>
      <c r="C1479" s="8">
        <v>0.3</v>
      </c>
      <c r="D1479" s="4" t="s">
        <v>8</v>
      </c>
      <c r="E1479" s="4" t="str">
        <f>VLOOKUP(A1479,Sheet3!$A$2:$B$51,2,0)</f>
        <v>LA</v>
      </c>
      <c r="F1479" s="4" t="str">
        <f t="shared" si="23"/>
        <v>livingston la</v>
      </c>
      <c r="G1479" s="9" t="str">
        <f>VLOOKUP(F1479, Sheet2!$A$1:$D$3232, 2, FALSE)</f>
        <v>22063</v>
      </c>
    </row>
    <row r="1480" spans="1:7" x14ac:dyDescent="0.25">
      <c r="A1480" s="4" t="s">
        <v>235</v>
      </c>
      <c r="B1480" s="4" t="s">
        <v>174</v>
      </c>
      <c r="C1480" s="8">
        <v>0.3</v>
      </c>
      <c r="D1480" s="4" t="s">
        <v>13</v>
      </c>
      <c r="E1480" s="4" t="str">
        <f>VLOOKUP(A1480,Sheet3!$A$2:$B$51,2,0)</f>
        <v>LA</v>
      </c>
      <c r="F1480" s="4" t="str">
        <f t="shared" si="23"/>
        <v>livingston la</v>
      </c>
      <c r="G1480" s="9" t="str">
        <f>VLOOKUP(F1480, Sheet2!$A$1:$D$3232, 2, FALSE)</f>
        <v>22063</v>
      </c>
    </row>
    <row r="1481" spans="1:7" x14ac:dyDescent="0.25">
      <c r="A1481" s="4" t="s">
        <v>235</v>
      </c>
      <c r="B1481" s="4" t="s">
        <v>250</v>
      </c>
      <c r="C1481" s="8">
        <v>6.8209999999999997</v>
      </c>
      <c r="D1481" s="4" t="s">
        <v>8</v>
      </c>
      <c r="E1481" s="4" t="str">
        <f>VLOOKUP(A1481,Sheet3!$A$2:$B$51,2,0)</f>
        <v>LA</v>
      </c>
      <c r="F1481" s="4" t="str">
        <f t="shared" si="23"/>
        <v>natchitoches la</v>
      </c>
      <c r="G1481" s="9" t="str">
        <f>VLOOKUP(F1481, Sheet2!$A$1:$D$3232, 2, FALSE)</f>
        <v>22069</v>
      </c>
    </row>
    <row r="1482" spans="1:7" x14ac:dyDescent="0.25">
      <c r="A1482" s="4" t="s">
        <v>235</v>
      </c>
      <c r="B1482" s="4" t="s">
        <v>251</v>
      </c>
      <c r="C1482" s="8">
        <v>3.9820000000000002</v>
      </c>
      <c r="D1482" s="4" t="s">
        <v>13</v>
      </c>
      <c r="E1482" s="4" t="str">
        <f>VLOOKUP(A1482,Sheet3!$A$2:$B$51,2,0)</f>
        <v>LA</v>
      </c>
      <c r="F1482" s="4" t="str">
        <f t="shared" si="23"/>
        <v>rapides la</v>
      </c>
      <c r="G1482" s="9" t="str">
        <f>VLOOKUP(F1482, Sheet2!$A$1:$D$3232, 2, FALSE)</f>
        <v>22079</v>
      </c>
    </row>
    <row r="1483" spans="1:7" x14ac:dyDescent="0.25">
      <c r="A1483" s="4" t="s">
        <v>235</v>
      </c>
      <c r="B1483" s="4" t="s">
        <v>251</v>
      </c>
      <c r="C1483" s="8">
        <v>1.7310000000000001</v>
      </c>
      <c r="D1483" s="4" t="s">
        <v>8</v>
      </c>
      <c r="E1483" s="4" t="str">
        <f>VLOOKUP(A1483,Sheet3!$A$2:$B$51,2,0)</f>
        <v>LA</v>
      </c>
      <c r="F1483" s="4" t="str">
        <f t="shared" si="23"/>
        <v>rapides la</v>
      </c>
      <c r="G1483" s="9" t="str">
        <f>VLOOKUP(F1483, Sheet2!$A$1:$D$3232, 2, FALSE)</f>
        <v>22079</v>
      </c>
    </row>
    <row r="1484" spans="1:7" x14ac:dyDescent="0.25">
      <c r="A1484" s="4" t="s">
        <v>235</v>
      </c>
      <c r="B1484" s="4" t="s">
        <v>252</v>
      </c>
      <c r="C1484" s="8">
        <v>11.007</v>
      </c>
      <c r="D1484" s="4" t="s">
        <v>8</v>
      </c>
      <c r="E1484" s="4" t="str">
        <f>VLOOKUP(A1484,Sheet3!$A$2:$B$51,2,0)</f>
        <v>LA</v>
      </c>
      <c r="F1484" s="4" t="str">
        <f t="shared" si="23"/>
        <v>red river la</v>
      </c>
      <c r="G1484" s="9" t="str">
        <f>VLOOKUP(F1484, Sheet2!$A$1:$D$3232, 2, FALSE)</f>
        <v>22081</v>
      </c>
    </row>
    <row r="1485" spans="1:7" x14ac:dyDescent="0.25">
      <c r="A1485" s="4" t="s">
        <v>235</v>
      </c>
      <c r="B1485" s="4" t="s">
        <v>253</v>
      </c>
      <c r="C1485" s="8">
        <v>48.658000000000001</v>
      </c>
      <c r="D1485" s="4" t="s">
        <v>8</v>
      </c>
      <c r="E1485" s="4" t="str">
        <f>VLOOKUP(A1485,Sheet3!$A$2:$B$51,2,0)</f>
        <v>LA</v>
      </c>
      <c r="F1485" s="4" t="str">
        <f t="shared" si="23"/>
        <v>sabine la</v>
      </c>
      <c r="G1485" s="9" t="str">
        <f>VLOOKUP(F1485, Sheet2!$A$1:$D$3232, 2, FALSE)</f>
        <v>22085</v>
      </c>
    </row>
    <row r="1486" spans="1:7" x14ac:dyDescent="0.25">
      <c r="A1486" s="4" t="s">
        <v>235</v>
      </c>
      <c r="B1486" s="4" t="s">
        <v>253</v>
      </c>
      <c r="C1486" s="8">
        <v>7.1130000000000004</v>
      </c>
      <c r="D1486" s="4" t="s">
        <v>8</v>
      </c>
      <c r="E1486" s="4" t="str">
        <f>VLOOKUP(A1486,Sheet3!$A$2:$B$51,2,0)</f>
        <v>LA</v>
      </c>
      <c r="F1486" s="4" t="str">
        <f t="shared" si="23"/>
        <v>sabine la</v>
      </c>
      <c r="G1486" s="9" t="str">
        <f>VLOOKUP(F1486, Sheet2!$A$1:$D$3232, 2, FALSE)</f>
        <v>22085</v>
      </c>
    </row>
    <row r="1487" spans="1:7" x14ac:dyDescent="0.25">
      <c r="A1487" s="4" t="s">
        <v>235</v>
      </c>
      <c r="B1487" s="4" t="s">
        <v>253</v>
      </c>
      <c r="C1487" s="8">
        <v>6.5039999999999996</v>
      </c>
      <c r="D1487" s="4" t="s">
        <v>8</v>
      </c>
      <c r="E1487" s="4" t="str">
        <f>VLOOKUP(A1487,Sheet3!$A$2:$B$51,2,0)</f>
        <v>LA</v>
      </c>
      <c r="F1487" s="4" t="str">
        <f t="shared" si="23"/>
        <v>sabine la</v>
      </c>
      <c r="G1487" s="9" t="str">
        <f>VLOOKUP(F1487, Sheet2!$A$1:$D$3232, 2, FALSE)</f>
        <v>22085</v>
      </c>
    </row>
    <row r="1488" spans="1:7" x14ac:dyDescent="0.25">
      <c r="A1488" s="4" t="s">
        <v>235</v>
      </c>
      <c r="B1488" s="4" t="s">
        <v>5865</v>
      </c>
      <c r="C1488" s="8">
        <v>0.41799999999999998</v>
      </c>
      <c r="D1488" s="4" t="s">
        <v>8</v>
      </c>
      <c r="E1488" s="4" t="str">
        <f>VLOOKUP(A1488,Sheet3!$A$2:$B$51,2,0)</f>
        <v>LA</v>
      </c>
      <c r="F1488" s="4" t="str">
        <f t="shared" si="23"/>
        <v>st helena la</v>
      </c>
      <c r="G1488" s="9" t="str">
        <f>VLOOKUP(F1488, Sheet2!$A$1:$D$3232, 2, FALSE)</f>
        <v>22091</v>
      </c>
    </row>
    <row r="1489" spans="1:7" x14ac:dyDescent="0.25">
      <c r="A1489" s="4" t="s">
        <v>235</v>
      </c>
      <c r="B1489" s="4" t="s">
        <v>5865</v>
      </c>
      <c r="C1489" s="8">
        <v>0.27600000000000002</v>
      </c>
      <c r="D1489" s="4" t="s">
        <v>8</v>
      </c>
      <c r="E1489" s="4" t="str">
        <f>VLOOKUP(A1489,Sheet3!$A$2:$B$51,2,0)</f>
        <v>LA</v>
      </c>
      <c r="F1489" s="4" t="str">
        <f t="shared" si="23"/>
        <v>st helena la</v>
      </c>
      <c r="G1489" s="9" t="str">
        <f>VLOOKUP(F1489, Sheet2!$A$1:$D$3232, 2, FALSE)</f>
        <v>22091</v>
      </c>
    </row>
    <row r="1490" spans="1:7" x14ac:dyDescent="0.25">
      <c r="A1490" s="4" t="s">
        <v>235</v>
      </c>
      <c r="B1490" s="4" t="s">
        <v>5865</v>
      </c>
      <c r="C1490" s="8">
        <v>0.17699999999999999</v>
      </c>
      <c r="D1490" s="4" t="s">
        <v>8</v>
      </c>
      <c r="E1490" s="4" t="str">
        <f>VLOOKUP(A1490,Sheet3!$A$2:$B$51,2,0)</f>
        <v>LA</v>
      </c>
      <c r="F1490" s="4" t="str">
        <f t="shared" si="23"/>
        <v>st helena la</v>
      </c>
      <c r="G1490" s="9" t="str">
        <f>VLOOKUP(F1490, Sheet2!$A$1:$D$3232, 2, FALSE)</f>
        <v>22091</v>
      </c>
    </row>
    <row r="1491" spans="1:7" x14ac:dyDescent="0.25">
      <c r="A1491" s="4" t="s">
        <v>235</v>
      </c>
      <c r="B1491" s="4" t="s">
        <v>5866</v>
      </c>
      <c r="C1491" s="8">
        <v>10.628</v>
      </c>
      <c r="D1491" s="4" t="s">
        <v>8</v>
      </c>
      <c r="E1491" s="4" t="str">
        <f>VLOOKUP(A1491,Sheet3!$A$2:$B$51,2,0)</f>
        <v>LA</v>
      </c>
      <c r="F1491" s="4" t="str">
        <f t="shared" si="23"/>
        <v>st landry la</v>
      </c>
      <c r="G1491" s="9" t="str">
        <f>VLOOKUP(F1491, Sheet2!$A$1:$D$3232, 2, FALSE)</f>
        <v>22097</v>
      </c>
    </row>
    <row r="1492" spans="1:7" x14ac:dyDescent="0.25">
      <c r="A1492" s="4" t="s">
        <v>235</v>
      </c>
      <c r="B1492" s="4" t="s">
        <v>5867</v>
      </c>
      <c r="C1492" s="8">
        <v>7.7759999999999998</v>
      </c>
      <c r="D1492" s="4" t="s">
        <v>8</v>
      </c>
      <c r="E1492" s="4" t="str">
        <f>VLOOKUP(A1492,Sheet3!$A$2:$B$51,2,0)</f>
        <v>LA</v>
      </c>
      <c r="F1492" s="4" t="str">
        <f t="shared" si="23"/>
        <v>st tammany la</v>
      </c>
      <c r="G1492" s="9" t="str">
        <f>VLOOKUP(F1492, Sheet2!$A$1:$D$3232, 2, FALSE)</f>
        <v>22103</v>
      </c>
    </row>
    <row r="1493" spans="1:7" x14ac:dyDescent="0.25">
      <c r="A1493" s="4" t="s">
        <v>235</v>
      </c>
      <c r="B1493" s="4" t="s">
        <v>5867</v>
      </c>
      <c r="C1493" s="8">
        <v>2.4769999999999999</v>
      </c>
      <c r="D1493" s="4" t="s">
        <v>8</v>
      </c>
      <c r="E1493" s="4" t="str">
        <f>VLOOKUP(A1493,Sheet3!$A$2:$B$51,2,0)</f>
        <v>LA</v>
      </c>
      <c r="F1493" s="4" t="str">
        <f t="shared" si="23"/>
        <v>st tammany la</v>
      </c>
      <c r="G1493" s="9" t="str">
        <f>VLOOKUP(F1493, Sheet2!$A$1:$D$3232, 2, FALSE)</f>
        <v>22103</v>
      </c>
    </row>
    <row r="1494" spans="1:7" x14ac:dyDescent="0.25">
      <c r="A1494" s="4" t="s">
        <v>235</v>
      </c>
      <c r="B1494" s="4" t="s">
        <v>5867</v>
      </c>
      <c r="C1494" s="8">
        <v>0.503</v>
      </c>
      <c r="D1494" s="4" t="s">
        <v>8</v>
      </c>
      <c r="E1494" s="4" t="str">
        <f>VLOOKUP(A1494,Sheet3!$A$2:$B$51,2,0)</f>
        <v>LA</v>
      </c>
      <c r="F1494" s="4" t="str">
        <f t="shared" si="23"/>
        <v>st tammany la</v>
      </c>
      <c r="G1494" s="9" t="str">
        <f>VLOOKUP(F1494, Sheet2!$A$1:$D$3232, 2, FALSE)</f>
        <v>22103</v>
      </c>
    </row>
    <row r="1495" spans="1:7" x14ac:dyDescent="0.25">
      <c r="A1495" s="4" t="s">
        <v>235</v>
      </c>
      <c r="B1495" s="4" t="s">
        <v>254</v>
      </c>
      <c r="C1495" s="8">
        <v>13.971</v>
      </c>
      <c r="D1495" s="4" t="s">
        <v>8</v>
      </c>
      <c r="E1495" s="4" t="str">
        <f>VLOOKUP(A1495,Sheet3!$A$2:$B$51,2,0)</f>
        <v>LA</v>
      </c>
      <c r="F1495" s="4" t="str">
        <f t="shared" si="23"/>
        <v>tangipahoa la</v>
      </c>
      <c r="G1495" s="9" t="str">
        <f>VLOOKUP(F1495, Sheet2!$A$1:$D$3232, 2, FALSE)</f>
        <v>22105</v>
      </c>
    </row>
    <row r="1496" spans="1:7" x14ac:dyDescent="0.25">
      <c r="A1496" s="4" t="s">
        <v>235</v>
      </c>
      <c r="B1496" s="4" t="s">
        <v>254</v>
      </c>
      <c r="C1496" s="8">
        <v>8.0329999999999995</v>
      </c>
      <c r="D1496" s="4" t="s">
        <v>8</v>
      </c>
      <c r="E1496" s="4" t="str">
        <f>VLOOKUP(A1496,Sheet3!$A$2:$B$51,2,0)</f>
        <v>LA</v>
      </c>
      <c r="F1496" s="4" t="str">
        <f t="shared" si="23"/>
        <v>tangipahoa la</v>
      </c>
      <c r="G1496" s="9" t="str">
        <f>VLOOKUP(F1496, Sheet2!$A$1:$D$3232, 2, FALSE)</f>
        <v>22105</v>
      </c>
    </row>
    <row r="1497" spans="1:7" x14ac:dyDescent="0.25">
      <c r="A1497" s="4" t="s">
        <v>235</v>
      </c>
      <c r="B1497" s="4" t="s">
        <v>254</v>
      </c>
      <c r="C1497" s="8">
        <v>1.004</v>
      </c>
      <c r="D1497" s="4" t="s">
        <v>7</v>
      </c>
      <c r="E1497" s="4" t="str">
        <f>VLOOKUP(A1497,Sheet3!$A$2:$B$51,2,0)</f>
        <v>LA</v>
      </c>
      <c r="F1497" s="4" t="str">
        <f t="shared" si="23"/>
        <v>tangipahoa la</v>
      </c>
      <c r="G1497" s="9" t="str">
        <f>VLOOKUP(F1497, Sheet2!$A$1:$D$3232, 2, FALSE)</f>
        <v>22105</v>
      </c>
    </row>
    <row r="1498" spans="1:7" x14ac:dyDescent="0.25">
      <c r="A1498" s="4" t="s">
        <v>235</v>
      </c>
      <c r="B1498" s="4" t="s">
        <v>254</v>
      </c>
      <c r="C1498" s="8">
        <v>0.81</v>
      </c>
      <c r="D1498" s="4" t="s">
        <v>16</v>
      </c>
      <c r="E1498" s="4" t="str">
        <f>VLOOKUP(A1498,Sheet3!$A$2:$B$51,2,0)</f>
        <v>LA</v>
      </c>
      <c r="F1498" s="4" t="str">
        <f t="shared" si="23"/>
        <v>tangipahoa la</v>
      </c>
      <c r="G1498" s="9" t="str">
        <f>VLOOKUP(F1498, Sheet2!$A$1:$D$3232, 2, FALSE)</f>
        <v>22105</v>
      </c>
    </row>
    <row r="1499" spans="1:7" x14ac:dyDescent="0.25">
      <c r="A1499" s="4" t="s">
        <v>235</v>
      </c>
      <c r="B1499" s="4" t="s">
        <v>254</v>
      </c>
      <c r="C1499" s="8">
        <v>0.34599999999999997</v>
      </c>
      <c r="D1499" s="4" t="s">
        <v>8</v>
      </c>
      <c r="E1499" s="4" t="str">
        <f>VLOOKUP(A1499,Sheet3!$A$2:$B$51,2,0)</f>
        <v>LA</v>
      </c>
      <c r="F1499" s="4" t="str">
        <f t="shared" si="23"/>
        <v>tangipahoa la</v>
      </c>
      <c r="G1499" s="9" t="str">
        <f>VLOOKUP(F1499, Sheet2!$A$1:$D$3232, 2, FALSE)</f>
        <v>22105</v>
      </c>
    </row>
    <row r="1500" spans="1:7" x14ac:dyDescent="0.25">
      <c r="A1500" s="4" t="s">
        <v>235</v>
      </c>
      <c r="B1500" s="4" t="s">
        <v>254</v>
      </c>
      <c r="C1500" s="8">
        <v>0.25800000000000001</v>
      </c>
      <c r="D1500" s="4" t="s">
        <v>8</v>
      </c>
      <c r="E1500" s="4" t="str">
        <f>VLOOKUP(A1500,Sheet3!$A$2:$B$51,2,0)</f>
        <v>LA</v>
      </c>
      <c r="F1500" s="4" t="str">
        <f t="shared" si="23"/>
        <v>tangipahoa la</v>
      </c>
      <c r="G1500" s="9" t="str">
        <f>VLOOKUP(F1500, Sheet2!$A$1:$D$3232, 2, FALSE)</f>
        <v>22105</v>
      </c>
    </row>
    <row r="1501" spans="1:7" x14ac:dyDescent="0.25">
      <c r="A1501" s="4" t="s">
        <v>235</v>
      </c>
      <c r="B1501" s="4" t="s">
        <v>254</v>
      </c>
      <c r="C1501" s="8">
        <v>0.21</v>
      </c>
      <c r="D1501" s="4" t="s">
        <v>8</v>
      </c>
      <c r="E1501" s="4" t="str">
        <f>VLOOKUP(A1501,Sheet3!$A$2:$B$51,2,0)</f>
        <v>LA</v>
      </c>
      <c r="F1501" s="4" t="str">
        <f t="shared" si="23"/>
        <v>tangipahoa la</v>
      </c>
      <c r="G1501" s="9" t="str">
        <f>VLOOKUP(F1501, Sheet2!$A$1:$D$3232, 2, FALSE)</f>
        <v>22105</v>
      </c>
    </row>
    <row r="1502" spans="1:7" x14ac:dyDescent="0.25">
      <c r="A1502" s="4" t="s">
        <v>235</v>
      </c>
      <c r="B1502" s="4" t="s">
        <v>255</v>
      </c>
      <c r="C1502" s="8">
        <v>11.804</v>
      </c>
      <c r="D1502" s="4" t="s">
        <v>13</v>
      </c>
      <c r="E1502" s="4" t="str">
        <f>VLOOKUP(A1502,Sheet3!$A$2:$B$51,2,0)</f>
        <v>LA</v>
      </c>
      <c r="F1502" s="4" t="str">
        <f t="shared" si="23"/>
        <v>vermilion la</v>
      </c>
      <c r="G1502" s="9" t="str">
        <f>VLOOKUP(F1502, Sheet2!$A$1:$D$3232, 2, FALSE)</f>
        <v>22113</v>
      </c>
    </row>
    <row r="1503" spans="1:7" x14ac:dyDescent="0.25">
      <c r="A1503" s="4" t="s">
        <v>235</v>
      </c>
      <c r="B1503" s="4" t="s">
        <v>255</v>
      </c>
      <c r="C1503" s="8">
        <v>11.545</v>
      </c>
      <c r="D1503" s="4" t="s">
        <v>8</v>
      </c>
      <c r="E1503" s="4" t="str">
        <f>VLOOKUP(A1503,Sheet3!$A$2:$B$51,2,0)</f>
        <v>LA</v>
      </c>
      <c r="F1503" s="4" t="str">
        <f t="shared" si="23"/>
        <v>vermilion la</v>
      </c>
      <c r="G1503" s="9" t="str">
        <f>VLOOKUP(F1503, Sheet2!$A$1:$D$3232, 2, FALSE)</f>
        <v>22113</v>
      </c>
    </row>
    <row r="1504" spans="1:7" x14ac:dyDescent="0.25">
      <c r="A1504" s="4" t="s">
        <v>235</v>
      </c>
      <c r="B1504" s="4" t="s">
        <v>255</v>
      </c>
      <c r="C1504" s="8">
        <v>8.5239999999999991</v>
      </c>
      <c r="D1504" s="4" t="s">
        <v>8</v>
      </c>
      <c r="E1504" s="4" t="str">
        <f>VLOOKUP(A1504,Sheet3!$A$2:$B$51,2,0)</f>
        <v>LA</v>
      </c>
      <c r="F1504" s="4" t="str">
        <f t="shared" si="23"/>
        <v>vermilion la</v>
      </c>
      <c r="G1504" s="9" t="str">
        <f>VLOOKUP(F1504, Sheet2!$A$1:$D$3232, 2, FALSE)</f>
        <v>22113</v>
      </c>
    </row>
    <row r="1505" spans="1:7" x14ac:dyDescent="0.25">
      <c r="A1505" s="4" t="s">
        <v>235</v>
      </c>
      <c r="B1505" s="4" t="s">
        <v>255</v>
      </c>
      <c r="C1505" s="8">
        <v>7.9980000000000002</v>
      </c>
      <c r="D1505" s="4" t="s">
        <v>8</v>
      </c>
      <c r="E1505" s="4" t="str">
        <f>VLOOKUP(A1505,Sheet3!$A$2:$B$51,2,0)</f>
        <v>LA</v>
      </c>
      <c r="F1505" s="4" t="str">
        <f t="shared" si="23"/>
        <v>vermilion la</v>
      </c>
      <c r="G1505" s="9" t="str">
        <f>VLOOKUP(F1505, Sheet2!$A$1:$D$3232, 2, FALSE)</f>
        <v>22113</v>
      </c>
    </row>
    <row r="1506" spans="1:7" x14ac:dyDescent="0.25">
      <c r="A1506" s="4" t="s">
        <v>235</v>
      </c>
      <c r="B1506" s="4" t="s">
        <v>256</v>
      </c>
      <c r="C1506" s="8">
        <v>1.536</v>
      </c>
      <c r="D1506" s="4" t="s">
        <v>8</v>
      </c>
      <c r="E1506" s="4" t="str">
        <f>VLOOKUP(A1506,Sheet3!$A$2:$B$51,2,0)</f>
        <v>LA</v>
      </c>
      <c r="F1506" s="4" t="str">
        <f t="shared" si="23"/>
        <v>vernon la</v>
      </c>
      <c r="G1506" s="9" t="str">
        <f>VLOOKUP(F1506, Sheet2!$A$1:$D$3232, 2, FALSE)</f>
        <v>22115</v>
      </c>
    </row>
    <row r="1507" spans="1:7" x14ac:dyDescent="0.25">
      <c r="A1507" s="4" t="s">
        <v>235</v>
      </c>
      <c r="B1507" s="4" t="s">
        <v>256</v>
      </c>
      <c r="C1507" s="8">
        <v>0.81299999999999994</v>
      </c>
      <c r="D1507" s="4" t="s">
        <v>13</v>
      </c>
      <c r="E1507" s="4" t="str">
        <f>VLOOKUP(A1507,Sheet3!$A$2:$B$51,2,0)</f>
        <v>LA</v>
      </c>
      <c r="F1507" s="4" t="str">
        <f t="shared" si="23"/>
        <v>vernon la</v>
      </c>
      <c r="G1507" s="9" t="str">
        <f>VLOOKUP(F1507, Sheet2!$A$1:$D$3232, 2, FALSE)</f>
        <v>22115</v>
      </c>
    </row>
    <row r="1508" spans="1:7" x14ac:dyDescent="0.25">
      <c r="A1508" s="4" t="s">
        <v>235</v>
      </c>
      <c r="B1508" s="4" t="s">
        <v>257</v>
      </c>
      <c r="C1508" s="8">
        <v>1.3080000000000001</v>
      </c>
      <c r="D1508" s="4" t="s">
        <v>8</v>
      </c>
      <c r="E1508" s="4" t="str">
        <f>VLOOKUP(A1508,Sheet3!$A$2:$B$51,2,0)</f>
        <v>LA</v>
      </c>
      <c r="F1508" s="4" t="str">
        <f t="shared" si="23"/>
        <v>west feliciana la</v>
      </c>
      <c r="G1508" s="9" t="str">
        <f>VLOOKUP(F1508, Sheet2!$A$1:$D$3232, 2, FALSE)</f>
        <v>22125</v>
      </c>
    </row>
    <row r="1509" spans="1:7" x14ac:dyDescent="0.25">
      <c r="A1509" s="4" t="s">
        <v>258</v>
      </c>
      <c r="B1509" s="4" t="s">
        <v>259</v>
      </c>
      <c r="C1509" s="8">
        <v>12.651999999999999</v>
      </c>
      <c r="D1509" s="4" t="s">
        <v>8</v>
      </c>
      <c r="E1509" s="4" t="str">
        <f>VLOOKUP(A1509,Sheet3!$A$2:$B$51,2,0)</f>
        <v>ME</v>
      </c>
      <c r="F1509" s="4" t="str">
        <f t="shared" si="23"/>
        <v>androscoggin me</v>
      </c>
      <c r="G1509" s="9" t="str">
        <f>VLOOKUP(F1509, Sheet2!$A$1:$D$3232, 2, FALSE)</f>
        <v>23001</v>
      </c>
    </row>
    <row r="1510" spans="1:7" x14ac:dyDescent="0.25">
      <c r="A1510" s="4" t="s">
        <v>258</v>
      </c>
      <c r="B1510" s="4" t="s">
        <v>259</v>
      </c>
      <c r="C1510" s="8">
        <v>7.1079999999999997</v>
      </c>
      <c r="D1510" s="4" t="s">
        <v>8</v>
      </c>
      <c r="E1510" s="4" t="str">
        <f>VLOOKUP(A1510,Sheet3!$A$2:$B$51,2,0)</f>
        <v>ME</v>
      </c>
      <c r="F1510" s="4" t="str">
        <f t="shared" si="23"/>
        <v>androscoggin me</v>
      </c>
      <c r="G1510" s="9" t="str">
        <f>VLOOKUP(F1510, Sheet2!$A$1:$D$3232, 2, FALSE)</f>
        <v>23001</v>
      </c>
    </row>
    <row r="1511" spans="1:7" x14ac:dyDescent="0.25">
      <c r="A1511" s="4" t="s">
        <v>258</v>
      </c>
      <c r="B1511" s="4" t="s">
        <v>259</v>
      </c>
      <c r="C1511" s="8">
        <v>6.6689999999999996</v>
      </c>
      <c r="D1511" s="4" t="s">
        <v>8</v>
      </c>
      <c r="E1511" s="4" t="str">
        <f>VLOOKUP(A1511,Sheet3!$A$2:$B$51,2,0)</f>
        <v>ME</v>
      </c>
      <c r="F1511" s="4" t="str">
        <f t="shared" si="23"/>
        <v>androscoggin me</v>
      </c>
      <c r="G1511" s="9" t="str">
        <f>VLOOKUP(F1511, Sheet2!$A$1:$D$3232, 2, FALSE)</f>
        <v>23001</v>
      </c>
    </row>
    <row r="1512" spans="1:7" x14ac:dyDescent="0.25">
      <c r="A1512" s="4" t="s">
        <v>258</v>
      </c>
      <c r="B1512" s="4" t="s">
        <v>259</v>
      </c>
      <c r="C1512" s="8">
        <v>4.4370000000000003</v>
      </c>
      <c r="D1512" s="4" t="s">
        <v>8</v>
      </c>
      <c r="E1512" s="4" t="str">
        <f>VLOOKUP(A1512,Sheet3!$A$2:$B$51,2,0)</f>
        <v>ME</v>
      </c>
      <c r="F1512" s="4" t="str">
        <f t="shared" si="23"/>
        <v>androscoggin me</v>
      </c>
      <c r="G1512" s="9" t="str">
        <f>VLOOKUP(F1512, Sheet2!$A$1:$D$3232, 2, FALSE)</f>
        <v>23001</v>
      </c>
    </row>
    <row r="1513" spans="1:7" x14ac:dyDescent="0.25">
      <c r="A1513" s="4" t="s">
        <v>258</v>
      </c>
      <c r="B1513" s="4" t="s">
        <v>260</v>
      </c>
      <c r="C1513" s="8">
        <v>19.751999999999999</v>
      </c>
      <c r="D1513" s="4" t="s">
        <v>8</v>
      </c>
      <c r="E1513" s="4" t="str">
        <f>VLOOKUP(A1513,Sheet3!$A$2:$B$51,2,0)</f>
        <v>ME</v>
      </c>
      <c r="F1513" s="4" t="str">
        <f t="shared" si="23"/>
        <v>cumberland me</v>
      </c>
      <c r="G1513" s="9" t="str">
        <f>VLOOKUP(F1513, Sheet2!$A$1:$D$3232, 2, FALSE)</f>
        <v>23005</v>
      </c>
    </row>
    <row r="1514" spans="1:7" x14ac:dyDescent="0.25">
      <c r="A1514" s="4" t="s">
        <v>258</v>
      </c>
      <c r="B1514" s="4" t="s">
        <v>260</v>
      </c>
      <c r="C1514" s="8">
        <v>10.067</v>
      </c>
      <c r="D1514" s="4" t="s">
        <v>8</v>
      </c>
      <c r="E1514" s="4" t="str">
        <f>VLOOKUP(A1514,Sheet3!$A$2:$B$51,2,0)</f>
        <v>ME</v>
      </c>
      <c r="F1514" s="4" t="str">
        <f t="shared" si="23"/>
        <v>cumberland me</v>
      </c>
      <c r="G1514" s="9" t="str">
        <f>VLOOKUP(F1514, Sheet2!$A$1:$D$3232, 2, FALSE)</f>
        <v>23005</v>
      </c>
    </row>
    <row r="1515" spans="1:7" x14ac:dyDescent="0.25">
      <c r="A1515" s="4" t="s">
        <v>258</v>
      </c>
      <c r="B1515" s="4" t="s">
        <v>260</v>
      </c>
      <c r="C1515" s="8">
        <v>6.0049999999999999</v>
      </c>
      <c r="D1515" s="4" t="s">
        <v>8</v>
      </c>
      <c r="E1515" s="4" t="str">
        <f>VLOOKUP(A1515,Sheet3!$A$2:$B$51,2,0)</f>
        <v>ME</v>
      </c>
      <c r="F1515" s="4" t="str">
        <f t="shared" si="23"/>
        <v>cumberland me</v>
      </c>
      <c r="G1515" s="9" t="str">
        <f>VLOOKUP(F1515, Sheet2!$A$1:$D$3232, 2, FALSE)</f>
        <v>23005</v>
      </c>
    </row>
    <row r="1516" spans="1:7" x14ac:dyDescent="0.25">
      <c r="A1516" s="4" t="s">
        <v>258</v>
      </c>
      <c r="B1516" s="4" t="s">
        <v>260</v>
      </c>
      <c r="C1516" s="8">
        <v>5.1429999999999998</v>
      </c>
      <c r="D1516" s="4" t="s">
        <v>8</v>
      </c>
      <c r="E1516" s="4" t="str">
        <f>VLOOKUP(A1516,Sheet3!$A$2:$B$51,2,0)</f>
        <v>ME</v>
      </c>
      <c r="F1516" s="4" t="str">
        <f t="shared" si="23"/>
        <v>cumberland me</v>
      </c>
      <c r="G1516" s="9" t="str">
        <f>VLOOKUP(F1516, Sheet2!$A$1:$D$3232, 2, FALSE)</f>
        <v>23005</v>
      </c>
    </row>
    <row r="1517" spans="1:7" x14ac:dyDescent="0.25">
      <c r="A1517" s="4" t="s">
        <v>258</v>
      </c>
      <c r="B1517" s="4" t="s">
        <v>260</v>
      </c>
      <c r="C1517" s="8">
        <v>3.2189999999999999</v>
      </c>
      <c r="D1517" s="4" t="s">
        <v>8</v>
      </c>
      <c r="E1517" s="4" t="str">
        <f>VLOOKUP(A1517,Sheet3!$A$2:$B$51,2,0)</f>
        <v>ME</v>
      </c>
      <c r="F1517" s="4" t="str">
        <f t="shared" si="23"/>
        <v>cumberland me</v>
      </c>
      <c r="G1517" s="9" t="str">
        <f>VLOOKUP(F1517, Sheet2!$A$1:$D$3232, 2, FALSE)</f>
        <v>23005</v>
      </c>
    </row>
    <row r="1518" spans="1:7" x14ac:dyDescent="0.25">
      <c r="A1518" s="4" t="s">
        <v>258</v>
      </c>
      <c r="B1518" s="4" t="s">
        <v>260</v>
      </c>
      <c r="C1518" s="8">
        <v>2.508</v>
      </c>
      <c r="D1518" s="4" t="s">
        <v>6</v>
      </c>
      <c r="E1518" s="4" t="str">
        <f>VLOOKUP(A1518,Sheet3!$A$2:$B$51,2,0)</f>
        <v>ME</v>
      </c>
      <c r="F1518" s="4" t="str">
        <f t="shared" si="23"/>
        <v>cumberland me</v>
      </c>
      <c r="G1518" s="9" t="str">
        <f>VLOOKUP(F1518, Sheet2!$A$1:$D$3232, 2, FALSE)</f>
        <v>23005</v>
      </c>
    </row>
    <row r="1519" spans="1:7" x14ac:dyDescent="0.25">
      <c r="A1519" s="4" t="s">
        <v>258</v>
      </c>
      <c r="B1519" s="4" t="s">
        <v>261</v>
      </c>
      <c r="C1519" s="8">
        <v>8.1639999999999997</v>
      </c>
      <c r="D1519" s="4" t="s">
        <v>8</v>
      </c>
      <c r="E1519" s="4" t="str">
        <f>VLOOKUP(A1519,Sheet3!$A$2:$B$51,2,0)</f>
        <v>ME</v>
      </c>
      <c r="F1519" s="4" t="str">
        <f t="shared" si="23"/>
        <v>kennebec me</v>
      </c>
      <c r="G1519" s="9" t="str">
        <f>VLOOKUP(F1519, Sheet2!$A$1:$D$3232, 2, FALSE)</f>
        <v>23011</v>
      </c>
    </row>
    <row r="1520" spans="1:7" x14ac:dyDescent="0.25">
      <c r="A1520" s="4" t="s">
        <v>258</v>
      </c>
      <c r="B1520" s="4" t="s">
        <v>261</v>
      </c>
      <c r="C1520" s="8">
        <v>5.3810000000000002</v>
      </c>
      <c r="D1520" s="4" t="s">
        <v>8</v>
      </c>
      <c r="E1520" s="4" t="str">
        <f>VLOOKUP(A1520,Sheet3!$A$2:$B$51,2,0)</f>
        <v>ME</v>
      </c>
      <c r="F1520" s="4" t="str">
        <f t="shared" si="23"/>
        <v>kennebec me</v>
      </c>
      <c r="G1520" s="9" t="str">
        <f>VLOOKUP(F1520, Sheet2!$A$1:$D$3232, 2, FALSE)</f>
        <v>23011</v>
      </c>
    </row>
    <row r="1521" spans="1:7" x14ac:dyDescent="0.25">
      <c r="A1521" s="4" t="s">
        <v>258</v>
      </c>
      <c r="B1521" s="4" t="s">
        <v>261</v>
      </c>
      <c r="C1521" s="8">
        <v>3.1469999999999998</v>
      </c>
      <c r="D1521" s="4" t="s">
        <v>8</v>
      </c>
      <c r="E1521" s="4" t="str">
        <f>VLOOKUP(A1521,Sheet3!$A$2:$B$51,2,0)</f>
        <v>ME</v>
      </c>
      <c r="F1521" s="4" t="str">
        <f t="shared" si="23"/>
        <v>kennebec me</v>
      </c>
      <c r="G1521" s="9" t="str">
        <f>VLOOKUP(F1521, Sheet2!$A$1:$D$3232, 2, FALSE)</f>
        <v>23011</v>
      </c>
    </row>
    <row r="1522" spans="1:7" x14ac:dyDescent="0.25">
      <c r="A1522" s="4" t="s">
        <v>258</v>
      </c>
      <c r="B1522" s="4" t="s">
        <v>261</v>
      </c>
      <c r="C1522" s="8">
        <v>2.472</v>
      </c>
      <c r="D1522" s="4" t="s">
        <v>8</v>
      </c>
      <c r="E1522" s="4" t="str">
        <f>VLOOKUP(A1522,Sheet3!$A$2:$B$51,2,0)</f>
        <v>ME</v>
      </c>
      <c r="F1522" s="4" t="str">
        <f t="shared" si="23"/>
        <v>kennebec me</v>
      </c>
      <c r="G1522" s="9" t="str">
        <f>VLOOKUP(F1522, Sheet2!$A$1:$D$3232, 2, FALSE)</f>
        <v>23011</v>
      </c>
    </row>
    <row r="1523" spans="1:7" x14ac:dyDescent="0.25">
      <c r="A1523" s="4" t="s">
        <v>258</v>
      </c>
      <c r="B1523" s="4" t="s">
        <v>261</v>
      </c>
      <c r="C1523" s="8">
        <v>2.2160000000000002</v>
      </c>
      <c r="D1523" s="4" t="s">
        <v>8</v>
      </c>
      <c r="E1523" s="4" t="str">
        <f>VLOOKUP(A1523,Sheet3!$A$2:$B$51,2,0)</f>
        <v>ME</v>
      </c>
      <c r="F1523" s="4" t="str">
        <f t="shared" si="23"/>
        <v>kennebec me</v>
      </c>
      <c r="G1523" s="9" t="str">
        <f>VLOOKUP(F1523, Sheet2!$A$1:$D$3232, 2, FALSE)</f>
        <v>23011</v>
      </c>
    </row>
    <row r="1524" spans="1:7" x14ac:dyDescent="0.25">
      <c r="A1524" s="4" t="s">
        <v>258</v>
      </c>
      <c r="B1524" s="4" t="s">
        <v>262</v>
      </c>
      <c r="C1524" s="8">
        <v>61.488999999999997</v>
      </c>
      <c r="D1524" s="4" t="s">
        <v>8</v>
      </c>
      <c r="E1524" s="4" t="str">
        <f>VLOOKUP(A1524,Sheet3!$A$2:$B$51,2,0)</f>
        <v>ME</v>
      </c>
      <c r="F1524" s="4" t="str">
        <f t="shared" si="23"/>
        <v>oxford me</v>
      </c>
      <c r="G1524" s="9" t="str">
        <f>VLOOKUP(F1524, Sheet2!$A$1:$D$3232, 2, FALSE)</f>
        <v>23017</v>
      </c>
    </row>
    <row r="1525" spans="1:7" x14ac:dyDescent="0.25">
      <c r="A1525" s="4" t="s">
        <v>258</v>
      </c>
      <c r="B1525" s="4" t="s">
        <v>262</v>
      </c>
      <c r="C1525" s="8">
        <v>6.6449999999999996</v>
      </c>
      <c r="D1525" s="4" t="s">
        <v>8</v>
      </c>
      <c r="E1525" s="4" t="str">
        <f>VLOOKUP(A1525,Sheet3!$A$2:$B$51,2,0)</f>
        <v>ME</v>
      </c>
      <c r="F1525" s="4" t="str">
        <f t="shared" si="23"/>
        <v>oxford me</v>
      </c>
      <c r="G1525" s="9" t="str">
        <f>VLOOKUP(F1525, Sheet2!$A$1:$D$3232, 2, FALSE)</f>
        <v>23017</v>
      </c>
    </row>
    <row r="1526" spans="1:7" x14ac:dyDescent="0.25">
      <c r="A1526" s="4" t="s">
        <v>258</v>
      </c>
      <c r="B1526" s="4" t="s">
        <v>262</v>
      </c>
      <c r="C1526" s="8">
        <v>3.2810000000000001</v>
      </c>
      <c r="D1526" s="4" t="s">
        <v>8</v>
      </c>
      <c r="E1526" s="4" t="str">
        <f>VLOOKUP(A1526,Sheet3!$A$2:$B$51,2,0)</f>
        <v>ME</v>
      </c>
      <c r="F1526" s="4" t="str">
        <f t="shared" si="23"/>
        <v>oxford me</v>
      </c>
      <c r="G1526" s="9" t="str">
        <f>VLOOKUP(F1526, Sheet2!$A$1:$D$3232, 2, FALSE)</f>
        <v>23017</v>
      </c>
    </row>
    <row r="1527" spans="1:7" x14ac:dyDescent="0.25">
      <c r="A1527" s="4" t="s">
        <v>258</v>
      </c>
      <c r="B1527" s="4" t="s">
        <v>262</v>
      </c>
      <c r="C1527" s="8">
        <v>2.7480000000000002</v>
      </c>
      <c r="D1527" s="4" t="s">
        <v>8</v>
      </c>
      <c r="E1527" s="4" t="str">
        <f>VLOOKUP(A1527,Sheet3!$A$2:$B$51,2,0)</f>
        <v>ME</v>
      </c>
      <c r="F1527" s="4" t="str">
        <f t="shared" si="23"/>
        <v>oxford me</v>
      </c>
      <c r="G1527" s="9" t="str">
        <f>VLOOKUP(F1527, Sheet2!$A$1:$D$3232, 2, FALSE)</f>
        <v>23017</v>
      </c>
    </row>
    <row r="1528" spans="1:7" x14ac:dyDescent="0.25">
      <c r="A1528" s="4" t="s">
        <v>258</v>
      </c>
      <c r="B1528" s="4" t="s">
        <v>262</v>
      </c>
      <c r="C1528" s="8">
        <v>1.0349999999999999</v>
      </c>
      <c r="D1528" s="4" t="s">
        <v>6</v>
      </c>
      <c r="E1528" s="4" t="str">
        <f>VLOOKUP(A1528,Sheet3!$A$2:$B$51,2,0)</f>
        <v>ME</v>
      </c>
      <c r="F1528" s="4" t="str">
        <f t="shared" si="23"/>
        <v>oxford me</v>
      </c>
      <c r="G1528" s="9" t="str">
        <f>VLOOKUP(F1528, Sheet2!$A$1:$D$3232, 2, FALSE)</f>
        <v>23017</v>
      </c>
    </row>
    <row r="1529" spans="1:7" x14ac:dyDescent="0.25">
      <c r="A1529" s="4" t="s">
        <v>258</v>
      </c>
      <c r="B1529" s="4" t="s">
        <v>263</v>
      </c>
      <c r="C1529" s="8">
        <v>6.3949999999999996</v>
      </c>
      <c r="D1529" s="4" t="s">
        <v>8</v>
      </c>
      <c r="E1529" s="4" t="str">
        <f>VLOOKUP(A1529,Sheet3!$A$2:$B$51,2,0)</f>
        <v>ME</v>
      </c>
      <c r="F1529" s="4" t="str">
        <f t="shared" si="23"/>
        <v>penobscot me</v>
      </c>
      <c r="G1529" s="9" t="str">
        <f>VLOOKUP(F1529, Sheet2!$A$1:$D$3232, 2, FALSE)</f>
        <v>23019</v>
      </c>
    </row>
    <row r="1530" spans="1:7" x14ac:dyDescent="0.25">
      <c r="A1530" s="4" t="s">
        <v>258</v>
      </c>
      <c r="B1530" s="4" t="s">
        <v>263</v>
      </c>
      <c r="C1530" s="8">
        <v>3.9</v>
      </c>
      <c r="D1530" s="4" t="s">
        <v>8</v>
      </c>
      <c r="E1530" s="4" t="str">
        <f>VLOOKUP(A1530,Sheet3!$A$2:$B$51,2,0)</f>
        <v>ME</v>
      </c>
      <c r="F1530" s="4" t="str">
        <f t="shared" si="23"/>
        <v>penobscot me</v>
      </c>
      <c r="G1530" s="9" t="str">
        <f>VLOOKUP(F1530, Sheet2!$A$1:$D$3232, 2, FALSE)</f>
        <v>23019</v>
      </c>
    </row>
    <row r="1531" spans="1:7" x14ac:dyDescent="0.25">
      <c r="A1531" s="4" t="s">
        <v>258</v>
      </c>
      <c r="B1531" s="4" t="s">
        <v>263</v>
      </c>
      <c r="C1531" s="8">
        <v>2.5640000000000001</v>
      </c>
      <c r="D1531" s="4" t="s">
        <v>8</v>
      </c>
      <c r="E1531" s="4" t="str">
        <f>VLOOKUP(A1531,Sheet3!$A$2:$B$51,2,0)</f>
        <v>ME</v>
      </c>
      <c r="F1531" s="4" t="str">
        <f t="shared" si="23"/>
        <v>penobscot me</v>
      </c>
      <c r="G1531" s="9" t="str">
        <f>VLOOKUP(F1531, Sheet2!$A$1:$D$3232, 2, FALSE)</f>
        <v>23019</v>
      </c>
    </row>
    <row r="1532" spans="1:7" x14ac:dyDescent="0.25">
      <c r="A1532" s="4" t="s">
        <v>258</v>
      </c>
      <c r="B1532" s="4" t="s">
        <v>263</v>
      </c>
      <c r="C1532" s="8">
        <v>2.415</v>
      </c>
      <c r="D1532" s="4" t="s">
        <v>8</v>
      </c>
      <c r="E1532" s="4" t="str">
        <f>VLOOKUP(A1532,Sheet3!$A$2:$B$51,2,0)</f>
        <v>ME</v>
      </c>
      <c r="F1532" s="4" t="str">
        <f t="shared" si="23"/>
        <v>penobscot me</v>
      </c>
      <c r="G1532" s="9" t="str">
        <f>VLOOKUP(F1532, Sheet2!$A$1:$D$3232, 2, FALSE)</f>
        <v>23019</v>
      </c>
    </row>
    <row r="1533" spans="1:7" x14ac:dyDescent="0.25">
      <c r="A1533" s="4" t="s">
        <v>258</v>
      </c>
      <c r="B1533" s="4" t="s">
        <v>263</v>
      </c>
      <c r="C1533" s="8">
        <v>1.6319999999999999</v>
      </c>
      <c r="D1533" s="4" t="s">
        <v>8</v>
      </c>
      <c r="E1533" s="4" t="str">
        <f>VLOOKUP(A1533,Sheet3!$A$2:$B$51,2,0)</f>
        <v>ME</v>
      </c>
      <c r="F1533" s="4" t="str">
        <f t="shared" si="23"/>
        <v>penobscot me</v>
      </c>
      <c r="G1533" s="9" t="str">
        <f>VLOOKUP(F1533, Sheet2!$A$1:$D$3232, 2, FALSE)</f>
        <v>23019</v>
      </c>
    </row>
    <row r="1534" spans="1:7" x14ac:dyDescent="0.25">
      <c r="A1534" s="4" t="s">
        <v>258</v>
      </c>
      <c r="B1534" s="4" t="s">
        <v>264</v>
      </c>
      <c r="C1534" s="8">
        <v>10.477</v>
      </c>
      <c r="D1534" s="4" t="s">
        <v>8</v>
      </c>
      <c r="E1534" s="4" t="str">
        <f>VLOOKUP(A1534,Sheet3!$A$2:$B$51,2,0)</f>
        <v>ME</v>
      </c>
      <c r="F1534" s="4" t="str">
        <f t="shared" si="23"/>
        <v>somerset me</v>
      </c>
      <c r="G1534" s="9" t="str">
        <f>VLOOKUP(F1534, Sheet2!$A$1:$D$3232, 2, FALSE)</f>
        <v>23025</v>
      </c>
    </row>
    <row r="1535" spans="1:7" x14ac:dyDescent="0.25">
      <c r="A1535" s="4" t="s">
        <v>258</v>
      </c>
      <c r="B1535" s="4" t="s">
        <v>264</v>
      </c>
      <c r="C1535" s="8">
        <v>3.35</v>
      </c>
      <c r="D1535" s="4" t="s">
        <v>8</v>
      </c>
      <c r="E1535" s="4" t="str">
        <f>VLOOKUP(A1535,Sheet3!$A$2:$B$51,2,0)</f>
        <v>ME</v>
      </c>
      <c r="F1535" s="4" t="str">
        <f t="shared" si="23"/>
        <v>somerset me</v>
      </c>
      <c r="G1535" s="9" t="str">
        <f>VLOOKUP(F1535, Sheet2!$A$1:$D$3232, 2, FALSE)</f>
        <v>23025</v>
      </c>
    </row>
    <row r="1536" spans="1:7" x14ac:dyDescent="0.25">
      <c r="A1536" s="4" t="s">
        <v>258</v>
      </c>
      <c r="B1536" s="4" t="s">
        <v>264</v>
      </c>
      <c r="C1536" s="8">
        <v>2.5840000000000001</v>
      </c>
      <c r="D1536" s="4" t="s">
        <v>8</v>
      </c>
      <c r="E1536" s="4" t="str">
        <f>VLOOKUP(A1536,Sheet3!$A$2:$B$51,2,0)</f>
        <v>ME</v>
      </c>
      <c r="F1536" s="4" t="str">
        <f t="shared" si="23"/>
        <v>somerset me</v>
      </c>
      <c r="G1536" s="9" t="str">
        <f>VLOOKUP(F1536, Sheet2!$A$1:$D$3232, 2, FALSE)</f>
        <v>23025</v>
      </c>
    </row>
    <row r="1537" spans="1:7" x14ac:dyDescent="0.25">
      <c r="A1537" s="4" t="s">
        <v>258</v>
      </c>
      <c r="B1537" s="4" t="s">
        <v>264</v>
      </c>
      <c r="C1537" s="8">
        <v>0.58099999999999996</v>
      </c>
      <c r="D1537" s="4" t="s">
        <v>8</v>
      </c>
      <c r="E1537" s="4" t="str">
        <f>VLOOKUP(A1537,Sheet3!$A$2:$B$51,2,0)</f>
        <v>ME</v>
      </c>
      <c r="F1537" s="4" t="str">
        <f t="shared" si="23"/>
        <v>somerset me</v>
      </c>
      <c r="G1537" s="9" t="str">
        <f>VLOOKUP(F1537, Sheet2!$A$1:$D$3232, 2, FALSE)</f>
        <v>23025</v>
      </c>
    </row>
    <row r="1538" spans="1:7" x14ac:dyDescent="0.25">
      <c r="A1538" s="4" t="s">
        <v>258</v>
      </c>
      <c r="B1538" s="4" t="s">
        <v>264</v>
      </c>
      <c r="C1538" s="8">
        <v>0.49099999999999999</v>
      </c>
      <c r="D1538" s="4" t="s">
        <v>6</v>
      </c>
      <c r="E1538" s="4" t="str">
        <f>VLOOKUP(A1538,Sheet3!$A$2:$B$51,2,0)</f>
        <v>ME</v>
      </c>
      <c r="F1538" s="4" t="str">
        <f t="shared" si="23"/>
        <v>somerset me</v>
      </c>
      <c r="G1538" s="9" t="str">
        <f>VLOOKUP(F1538, Sheet2!$A$1:$D$3232, 2, FALSE)</f>
        <v>23025</v>
      </c>
    </row>
    <row r="1539" spans="1:7" x14ac:dyDescent="0.25">
      <c r="A1539" s="4" t="s">
        <v>258</v>
      </c>
      <c r="B1539" s="4" t="s">
        <v>264</v>
      </c>
      <c r="C1539" s="8">
        <v>0.44</v>
      </c>
      <c r="D1539" s="4" t="s">
        <v>8</v>
      </c>
      <c r="E1539" s="4" t="str">
        <f>VLOOKUP(A1539,Sheet3!$A$2:$B$51,2,0)</f>
        <v>ME</v>
      </c>
      <c r="F1539" s="4" t="str">
        <f t="shared" ref="F1539:F1602" si="24">LOWER(B1539&amp;" "&amp;E1539)</f>
        <v>somerset me</v>
      </c>
      <c r="G1539" s="9" t="str">
        <f>VLOOKUP(F1539, Sheet2!$A$1:$D$3232, 2, FALSE)</f>
        <v>23025</v>
      </c>
    </row>
    <row r="1540" spans="1:7" x14ac:dyDescent="0.25">
      <c r="A1540" s="4" t="s">
        <v>258</v>
      </c>
      <c r="B1540" s="4" t="s">
        <v>265</v>
      </c>
      <c r="C1540" s="8">
        <v>0.52300000000000002</v>
      </c>
      <c r="D1540" s="4" t="s">
        <v>8</v>
      </c>
      <c r="E1540" s="4" t="str">
        <f>VLOOKUP(A1540,Sheet3!$A$2:$B$51,2,0)</f>
        <v>ME</v>
      </c>
      <c r="F1540" s="4" t="str">
        <f t="shared" si="24"/>
        <v>waldo me</v>
      </c>
      <c r="G1540" s="9" t="str">
        <f>VLOOKUP(F1540, Sheet2!$A$1:$D$3232, 2, FALSE)</f>
        <v>23027</v>
      </c>
    </row>
    <row r="1541" spans="1:7" x14ac:dyDescent="0.25">
      <c r="A1541" s="4" t="s">
        <v>258</v>
      </c>
      <c r="B1541" s="4" t="s">
        <v>266</v>
      </c>
      <c r="C1541" s="8">
        <v>17.760000000000002</v>
      </c>
      <c r="D1541" s="4" t="s">
        <v>8</v>
      </c>
      <c r="E1541" s="4" t="str">
        <f>VLOOKUP(A1541,Sheet3!$A$2:$B$51,2,0)</f>
        <v>ME</v>
      </c>
      <c r="F1541" s="4" t="str">
        <f t="shared" si="24"/>
        <v>york me</v>
      </c>
      <c r="G1541" s="9" t="str">
        <f>VLOOKUP(F1541, Sheet2!$A$1:$D$3232, 2, FALSE)</f>
        <v>23031</v>
      </c>
    </row>
    <row r="1542" spans="1:7" x14ac:dyDescent="0.25">
      <c r="A1542" s="4" t="s">
        <v>258</v>
      </c>
      <c r="B1542" s="4" t="s">
        <v>266</v>
      </c>
      <c r="C1542" s="8">
        <v>15.08</v>
      </c>
      <c r="D1542" s="4" t="s">
        <v>8</v>
      </c>
      <c r="E1542" s="4" t="str">
        <f>VLOOKUP(A1542,Sheet3!$A$2:$B$51,2,0)</f>
        <v>ME</v>
      </c>
      <c r="F1542" s="4" t="str">
        <f t="shared" si="24"/>
        <v>york me</v>
      </c>
      <c r="G1542" s="9" t="str">
        <f>VLOOKUP(F1542, Sheet2!$A$1:$D$3232, 2, FALSE)</f>
        <v>23031</v>
      </c>
    </row>
    <row r="1543" spans="1:7" x14ac:dyDescent="0.25">
      <c r="A1543" s="4" t="s">
        <v>258</v>
      </c>
      <c r="B1543" s="4" t="s">
        <v>266</v>
      </c>
      <c r="C1543" s="8">
        <v>8.5169999999999995</v>
      </c>
      <c r="D1543" s="4" t="s">
        <v>8</v>
      </c>
      <c r="E1543" s="4" t="str">
        <f>VLOOKUP(A1543,Sheet3!$A$2:$B$51,2,0)</f>
        <v>ME</v>
      </c>
      <c r="F1543" s="4" t="str">
        <f t="shared" si="24"/>
        <v>york me</v>
      </c>
      <c r="G1543" s="9" t="str">
        <f>VLOOKUP(F1543, Sheet2!$A$1:$D$3232, 2, FALSE)</f>
        <v>23031</v>
      </c>
    </row>
    <row r="1544" spans="1:7" x14ac:dyDescent="0.25">
      <c r="A1544" s="4" t="s">
        <v>258</v>
      </c>
      <c r="B1544" s="4" t="s">
        <v>266</v>
      </c>
      <c r="C1544" s="8">
        <v>7.2350000000000003</v>
      </c>
      <c r="D1544" s="4" t="s">
        <v>8</v>
      </c>
      <c r="E1544" s="4" t="str">
        <f>VLOOKUP(A1544,Sheet3!$A$2:$B$51,2,0)</f>
        <v>ME</v>
      </c>
      <c r="F1544" s="4" t="str">
        <f t="shared" si="24"/>
        <v>york me</v>
      </c>
      <c r="G1544" s="9" t="str">
        <f>VLOOKUP(F1544, Sheet2!$A$1:$D$3232, 2, FALSE)</f>
        <v>23031</v>
      </c>
    </row>
    <row r="1545" spans="1:7" x14ac:dyDescent="0.25">
      <c r="A1545" s="4" t="s">
        <v>258</v>
      </c>
      <c r="B1545" s="4" t="s">
        <v>266</v>
      </c>
      <c r="C1545" s="8">
        <v>5.359</v>
      </c>
      <c r="D1545" s="4" t="s">
        <v>8</v>
      </c>
      <c r="E1545" s="4" t="str">
        <f>VLOOKUP(A1545,Sheet3!$A$2:$B$51,2,0)</f>
        <v>ME</v>
      </c>
      <c r="F1545" s="4" t="str">
        <f t="shared" si="24"/>
        <v>york me</v>
      </c>
      <c r="G1545" s="9" t="str">
        <f>VLOOKUP(F1545, Sheet2!$A$1:$D$3232, 2, FALSE)</f>
        <v>23031</v>
      </c>
    </row>
    <row r="1546" spans="1:7" x14ac:dyDescent="0.25">
      <c r="A1546" s="4" t="s">
        <v>258</v>
      </c>
      <c r="B1546" s="4" t="s">
        <v>266</v>
      </c>
      <c r="C1546" s="8">
        <v>5.1449999999999996</v>
      </c>
      <c r="D1546" s="4" t="s">
        <v>8</v>
      </c>
      <c r="E1546" s="4" t="str">
        <f>VLOOKUP(A1546,Sheet3!$A$2:$B$51,2,0)</f>
        <v>ME</v>
      </c>
      <c r="F1546" s="4" t="str">
        <f t="shared" si="24"/>
        <v>york me</v>
      </c>
      <c r="G1546" s="9" t="str">
        <f>VLOOKUP(F1546, Sheet2!$A$1:$D$3232, 2, FALSE)</f>
        <v>23031</v>
      </c>
    </row>
    <row r="1547" spans="1:7" x14ac:dyDescent="0.25">
      <c r="A1547" s="4" t="s">
        <v>258</v>
      </c>
      <c r="B1547" s="4" t="s">
        <v>266</v>
      </c>
      <c r="C1547" s="8">
        <v>4.9029999999999996</v>
      </c>
      <c r="D1547" s="4" t="s">
        <v>8</v>
      </c>
      <c r="E1547" s="4" t="str">
        <f>VLOOKUP(A1547,Sheet3!$A$2:$B$51,2,0)</f>
        <v>ME</v>
      </c>
      <c r="F1547" s="4" t="str">
        <f t="shared" si="24"/>
        <v>york me</v>
      </c>
      <c r="G1547" s="9" t="str">
        <f>VLOOKUP(F1547, Sheet2!$A$1:$D$3232, 2, FALSE)</f>
        <v>23031</v>
      </c>
    </row>
    <row r="1548" spans="1:7" x14ac:dyDescent="0.25">
      <c r="A1548" s="4" t="s">
        <v>258</v>
      </c>
      <c r="B1548" s="4" t="s">
        <v>266</v>
      </c>
      <c r="C1548" s="8">
        <v>0.3</v>
      </c>
      <c r="D1548" s="4" t="s">
        <v>6</v>
      </c>
      <c r="E1548" s="4" t="str">
        <f>VLOOKUP(A1548,Sheet3!$A$2:$B$51,2,0)</f>
        <v>ME</v>
      </c>
      <c r="F1548" s="4" t="str">
        <f t="shared" si="24"/>
        <v>york me</v>
      </c>
      <c r="G1548" s="9" t="str">
        <f>VLOOKUP(F1548, Sheet2!$A$1:$D$3232, 2, FALSE)</f>
        <v>23031</v>
      </c>
    </row>
    <row r="1549" spans="1:7" x14ac:dyDescent="0.25">
      <c r="A1549" s="4" t="s">
        <v>267</v>
      </c>
      <c r="B1549" s="4" t="s">
        <v>268</v>
      </c>
      <c r="C1549" s="8">
        <v>0.98299999999999998</v>
      </c>
      <c r="D1549" s="4" t="s">
        <v>8</v>
      </c>
      <c r="E1549" s="4" t="str">
        <f>VLOOKUP(A1549,Sheet3!$A$2:$B$51,2,0)</f>
        <v>MD</v>
      </c>
      <c r="F1549" s="4" t="str">
        <f t="shared" si="24"/>
        <v>anne arundel md</v>
      </c>
      <c r="G1549" s="9" t="str">
        <f>VLOOKUP(F1549, Sheet2!$A$1:$D$3232, 2, FALSE)</f>
        <v>24003</v>
      </c>
    </row>
    <row r="1550" spans="1:7" x14ac:dyDescent="0.25">
      <c r="A1550" s="4" t="s">
        <v>267</v>
      </c>
      <c r="B1550" s="4" t="s">
        <v>268</v>
      </c>
      <c r="C1550" s="8">
        <v>0.94599999999999995</v>
      </c>
      <c r="D1550" s="4" t="s">
        <v>8</v>
      </c>
      <c r="E1550" s="4" t="str">
        <f>VLOOKUP(A1550,Sheet3!$A$2:$B$51,2,0)</f>
        <v>MD</v>
      </c>
      <c r="F1550" s="4" t="str">
        <f t="shared" si="24"/>
        <v>anne arundel md</v>
      </c>
      <c r="G1550" s="9" t="str">
        <f>VLOOKUP(F1550, Sheet2!$A$1:$D$3232, 2, FALSE)</f>
        <v>24003</v>
      </c>
    </row>
    <row r="1551" spans="1:7" x14ac:dyDescent="0.25">
      <c r="A1551" s="4" t="s">
        <v>267</v>
      </c>
      <c r="B1551" s="4" t="s">
        <v>268</v>
      </c>
      <c r="C1551" s="8">
        <v>0.77600000000000002</v>
      </c>
      <c r="D1551" s="4" t="s">
        <v>13</v>
      </c>
      <c r="E1551" s="4" t="str">
        <f>VLOOKUP(A1551,Sheet3!$A$2:$B$51,2,0)</f>
        <v>MD</v>
      </c>
      <c r="F1551" s="4" t="str">
        <f t="shared" si="24"/>
        <v>anne arundel md</v>
      </c>
      <c r="G1551" s="9" t="str">
        <f>VLOOKUP(F1551, Sheet2!$A$1:$D$3232, 2, FALSE)</f>
        <v>24003</v>
      </c>
    </row>
    <row r="1552" spans="1:7" x14ac:dyDescent="0.25">
      <c r="A1552" s="4" t="s">
        <v>267</v>
      </c>
      <c r="B1552" s="4" t="s">
        <v>268</v>
      </c>
      <c r="C1552" s="8">
        <v>0.52600000000000002</v>
      </c>
      <c r="D1552" s="4" t="s">
        <v>8</v>
      </c>
      <c r="E1552" s="4" t="str">
        <f>VLOOKUP(A1552,Sheet3!$A$2:$B$51,2,0)</f>
        <v>MD</v>
      </c>
      <c r="F1552" s="4" t="str">
        <f t="shared" si="24"/>
        <v>anne arundel md</v>
      </c>
      <c r="G1552" s="9" t="str">
        <f>VLOOKUP(F1552, Sheet2!$A$1:$D$3232, 2, FALSE)</f>
        <v>24003</v>
      </c>
    </row>
    <row r="1553" spans="1:7" x14ac:dyDescent="0.25">
      <c r="A1553" s="4" t="s">
        <v>267</v>
      </c>
      <c r="B1553" s="4" t="s">
        <v>269</v>
      </c>
      <c r="C1553" s="8">
        <v>0.89900000000000002</v>
      </c>
      <c r="D1553" s="4" t="s">
        <v>8</v>
      </c>
      <c r="E1553" s="4" t="str">
        <f>VLOOKUP(A1553,Sheet3!$A$2:$B$51,2,0)</f>
        <v>MD</v>
      </c>
      <c r="F1553" s="4" t="str">
        <f t="shared" si="24"/>
        <v>baltimore md</v>
      </c>
      <c r="G1553" s="9" t="str">
        <f>VLOOKUP(F1553, Sheet2!$A$1:$D$3232, 2, FALSE)</f>
        <v>24005</v>
      </c>
    </row>
    <row r="1554" spans="1:7" x14ac:dyDescent="0.25">
      <c r="A1554" s="4" t="s">
        <v>267</v>
      </c>
      <c r="B1554" s="4" t="s">
        <v>270</v>
      </c>
      <c r="C1554" s="8">
        <v>3.262</v>
      </c>
      <c r="D1554" s="4" t="s">
        <v>13</v>
      </c>
      <c r="E1554" s="4" t="str">
        <f>VLOOKUP(A1554,Sheet3!$A$2:$B$51,2,0)</f>
        <v>MD</v>
      </c>
      <c r="F1554" s="4" t="str">
        <f t="shared" si="24"/>
        <v>baltimore city md</v>
      </c>
      <c r="G1554" s="9" t="str">
        <f>VLOOKUP(F1554, Sheet2!$A$1:$D$3232, 2, FALSE)</f>
        <v>24510</v>
      </c>
    </row>
    <row r="1555" spans="1:7" x14ac:dyDescent="0.25">
      <c r="A1555" s="4" t="s">
        <v>267</v>
      </c>
      <c r="B1555" s="4" t="s">
        <v>271</v>
      </c>
      <c r="C1555" s="8">
        <v>4.2149999999999999</v>
      </c>
      <c r="D1555" s="4" t="s">
        <v>13</v>
      </c>
      <c r="E1555" s="4" t="str">
        <f>VLOOKUP(A1555,Sheet3!$A$2:$B$51,2,0)</f>
        <v>MD</v>
      </c>
      <c r="F1555" s="4" t="str">
        <f t="shared" si="24"/>
        <v>caroline md</v>
      </c>
      <c r="G1555" s="9" t="str">
        <f>VLOOKUP(F1555, Sheet2!$A$1:$D$3232, 2, FALSE)</f>
        <v>24011</v>
      </c>
    </row>
    <row r="1556" spans="1:7" x14ac:dyDescent="0.25">
      <c r="A1556" s="4" t="s">
        <v>267</v>
      </c>
      <c r="B1556" s="4" t="s">
        <v>271</v>
      </c>
      <c r="C1556" s="8">
        <v>2.653</v>
      </c>
      <c r="D1556" s="4" t="s">
        <v>13</v>
      </c>
      <c r="E1556" s="4" t="str">
        <f>VLOOKUP(A1556,Sheet3!$A$2:$B$51,2,0)</f>
        <v>MD</v>
      </c>
      <c r="F1556" s="4" t="str">
        <f t="shared" si="24"/>
        <v>caroline md</v>
      </c>
      <c r="G1556" s="9" t="str">
        <f>VLOOKUP(F1556, Sheet2!$A$1:$D$3232, 2, FALSE)</f>
        <v>24011</v>
      </c>
    </row>
    <row r="1557" spans="1:7" x14ac:dyDescent="0.25">
      <c r="A1557" s="4" t="s">
        <v>267</v>
      </c>
      <c r="B1557" s="4" t="s">
        <v>271</v>
      </c>
      <c r="C1557" s="8">
        <v>1.615</v>
      </c>
      <c r="D1557" s="4" t="s">
        <v>13</v>
      </c>
      <c r="E1557" s="4" t="str">
        <f>VLOOKUP(A1557,Sheet3!$A$2:$B$51,2,0)</f>
        <v>MD</v>
      </c>
      <c r="F1557" s="4" t="str">
        <f t="shared" si="24"/>
        <v>caroline md</v>
      </c>
      <c r="G1557" s="9" t="str">
        <f>VLOOKUP(F1557, Sheet2!$A$1:$D$3232, 2, FALSE)</f>
        <v>24011</v>
      </c>
    </row>
    <row r="1558" spans="1:7" x14ac:dyDescent="0.25">
      <c r="A1558" s="4" t="s">
        <v>267</v>
      </c>
      <c r="B1558" s="4" t="s">
        <v>271</v>
      </c>
      <c r="C1558" s="8">
        <v>1.538</v>
      </c>
      <c r="D1558" s="4" t="s">
        <v>13</v>
      </c>
      <c r="E1558" s="4" t="str">
        <f>VLOOKUP(A1558,Sheet3!$A$2:$B$51,2,0)</f>
        <v>MD</v>
      </c>
      <c r="F1558" s="4" t="str">
        <f t="shared" si="24"/>
        <v>caroline md</v>
      </c>
      <c r="G1558" s="9" t="str">
        <f>VLOOKUP(F1558, Sheet2!$A$1:$D$3232, 2, FALSE)</f>
        <v>24011</v>
      </c>
    </row>
    <row r="1559" spans="1:7" x14ac:dyDescent="0.25">
      <c r="A1559" s="4" t="s">
        <v>267</v>
      </c>
      <c r="B1559" s="4" t="s">
        <v>271</v>
      </c>
      <c r="C1559" s="8">
        <v>0.79900000000000004</v>
      </c>
      <c r="D1559" s="4" t="s">
        <v>13</v>
      </c>
      <c r="E1559" s="4" t="str">
        <f>VLOOKUP(A1559,Sheet3!$A$2:$B$51,2,0)</f>
        <v>MD</v>
      </c>
      <c r="F1559" s="4" t="str">
        <f t="shared" si="24"/>
        <v>caroline md</v>
      </c>
      <c r="G1559" s="9" t="str">
        <f>VLOOKUP(F1559, Sheet2!$A$1:$D$3232, 2, FALSE)</f>
        <v>24011</v>
      </c>
    </row>
    <row r="1560" spans="1:7" x14ac:dyDescent="0.25">
      <c r="A1560" s="4" t="s">
        <v>267</v>
      </c>
      <c r="B1560" s="4" t="s">
        <v>271</v>
      </c>
      <c r="C1560" s="8">
        <v>0.75800000000000001</v>
      </c>
      <c r="D1560" s="4" t="s">
        <v>67</v>
      </c>
      <c r="E1560" s="4" t="str">
        <f>VLOOKUP(A1560,Sheet3!$A$2:$B$51,2,0)</f>
        <v>MD</v>
      </c>
      <c r="F1560" s="4" t="str">
        <f t="shared" si="24"/>
        <v>caroline md</v>
      </c>
      <c r="G1560" s="9" t="str">
        <f>VLOOKUP(F1560, Sheet2!$A$1:$D$3232, 2, FALSE)</f>
        <v>24011</v>
      </c>
    </row>
    <row r="1561" spans="1:7" x14ac:dyDescent="0.25">
      <c r="A1561" s="4" t="s">
        <v>267</v>
      </c>
      <c r="B1561" s="4" t="s">
        <v>272</v>
      </c>
      <c r="C1561" s="8">
        <v>5.2160000000000002</v>
      </c>
      <c r="D1561" s="4" t="s">
        <v>8</v>
      </c>
      <c r="E1561" s="4" t="str">
        <f>VLOOKUP(A1561,Sheet3!$A$2:$B$51,2,0)</f>
        <v>MD</v>
      </c>
      <c r="F1561" s="4" t="str">
        <f t="shared" si="24"/>
        <v>cecil md</v>
      </c>
      <c r="G1561" s="9" t="str">
        <f>VLOOKUP(F1561, Sheet2!$A$1:$D$3232, 2, FALSE)</f>
        <v>24015</v>
      </c>
    </row>
    <row r="1562" spans="1:7" x14ac:dyDescent="0.25">
      <c r="A1562" s="4" t="s">
        <v>267</v>
      </c>
      <c r="B1562" s="4" t="s">
        <v>272</v>
      </c>
      <c r="C1562" s="8">
        <v>2.78</v>
      </c>
      <c r="D1562" s="4" t="s">
        <v>8</v>
      </c>
      <c r="E1562" s="4" t="str">
        <f>VLOOKUP(A1562,Sheet3!$A$2:$B$51,2,0)</f>
        <v>MD</v>
      </c>
      <c r="F1562" s="4" t="str">
        <f t="shared" si="24"/>
        <v>cecil md</v>
      </c>
      <c r="G1562" s="9" t="str">
        <f>VLOOKUP(F1562, Sheet2!$A$1:$D$3232, 2, FALSE)</f>
        <v>24015</v>
      </c>
    </row>
    <row r="1563" spans="1:7" x14ac:dyDescent="0.25">
      <c r="A1563" s="4" t="s">
        <v>267</v>
      </c>
      <c r="B1563" s="4" t="s">
        <v>272</v>
      </c>
      <c r="C1563" s="8">
        <v>2.6850000000000001</v>
      </c>
      <c r="D1563" s="4" t="s">
        <v>8</v>
      </c>
      <c r="E1563" s="4" t="str">
        <f>VLOOKUP(A1563,Sheet3!$A$2:$B$51,2,0)</f>
        <v>MD</v>
      </c>
      <c r="F1563" s="4" t="str">
        <f t="shared" si="24"/>
        <v>cecil md</v>
      </c>
      <c r="G1563" s="9" t="str">
        <f>VLOOKUP(F1563, Sheet2!$A$1:$D$3232, 2, FALSE)</f>
        <v>24015</v>
      </c>
    </row>
    <row r="1564" spans="1:7" x14ac:dyDescent="0.25">
      <c r="A1564" s="4" t="s">
        <v>267</v>
      </c>
      <c r="B1564" s="4" t="s">
        <v>272</v>
      </c>
      <c r="C1564" s="8">
        <v>1.5089999999999999</v>
      </c>
      <c r="D1564" s="4" t="s">
        <v>8</v>
      </c>
      <c r="E1564" s="4" t="str">
        <f>VLOOKUP(A1564,Sheet3!$A$2:$B$51,2,0)</f>
        <v>MD</v>
      </c>
      <c r="F1564" s="4" t="str">
        <f t="shared" si="24"/>
        <v>cecil md</v>
      </c>
      <c r="G1564" s="9" t="str">
        <f>VLOOKUP(F1564, Sheet2!$A$1:$D$3232, 2, FALSE)</f>
        <v>24015</v>
      </c>
    </row>
    <row r="1565" spans="1:7" x14ac:dyDescent="0.25">
      <c r="A1565" s="4" t="s">
        <v>267</v>
      </c>
      <c r="B1565" s="4" t="s">
        <v>272</v>
      </c>
      <c r="C1565" s="8">
        <v>1.419</v>
      </c>
      <c r="D1565" s="4" t="s">
        <v>8</v>
      </c>
      <c r="E1565" s="4" t="str">
        <f>VLOOKUP(A1565,Sheet3!$A$2:$B$51,2,0)</f>
        <v>MD</v>
      </c>
      <c r="F1565" s="4" t="str">
        <f t="shared" si="24"/>
        <v>cecil md</v>
      </c>
      <c r="G1565" s="9" t="str">
        <f>VLOOKUP(F1565, Sheet2!$A$1:$D$3232, 2, FALSE)</f>
        <v>24015</v>
      </c>
    </row>
    <row r="1566" spans="1:7" x14ac:dyDescent="0.25">
      <c r="A1566" s="4" t="s">
        <v>267</v>
      </c>
      <c r="B1566" s="4" t="s">
        <v>273</v>
      </c>
      <c r="C1566" s="8">
        <v>42.622</v>
      </c>
      <c r="D1566" s="4" t="s">
        <v>13</v>
      </c>
      <c r="E1566" s="4" t="str">
        <f>VLOOKUP(A1566,Sheet3!$A$2:$B$51,2,0)</f>
        <v>MD</v>
      </c>
      <c r="F1566" s="4" t="str">
        <f t="shared" si="24"/>
        <v>dorchester md</v>
      </c>
      <c r="G1566" s="9" t="str">
        <f>VLOOKUP(F1566, Sheet2!$A$1:$D$3232, 2, FALSE)</f>
        <v>24019</v>
      </c>
    </row>
    <row r="1567" spans="1:7" x14ac:dyDescent="0.25">
      <c r="A1567" s="4" t="s">
        <v>267</v>
      </c>
      <c r="B1567" s="4" t="s">
        <v>273</v>
      </c>
      <c r="C1567" s="8">
        <v>3.7330000000000001</v>
      </c>
      <c r="D1567" s="4" t="s">
        <v>8</v>
      </c>
      <c r="E1567" s="4" t="str">
        <f>VLOOKUP(A1567,Sheet3!$A$2:$B$51,2,0)</f>
        <v>MD</v>
      </c>
      <c r="F1567" s="4" t="str">
        <f t="shared" si="24"/>
        <v>dorchester md</v>
      </c>
      <c r="G1567" s="9" t="str">
        <f>VLOOKUP(F1567, Sheet2!$A$1:$D$3232, 2, FALSE)</f>
        <v>24019</v>
      </c>
    </row>
    <row r="1568" spans="1:7" x14ac:dyDescent="0.25">
      <c r="A1568" s="4" t="s">
        <v>267</v>
      </c>
      <c r="B1568" s="4" t="s">
        <v>273</v>
      </c>
      <c r="C1568" s="8">
        <v>2.2559999999999998</v>
      </c>
      <c r="D1568" s="4" t="s">
        <v>13</v>
      </c>
      <c r="E1568" s="4" t="str">
        <f>VLOOKUP(A1568,Sheet3!$A$2:$B$51,2,0)</f>
        <v>MD</v>
      </c>
      <c r="F1568" s="4" t="str">
        <f t="shared" si="24"/>
        <v>dorchester md</v>
      </c>
      <c r="G1568" s="9" t="str">
        <f>VLOOKUP(F1568, Sheet2!$A$1:$D$3232, 2, FALSE)</f>
        <v>24019</v>
      </c>
    </row>
    <row r="1569" spans="1:7" x14ac:dyDescent="0.25">
      <c r="A1569" s="4" t="s">
        <v>267</v>
      </c>
      <c r="B1569" s="4" t="s">
        <v>274</v>
      </c>
      <c r="C1569" s="8">
        <v>5.6879999999999997</v>
      </c>
      <c r="D1569" s="4" t="s">
        <v>8</v>
      </c>
      <c r="E1569" s="4" t="str">
        <f>VLOOKUP(A1569,Sheet3!$A$2:$B$51,2,0)</f>
        <v>MD</v>
      </c>
      <c r="F1569" s="4" t="str">
        <f t="shared" si="24"/>
        <v>harford md</v>
      </c>
      <c r="G1569" s="9" t="str">
        <f>VLOOKUP(F1569, Sheet2!$A$1:$D$3232, 2, FALSE)</f>
        <v>24025</v>
      </c>
    </row>
    <row r="1570" spans="1:7" x14ac:dyDescent="0.25">
      <c r="A1570" s="4" t="s">
        <v>267</v>
      </c>
      <c r="B1570" s="4" t="s">
        <v>274</v>
      </c>
      <c r="C1570" s="8">
        <v>2.0630000000000002</v>
      </c>
      <c r="D1570" s="4" t="s">
        <v>13</v>
      </c>
      <c r="E1570" s="4" t="str">
        <f>VLOOKUP(A1570,Sheet3!$A$2:$B$51,2,0)</f>
        <v>MD</v>
      </c>
      <c r="F1570" s="4" t="str">
        <f t="shared" si="24"/>
        <v>harford md</v>
      </c>
      <c r="G1570" s="9" t="str">
        <f>VLOOKUP(F1570, Sheet2!$A$1:$D$3232, 2, FALSE)</f>
        <v>24025</v>
      </c>
    </row>
    <row r="1571" spans="1:7" x14ac:dyDescent="0.25">
      <c r="A1571" s="4" t="s">
        <v>267</v>
      </c>
      <c r="B1571" s="4" t="s">
        <v>274</v>
      </c>
      <c r="C1571" s="8">
        <v>1.8640000000000001</v>
      </c>
      <c r="D1571" s="4" t="s">
        <v>8</v>
      </c>
      <c r="E1571" s="4" t="str">
        <f>VLOOKUP(A1571,Sheet3!$A$2:$B$51,2,0)</f>
        <v>MD</v>
      </c>
      <c r="F1571" s="4" t="str">
        <f t="shared" si="24"/>
        <v>harford md</v>
      </c>
      <c r="G1571" s="9" t="str">
        <f>VLOOKUP(F1571, Sheet2!$A$1:$D$3232, 2, FALSE)</f>
        <v>24025</v>
      </c>
    </row>
    <row r="1572" spans="1:7" x14ac:dyDescent="0.25">
      <c r="A1572" s="4" t="s">
        <v>267</v>
      </c>
      <c r="B1572" s="4" t="s">
        <v>75</v>
      </c>
      <c r="C1572" s="8">
        <v>1.073</v>
      </c>
      <c r="D1572" s="4" t="s">
        <v>13</v>
      </c>
      <c r="E1572" s="4" t="str">
        <f>VLOOKUP(A1572,Sheet3!$A$2:$B$51,2,0)</f>
        <v>MD</v>
      </c>
      <c r="F1572" s="4" t="str">
        <f t="shared" si="24"/>
        <v>kent md</v>
      </c>
      <c r="G1572" s="9" t="str">
        <f>VLOOKUP(F1572, Sheet2!$A$1:$D$3232, 2, FALSE)</f>
        <v>24029</v>
      </c>
    </row>
    <row r="1573" spans="1:7" x14ac:dyDescent="0.25">
      <c r="A1573" s="4" t="s">
        <v>267</v>
      </c>
      <c r="B1573" s="4" t="s">
        <v>75</v>
      </c>
      <c r="C1573" s="8">
        <v>1.06</v>
      </c>
      <c r="D1573" s="4" t="s">
        <v>8</v>
      </c>
      <c r="E1573" s="4" t="str">
        <f>VLOOKUP(A1573,Sheet3!$A$2:$B$51,2,0)</f>
        <v>MD</v>
      </c>
      <c r="F1573" s="4" t="str">
        <f t="shared" si="24"/>
        <v>kent md</v>
      </c>
      <c r="G1573" s="9" t="str">
        <f>VLOOKUP(F1573, Sheet2!$A$1:$D$3232, 2, FALSE)</f>
        <v>24029</v>
      </c>
    </row>
    <row r="1574" spans="1:7" x14ac:dyDescent="0.25">
      <c r="A1574" s="4" t="s">
        <v>267</v>
      </c>
      <c r="B1574" s="4" t="s">
        <v>75</v>
      </c>
      <c r="C1574" s="8">
        <v>0.42099999999999999</v>
      </c>
      <c r="D1574" s="4" t="s">
        <v>13</v>
      </c>
      <c r="E1574" s="4" t="str">
        <f>VLOOKUP(A1574,Sheet3!$A$2:$B$51,2,0)</f>
        <v>MD</v>
      </c>
      <c r="F1574" s="4" t="str">
        <f t="shared" si="24"/>
        <v>kent md</v>
      </c>
      <c r="G1574" s="9" t="str">
        <f>VLOOKUP(F1574, Sheet2!$A$1:$D$3232, 2, FALSE)</f>
        <v>24029</v>
      </c>
    </row>
    <row r="1575" spans="1:7" x14ac:dyDescent="0.25">
      <c r="A1575" s="4" t="s">
        <v>267</v>
      </c>
      <c r="B1575" s="4" t="s">
        <v>275</v>
      </c>
      <c r="C1575" s="8">
        <v>5.1859999999999999</v>
      </c>
      <c r="D1575" s="4" t="s">
        <v>13</v>
      </c>
      <c r="E1575" s="4" t="str">
        <f>VLOOKUP(A1575,Sheet3!$A$2:$B$51,2,0)</f>
        <v>MD</v>
      </c>
      <c r="F1575" s="4" t="str">
        <f t="shared" si="24"/>
        <v>montgomery md</v>
      </c>
      <c r="G1575" s="9" t="str">
        <f>VLOOKUP(F1575, Sheet2!$A$1:$D$3232, 2, FALSE)</f>
        <v>24031</v>
      </c>
    </row>
    <row r="1576" spans="1:7" x14ac:dyDescent="0.25">
      <c r="A1576" s="4" t="s">
        <v>267</v>
      </c>
      <c r="B1576" s="4" t="s">
        <v>275</v>
      </c>
      <c r="C1576" s="8">
        <v>4.0270000000000001</v>
      </c>
      <c r="D1576" s="4" t="s">
        <v>13</v>
      </c>
      <c r="E1576" s="4" t="str">
        <f>VLOOKUP(A1576,Sheet3!$A$2:$B$51,2,0)</f>
        <v>MD</v>
      </c>
      <c r="F1576" s="4" t="str">
        <f t="shared" si="24"/>
        <v>montgomery md</v>
      </c>
      <c r="G1576" s="9" t="str">
        <f>VLOOKUP(F1576, Sheet2!$A$1:$D$3232, 2, FALSE)</f>
        <v>24031</v>
      </c>
    </row>
    <row r="1577" spans="1:7" x14ac:dyDescent="0.25">
      <c r="A1577" s="4" t="s">
        <v>267</v>
      </c>
      <c r="B1577" s="4" t="s">
        <v>275</v>
      </c>
      <c r="C1577" s="8">
        <v>3.8290000000000002</v>
      </c>
      <c r="D1577" s="4" t="s">
        <v>13</v>
      </c>
      <c r="E1577" s="4" t="str">
        <f>VLOOKUP(A1577,Sheet3!$A$2:$B$51,2,0)</f>
        <v>MD</v>
      </c>
      <c r="F1577" s="4" t="str">
        <f t="shared" si="24"/>
        <v>montgomery md</v>
      </c>
      <c r="G1577" s="9" t="str">
        <f>VLOOKUP(F1577, Sheet2!$A$1:$D$3232, 2, FALSE)</f>
        <v>24031</v>
      </c>
    </row>
    <row r="1578" spans="1:7" x14ac:dyDescent="0.25">
      <c r="A1578" s="4" t="s">
        <v>267</v>
      </c>
      <c r="B1578" s="4" t="s">
        <v>275</v>
      </c>
      <c r="C1578" s="8">
        <v>3.556</v>
      </c>
      <c r="D1578" s="4" t="s">
        <v>13</v>
      </c>
      <c r="E1578" s="4" t="str">
        <f>VLOOKUP(A1578,Sheet3!$A$2:$B$51,2,0)</f>
        <v>MD</v>
      </c>
      <c r="F1578" s="4" t="str">
        <f t="shared" si="24"/>
        <v>montgomery md</v>
      </c>
      <c r="G1578" s="9" t="str">
        <f>VLOOKUP(F1578, Sheet2!$A$1:$D$3232, 2, FALSE)</f>
        <v>24031</v>
      </c>
    </row>
    <row r="1579" spans="1:7" x14ac:dyDescent="0.25">
      <c r="A1579" s="4" t="s">
        <v>267</v>
      </c>
      <c r="B1579" s="4" t="s">
        <v>275</v>
      </c>
      <c r="C1579" s="8">
        <v>3.016</v>
      </c>
      <c r="D1579" s="4" t="s">
        <v>13</v>
      </c>
      <c r="E1579" s="4" t="str">
        <f>VLOOKUP(A1579,Sheet3!$A$2:$B$51,2,0)</f>
        <v>MD</v>
      </c>
      <c r="F1579" s="4" t="str">
        <f t="shared" si="24"/>
        <v>montgomery md</v>
      </c>
      <c r="G1579" s="9" t="str">
        <f>VLOOKUP(F1579, Sheet2!$A$1:$D$3232, 2, FALSE)</f>
        <v>24031</v>
      </c>
    </row>
    <row r="1580" spans="1:7" x14ac:dyDescent="0.25">
      <c r="A1580" s="4" t="s">
        <v>267</v>
      </c>
      <c r="B1580" s="4" t="s">
        <v>275</v>
      </c>
      <c r="C1580" s="8">
        <v>2.7320000000000002</v>
      </c>
      <c r="D1580" s="4" t="s">
        <v>13</v>
      </c>
      <c r="E1580" s="4" t="str">
        <f>VLOOKUP(A1580,Sheet3!$A$2:$B$51,2,0)</f>
        <v>MD</v>
      </c>
      <c r="F1580" s="4" t="str">
        <f t="shared" si="24"/>
        <v>montgomery md</v>
      </c>
      <c r="G1580" s="9" t="str">
        <f>VLOOKUP(F1580, Sheet2!$A$1:$D$3232, 2, FALSE)</f>
        <v>24031</v>
      </c>
    </row>
    <row r="1581" spans="1:7" x14ac:dyDescent="0.25">
      <c r="A1581" s="4" t="s">
        <v>267</v>
      </c>
      <c r="B1581" s="4" t="s">
        <v>275</v>
      </c>
      <c r="C1581" s="8">
        <v>2.198</v>
      </c>
      <c r="D1581" s="4" t="s">
        <v>13</v>
      </c>
      <c r="E1581" s="4" t="str">
        <f>VLOOKUP(A1581,Sheet3!$A$2:$B$51,2,0)</f>
        <v>MD</v>
      </c>
      <c r="F1581" s="4" t="str">
        <f t="shared" si="24"/>
        <v>montgomery md</v>
      </c>
      <c r="G1581" s="9" t="str">
        <f>VLOOKUP(F1581, Sheet2!$A$1:$D$3232, 2, FALSE)</f>
        <v>24031</v>
      </c>
    </row>
    <row r="1582" spans="1:7" x14ac:dyDescent="0.25">
      <c r="A1582" s="4" t="s">
        <v>267</v>
      </c>
      <c r="B1582" s="4" t="s">
        <v>275</v>
      </c>
      <c r="C1582" s="8">
        <v>2.1</v>
      </c>
      <c r="D1582" s="4" t="s">
        <v>13</v>
      </c>
      <c r="E1582" s="4" t="str">
        <f>VLOOKUP(A1582,Sheet3!$A$2:$B$51,2,0)</f>
        <v>MD</v>
      </c>
      <c r="F1582" s="4" t="str">
        <f t="shared" si="24"/>
        <v>montgomery md</v>
      </c>
      <c r="G1582" s="9" t="str">
        <f>VLOOKUP(F1582, Sheet2!$A$1:$D$3232, 2, FALSE)</f>
        <v>24031</v>
      </c>
    </row>
    <row r="1583" spans="1:7" x14ac:dyDescent="0.25">
      <c r="A1583" s="4" t="s">
        <v>267</v>
      </c>
      <c r="B1583" s="4" t="s">
        <v>275</v>
      </c>
      <c r="C1583" s="8">
        <v>1.5640000000000001</v>
      </c>
      <c r="D1583" s="4" t="s">
        <v>13</v>
      </c>
      <c r="E1583" s="4" t="str">
        <f>VLOOKUP(A1583,Sheet3!$A$2:$B$51,2,0)</f>
        <v>MD</v>
      </c>
      <c r="F1583" s="4" t="str">
        <f t="shared" si="24"/>
        <v>montgomery md</v>
      </c>
      <c r="G1583" s="9" t="str">
        <f>VLOOKUP(F1583, Sheet2!$A$1:$D$3232, 2, FALSE)</f>
        <v>24031</v>
      </c>
    </row>
    <row r="1584" spans="1:7" x14ac:dyDescent="0.25">
      <c r="A1584" s="4" t="s">
        <v>267</v>
      </c>
      <c r="B1584" s="4" t="s">
        <v>275</v>
      </c>
      <c r="C1584" s="8">
        <v>1.43</v>
      </c>
      <c r="D1584" s="4" t="s">
        <v>13</v>
      </c>
      <c r="E1584" s="4" t="str">
        <f>VLOOKUP(A1584,Sheet3!$A$2:$B$51,2,0)</f>
        <v>MD</v>
      </c>
      <c r="F1584" s="4" t="str">
        <f t="shared" si="24"/>
        <v>montgomery md</v>
      </c>
      <c r="G1584" s="9" t="str">
        <f>VLOOKUP(F1584, Sheet2!$A$1:$D$3232, 2, FALSE)</f>
        <v>24031</v>
      </c>
    </row>
    <row r="1585" spans="1:7" x14ac:dyDescent="0.25">
      <c r="A1585" s="4" t="s">
        <v>267</v>
      </c>
      <c r="B1585" s="4" t="s">
        <v>275</v>
      </c>
      <c r="C1585" s="8">
        <v>1.2569999999999999</v>
      </c>
      <c r="D1585" s="4" t="s">
        <v>13</v>
      </c>
      <c r="E1585" s="4" t="str">
        <f>VLOOKUP(A1585,Sheet3!$A$2:$B$51,2,0)</f>
        <v>MD</v>
      </c>
      <c r="F1585" s="4" t="str">
        <f t="shared" si="24"/>
        <v>montgomery md</v>
      </c>
      <c r="G1585" s="9" t="str">
        <f>VLOOKUP(F1585, Sheet2!$A$1:$D$3232, 2, FALSE)</f>
        <v>24031</v>
      </c>
    </row>
    <row r="1586" spans="1:7" x14ac:dyDescent="0.25">
      <c r="A1586" s="4" t="s">
        <v>267</v>
      </c>
      <c r="B1586" s="4" t="s">
        <v>275</v>
      </c>
      <c r="C1586" s="8">
        <v>0.97399999999999998</v>
      </c>
      <c r="D1586" s="4" t="s">
        <v>13</v>
      </c>
      <c r="E1586" s="4" t="str">
        <f>VLOOKUP(A1586,Sheet3!$A$2:$B$51,2,0)</f>
        <v>MD</v>
      </c>
      <c r="F1586" s="4" t="str">
        <f t="shared" si="24"/>
        <v>montgomery md</v>
      </c>
      <c r="G1586" s="9" t="str">
        <f>VLOOKUP(F1586, Sheet2!$A$1:$D$3232, 2, FALSE)</f>
        <v>24031</v>
      </c>
    </row>
    <row r="1587" spans="1:7" x14ac:dyDescent="0.25">
      <c r="A1587" s="4" t="s">
        <v>267</v>
      </c>
      <c r="B1587" s="4" t="s">
        <v>275</v>
      </c>
      <c r="C1587" s="8">
        <v>0.877</v>
      </c>
      <c r="D1587" s="4" t="s">
        <v>13</v>
      </c>
      <c r="E1587" s="4" t="str">
        <f>VLOOKUP(A1587,Sheet3!$A$2:$B$51,2,0)</f>
        <v>MD</v>
      </c>
      <c r="F1587" s="4" t="str">
        <f t="shared" si="24"/>
        <v>montgomery md</v>
      </c>
      <c r="G1587" s="9" t="str">
        <f>VLOOKUP(F1587, Sheet2!$A$1:$D$3232, 2, FALSE)</f>
        <v>24031</v>
      </c>
    </row>
    <row r="1588" spans="1:7" x14ac:dyDescent="0.25">
      <c r="A1588" s="4" t="s">
        <v>267</v>
      </c>
      <c r="B1588" s="4" t="s">
        <v>275</v>
      </c>
      <c r="C1588" s="8">
        <v>0.629</v>
      </c>
      <c r="D1588" s="4" t="s">
        <v>13</v>
      </c>
      <c r="E1588" s="4" t="str">
        <f>VLOOKUP(A1588,Sheet3!$A$2:$B$51,2,0)</f>
        <v>MD</v>
      </c>
      <c r="F1588" s="4" t="str">
        <f t="shared" si="24"/>
        <v>montgomery md</v>
      </c>
      <c r="G1588" s="9" t="str">
        <f>VLOOKUP(F1588, Sheet2!$A$1:$D$3232, 2, FALSE)</f>
        <v>24031</v>
      </c>
    </row>
    <row r="1589" spans="1:7" x14ac:dyDescent="0.25">
      <c r="A1589" s="4" t="s">
        <v>267</v>
      </c>
      <c r="B1589" s="4" t="s">
        <v>5868</v>
      </c>
      <c r="C1589" s="8">
        <v>16.178000000000001</v>
      </c>
      <c r="D1589" s="4" t="s">
        <v>13</v>
      </c>
      <c r="E1589" s="4" t="str">
        <f>VLOOKUP(A1589,Sheet3!$A$2:$B$51,2,0)</f>
        <v>MD</v>
      </c>
      <c r="F1589" s="4" t="str">
        <f t="shared" si="24"/>
        <v>prince georges md</v>
      </c>
      <c r="G1589" s="9" t="str">
        <f>VLOOKUP(F1589, Sheet2!$A$1:$D$3232, 2, FALSE)</f>
        <v>24033</v>
      </c>
    </row>
    <row r="1590" spans="1:7" x14ac:dyDescent="0.25">
      <c r="A1590" s="4" t="s">
        <v>267</v>
      </c>
      <c r="B1590" s="4" t="s">
        <v>5868</v>
      </c>
      <c r="C1590" s="8">
        <v>3.8330000000000002</v>
      </c>
      <c r="D1590" s="4" t="s">
        <v>22</v>
      </c>
      <c r="E1590" s="4" t="str">
        <f>VLOOKUP(A1590,Sheet3!$A$2:$B$51,2,0)</f>
        <v>MD</v>
      </c>
      <c r="F1590" s="4" t="str">
        <f t="shared" si="24"/>
        <v>prince georges md</v>
      </c>
      <c r="G1590" s="9" t="str">
        <f>VLOOKUP(F1590, Sheet2!$A$1:$D$3232, 2, FALSE)</f>
        <v>24033</v>
      </c>
    </row>
    <row r="1591" spans="1:7" x14ac:dyDescent="0.25">
      <c r="A1591" s="4" t="s">
        <v>267</v>
      </c>
      <c r="B1591" s="4" t="s">
        <v>5868</v>
      </c>
      <c r="C1591" s="8">
        <v>1.361</v>
      </c>
      <c r="D1591" s="4" t="s">
        <v>8</v>
      </c>
      <c r="E1591" s="4" t="str">
        <f>VLOOKUP(A1591,Sheet3!$A$2:$B$51,2,0)</f>
        <v>MD</v>
      </c>
      <c r="F1591" s="4" t="str">
        <f t="shared" si="24"/>
        <v>prince georges md</v>
      </c>
      <c r="G1591" s="9" t="str">
        <f>VLOOKUP(F1591, Sheet2!$A$1:$D$3232, 2, FALSE)</f>
        <v>24033</v>
      </c>
    </row>
    <row r="1592" spans="1:7" x14ac:dyDescent="0.25">
      <c r="A1592" s="4" t="s">
        <v>267</v>
      </c>
      <c r="B1592" s="4" t="s">
        <v>5868</v>
      </c>
      <c r="C1592" s="8">
        <v>0.6</v>
      </c>
      <c r="D1592" s="4" t="s">
        <v>13</v>
      </c>
      <c r="E1592" s="4" t="str">
        <f>VLOOKUP(A1592,Sheet3!$A$2:$B$51,2,0)</f>
        <v>MD</v>
      </c>
      <c r="F1592" s="4" t="str">
        <f t="shared" si="24"/>
        <v>prince georges md</v>
      </c>
      <c r="G1592" s="9" t="str">
        <f>VLOOKUP(F1592, Sheet2!$A$1:$D$3232, 2, FALSE)</f>
        <v>24033</v>
      </c>
    </row>
    <row r="1593" spans="1:7" x14ac:dyDescent="0.25">
      <c r="A1593" s="4" t="s">
        <v>267</v>
      </c>
      <c r="B1593" s="4" t="s">
        <v>5869</v>
      </c>
      <c r="C1593" s="8">
        <v>61.942999999999998</v>
      </c>
      <c r="D1593" s="4" t="s">
        <v>8</v>
      </c>
      <c r="E1593" s="4" t="str">
        <f>VLOOKUP(A1593,Sheet3!$A$2:$B$51,2,0)</f>
        <v>MD</v>
      </c>
      <c r="F1593" s="4" t="str">
        <f t="shared" si="24"/>
        <v>queen annes md</v>
      </c>
      <c r="G1593" s="9" t="str">
        <f>VLOOKUP(F1593, Sheet2!$A$1:$D$3232, 2, FALSE)</f>
        <v>24035</v>
      </c>
    </row>
    <row r="1594" spans="1:7" x14ac:dyDescent="0.25">
      <c r="A1594" s="4" t="s">
        <v>267</v>
      </c>
      <c r="B1594" s="4" t="s">
        <v>5869</v>
      </c>
      <c r="C1594" s="8">
        <v>20.094000000000001</v>
      </c>
      <c r="D1594" s="4" t="s">
        <v>8</v>
      </c>
      <c r="E1594" s="4" t="str">
        <f>VLOOKUP(A1594,Sheet3!$A$2:$B$51,2,0)</f>
        <v>MD</v>
      </c>
      <c r="F1594" s="4" t="str">
        <f t="shared" si="24"/>
        <v>queen annes md</v>
      </c>
      <c r="G1594" s="9" t="str">
        <f>VLOOKUP(F1594, Sheet2!$A$1:$D$3232, 2, FALSE)</f>
        <v>24035</v>
      </c>
    </row>
    <row r="1595" spans="1:7" x14ac:dyDescent="0.25">
      <c r="A1595" s="4" t="s">
        <v>267</v>
      </c>
      <c r="B1595" s="4" t="s">
        <v>5869</v>
      </c>
      <c r="C1595" s="8">
        <v>1.9339999999999999</v>
      </c>
      <c r="D1595" s="4" t="s">
        <v>8</v>
      </c>
      <c r="E1595" s="4" t="str">
        <f>VLOOKUP(A1595,Sheet3!$A$2:$B$51,2,0)</f>
        <v>MD</v>
      </c>
      <c r="F1595" s="4" t="str">
        <f t="shared" si="24"/>
        <v>queen annes md</v>
      </c>
      <c r="G1595" s="9" t="str">
        <f>VLOOKUP(F1595, Sheet2!$A$1:$D$3232, 2, FALSE)</f>
        <v>24035</v>
      </c>
    </row>
    <row r="1596" spans="1:7" x14ac:dyDescent="0.25">
      <c r="A1596" s="4" t="s">
        <v>267</v>
      </c>
      <c r="B1596" s="4" t="s">
        <v>5869</v>
      </c>
      <c r="C1596" s="8">
        <v>1.8080000000000001</v>
      </c>
      <c r="D1596" s="4" t="s">
        <v>13</v>
      </c>
      <c r="E1596" s="4" t="str">
        <f>VLOOKUP(A1596,Sheet3!$A$2:$B$51,2,0)</f>
        <v>MD</v>
      </c>
      <c r="F1596" s="4" t="str">
        <f t="shared" si="24"/>
        <v>queen annes md</v>
      </c>
      <c r="G1596" s="9" t="str">
        <f>VLOOKUP(F1596, Sheet2!$A$1:$D$3232, 2, FALSE)</f>
        <v>24035</v>
      </c>
    </row>
    <row r="1597" spans="1:7" x14ac:dyDescent="0.25">
      <c r="A1597" s="4" t="s">
        <v>267</v>
      </c>
      <c r="B1597" s="4" t="s">
        <v>264</v>
      </c>
      <c r="C1597" s="8">
        <v>10.427</v>
      </c>
      <c r="D1597" s="4" t="s">
        <v>13</v>
      </c>
      <c r="E1597" s="4" t="str">
        <f>VLOOKUP(A1597,Sheet3!$A$2:$B$51,2,0)</f>
        <v>MD</v>
      </c>
      <c r="F1597" s="4" t="str">
        <f t="shared" si="24"/>
        <v>somerset md</v>
      </c>
      <c r="G1597" s="9" t="str">
        <f>VLOOKUP(F1597, Sheet2!$A$1:$D$3232, 2, FALSE)</f>
        <v>24039</v>
      </c>
    </row>
    <row r="1598" spans="1:7" x14ac:dyDescent="0.25">
      <c r="A1598" s="4" t="s">
        <v>267</v>
      </c>
      <c r="B1598" s="4" t="s">
        <v>264</v>
      </c>
      <c r="C1598" s="8">
        <v>8.8770000000000007</v>
      </c>
      <c r="D1598" s="4" t="s">
        <v>13</v>
      </c>
      <c r="E1598" s="4" t="str">
        <f>VLOOKUP(A1598,Sheet3!$A$2:$B$51,2,0)</f>
        <v>MD</v>
      </c>
      <c r="F1598" s="4" t="str">
        <f t="shared" si="24"/>
        <v>somerset md</v>
      </c>
      <c r="G1598" s="9" t="str">
        <f>VLOOKUP(F1598, Sheet2!$A$1:$D$3232, 2, FALSE)</f>
        <v>24039</v>
      </c>
    </row>
    <row r="1599" spans="1:7" x14ac:dyDescent="0.25">
      <c r="A1599" s="4" t="s">
        <v>267</v>
      </c>
      <c r="B1599" s="4" t="s">
        <v>264</v>
      </c>
      <c r="C1599" s="8">
        <v>5.0060000000000002</v>
      </c>
      <c r="D1599" s="4" t="s">
        <v>7</v>
      </c>
      <c r="E1599" s="4" t="str">
        <f>VLOOKUP(A1599,Sheet3!$A$2:$B$51,2,0)</f>
        <v>MD</v>
      </c>
      <c r="F1599" s="4" t="str">
        <f t="shared" si="24"/>
        <v>somerset md</v>
      </c>
      <c r="G1599" s="9" t="str">
        <f>VLOOKUP(F1599, Sheet2!$A$1:$D$3232, 2, FALSE)</f>
        <v>24039</v>
      </c>
    </row>
    <row r="1600" spans="1:7" x14ac:dyDescent="0.25">
      <c r="A1600" s="4" t="s">
        <v>267</v>
      </c>
      <c r="B1600" s="4" t="s">
        <v>276</v>
      </c>
      <c r="C1600" s="8">
        <v>2.7839999999999998</v>
      </c>
      <c r="D1600" s="4" t="s">
        <v>8</v>
      </c>
      <c r="E1600" s="4" t="str">
        <f>VLOOKUP(A1600,Sheet3!$A$2:$B$51,2,0)</f>
        <v>MD</v>
      </c>
      <c r="F1600" s="4" t="str">
        <f t="shared" si="24"/>
        <v>talbot md</v>
      </c>
      <c r="G1600" s="9" t="str">
        <f>VLOOKUP(F1600, Sheet2!$A$1:$D$3232, 2, FALSE)</f>
        <v>24041</v>
      </c>
    </row>
    <row r="1601" spans="1:7" x14ac:dyDescent="0.25">
      <c r="A1601" s="4" t="s">
        <v>267</v>
      </c>
      <c r="B1601" s="4" t="s">
        <v>276</v>
      </c>
      <c r="C1601" s="8">
        <v>0.47</v>
      </c>
      <c r="D1601" s="4" t="s">
        <v>13</v>
      </c>
      <c r="E1601" s="4" t="str">
        <f>VLOOKUP(A1601,Sheet3!$A$2:$B$51,2,0)</f>
        <v>MD</v>
      </c>
      <c r="F1601" s="4" t="str">
        <f t="shared" si="24"/>
        <v>talbot md</v>
      </c>
      <c r="G1601" s="9" t="str">
        <f>VLOOKUP(F1601, Sheet2!$A$1:$D$3232, 2, FALSE)</f>
        <v>24041</v>
      </c>
    </row>
    <row r="1602" spans="1:7" x14ac:dyDescent="0.25">
      <c r="A1602" s="4" t="s">
        <v>267</v>
      </c>
      <c r="B1602" s="4" t="s">
        <v>62</v>
      </c>
      <c r="C1602" s="8">
        <v>10.775</v>
      </c>
      <c r="D1602" s="4" t="s">
        <v>8</v>
      </c>
      <c r="E1602" s="4" t="str">
        <f>VLOOKUP(A1602,Sheet3!$A$2:$B$51,2,0)</f>
        <v>MD</v>
      </c>
      <c r="F1602" s="4" t="str">
        <f t="shared" si="24"/>
        <v>washington md</v>
      </c>
      <c r="G1602" s="9" t="str">
        <f>VLOOKUP(F1602, Sheet2!$A$1:$D$3232, 2, FALSE)</f>
        <v>24043</v>
      </c>
    </row>
    <row r="1603" spans="1:7" x14ac:dyDescent="0.25">
      <c r="A1603" s="4" t="s">
        <v>267</v>
      </c>
      <c r="B1603" s="4" t="s">
        <v>62</v>
      </c>
      <c r="C1603" s="8">
        <v>4.0519999999999996</v>
      </c>
      <c r="D1603" s="4" t="s">
        <v>8</v>
      </c>
      <c r="E1603" s="4" t="str">
        <f>VLOOKUP(A1603,Sheet3!$A$2:$B$51,2,0)</f>
        <v>MD</v>
      </c>
      <c r="F1603" s="4" t="str">
        <f t="shared" ref="F1603:F1666" si="25">LOWER(B1603&amp;" "&amp;E1603)</f>
        <v>washington md</v>
      </c>
      <c r="G1603" s="9" t="str">
        <f>VLOOKUP(F1603, Sheet2!$A$1:$D$3232, 2, FALSE)</f>
        <v>24043</v>
      </c>
    </row>
    <row r="1604" spans="1:7" x14ac:dyDescent="0.25">
      <c r="A1604" s="4" t="s">
        <v>267</v>
      </c>
      <c r="B1604" s="4" t="s">
        <v>62</v>
      </c>
      <c r="C1604" s="8">
        <v>1.395</v>
      </c>
      <c r="D1604" s="4" t="s">
        <v>8</v>
      </c>
      <c r="E1604" s="4" t="str">
        <f>VLOOKUP(A1604,Sheet3!$A$2:$B$51,2,0)</f>
        <v>MD</v>
      </c>
      <c r="F1604" s="4" t="str">
        <f t="shared" si="25"/>
        <v>washington md</v>
      </c>
      <c r="G1604" s="9" t="str">
        <f>VLOOKUP(F1604, Sheet2!$A$1:$D$3232, 2, FALSE)</f>
        <v>24043</v>
      </c>
    </row>
    <row r="1605" spans="1:7" x14ac:dyDescent="0.25">
      <c r="A1605" s="4" t="s">
        <v>267</v>
      </c>
      <c r="B1605" s="4" t="s">
        <v>277</v>
      </c>
      <c r="C1605" s="8">
        <v>8.4499999999999993</v>
      </c>
      <c r="D1605" s="4" t="s">
        <v>13</v>
      </c>
      <c r="E1605" s="4" t="str">
        <f>VLOOKUP(A1605,Sheet3!$A$2:$B$51,2,0)</f>
        <v>MD</v>
      </c>
      <c r="F1605" s="4" t="str">
        <f t="shared" si="25"/>
        <v>wicomico md</v>
      </c>
      <c r="G1605" s="9" t="str">
        <f>VLOOKUP(F1605, Sheet2!$A$1:$D$3232, 2, FALSE)</f>
        <v>24045</v>
      </c>
    </row>
    <row r="1606" spans="1:7" x14ac:dyDescent="0.25">
      <c r="A1606" s="4" t="s">
        <v>267</v>
      </c>
      <c r="B1606" s="4" t="s">
        <v>277</v>
      </c>
      <c r="C1606" s="8">
        <v>2.7919999999999998</v>
      </c>
      <c r="D1606" s="4" t="s">
        <v>8</v>
      </c>
      <c r="E1606" s="4" t="str">
        <f>VLOOKUP(A1606,Sheet3!$A$2:$B$51,2,0)</f>
        <v>MD</v>
      </c>
      <c r="F1606" s="4" t="str">
        <f t="shared" si="25"/>
        <v>wicomico md</v>
      </c>
      <c r="G1606" s="9" t="str">
        <f>VLOOKUP(F1606, Sheet2!$A$1:$D$3232, 2, FALSE)</f>
        <v>24045</v>
      </c>
    </row>
    <row r="1607" spans="1:7" x14ac:dyDescent="0.25">
      <c r="A1607" s="4" t="s">
        <v>267</v>
      </c>
      <c r="B1607" s="4" t="s">
        <v>278</v>
      </c>
      <c r="C1607" s="8">
        <v>10.522</v>
      </c>
      <c r="D1607" s="4" t="s">
        <v>13</v>
      </c>
      <c r="E1607" s="4" t="str">
        <f>VLOOKUP(A1607,Sheet3!$A$2:$B$51,2,0)</f>
        <v>MD</v>
      </c>
      <c r="F1607" s="4" t="str">
        <f t="shared" si="25"/>
        <v>worcester md</v>
      </c>
      <c r="G1607" s="9" t="str">
        <f>VLOOKUP(F1607, Sheet2!$A$1:$D$3232, 2, FALSE)</f>
        <v>24047</v>
      </c>
    </row>
    <row r="1608" spans="1:7" x14ac:dyDescent="0.25">
      <c r="A1608" s="4" t="s">
        <v>267</v>
      </c>
      <c r="B1608" s="4" t="s">
        <v>278</v>
      </c>
      <c r="C1608" s="8">
        <v>3.9580000000000002</v>
      </c>
      <c r="D1608" s="4" t="s">
        <v>13</v>
      </c>
      <c r="E1608" s="4" t="str">
        <f>VLOOKUP(A1608,Sheet3!$A$2:$B$51,2,0)</f>
        <v>MD</v>
      </c>
      <c r="F1608" s="4" t="str">
        <f t="shared" si="25"/>
        <v>worcester md</v>
      </c>
      <c r="G1608" s="9" t="str">
        <f>VLOOKUP(F1608, Sheet2!$A$1:$D$3232, 2, FALSE)</f>
        <v>24047</v>
      </c>
    </row>
    <row r="1609" spans="1:7" x14ac:dyDescent="0.25">
      <c r="A1609" s="4" t="s">
        <v>267</v>
      </c>
      <c r="B1609" s="4" t="s">
        <v>278</v>
      </c>
      <c r="C1609" s="8">
        <v>2.996</v>
      </c>
      <c r="D1609" s="4" t="s">
        <v>13</v>
      </c>
      <c r="E1609" s="4" t="str">
        <f>VLOOKUP(A1609,Sheet3!$A$2:$B$51,2,0)</f>
        <v>MD</v>
      </c>
      <c r="F1609" s="4" t="str">
        <f t="shared" si="25"/>
        <v>worcester md</v>
      </c>
      <c r="G1609" s="9" t="str">
        <f>VLOOKUP(F1609, Sheet2!$A$1:$D$3232, 2, FALSE)</f>
        <v>24047</v>
      </c>
    </row>
    <row r="1610" spans="1:7" x14ac:dyDescent="0.25">
      <c r="A1610" s="4" t="s">
        <v>267</v>
      </c>
      <c r="B1610" s="4" t="s">
        <v>278</v>
      </c>
      <c r="C1610" s="8">
        <v>1.6850000000000001</v>
      </c>
      <c r="D1610" s="4" t="s">
        <v>13</v>
      </c>
      <c r="E1610" s="4" t="str">
        <f>VLOOKUP(A1610,Sheet3!$A$2:$B$51,2,0)</f>
        <v>MD</v>
      </c>
      <c r="F1610" s="4" t="str">
        <f t="shared" si="25"/>
        <v>worcester md</v>
      </c>
      <c r="G1610" s="9" t="str">
        <f>VLOOKUP(F1610, Sheet2!$A$1:$D$3232, 2, FALSE)</f>
        <v>24047</v>
      </c>
    </row>
    <row r="1611" spans="1:7" x14ac:dyDescent="0.25">
      <c r="A1611" s="4" t="s">
        <v>267</v>
      </c>
      <c r="B1611" s="4" t="s">
        <v>278</v>
      </c>
      <c r="C1611" s="8">
        <v>0.65900000000000003</v>
      </c>
      <c r="D1611" s="4" t="s">
        <v>13</v>
      </c>
      <c r="E1611" s="4" t="str">
        <f>VLOOKUP(A1611,Sheet3!$A$2:$B$51,2,0)</f>
        <v>MD</v>
      </c>
      <c r="F1611" s="4" t="str">
        <f t="shared" si="25"/>
        <v>worcester md</v>
      </c>
      <c r="G1611" s="9" t="str">
        <f>VLOOKUP(F1611, Sheet2!$A$1:$D$3232, 2, FALSE)</f>
        <v>24047</v>
      </c>
    </row>
    <row r="1612" spans="1:7" x14ac:dyDescent="0.25">
      <c r="A1612" s="4" t="s">
        <v>267</v>
      </c>
      <c r="B1612" s="4" t="s">
        <v>278</v>
      </c>
      <c r="C1612" s="8">
        <v>0.3</v>
      </c>
      <c r="D1612" s="4" t="s">
        <v>13</v>
      </c>
      <c r="E1612" s="4" t="str">
        <f>VLOOKUP(A1612,Sheet3!$A$2:$B$51,2,0)</f>
        <v>MD</v>
      </c>
      <c r="F1612" s="4" t="str">
        <f t="shared" si="25"/>
        <v>worcester md</v>
      </c>
      <c r="G1612" s="9" t="str">
        <f>VLOOKUP(F1612, Sheet2!$A$1:$D$3232, 2, FALSE)</f>
        <v>24047</v>
      </c>
    </row>
    <row r="1613" spans="1:7" x14ac:dyDescent="0.25">
      <c r="A1613" s="4" t="s">
        <v>279</v>
      </c>
      <c r="B1613" s="4" t="s">
        <v>280</v>
      </c>
      <c r="C1613" s="8">
        <v>1.101</v>
      </c>
      <c r="D1613" s="4" t="s">
        <v>8</v>
      </c>
      <c r="E1613" s="4" t="str">
        <f>VLOOKUP(A1613,Sheet3!$A$2:$B$51,2,0)</f>
        <v>MA</v>
      </c>
      <c r="F1613" s="4" t="str">
        <f t="shared" si="25"/>
        <v>berkshire ma</v>
      </c>
      <c r="G1613" s="9" t="str">
        <f>VLOOKUP(F1613, Sheet2!$A$1:$D$3232, 2, FALSE)</f>
        <v>25003</v>
      </c>
    </row>
    <row r="1614" spans="1:7" x14ac:dyDescent="0.25">
      <c r="A1614" s="4" t="s">
        <v>279</v>
      </c>
      <c r="B1614" s="4" t="s">
        <v>280</v>
      </c>
      <c r="C1614" s="8">
        <v>0.82499999999999996</v>
      </c>
      <c r="D1614" s="4" t="s">
        <v>8</v>
      </c>
      <c r="E1614" s="4" t="str">
        <f>VLOOKUP(A1614,Sheet3!$A$2:$B$51,2,0)</f>
        <v>MA</v>
      </c>
      <c r="F1614" s="4" t="str">
        <f t="shared" si="25"/>
        <v>berkshire ma</v>
      </c>
      <c r="G1614" s="9" t="str">
        <f>VLOOKUP(F1614, Sheet2!$A$1:$D$3232, 2, FALSE)</f>
        <v>25003</v>
      </c>
    </row>
    <row r="1615" spans="1:7" x14ac:dyDescent="0.25">
      <c r="A1615" s="4" t="s">
        <v>279</v>
      </c>
      <c r="B1615" s="4" t="s">
        <v>281</v>
      </c>
      <c r="C1615" s="8">
        <v>29.305</v>
      </c>
      <c r="D1615" s="4" t="s">
        <v>13</v>
      </c>
      <c r="E1615" s="4" t="str">
        <f>VLOOKUP(A1615,Sheet3!$A$2:$B$51,2,0)</f>
        <v>MA</v>
      </c>
      <c r="F1615" s="4" t="str">
        <f t="shared" si="25"/>
        <v>bristol ma</v>
      </c>
      <c r="G1615" s="9" t="str">
        <f>VLOOKUP(F1615, Sheet2!$A$1:$D$3232, 2, FALSE)</f>
        <v>25005</v>
      </c>
    </row>
    <row r="1616" spans="1:7" x14ac:dyDescent="0.25">
      <c r="A1616" s="4" t="s">
        <v>279</v>
      </c>
      <c r="B1616" s="4" t="s">
        <v>281</v>
      </c>
      <c r="C1616" s="8">
        <v>6</v>
      </c>
      <c r="D1616" s="4" t="s">
        <v>13</v>
      </c>
      <c r="E1616" s="4" t="str">
        <f>VLOOKUP(A1616,Sheet3!$A$2:$B$51,2,0)</f>
        <v>MA</v>
      </c>
      <c r="F1616" s="4" t="str">
        <f t="shared" si="25"/>
        <v>bristol ma</v>
      </c>
      <c r="G1616" s="9" t="str">
        <f>VLOOKUP(F1616, Sheet2!$A$1:$D$3232, 2, FALSE)</f>
        <v>25005</v>
      </c>
    </row>
    <row r="1617" spans="1:7" x14ac:dyDescent="0.25">
      <c r="A1617" s="4" t="s">
        <v>279</v>
      </c>
      <c r="B1617" s="4" t="s">
        <v>281</v>
      </c>
      <c r="C1617" s="8">
        <v>6</v>
      </c>
      <c r="D1617" s="4" t="s">
        <v>13</v>
      </c>
      <c r="E1617" s="4" t="str">
        <f>VLOOKUP(A1617,Sheet3!$A$2:$B$51,2,0)</f>
        <v>MA</v>
      </c>
      <c r="F1617" s="4" t="str">
        <f t="shared" si="25"/>
        <v>bristol ma</v>
      </c>
      <c r="G1617" s="9" t="str">
        <f>VLOOKUP(F1617, Sheet2!$A$1:$D$3232, 2, FALSE)</f>
        <v>25005</v>
      </c>
    </row>
    <row r="1618" spans="1:7" x14ac:dyDescent="0.25">
      <c r="A1618" s="4" t="s">
        <v>279</v>
      </c>
      <c r="B1618" s="4" t="s">
        <v>281</v>
      </c>
      <c r="C1618" s="8">
        <v>3.4649999999999999</v>
      </c>
      <c r="D1618" s="4" t="s">
        <v>13</v>
      </c>
      <c r="E1618" s="4" t="str">
        <f>VLOOKUP(A1618,Sheet3!$A$2:$B$51,2,0)</f>
        <v>MA</v>
      </c>
      <c r="F1618" s="4" t="str">
        <f t="shared" si="25"/>
        <v>bristol ma</v>
      </c>
      <c r="G1618" s="9" t="str">
        <f>VLOOKUP(F1618, Sheet2!$A$1:$D$3232, 2, FALSE)</f>
        <v>25005</v>
      </c>
    </row>
    <row r="1619" spans="1:7" x14ac:dyDescent="0.25">
      <c r="A1619" s="4" t="s">
        <v>279</v>
      </c>
      <c r="B1619" s="4" t="s">
        <v>281</v>
      </c>
      <c r="C1619" s="8">
        <v>2.669</v>
      </c>
      <c r="D1619" s="4" t="s">
        <v>13</v>
      </c>
      <c r="E1619" s="4" t="str">
        <f>VLOOKUP(A1619,Sheet3!$A$2:$B$51,2,0)</f>
        <v>MA</v>
      </c>
      <c r="F1619" s="4" t="str">
        <f t="shared" si="25"/>
        <v>bristol ma</v>
      </c>
      <c r="G1619" s="9" t="str">
        <f>VLOOKUP(F1619, Sheet2!$A$1:$D$3232, 2, FALSE)</f>
        <v>25005</v>
      </c>
    </row>
    <row r="1620" spans="1:7" x14ac:dyDescent="0.25">
      <c r="A1620" s="4" t="s">
        <v>279</v>
      </c>
      <c r="B1620" s="4" t="s">
        <v>281</v>
      </c>
      <c r="C1620" s="8">
        <v>2.5539999999999998</v>
      </c>
      <c r="D1620" s="4" t="s">
        <v>8</v>
      </c>
      <c r="E1620" s="4" t="str">
        <f>VLOOKUP(A1620,Sheet3!$A$2:$B$51,2,0)</f>
        <v>MA</v>
      </c>
      <c r="F1620" s="4" t="str">
        <f t="shared" si="25"/>
        <v>bristol ma</v>
      </c>
      <c r="G1620" s="9" t="str">
        <f>VLOOKUP(F1620, Sheet2!$A$1:$D$3232, 2, FALSE)</f>
        <v>25005</v>
      </c>
    </row>
    <row r="1621" spans="1:7" x14ac:dyDescent="0.25">
      <c r="A1621" s="4" t="s">
        <v>279</v>
      </c>
      <c r="B1621" s="4" t="s">
        <v>281</v>
      </c>
      <c r="C1621" s="8">
        <v>1.891</v>
      </c>
      <c r="D1621" s="4" t="s">
        <v>6</v>
      </c>
      <c r="E1621" s="4" t="str">
        <f>VLOOKUP(A1621,Sheet3!$A$2:$B$51,2,0)</f>
        <v>MA</v>
      </c>
      <c r="F1621" s="4" t="str">
        <f t="shared" si="25"/>
        <v>bristol ma</v>
      </c>
      <c r="G1621" s="9" t="str">
        <f>VLOOKUP(F1621, Sheet2!$A$1:$D$3232, 2, FALSE)</f>
        <v>25005</v>
      </c>
    </row>
    <row r="1622" spans="1:7" x14ac:dyDescent="0.25">
      <c r="A1622" s="4" t="s">
        <v>279</v>
      </c>
      <c r="B1622" s="4" t="s">
        <v>281</v>
      </c>
      <c r="C1622" s="8">
        <v>1.782</v>
      </c>
      <c r="D1622" s="4" t="s">
        <v>6</v>
      </c>
      <c r="E1622" s="4" t="str">
        <f>VLOOKUP(A1622,Sheet3!$A$2:$B$51,2,0)</f>
        <v>MA</v>
      </c>
      <c r="F1622" s="4" t="str">
        <f t="shared" si="25"/>
        <v>bristol ma</v>
      </c>
      <c r="G1622" s="9" t="str">
        <f>VLOOKUP(F1622, Sheet2!$A$1:$D$3232, 2, FALSE)</f>
        <v>25005</v>
      </c>
    </row>
    <row r="1623" spans="1:7" x14ac:dyDescent="0.25">
      <c r="A1623" s="4" t="s">
        <v>279</v>
      </c>
      <c r="B1623" s="4" t="s">
        <v>282</v>
      </c>
      <c r="C1623" s="8">
        <v>21.257999999999999</v>
      </c>
      <c r="D1623" s="4" t="s">
        <v>8</v>
      </c>
      <c r="E1623" s="4" t="str">
        <f>VLOOKUP(A1623,Sheet3!$A$2:$B$51,2,0)</f>
        <v>MA</v>
      </c>
      <c r="F1623" s="4" t="str">
        <f t="shared" si="25"/>
        <v>essex ma</v>
      </c>
      <c r="G1623" s="9" t="str">
        <f>VLOOKUP(F1623, Sheet2!$A$1:$D$3232, 2, FALSE)</f>
        <v>25009</v>
      </c>
    </row>
    <row r="1624" spans="1:7" x14ac:dyDescent="0.25">
      <c r="A1624" s="4" t="s">
        <v>279</v>
      </c>
      <c r="B1624" s="4" t="s">
        <v>282</v>
      </c>
      <c r="C1624" s="8">
        <v>6.7569999999999997</v>
      </c>
      <c r="D1624" s="4" t="s">
        <v>6</v>
      </c>
      <c r="E1624" s="4" t="str">
        <f>VLOOKUP(A1624,Sheet3!$A$2:$B$51,2,0)</f>
        <v>MA</v>
      </c>
      <c r="F1624" s="4" t="str">
        <f t="shared" si="25"/>
        <v>essex ma</v>
      </c>
      <c r="G1624" s="9" t="str">
        <f>VLOOKUP(F1624, Sheet2!$A$1:$D$3232, 2, FALSE)</f>
        <v>25009</v>
      </c>
    </row>
    <row r="1625" spans="1:7" x14ac:dyDescent="0.25">
      <c r="A1625" s="4" t="s">
        <v>279</v>
      </c>
      <c r="B1625" s="4" t="s">
        <v>282</v>
      </c>
      <c r="C1625" s="8">
        <v>6</v>
      </c>
      <c r="D1625" s="4" t="s">
        <v>13</v>
      </c>
      <c r="E1625" s="4" t="str">
        <f>VLOOKUP(A1625,Sheet3!$A$2:$B$51,2,0)</f>
        <v>MA</v>
      </c>
      <c r="F1625" s="4" t="str">
        <f t="shared" si="25"/>
        <v>essex ma</v>
      </c>
      <c r="G1625" s="9" t="str">
        <f>VLOOKUP(F1625, Sheet2!$A$1:$D$3232, 2, FALSE)</f>
        <v>25009</v>
      </c>
    </row>
    <row r="1626" spans="1:7" x14ac:dyDescent="0.25">
      <c r="A1626" s="4" t="s">
        <v>279</v>
      </c>
      <c r="B1626" s="4" t="s">
        <v>282</v>
      </c>
      <c r="C1626" s="8">
        <v>4.9279999999999999</v>
      </c>
      <c r="D1626" s="4" t="s">
        <v>13</v>
      </c>
      <c r="E1626" s="4" t="str">
        <f>VLOOKUP(A1626,Sheet3!$A$2:$B$51,2,0)</f>
        <v>MA</v>
      </c>
      <c r="F1626" s="4" t="str">
        <f t="shared" si="25"/>
        <v>essex ma</v>
      </c>
      <c r="G1626" s="9" t="str">
        <f>VLOOKUP(F1626, Sheet2!$A$1:$D$3232, 2, FALSE)</f>
        <v>25009</v>
      </c>
    </row>
    <row r="1627" spans="1:7" x14ac:dyDescent="0.25">
      <c r="A1627" s="4" t="s">
        <v>279</v>
      </c>
      <c r="B1627" s="4" t="s">
        <v>282</v>
      </c>
      <c r="C1627" s="8">
        <v>3.54</v>
      </c>
      <c r="D1627" s="4" t="s">
        <v>13</v>
      </c>
      <c r="E1627" s="4" t="str">
        <f>VLOOKUP(A1627,Sheet3!$A$2:$B$51,2,0)</f>
        <v>MA</v>
      </c>
      <c r="F1627" s="4" t="str">
        <f t="shared" si="25"/>
        <v>essex ma</v>
      </c>
      <c r="G1627" s="9" t="str">
        <f>VLOOKUP(F1627, Sheet2!$A$1:$D$3232, 2, FALSE)</f>
        <v>25009</v>
      </c>
    </row>
    <row r="1628" spans="1:7" x14ac:dyDescent="0.25">
      <c r="A1628" s="4" t="s">
        <v>279</v>
      </c>
      <c r="B1628" s="4" t="s">
        <v>282</v>
      </c>
      <c r="C1628" s="8">
        <v>2.9630000000000001</v>
      </c>
      <c r="D1628" s="4" t="s">
        <v>6</v>
      </c>
      <c r="E1628" s="4" t="str">
        <f>VLOOKUP(A1628,Sheet3!$A$2:$B$51,2,0)</f>
        <v>MA</v>
      </c>
      <c r="F1628" s="4" t="str">
        <f t="shared" si="25"/>
        <v>essex ma</v>
      </c>
      <c r="G1628" s="9" t="str">
        <f>VLOOKUP(F1628, Sheet2!$A$1:$D$3232, 2, FALSE)</f>
        <v>25009</v>
      </c>
    </row>
    <row r="1629" spans="1:7" x14ac:dyDescent="0.25">
      <c r="A1629" s="4" t="s">
        <v>279</v>
      </c>
      <c r="B1629" s="4" t="s">
        <v>282</v>
      </c>
      <c r="C1629" s="8">
        <v>2.1970000000000001</v>
      </c>
      <c r="D1629" s="4" t="s">
        <v>6</v>
      </c>
      <c r="E1629" s="4" t="str">
        <f>VLOOKUP(A1629,Sheet3!$A$2:$B$51,2,0)</f>
        <v>MA</v>
      </c>
      <c r="F1629" s="4" t="str">
        <f t="shared" si="25"/>
        <v>essex ma</v>
      </c>
      <c r="G1629" s="9" t="str">
        <f>VLOOKUP(F1629, Sheet2!$A$1:$D$3232, 2, FALSE)</f>
        <v>25009</v>
      </c>
    </row>
    <row r="1630" spans="1:7" x14ac:dyDescent="0.25">
      <c r="A1630" s="4" t="s">
        <v>279</v>
      </c>
      <c r="B1630" s="4" t="s">
        <v>282</v>
      </c>
      <c r="C1630" s="8">
        <v>1.0449999999999999</v>
      </c>
      <c r="D1630" s="4" t="s">
        <v>6</v>
      </c>
      <c r="E1630" s="4" t="str">
        <f>VLOOKUP(A1630,Sheet3!$A$2:$B$51,2,0)</f>
        <v>MA</v>
      </c>
      <c r="F1630" s="4" t="str">
        <f t="shared" si="25"/>
        <v>essex ma</v>
      </c>
      <c r="G1630" s="9" t="str">
        <f>VLOOKUP(F1630, Sheet2!$A$1:$D$3232, 2, FALSE)</f>
        <v>25009</v>
      </c>
    </row>
    <row r="1631" spans="1:7" x14ac:dyDescent="0.25">
      <c r="A1631" s="4" t="s">
        <v>279</v>
      </c>
      <c r="B1631" s="4" t="s">
        <v>283</v>
      </c>
      <c r="C1631" s="8">
        <v>9.89</v>
      </c>
      <c r="D1631" s="4" t="s">
        <v>13</v>
      </c>
      <c r="E1631" s="4" t="str">
        <f>VLOOKUP(A1631,Sheet3!$A$2:$B$51,2,0)</f>
        <v>MA</v>
      </c>
      <c r="F1631" s="4" t="str">
        <f t="shared" si="25"/>
        <v>hampden ma</v>
      </c>
      <c r="G1631" s="9" t="str">
        <f>VLOOKUP(F1631, Sheet2!$A$1:$D$3232, 2, FALSE)</f>
        <v>25013</v>
      </c>
    </row>
    <row r="1632" spans="1:7" x14ac:dyDescent="0.25">
      <c r="A1632" s="4" t="s">
        <v>279</v>
      </c>
      <c r="B1632" s="4" t="s">
        <v>283</v>
      </c>
      <c r="C1632" s="8">
        <v>4.7030000000000003</v>
      </c>
      <c r="D1632" s="4" t="s">
        <v>13</v>
      </c>
      <c r="E1632" s="4" t="str">
        <f>VLOOKUP(A1632,Sheet3!$A$2:$B$51,2,0)</f>
        <v>MA</v>
      </c>
      <c r="F1632" s="4" t="str">
        <f t="shared" si="25"/>
        <v>hampden ma</v>
      </c>
      <c r="G1632" s="9" t="str">
        <f>VLOOKUP(F1632, Sheet2!$A$1:$D$3232, 2, FALSE)</f>
        <v>25013</v>
      </c>
    </row>
    <row r="1633" spans="1:7" x14ac:dyDescent="0.25">
      <c r="A1633" s="4" t="s">
        <v>279</v>
      </c>
      <c r="B1633" s="4" t="s">
        <v>283</v>
      </c>
      <c r="C1633" s="8">
        <v>2.7450000000000001</v>
      </c>
      <c r="D1633" s="4" t="s">
        <v>8</v>
      </c>
      <c r="E1633" s="4" t="str">
        <f>VLOOKUP(A1633,Sheet3!$A$2:$B$51,2,0)</f>
        <v>MA</v>
      </c>
      <c r="F1633" s="4" t="str">
        <f t="shared" si="25"/>
        <v>hampden ma</v>
      </c>
      <c r="G1633" s="9" t="str">
        <f>VLOOKUP(F1633, Sheet2!$A$1:$D$3232, 2, FALSE)</f>
        <v>25013</v>
      </c>
    </row>
    <row r="1634" spans="1:7" x14ac:dyDescent="0.25">
      <c r="A1634" s="4" t="s">
        <v>279</v>
      </c>
      <c r="B1634" s="4" t="s">
        <v>283</v>
      </c>
      <c r="C1634" s="8">
        <v>1.9770000000000001</v>
      </c>
      <c r="D1634" s="4" t="s">
        <v>8</v>
      </c>
      <c r="E1634" s="4" t="str">
        <f>VLOOKUP(A1634,Sheet3!$A$2:$B$51,2,0)</f>
        <v>MA</v>
      </c>
      <c r="F1634" s="4" t="str">
        <f t="shared" si="25"/>
        <v>hampden ma</v>
      </c>
      <c r="G1634" s="9" t="str">
        <f>VLOOKUP(F1634, Sheet2!$A$1:$D$3232, 2, FALSE)</f>
        <v>25013</v>
      </c>
    </row>
    <row r="1635" spans="1:7" x14ac:dyDescent="0.25">
      <c r="A1635" s="4" t="s">
        <v>279</v>
      </c>
      <c r="B1635" s="4" t="s">
        <v>283</v>
      </c>
      <c r="C1635" s="8">
        <v>1.3</v>
      </c>
      <c r="D1635" s="4" t="s">
        <v>8</v>
      </c>
      <c r="E1635" s="4" t="str">
        <f>VLOOKUP(A1635,Sheet3!$A$2:$B$51,2,0)</f>
        <v>MA</v>
      </c>
      <c r="F1635" s="4" t="str">
        <f t="shared" si="25"/>
        <v>hampden ma</v>
      </c>
      <c r="G1635" s="9" t="str">
        <f>VLOOKUP(F1635, Sheet2!$A$1:$D$3232, 2, FALSE)</f>
        <v>25013</v>
      </c>
    </row>
    <row r="1636" spans="1:7" x14ac:dyDescent="0.25">
      <c r="A1636" s="4" t="s">
        <v>279</v>
      </c>
      <c r="B1636" s="4" t="s">
        <v>283</v>
      </c>
      <c r="C1636" s="8">
        <v>0.5</v>
      </c>
      <c r="D1636" s="4" t="s">
        <v>13</v>
      </c>
      <c r="E1636" s="4" t="str">
        <f>VLOOKUP(A1636,Sheet3!$A$2:$B$51,2,0)</f>
        <v>MA</v>
      </c>
      <c r="F1636" s="4" t="str">
        <f t="shared" si="25"/>
        <v>hampden ma</v>
      </c>
      <c r="G1636" s="9" t="str">
        <f>VLOOKUP(F1636, Sheet2!$A$1:$D$3232, 2, FALSE)</f>
        <v>25013</v>
      </c>
    </row>
    <row r="1637" spans="1:7" x14ac:dyDescent="0.25">
      <c r="A1637" s="4" t="s">
        <v>279</v>
      </c>
      <c r="B1637" s="4" t="s">
        <v>283</v>
      </c>
      <c r="C1637" s="8">
        <v>0.5</v>
      </c>
      <c r="D1637" s="4" t="s">
        <v>13</v>
      </c>
      <c r="E1637" s="4" t="str">
        <f>VLOOKUP(A1637,Sheet3!$A$2:$B$51,2,0)</f>
        <v>MA</v>
      </c>
      <c r="F1637" s="4" t="str">
        <f t="shared" si="25"/>
        <v>hampden ma</v>
      </c>
      <c r="G1637" s="9" t="str">
        <f>VLOOKUP(F1637, Sheet2!$A$1:$D$3232, 2, FALSE)</f>
        <v>25013</v>
      </c>
    </row>
    <row r="1638" spans="1:7" x14ac:dyDescent="0.25">
      <c r="A1638" s="4" t="s">
        <v>279</v>
      </c>
      <c r="B1638" s="4" t="s">
        <v>283</v>
      </c>
      <c r="C1638" s="8">
        <v>0.5</v>
      </c>
      <c r="D1638" s="4" t="s">
        <v>13</v>
      </c>
      <c r="E1638" s="4" t="str">
        <f>VLOOKUP(A1638,Sheet3!$A$2:$B$51,2,0)</f>
        <v>MA</v>
      </c>
      <c r="F1638" s="4" t="str">
        <f t="shared" si="25"/>
        <v>hampden ma</v>
      </c>
      <c r="G1638" s="9" t="str">
        <f>VLOOKUP(F1638, Sheet2!$A$1:$D$3232, 2, FALSE)</f>
        <v>25013</v>
      </c>
    </row>
    <row r="1639" spans="1:7" x14ac:dyDescent="0.25">
      <c r="A1639" s="4" t="s">
        <v>279</v>
      </c>
      <c r="B1639" s="4" t="s">
        <v>283</v>
      </c>
      <c r="C1639" s="8">
        <v>0.42499999999999999</v>
      </c>
      <c r="D1639" s="4" t="s">
        <v>13</v>
      </c>
      <c r="E1639" s="4" t="str">
        <f>VLOOKUP(A1639,Sheet3!$A$2:$B$51,2,0)</f>
        <v>MA</v>
      </c>
      <c r="F1639" s="4" t="str">
        <f t="shared" si="25"/>
        <v>hampden ma</v>
      </c>
      <c r="G1639" s="9" t="str">
        <f>VLOOKUP(F1639, Sheet2!$A$1:$D$3232, 2, FALSE)</f>
        <v>25013</v>
      </c>
    </row>
    <row r="1640" spans="1:7" x14ac:dyDescent="0.25">
      <c r="A1640" s="4" t="s">
        <v>279</v>
      </c>
      <c r="B1640" s="4" t="s">
        <v>283</v>
      </c>
      <c r="C1640" s="8">
        <v>0.40899999999999997</v>
      </c>
      <c r="D1640" s="4" t="s">
        <v>13</v>
      </c>
      <c r="E1640" s="4" t="str">
        <f>VLOOKUP(A1640,Sheet3!$A$2:$B$51,2,0)</f>
        <v>MA</v>
      </c>
      <c r="F1640" s="4" t="str">
        <f t="shared" si="25"/>
        <v>hampden ma</v>
      </c>
      <c r="G1640" s="9" t="str">
        <f>VLOOKUP(F1640, Sheet2!$A$1:$D$3232, 2, FALSE)</f>
        <v>25013</v>
      </c>
    </row>
    <row r="1641" spans="1:7" x14ac:dyDescent="0.25">
      <c r="A1641" s="4" t="s">
        <v>279</v>
      </c>
      <c r="B1641" s="4" t="s">
        <v>284</v>
      </c>
      <c r="C1641" s="8">
        <v>0.89600000000000002</v>
      </c>
      <c r="D1641" s="4" t="s">
        <v>8</v>
      </c>
      <c r="E1641" s="4" t="str">
        <f>VLOOKUP(A1641,Sheet3!$A$2:$B$51,2,0)</f>
        <v>MA</v>
      </c>
      <c r="F1641" s="4" t="str">
        <f t="shared" si="25"/>
        <v>hampshire ma</v>
      </c>
      <c r="G1641" s="9" t="str">
        <f>VLOOKUP(F1641, Sheet2!$A$1:$D$3232, 2, FALSE)</f>
        <v>25015</v>
      </c>
    </row>
    <row r="1642" spans="1:7" x14ac:dyDescent="0.25">
      <c r="A1642" s="4" t="s">
        <v>279</v>
      </c>
      <c r="B1642" s="4" t="s">
        <v>285</v>
      </c>
      <c r="C1642" s="8">
        <v>6</v>
      </c>
      <c r="D1642" s="4" t="s">
        <v>13</v>
      </c>
      <c r="E1642" s="4" t="str">
        <f>VLOOKUP(A1642,Sheet3!$A$2:$B$51,2,0)</f>
        <v>MA</v>
      </c>
      <c r="F1642" s="4" t="str">
        <f t="shared" si="25"/>
        <v>middlesex ma</v>
      </c>
      <c r="G1642" s="9" t="str">
        <f>VLOOKUP(F1642, Sheet2!$A$1:$D$3232, 2, FALSE)</f>
        <v>25017</v>
      </c>
    </row>
    <row r="1643" spans="1:7" x14ac:dyDescent="0.25">
      <c r="A1643" s="4" t="s">
        <v>279</v>
      </c>
      <c r="B1643" s="4" t="s">
        <v>285</v>
      </c>
      <c r="C1643" s="8">
        <v>6</v>
      </c>
      <c r="D1643" s="4" t="s">
        <v>13</v>
      </c>
      <c r="E1643" s="4" t="str">
        <f>VLOOKUP(A1643,Sheet3!$A$2:$B$51,2,0)</f>
        <v>MA</v>
      </c>
      <c r="F1643" s="4" t="str">
        <f t="shared" si="25"/>
        <v>middlesex ma</v>
      </c>
      <c r="G1643" s="9" t="str">
        <f>VLOOKUP(F1643, Sheet2!$A$1:$D$3232, 2, FALSE)</f>
        <v>25017</v>
      </c>
    </row>
    <row r="1644" spans="1:7" x14ac:dyDescent="0.25">
      <c r="A1644" s="4" t="s">
        <v>279</v>
      </c>
      <c r="B1644" s="4" t="s">
        <v>285</v>
      </c>
      <c r="C1644" s="8">
        <v>6</v>
      </c>
      <c r="D1644" s="4" t="s">
        <v>13</v>
      </c>
      <c r="E1644" s="4" t="str">
        <f>VLOOKUP(A1644,Sheet3!$A$2:$B$51,2,0)</f>
        <v>MA</v>
      </c>
      <c r="F1644" s="4" t="str">
        <f t="shared" si="25"/>
        <v>middlesex ma</v>
      </c>
      <c r="G1644" s="9" t="str">
        <f>VLOOKUP(F1644, Sheet2!$A$1:$D$3232, 2, FALSE)</f>
        <v>25017</v>
      </c>
    </row>
    <row r="1645" spans="1:7" x14ac:dyDescent="0.25">
      <c r="A1645" s="4" t="s">
        <v>279</v>
      </c>
      <c r="B1645" s="4" t="s">
        <v>285</v>
      </c>
      <c r="C1645" s="8">
        <v>4.1929999999999996</v>
      </c>
      <c r="D1645" s="4" t="s">
        <v>13</v>
      </c>
      <c r="E1645" s="4" t="str">
        <f>VLOOKUP(A1645,Sheet3!$A$2:$B$51,2,0)</f>
        <v>MA</v>
      </c>
      <c r="F1645" s="4" t="str">
        <f t="shared" si="25"/>
        <v>middlesex ma</v>
      </c>
      <c r="G1645" s="9" t="str">
        <f>VLOOKUP(F1645, Sheet2!$A$1:$D$3232, 2, FALSE)</f>
        <v>25017</v>
      </c>
    </row>
    <row r="1646" spans="1:7" x14ac:dyDescent="0.25">
      <c r="A1646" s="4" t="s">
        <v>279</v>
      </c>
      <c r="B1646" s="4" t="s">
        <v>285</v>
      </c>
      <c r="C1646" s="8">
        <v>3.9</v>
      </c>
      <c r="D1646" s="4" t="s">
        <v>13</v>
      </c>
      <c r="E1646" s="4" t="str">
        <f>VLOOKUP(A1646,Sheet3!$A$2:$B$51,2,0)</f>
        <v>MA</v>
      </c>
      <c r="F1646" s="4" t="str">
        <f t="shared" si="25"/>
        <v>middlesex ma</v>
      </c>
      <c r="G1646" s="9" t="str">
        <f>VLOOKUP(F1646, Sheet2!$A$1:$D$3232, 2, FALSE)</f>
        <v>25017</v>
      </c>
    </row>
    <row r="1647" spans="1:7" x14ac:dyDescent="0.25">
      <c r="A1647" s="4" t="s">
        <v>279</v>
      </c>
      <c r="B1647" s="4" t="s">
        <v>285</v>
      </c>
      <c r="C1647" s="8">
        <v>3.9</v>
      </c>
      <c r="D1647" s="4" t="s">
        <v>13</v>
      </c>
      <c r="E1647" s="4" t="str">
        <f>VLOOKUP(A1647,Sheet3!$A$2:$B$51,2,0)</f>
        <v>MA</v>
      </c>
      <c r="F1647" s="4" t="str">
        <f t="shared" si="25"/>
        <v>middlesex ma</v>
      </c>
      <c r="G1647" s="9" t="str">
        <f>VLOOKUP(F1647, Sheet2!$A$1:$D$3232, 2, FALSE)</f>
        <v>25017</v>
      </c>
    </row>
    <row r="1648" spans="1:7" x14ac:dyDescent="0.25">
      <c r="A1648" s="4" t="s">
        <v>279</v>
      </c>
      <c r="B1648" s="4" t="s">
        <v>285</v>
      </c>
      <c r="C1648" s="8">
        <v>3.6339999999999999</v>
      </c>
      <c r="D1648" s="4" t="s">
        <v>6</v>
      </c>
      <c r="E1648" s="4" t="str">
        <f>VLOOKUP(A1648,Sheet3!$A$2:$B$51,2,0)</f>
        <v>MA</v>
      </c>
      <c r="F1648" s="4" t="str">
        <f t="shared" si="25"/>
        <v>middlesex ma</v>
      </c>
      <c r="G1648" s="9" t="str">
        <f>VLOOKUP(F1648, Sheet2!$A$1:$D$3232, 2, FALSE)</f>
        <v>25017</v>
      </c>
    </row>
    <row r="1649" spans="1:7" x14ac:dyDescent="0.25">
      <c r="A1649" s="4" t="s">
        <v>279</v>
      </c>
      <c r="B1649" s="4" t="s">
        <v>285</v>
      </c>
      <c r="C1649" s="8">
        <v>2.7040000000000002</v>
      </c>
      <c r="D1649" s="4" t="s">
        <v>6</v>
      </c>
      <c r="E1649" s="4" t="str">
        <f>VLOOKUP(A1649,Sheet3!$A$2:$B$51,2,0)</f>
        <v>MA</v>
      </c>
      <c r="F1649" s="4" t="str">
        <f t="shared" si="25"/>
        <v>middlesex ma</v>
      </c>
      <c r="G1649" s="9" t="str">
        <f>VLOOKUP(F1649, Sheet2!$A$1:$D$3232, 2, FALSE)</f>
        <v>25017</v>
      </c>
    </row>
    <row r="1650" spans="1:7" x14ac:dyDescent="0.25">
      <c r="A1650" s="4" t="s">
        <v>279</v>
      </c>
      <c r="B1650" s="4" t="s">
        <v>285</v>
      </c>
      <c r="C1650" s="8">
        <v>1.028</v>
      </c>
      <c r="D1650" s="4" t="s">
        <v>6</v>
      </c>
      <c r="E1650" s="4" t="str">
        <f>VLOOKUP(A1650,Sheet3!$A$2:$B$51,2,0)</f>
        <v>MA</v>
      </c>
      <c r="F1650" s="4" t="str">
        <f t="shared" si="25"/>
        <v>middlesex ma</v>
      </c>
      <c r="G1650" s="9" t="str">
        <f>VLOOKUP(F1650, Sheet2!$A$1:$D$3232, 2, FALSE)</f>
        <v>25017</v>
      </c>
    </row>
    <row r="1651" spans="1:7" x14ac:dyDescent="0.25">
      <c r="A1651" s="4" t="s">
        <v>279</v>
      </c>
      <c r="B1651" s="4" t="s">
        <v>285</v>
      </c>
      <c r="C1651" s="8">
        <v>0.3</v>
      </c>
      <c r="D1651" s="4" t="s">
        <v>6</v>
      </c>
      <c r="E1651" s="4" t="str">
        <f>VLOOKUP(A1651,Sheet3!$A$2:$B$51,2,0)</f>
        <v>MA</v>
      </c>
      <c r="F1651" s="4" t="str">
        <f t="shared" si="25"/>
        <v>middlesex ma</v>
      </c>
      <c r="G1651" s="9" t="str">
        <f>VLOOKUP(F1651, Sheet2!$A$1:$D$3232, 2, FALSE)</f>
        <v>25017</v>
      </c>
    </row>
    <row r="1652" spans="1:7" x14ac:dyDescent="0.25">
      <c r="A1652" s="4" t="s">
        <v>279</v>
      </c>
      <c r="B1652" s="4" t="s">
        <v>286</v>
      </c>
      <c r="C1652" s="8">
        <v>6</v>
      </c>
      <c r="D1652" s="4" t="s">
        <v>13</v>
      </c>
      <c r="E1652" s="4" t="str">
        <f>VLOOKUP(A1652,Sheet3!$A$2:$B$51,2,0)</f>
        <v>MA</v>
      </c>
      <c r="F1652" s="4" t="str">
        <f t="shared" si="25"/>
        <v>norfolk ma</v>
      </c>
      <c r="G1652" s="9" t="str">
        <f>VLOOKUP(F1652, Sheet2!$A$1:$D$3232, 2, FALSE)</f>
        <v>25021</v>
      </c>
    </row>
    <row r="1653" spans="1:7" x14ac:dyDescent="0.25">
      <c r="A1653" s="4" t="s">
        <v>279</v>
      </c>
      <c r="B1653" s="4" t="s">
        <v>286</v>
      </c>
      <c r="C1653" s="8">
        <v>0.82399999999999995</v>
      </c>
      <c r="D1653" s="4" t="s">
        <v>6</v>
      </c>
      <c r="E1653" s="4" t="str">
        <f>VLOOKUP(A1653,Sheet3!$A$2:$B$51,2,0)</f>
        <v>MA</v>
      </c>
      <c r="F1653" s="4" t="str">
        <f t="shared" si="25"/>
        <v>norfolk ma</v>
      </c>
      <c r="G1653" s="9" t="str">
        <f>VLOOKUP(F1653, Sheet2!$A$1:$D$3232, 2, FALSE)</f>
        <v>25021</v>
      </c>
    </row>
    <row r="1654" spans="1:7" x14ac:dyDescent="0.25">
      <c r="A1654" s="4" t="s">
        <v>279</v>
      </c>
      <c r="B1654" s="4" t="s">
        <v>286</v>
      </c>
      <c r="C1654" s="8">
        <v>0.54400000000000004</v>
      </c>
      <c r="D1654" s="4" t="s">
        <v>6</v>
      </c>
      <c r="E1654" s="4" t="str">
        <f>VLOOKUP(A1654,Sheet3!$A$2:$B$51,2,0)</f>
        <v>MA</v>
      </c>
      <c r="F1654" s="4" t="str">
        <f t="shared" si="25"/>
        <v>norfolk ma</v>
      </c>
      <c r="G1654" s="9" t="str">
        <f>VLOOKUP(F1654, Sheet2!$A$1:$D$3232, 2, FALSE)</f>
        <v>25021</v>
      </c>
    </row>
    <row r="1655" spans="1:7" x14ac:dyDescent="0.25">
      <c r="A1655" s="4" t="s">
        <v>279</v>
      </c>
      <c r="B1655" s="4" t="s">
        <v>287</v>
      </c>
      <c r="C1655" s="8">
        <v>11.7</v>
      </c>
      <c r="D1655" s="4" t="s">
        <v>13</v>
      </c>
      <c r="E1655" s="4" t="str">
        <f>VLOOKUP(A1655,Sheet3!$A$2:$B$51,2,0)</f>
        <v>MA</v>
      </c>
      <c r="F1655" s="4" t="str">
        <f t="shared" si="25"/>
        <v>plymouth ma</v>
      </c>
      <c r="G1655" s="9" t="str">
        <f>VLOOKUP(F1655, Sheet2!$A$1:$D$3232, 2, FALSE)</f>
        <v>25023</v>
      </c>
    </row>
    <row r="1656" spans="1:7" x14ac:dyDescent="0.25">
      <c r="A1656" s="4" t="s">
        <v>279</v>
      </c>
      <c r="B1656" s="4" t="s">
        <v>287</v>
      </c>
      <c r="C1656" s="8">
        <v>8.2210000000000001</v>
      </c>
      <c r="D1656" s="4" t="s">
        <v>13</v>
      </c>
      <c r="E1656" s="4" t="str">
        <f>VLOOKUP(A1656,Sheet3!$A$2:$B$51,2,0)</f>
        <v>MA</v>
      </c>
      <c r="F1656" s="4" t="str">
        <f t="shared" si="25"/>
        <v>plymouth ma</v>
      </c>
      <c r="G1656" s="9" t="str">
        <f>VLOOKUP(F1656, Sheet2!$A$1:$D$3232, 2, FALSE)</f>
        <v>25023</v>
      </c>
    </row>
    <row r="1657" spans="1:7" x14ac:dyDescent="0.25">
      <c r="A1657" s="4" t="s">
        <v>279</v>
      </c>
      <c r="B1657" s="4" t="s">
        <v>287</v>
      </c>
      <c r="C1657" s="8">
        <v>6</v>
      </c>
      <c r="D1657" s="4" t="s">
        <v>13</v>
      </c>
      <c r="E1657" s="4" t="str">
        <f>VLOOKUP(A1657,Sheet3!$A$2:$B$51,2,0)</f>
        <v>MA</v>
      </c>
      <c r="F1657" s="4" t="str">
        <f t="shared" si="25"/>
        <v>plymouth ma</v>
      </c>
      <c r="G1657" s="9" t="str">
        <f>VLOOKUP(F1657, Sheet2!$A$1:$D$3232, 2, FALSE)</f>
        <v>25023</v>
      </c>
    </row>
    <row r="1658" spans="1:7" x14ac:dyDescent="0.25">
      <c r="A1658" s="4" t="s">
        <v>279</v>
      </c>
      <c r="B1658" s="4" t="s">
        <v>287</v>
      </c>
      <c r="C1658" s="8">
        <v>6</v>
      </c>
      <c r="D1658" s="4" t="s">
        <v>13</v>
      </c>
      <c r="E1658" s="4" t="str">
        <f>VLOOKUP(A1658,Sheet3!$A$2:$B$51,2,0)</f>
        <v>MA</v>
      </c>
      <c r="F1658" s="4" t="str">
        <f t="shared" si="25"/>
        <v>plymouth ma</v>
      </c>
      <c r="G1658" s="9" t="str">
        <f>VLOOKUP(F1658, Sheet2!$A$1:$D$3232, 2, FALSE)</f>
        <v>25023</v>
      </c>
    </row>
    <row r="1659" spans="1:7" x14ac:dyDescent="0.25">
      <c r="A1659" s="4" t="s">
        <v>279</v>
      </c>
      <c r="B1659" s="4" t="s">
        <v>287</v>
      </c>
      <c r="C1659" s="8">
        <v>6</v>
      </c>
      <c r="D1659" s="4" t="s">
        <v>13</v>
      </c>
      <c r="E1659" s="4" t="str">
        <f>VLOOKUP(A1659,Sheet3!$A$2:$B$51,2,0)</f>
        <v>MA</v>
      </c>
      <c r="F1659" s="4" t="str">
        <f t="shared" si="25"/>
        <v>plymouth ma</v>
      </c>
      <c r="G1659" s="9" t="str">
        <f>VLOOKUP(F1659, Sheet2!$A$1:$D$3232, 2, FALSE)</f>
        <v>25023</v>
      </c>
    </row>
    <row r="1660" spans="1:7" x14ac:dyDescent="0.25">
      <c r="A1660" s="4" t="s">
        <v>279</v>
      </c>
      <c r="B1660" s="4" t="s">
        <v>287</v>
      </c>
      <c r="C1660" s="8">
        <v>6</v>
      </c>
      <c r="D1660" s="4" t="s">
        <v>13</v>
      </c>
      <c r="E1660" s="4" t="str">
        <f>VLOOKUP(A1660,Sheet3!$A$2:$B$51,2,0)</f>
        <v>MA</v>
      </c>
      <c r="F1660" s="4" t="str">
        <f t="shared" si="25"/>
        <v>plymouth ma</v>
      </c>
      <c r="G1660" s="9" t="str">
        <f>VLOOKUP(F1660, Sheet2!$A$1:$D$3232, 2, FALSE)</f>
        <v>25023</v>
      </c>
    </row>
    <row r="1661" spans="1:7" x14ac:dyDescent="0.25">
      <c r="A1661" s="4" t="s">
        <v>279</v>
      </c>
      <c r="B1661" s="4" t="s">
        <v>287</v>
      </c>
      <c r="C1661" s="8">
        <v>6</v>
      </c>
      <c r="D1661" s="4" t="s">
        <v>13</v>
      </c>
      <c r="E1661" s="4" t="str">
        <f>VLOOKUP(A1661,Sheet3!$A$2:$B$51,2,0)</f>
        <v>MA</v>
      </c>
      <c r="F1661" s="4" t="str">
        <f t="shared" si="25"/>
        <v>plymouth ma</v>
      </c>
      <c r="G1661" s="9" t="str">
        <f>VLOOKUP(F1661, Sheet2!$A$1:$D$3232, 2, FALSE)</f>
        <v>25023</v>
      </c>
    </row>
    <row r="1662" spans="1:7" x14ac:dyDescent="0.25">
      <c r="A1662" s="4" t="s">
        <v>279</v>
      </c>
      <c r="B1662" s="4" t="s">
        <v>287</v>
      </c>
      <c r="C1662" s="8">
        <v>3.9889999999999999</v>
      </c>
      <c r="D1662" s="4" t="s">
        <v>13</v>
      </c>
      <c r="E1662" s="4" t="str">
        <f>VLOOKUP(A1662,Sheet3!$A$2:$B$51,2,0)</f>
        <v>MA</v>
      </c>
      <c r="F1662" s="4" t="str">
        <f t="shared" si="25"/>
        <v>plymouth ma</v>
      </c>
      <c r="G1662" s="9" t="str">
        <f>VLOOKUP(F1662, Sheet2!$A$1:$D$3232, 2, FALSE)</f>
        <v>25023</v>
      </c>
    </row>
    <row r="1663" spans="1:7" x14ac:dyDescent="0.25">
      <c r="A1663" s="4" t="s">
        <v>279</v>
      </c>
      <c r="B1663" s="4" t="s">
        <v>287</v>
      </c>
      <c r="C1663" s="8">
        <v>3.9790000000000001</v>
      </c>
      <c r="D1663" s="4" t="s">
        <v>8</v>
      </c>
      <c r="E1663" s="4" t="str">
        <f>VLOOKUP(A1663,Sheet3!$A$2:$B$51,2,0)</f>
        <v>MA</v>
      </c>
      <c r="F1663" s="4" t="str">
        <f t="shared" si="25"/>
        <v>plymouth ma</v>
      </c>
      <c r="G1663" s="9" t="str">
        <f>VLOOKUP(F1663, Sheet2!$A$1:$D$3232, 2, FALSE)</f>
        <v>25023</v>
      </c>
    </row>
    <row r="1664" spans="1:7" x14ac:dyDescent="0.25">
      <c r="A1664" s="4" t="s">
        <v>279</v>
      </c>
      <c r="B1664" s="4" t="s">
        <v>287</v>
      </c>
      <c r="C1664" s="8">
        <v>3.5219999999999998</v>
      </c>
      <c r="D1664" s="4" t="s">
        <v>13</v>
      </c>
      <c r="E1664" s="4" t="str">
        <f>VLOOKUP(A1664,Sheet3!$A$2:$B$51,2,0)</f>
        <v>MA</v>
      </c>
      <c r="F1664" s="4" t="str">
        <f t="shared" si="25"/>
        <v>plymouth ma</v>
      </c>
      <c r="G1664" s="9" t="str">
        <f>VLOOKUP(F1664, Sheet2!$A$1:$D$3232, 2, FALSE)</f>
        <v>25023</v>
      </c>
    </row>
    <row r="1665" spans="1:7" x14ac:dyDescent="0.25">
      <c r="A1665" s="4" t="s">
        <v>279</v>
      </c>
      <c r="B1665" s="4" t="s">
        <v>287</v>
      </c>
      <c r="C1665" s="8">
        <v>2.4220000000000002</v>
      </c>
      <c r="D1665" s="4" t="s">
        <v>13</v>
      </c>
      <c r="E1665" s="4" t="str">
        <f>VLOOKUP(A1665,Sheet3!$A$2:$B$51,2,0)</f>
        <v>MA</v>
      </c>
      <c r="F1665" s="4" t="str">
        <f t="shared" si="25"/>
        <v>plymouth ma</v>
      </c>
      <c r="G1665" s="9" t="str">
        <f>VLOOKUP(F1665, Sheet2!$A$1:$D$3232, 2, FALSE)</f>
        <v>25023</v>
      </c>
    </row>
    <row r="1666" spans="1:7" x14ac:dyDescent="0.25">
      <c r="A1666" s="4" t="s">
        <v>279</v>
      </c>
      <c r="B1666" s="4" t="s">
        <v>287</v>
      </c>
      <c r="C1666" s="8">
        <v>2.0950000000000002</v>
      </c>
      <c r="D1666" s="4" t="s">
        <v>13</v>
      </c>
      <c r="E1666" s="4" t="str">
        <f>VLOOKUP(A1666,Sheet3!$A$2:$B$51,2,0)</f>
        <v>MA</v>
      </c>
      <c r="F1666" s="4" t="str">
        <f t="shared" si="25"/>
        <v>plymouth ma</v>
      </c>
      <c r="G1666" s="9" t="str">
        <f>VLOOKUP(F1666, Sheet2!$A$1:$D$3232, 2, FALSE)</f>
        <v>25023</v>
      </c>
    </row>
    <row r="1667" spans="1:7" x14ac:dyDescent="0.25">
      <c r="A1667" s="4" t="s">
        <v>279</v>
      </c>
      <c r="B1667" s="4" t="s">
        <v>287</v>
      </c>
      <c r="C1667" s="8">
        <v>1.339</v>
      </c>
      <c r="D1667" s="4" t="s">
        <v>6</v>
      </c>
      <c r="E1667" s="4" t="str">
        <f>VLOOKUP(A1667,Sheet3!$A$2:$B$51,2,0)</f>
        <v>MA</v>
      </c>
      <c r="F1667" s="4" t="str">
        <f t="shared" ref="F1667:F1730" si="26">LOWER(B1667&amp;" "&amp;E1667)</f>
        <v>plymouth ma</v>
      </c>
      <c r="G1667" s="9" t="str">
        <f>VLOOKUP(F1667, Sheet2!$A$1:$D$3232, 2, FALSE)</f>
        <v>25023</v>
      </c>
    </row>
    <row r="1668" spans="1:7" x14ac:dyDescent="0.25">
      <c r="A1668" s="4" t="s">
        <v>279</v>
      </c>
      <c r="B1668" s="4" t="s">
        <v>287</v>
      </c>
      <c r="C1668" s="8">
        <v>0.6</v>
      </c>
      <c r="D1668" s="4" t="s">
        <v>13</v>
      </c>
      <c r="E1668" s="4" t="str">
        <f>VLOOKUP(A1668,Sheet3!$A$2:$B$51,2,0)</f>
        <v>MA</v>
      </c>
      <c r="F1668" s="4" t="str">
        <f t="shared" si="26"/>
        <v>plymouth ma</v>
      </c>
      <c r="G1668" s="9" t="str">
        <f>VLOOKUP(F1668, Sheet2!$A$1:$D$3232, 2, FALSE)</f>
        <v>25023</v>
      </c>
    </row>
    <row r="1669" spans="1:7" x14ac:dyDescent="0.25">
      <c r="A1669" s="4" t="s">
        <v>279</v>
      </c>
      <c r="B1669" s="4" t="s">
        <v>287</v>
      </c>
      <c r="C1669" s="8">
        <v>0.53200000000000003</v>
      </c>
      <c r="D1669" s="4" t="s">
        <v>6</v>
      </c>
      <c r="E1669" s="4" t="str">
        <f>VLOOKUP(A1669,Sheet3!$A$2:$B$51,2,0)</f>
        <v>MA</v>
      </c>
      <c r="F1669" s="4" t="str">
        <f t="shared" si="26"/>
        <v>plymouth ma</v>
      </c>
      <c r="G1669" s="9" t="str">
        <f>VLOOKUP(F1669, Sheet2!$A$1:$D$3232, 2, FALSE)</f>
        <v>25023</v>
      </c>
    </row>
    <row r="1670" spans="1:7" x14ac:dyDescent="0.25">
      <c r="A1670" s="4" t="s">
        <v>279</v>
      </c>
      <c r="B1670" s="4" t="s">
        <v>287</v>
      </c>
      <c r="C1670" s="8">
        <v>0.42099999999999999</v>
      </c>
      <c r="D1670" s="4" t="s">
        <v>6</v>
      </c>
      <c r="E1670" s="4" t="str">
        <f>VLOOKUP(A1670,Sheet3!$A$2:$B$51,2,0)</f>
        <v>MA</v>
      </c>
      <c r="F1670" s="4" t="str">
        <f t="shared" si="26"/>
        <v>plymouth ma</v>
      </c>
      <c r="G1670" s="9" t="str">
        <f>VLOOKUP(F1670, Sheet2!$A$1:$D$3232, 2, FALSE)</f>
        <v>25023</v>
      </c>
    </row>
    <row r="1671" spans="1:7" x14ac:dyDescent="0.25">
      <c r="A1671" s="4" t="s">
        <v>279</v>
      </c>
      <c r="B1671" s="4" t="s">
        <v>287</v>
      </c>
      <c r="C1671" s="8">
        <v>0.29699999999999999</v>
      </c>
      <c r="D1671" s="4" t="s">
        <v>6</v>
      </c>
      <c r="E1671" s="4" t="str">
        <f>VLOOKUP(A1671,Sheet3!$A$2:$B$51,2,0)</f>
        <v>MA</v>
      </c>
      <c r="F1671" s="4" t="str">
        <f t="shared" si="26"/>
        <v>plymouth ma</v>
      </c>
      <c r="G1671" s="9" t="str">
        <f>VLOOKUP(F1671, Sheet2!$A$1:$D$3232, 2, FALSE)</f>
        <v>25023</v>
      </c>
    </row>
    <row r="1672" spans="1:7" x14ac:dyDescent="0.25">
      <c r="A1672" s="4" t="s">
        <v>279</v>
      </c>
      <c r="B1672" s="4" t="s">
        <v>278</v>
      </c>
      <c r="C1672" s="8">
        <v>6</v>
      </c>
      <c r="D1672" s="4" t="s">
        <v>13</v>
      </c>
      <c r="E1672" s="4" t="str">
        <f>VLOOKUP(A1672,Sheet3!$A$2:$B$51,2,0)</f>
        <v>MA</v>
      </c>
      <c r="F1672" s="4" t="str">
        <f t="shared" si="26"/>
        <v>worcester ma</v>
      </c>
      <c r="G1672" s="9" t="str">
        <f>VLOOKUP(F1672, Sheet2!$A$1:$D$3232, 2, FALSE)</f>
        <v>25027</v>
      </c>
    </row>
    <row r="1673" spans="1:7" x14ac:dyDescent="0.25">
      <c r="A1673" s="4" t="s">
        <v>279</v>
      </c>
      <c r="B1673" s="4" t="s">
        <v>278</v>
      </c>
      <c r="C1673" s="8">
        <v>0.52500000000000002</v>
      </c>
      <c r="D1673" s="4" t="s">
        <v>8</v>
      </c>
      <c r="E1673" s="4" t="str">
        <f>VLOOKUP(A1673,Sheet3!$A$2:$B$51,2,0)</f>
        <v>MA</v>
      </c>
      <c r="F1673" s="4" t="str">
        <f t="shared" si="26"/>
        <v>worcester ma</v>
      </c>
      <c r="G1673" s="9" t="str">
        <f>VLOOKUP(F1673, Sheet2!$A$1:$D$3232, 2, FALSE)</f>
        <v>25027</v>
      </c>
    </row>
    <row r="1674" spans="1:7" x14ac:dyDescent="0.25">
      <c r="A1674" s="4" t="s">
        <v>288</v>
      </c>
      <c r="B1674" s="4" t="s">
        <v>289</v>
      </c>
      <c r="C1674" s="8">
        <v>10.96</v>
      </c>
      <c r="D1674" s="4" t="s">
        <v>8</v>
      </c>
      <c r="E1674" s="4" t="str">
        <f>VLOOKUP(A1674,Sheet3!$A$2:$B$51,2,0)</f>
        <v>MI</v>
      </c>
      <c r="F1674" s="4" t="str">
        <f t="shared" si="26"/>
        <v>delta mi</v>
      </c>
      <c r="G1674" s="9" t="str">
        <f>VLOOKUP(F1674, Sheet2!$A$1:$D$3232, 2, FALSE)</f>
        <v>26041</v>
      </c>
    </row>
    <row r="1675" spans="1:7" x14ac:dyDescent="0.25">
      <c r="A1675" s="4" t="s">
        <v>288</v>
      </c>
      <c r="B1675" s="4" t="s">
        <v>289</v>
      </c>
      <c r="C1675" s="8">
        <v>10.304</v>
      </c>
      <c r="D1675" s="4" t="s">
        <v>22</v>
      </c>
      <c r="E1675" s="4" t="str">
        <f>VLOOKUP(A1675,Sheet3!$A$2:$B$51,2,0)</f>
        <v>MI</v>
      </c>
      <c r="F1675" s="4" t="str">
        <f t="shared" si="26"/>
        <v>delta mi</v>
      </c>
      <c r="G1675" s="9" t="str">
        <f>VLOOKUP(F1675, Sheet2!$A$1:$D$3232, 2, FALSE)</f>
        <v>26041</v>
      </c>
    </row>
    <row r="1676" spans="1:7" x14ac:dyDescent="0.25">
      <c r="A1676" s="4" t="s">
        <v>288</v>
      </c>
      <c r="B1676" s="4" t="s">
        <v>289</v>
      </c>
      <c r="C1676" s="8">
        <v>4.6559999999999997</v>
      </c>
      <c r="D1676" s="4" t="s">
        <v>8</v>
      </c>
      <c r="E1676" s="4" t="str">
        <f>VLOOKUP(A1676,Sheet3!$A$2:$B$51,2,0)</f>
        <v>MI</v>
      </c>
      <c r="F1676" s="4" t="str">
        <f t="shared" si="26"/>
        <v>delta mi</v>
      </c>
      <c r="G1676" s="9" t="str">
        <f>VLOOKUP(F1676, Sheet2!$A$1:$D$3232, 2, FALSE)</f>
        <v>26041</v>
      </c>
    </row>
    <row r="1677" spans="1:7" x14ac:dyDescent="0.25">
      <c r="A1677" s="4" t="s">
        <v>288</v>
      </c>
      <c r="B1677" s="4" t="s">
        <v>290</v>
      </c>
      <c r="C1677" s="8">
        <v>6.53</v>
      </c>
      <c r="D1677" s="4" t="s">
        <v>8</v>
      </c>
      <c r="E1677" s="4" t="str">
        <f>VLOOKUP(A1677,Sheet3!$A$2:$B$51,2,0)</f>
        <v>MI</v>
      </c>
      <c r="F1677" s="4" t="str">
        <f t="shared" si="26"/>
        <v>hillsdale mi</v>
      </c>
      <c r="G1677" s="9" t="str">
        <f>VLOOKUP(F1677, Sheet2!$A$1:$D$3232, 2, FALSE)</f>
        <v>26059</v>
      </c>
    </row>
    <row r="1678" spans="1:7" x14ac:dyDescent="0.25">
      <c r="A1678" s="4" t="s">
        <v>288</v>
      </c>
      <c r="B1678" s="4" t="s">
        <v>290</v>
      </c>
      <c r="C1678" s="8">
        <v>5.86</v>
      </c>
      <c r="D1678" s="4" t="s">
        <v>8</v>
      </c>
      <c r="E1678" s="4" t="str">
        <f>VLOOKUP(A1678,Sheet3!$A$2:$B$51,2,0)</f>
        <v>MI</v>
      </c>
      <c r="F1678" s="4" t="str">
        <f t="shared" si="26"/>
        <v>hillsdale mi</v>
      </c>
      <c r="G1678" s="9" t="str">
        <f>VLOOKUP(F1678, Sheet2!$A$1:$D$3232, 2, FALSE)</f>
        <v>26059</v>
      </c>
    </row>
    <row r="1679" spans="1:7" x14ac:dyDescent="0.25">
      <c r="A1679" s="4" t="s">
        <v>288</v>
      </c>
      <c r="B1679" s="4" t="s">
        <v>290</v>
      </c>
      <c r="C1679" s="8">
        <v>5.53</v>
      </c>
      <c r="D1679" s="4" t="s">
        <v>8</v>
      </c>
      <c r="E1679" s="4" t="str">
        <f>VLOOKUP(A1679,Sheet3!$A$2:$B$51,2,0)</f>
        <v>MI</v>
      </c>
      <c r="F1679" s="4" t="str">
        <f t="shared" si="26"/>
        <v>hillsdale mi</v>
      </c>
      <c r="G1679" s="9" t="str">
        <f>VLOOKUP(F1679, Sheet2!$A$1:$D$3232, 2, FALSE)</f>
        <v>26059</v>
      </c>
    </row>
    <row r="1680" spans="1:7" x14ac:dyDescent="0.25">
      <c r="A1680" s="4" t="s">
        <v>288</v>
      </c>
      <c r="B1680" s="4" t="s">
        <v>290</v>
      </c>
      <c r="C1680" s="8">
        <v>2.64</v>
      </c>
      <c r="D1680" s="4" t="s">
        <v>8</v>
      </c>
      <c r="E1680" s="4" t="str">
        <f>VLOOKUP(A1680,Sheet3!$A$2:$B$51,2,0)</f>
        <v>MI</v>
      </c>
      <c r="F1680" s="4" t="str">
        <f t="shared" si="26"/>
        <v>hillsdale mi</v>
      </c>
      <c r="G1680" s="9" t="str">
        <f>VLOOKUP(F1680, Sheet2!$A$1:$D$3232, 2, FALSE)</f>
        <v>26059</v>
      </c>
    </row>
    <row r="1681" spans="1:7" x14ac:dyDescent="0.25">
      <c r="A1681" s="4" t="s">
        <v>288</v>
      </c>
      <c r="B1681" s="4" t="s">
        <v>291</v>
      </c>
      <c r="C1681" s="8">
        <v>3.2370000000000001</v>
      </c>
      <c r="D1681" s="4" t="s">
        <v>8</v>
      </c>
      <c r="E1681" s="4" t="str">
        <f>VLOOKUP(A1681,Sheet3!$A$2:$B$51,2,0)</f>
        <v>MI</v>
      </c>
      <c r="F1681" s="4" t="str">
        <f t="shared" si="26"/>
        <v>iron mi</v>
      </c>
      <c r="G1681" s="9" t="str">
        <f>VLOOKUP(F1681, Sheet2!$A$1:$D$3232, 2, FALSE)</f>
        <v>26071</v>
      </c>
    </row>
    <row r="1682" spans="1:7" x14ac:dyDescent="0.25">
      <c r="A1682" s="4" t="s">
        <v>288</v>
      </c>
      <c r="B1682" s="4" t="s">
        <v>291</v>
      </c>
      <c r="C1682" s="8">
        <v>2.871</v>
      </c>
      <c r="D1682" s="4" t="s">
        <v>8</v>
      </c>
      <c r="E1682" s="4" t="str">
        <f>VLOOKUP(A1682,Sheet3!$A$2:$B$51,2,0)</f>
        <v>MI</v>
      </c>
      <c r="F1682" s="4" t="str">
        <f t="shared" si="26"/>
        <v>iron mi</v>
      </c>
      <c r="G1682" s="9" t="str">
        <f>VLOOKUP(F1682, Sheet2!$A$1:$D$3232, 2, FALSE)</f>
        <v>26071</v>
      </c>
    </row>
    <row r="1683" spans="1:7" x14ac:dyDescent="0.25">
      <c r="A1683" s="4" t="s">
        <v>288</v>
      </c>
      <c r="B1683" s="4" t="s">
        <v>291</v>
      </c>
      <c r="C1683" s="8">
        <v>0.90300000000000002</v>
      </c>
      <c r="D1683" s="4" t="s">
        <v>8</v>
      </c>
      <c r="E1683" s="4" t="str">
        <f>VLOOKUP(A1683,Sheet3!$A$2:$B$51,2,0)</f>
        <v>MI</v>
      </c>
      <c r="F1683" s="4" t="str">
        <f t="shared" si="26"/>
        <v>iron mi</v>
      </c>
      <c r="G1683" s="9" t="str">
        <f>VLOOKUP(F1683, Sheet2!$A$1:$D$3232, 2, FALSE)</f>
        <v>26071</v>
      </c>
    </row>
    <row r="1684" spans="1:7" x14ac:dyDescent="0.25">
      <c r="A1684" s="4" t="s">
        <v>288</v>
      </c>
      <c r="B1684" s="4" t="s">
        <v>292</v>
      </c>
      <c r="C1684" s="8">
        <v>28.33</v>
      </c>
      <c r="D1684" s="4" t="s">
        <v>8</v>
      </c>
      <c r="E1684" s="4" t="str">
        <f>VLOOKUP(A1684,Sheet3!$A$2:$B$51,2,0)</f>
        <v>MI</v>
      </c>
      <c r="F1684" s="4" t="str">
        <f t="shared" si="26"/>
        <v>lapeer mi</v>
      </c>
      <c r="G1684" s="9" t="str">
        <f>VLOOKUP(F1684, Sheet2!$A$1:$D$3232, 2, FALSE)</f>
        <v>26087</v>
      </c>
    </row>
    <row r="1685" spans="1:7" x14ac:dyDescent="0.25">
      <c r="A1685" s="4" t="s">
        <v>288</v>
      </c>
      <c r="B1685" s="4" t="s">
        <v>292</v>
      </c>
      <c r="C1685" s="8">
        <v>8.32</v>
      </c>
      <c r="D1685" s="4" t="s">
        <v>8</v>
      </c>
      <c r="E1685" s="4" t="str">
        <f>VLOOKUP(A1685,Sheet3!$A$2:$B$51,2,0)</f>
        <v>MI</v>
      </c>
      <c r="F1685" s="4" t="str">
        <f t="shared" si="26"/>
        <v>lapeer mi</v>
      </c>
      <c r="G1685" s="9" t="str">
        <f>VLOOKUP(F1685, Sheet2!$A$1:$D$3232, 2, FALSE)</f>
        <v>26087</v>
      </c>
    </row>
    <row r="1686" spans="1:7" x14ac:dyDescent="0.25">
      <c r="A1686" s="4" t="s">
        <v>288</v>
      </c>
      <c r="B1686" s="4" t="s">
        <v>292</v>
      </c>
      <c r="C1686" s="8">
        <v>3.53</v>
      </c>
      <c r="D1686" s="4" t="s">
        <v>8</v>
      </c>
      <c r="E1686" s="4" t="str">
        <f>VLOOKUP(A1686,Sheet3!$A$2:$B$51,2,0)</f>
        <v>MI</v>
      </c>
      <c r="F1686" s="4" t="str">
        <f t="shared" si="26"/>
        <v>lapeer mi</v>
      </c>
      <c r="G1686" s="9" t="str">
        <f>VLOOKUP(F1686, Sheet2!$A$1:$D$3232, 2, FALSE)</f>
        <v>26087</v>
      </c>
    </row>
    <row r="1687" spans="1:7" x14ac:dyDescent="0.25">
      <c r="A1687" s="4" t="s">
        <v>288</v>
      </c>
      <c r="B1687" s="4" t="s">
        <v>293</v>
      </c>
      <c r="C1687" s="8">
        <v>15.45</v>
      </c>
      <c r="D1687" s="4" t="s">
        <v>8</v>
      </c>
      <c r="E1687" s="4" t="str">
        <f>VLOOKUP(A1687,Sheet3!$A$2:$B$51,2,0)</f>
        <v>MI</v>
      </c>
      <c r="F1687" s="4" t="str">
        <f t="shared" si="26"/>
        <v>lenawee mi</v>
      </c>
      <c r="G1687" s="9" t="str">
        <f>VLOOKUP(F1687, Sheet2!$A$1:$D$3232, 2, FALSE)</f>
        <v>26091</v>
      </c>
    </row>
    <row r="1688" spans="1:7" x14ac:dyDescent="0.25">
      <c r="A1688" s="4" t="s">
        <v>288</v>
      </c>
      <c r="B1688" s="4" t="s">
        <v>293</v>
      </c>
      <c r="C1688" s="8">
        <v>5.89</v>
      </c>
      <c r="D1688" s="4" t="s">
        <v>67</v>
      </c>
      <c r="E1688" s="4" t="str">
        <f>VLOOKUP(A1688,Sheet3!$A$2:$B$51,2,0)</f>
        <v>MI</v>
      </c>
      <c r="F1688" s="4" t="str">
        <f t="shared" si="26"/>
        <v>lenawee mi</v>
      </c>
      <c r="G1688" s="9" t="str">
        <f>VLOOKUP(F1688, Sheet2!$A$1:$D$3232, 2, FALSE)</f>
        <v>26091</v>
      </c>
    </row>
    <row r="1689" spans="1:7" x14ac:dyDescent="0.25">
      <c r="A1689" s="4" t="s">
        <v>288</v>
      </c>
      <c r="B1689" s="4" t="s">
        <v>293</v>
      </c>
      <c r="C1689" s="8">
        <v>5.42</v>
      </c>
      <c r="D1689" s="4" t="s">
        <v>8</v>
      </c>
      <c r="E1689" s="4" t="str">
        <f>VLOOKUP(A1689,Sheet3!$A$2:$B$51,2,0)</f>
        <v>MI</v>
      </c>
      <c r="F1689" s="4" t="str">
        <f t="shared" si="26"/>
        <v>lenawee mi</v>
      </c>
      <c r="G1689" s="9" t="str">
        <f>VLOOKUP(F1689, Sheet2!$A$1:$D$3232, 2, FALSE)</f>
        <v>26091</v>
      </c>
    </row>
    <row r="1690" spans="1:7" x14ac:dyDescent="0.25">
      <c r="A1690" s="4" t="s">
        <v>288</v>
      </c>
      <c r="B1690" s="4" t="s">
        <v>174</v>
      </c>
      <c r="C1690" s="8">
        <v>6.97</v>
      </c>
      <c r="D1690" s="4" t="s">
        <v>8</v>
      </c>
      <c r="E1690" s="4" t="str">
        <f>VLOOKUP(A1690,Sheet3!$A$2:$B$51,2,0)</f>
        <v>MI</v>
      </c>
      <c r="F1690" s="4" t="str">
        <f t="shared" si="26"/>
        <v>livingston mi</v>
      </c>
      <c r="G1690" s="9" t="str">
        <f>VLOOKUP(F1690, Sheet2!$A$1:$D$3232, 2, FALSE)</f>
        <v>26093</v>
      </c>
    </row>
    <row r="1691" spans="1:7" x14ac:dyDescent="0.25">
      <c r="A1691" s="4" t="s">
        <v>288</v>
      </c>
      <c r="B1691" s="4" t="s">
        <v>174</v>
      </c>
      <c r="C1691" s="8">
        <v>4.33</v>
      </c>
      <c r="D1691" s="4" t="s">
        <v>13</v>
      </c>
      <c r="E1691" s="4" t="str">
        <f>VLOOKUP(A1691,Sheet3!$A$2:$B$51,2,0)</f>
        <v>MI</v>
      </c>
      <c r="F1691" s="4" t="str">
        <f t="shared" si="26"/>
        <v>livingston mi</v>
      </c>
      <c r="G1691" s="9" t="str">
        <f>VLOOKUP(F1691, Sheet2!$A$1:$D$3232, 2, FALSE)</f>
        <v>26093</v>
      </c>
    </row>
    <row r="1692" spans="1:7" x14ac:dyDescent="0.25">
      <c r="A1692" s="4" t="s">
        <v>288</v>
      </c>
      <c r="B1692" s="4" t="s">
        <v>174</v>
      </c>
      <c r="C1692" s="8">
        <v>4.266</v>
      </c>
      <c r="D1692" s="4" t="s">
        <v>13</v>
      </c>
      <c r="E1692" s="4" t="str">
        <f>VLOOKUP(A1692,Sheet3!$A$2:$B$51,2,0)</f>
        <v>MI</v>
      </c>
      <c r="F1692" s="4" t="str">
        <f t="shared" si="26"/>
        <v>livingston mi</v>
      </c>
      <c r="G1692" s="9" t="str">
        <f>VLOOKUP(F1692, Sheet2!$A$1:$D$3232, 2, FALSE)</f>
        <v>26093</v>
      </c>
    </row>
    <row r="1693" spans="1:7" x14ac:dyDescent="0.25">
      <c r="A1693" s="4" t="s">
        <v>288</v>
      </c>
      <c r="B1693" s="4" t="s">
        <v>174</v>
      </c>
      <c r="C1693" s="8">
        <v>3.36</v>
      </c>
      <c r="D1693" s="4" t="s">
        <v>13</v>
      </c>
      <c r="E1693" s="4" t="str">
        <f>VLOOKUP(A1693,Sheet3!$A$2:$B$51,2,0)</f>
        <v>MI</v>
      </c>
      <c r="F1693" s="4" t="str">
        <f t="shared" si="26"/>
        <v>livingston mi</v>
      </c>
      <c r="G1693" s="9" t="str">
        <f>VLOOKUP(F1693, Sheet2!$A$1:$D$3232, 2, FALSE)</f>
        <v>26093</v>
      </c>
    </row>
    <row r="1694" spans="1:7" x14ac:dyDescent="0.25">
      <c r="A1694" s="4" t="s">
        <v>288</v>
      </c>
      <c r="B1694" s="4" t="s">
        <v>174</v>
      </c>
      <c r="C1694" s="8">
        <v>2.63</v>
      </c>
      <c r="D1694" s="4" t="s">
        <v>13</v>
      </c>
      <c r="E1694" s="4" t="str">
        <f>VLOOKUP(A1694,Sheet3!$A$2:$B$51,2,0)</f>
        <v>MI</v>
      </c>
      <c r="F1694" s="4" t="str">
        <f t="shared" si="26"/>
        <v>livingston mi</v>
      </c>
      <c r="G1694" s="9" t="str">
        <f>VLOOKUP(F1694, Sheet2!$A$1:$D$3232, 2, FALSE)</f>
        <v>26093</v>
      </c>
    </row>
    <row r="1695" spans="1:7" x14ac:dyDescent="0.25">
      <c r="A1695" s="4" t="s">
        <v>288</v>
      </c>
      <c r="B1695" s="4" t="s">
        <v>174</v>
      </c>
      <c r="C1695" s="8">
        <v>2.6040000000000001</v>
      </c>
      <c r="D1695" s="4" t="s">
        <v>13</v>
      </c>
      <c r="E1695" s="4" t="str">
        <f>VLOOKUP(A1695,Sheet3!$A$2:$B$51,2,0)</f>
        <v>MI</v>
      </c>
      <c r="F1695" s="4" t="str">
        <f t="shared" si="26"/>
        <v>livingston mi</v>
      </c>
      <c r="G1695" s="9" t="str">
        <f>VLOOKUP(F1695, Sheet2!$A$1:$D$3232, 2, FALSE)</f>
        <v>26093</v>
      </c>
    </row>
    <row r="1696" spans="1:7" x14ac:dyDescent="0.25">
      <c r="A1696" s="4" t="s">
        <v>288</v>
      </c>
      <c r="B1696" s="4" t="s">
        <v>174</v>
      </c>
      <c r="C1696" s="8">
        <v>2.58</v>
      </c>
      <c r="D1696" s="4" t="s">
        <v>8</v>
      </c>
      <c r="E1696" s="4" t="str">
        <f>VLOOKUP(A1696,Sheet3!$A$2:$B$51,2,0)</f>
        <v>MI</v>
      </c>
      <c r="F1696" s="4" t="str">
        <f t="shared" si="26"/>
        <v>livingston mi</v>
      </c>
      <c r="G1696" s="9" t="str">
        <f>VLOOKUP(F1696, Sheet2!$A$1:$D$3232, 2, FALSE)</f>
        <v>26093</v>
      </c>
    </row>
    <row r="1697" spans="1:7" x14ac:dyDescent="0.25">
      <c r="A1697" s="4" t="s">
        <v>288</v>
      </c>
      <c r="B1697" s="4" t="s">
        <v>174</v>
      </c>
      <c r="C1697" s="8">
        <v>2.12</v>
      </c>
      <c r="D1697" s="4" t="s">
        <v>13</v>
      </c>
      <c r="E1697" s="4" t="str">
        <f>VLOOKUP(A1697,Sheet3!$A$2:$B$51,2,0)</f>
        <v>MI</v>
      </c>
      <c r="F1697" s="4" t="str">
        <f t="shared" si="26"/>
        <v>livingston mi</v>
      </c>
      <c r="G1697" s="9" t="str">
        <f>VLOOKUP(F1697, Sheet2!$A$1:$D$3232, 2, FALSE)</f>
        <v>26093</v>
      </c>
    </row>
    <row r="1698" spans="1:7" x14ac:dyDescent="0.25">
      <c r="A1698" s="4" t="s">
        <v>288</v>
      </c>
      <c r="B1698" s="4" t="s">
        <v>174</v>
      </c>
      <c r="C1698" s="8">
        <v>2.08</v>
      </c>
      <c r="D1698" s="4" t="s">
        <v>13</v>
      </c>
      <c r="E1698" s="4" t="str">
        <f>VLOOKUP(A1698,Sheet3!$A$2:$B$51,2,0)</f>
        <v>MI</v>
      </c>
      <c r="F1698" s="4" t="str">
        <f t="shared" si="26"/>
        <v>livingston mi</v>
      </c>
      <c r="G1698" s="9" t="str">
        <f>VLOOKUP(F1698, Sheet2!$A$1:$D$3232, 2, FALSE)</f>
        <v>26093</v>
      </c>
    </row>
    <row r="1699" spans="1:7" x14ac:dyDescent="0.25">
      <c r="A1699" s="4" t="s">
        <v>288</v>
      </c>
      <c r="B1699" s="4" t="s">
        <v>174</v>
      </c>
      <c r="C1699" s="8">
        <v>1.48</v>
      </c>
      <c r="D1699" s="4" t="s">
        <v>13</v>
      </c>
      <c r="E1699" s="4" t="str">
        <f>VLOOKUP(A1699,Sheet3!$A$2:$B$51,2,0)</f>
        <v>MI</v>
      </c>
      <c r="F1699" s="4" t="str">
        <f t="shared" si="26"/>
        <v>livingston mi</v>
      </c>
      <c r="G1699" s="9" t="str">
        <f>VLOOKUP(F1699, Sheet2!$A$1:$D$3232, 2, FALSE)</f>
        <v>26093</v>
      </c>
    </row>
    <row r="1700" spans="1:7" x14ac:dyDescent="0.25">
      <c r="A1700" s="4" t="s">
        <v>288</v>
      </c>
      <c r="B1700" s="4" t="s">
        <v>174</v>
      </c>
      <c r="C1700" s="8">
        <v>0.96640000000000004</v>
      </c>
      <c r="D1700" s="4" t="s">
        <v>13</v>
      </c>
      <c r="E1700" s="4" t="str">
        <f>VLOOKUP(A1700,Sheet3!$A$2:$B$51,2,0)</f>
        <v>MI</v>
      </c>
      <c r="F1700" s="4" t="str">
        <f t="shared" si="26"/>
        <v>livingston mi</v>
      </c>
      <c r="G1700" s="9" t="str">
        <f>VLOOKUP(F1700, Sheet2!$A$1:$D$3232, 2, FALSE)</f>
        <v>26093</v>
      </c>
    </row>
    <row r="1701" spans="1:7" x14ac:dyDescent="0.25">
      <c r="A1701" s="4" t="s">
        <v>288</v>
      </c>
      <c r="B1701" s="4" t="s">
        <v>294</v>
      </c>
      <c r="C1701" s="8">
        <v>3.24</v>
      </c>
      <c r="D1701" s="4" t="s">
        <v>8</v>
      </c>
      <c r="E1701" s="4" t="str">
        <f>VLOOKUP(A1701,Sheet3!$A$2:$B$51,2,0)</f>
        <v>MI</v>
      </c>
      <c r="F1701" s="4" t="str">
        <f t="shared" si="26"/>
        <v>macomb mi</v>
      </c>
      <c r="G1701" s="9" t="str">
        <f>VLOOKUP(F1701, Sheet2!$A$1:$D$3232, 2, FALSE)</f>
        <v>26099</v>
      </c>
    </row>
    <row r="1702" spans="1:7" x14ac:dyDescent="0.25">
      <c r="A1702" s="4" t="s">
        <v>288</v>
      </c>
      <c r="B1702" s="4" t="s">
        <v>294</v>
      </c>
      <c r="C1702" s="8">
        <v>1.2</v>
      </c>
      <c r="D1702" s="4" t="s">
        <v>8</v>
      </c>
      <c r="E1702" s="4" t="str">
        <f>VLOOKUP(A1702,Sheet3!$A$2:$B$51,2,0)</f>
        <v>MI</v>
      </c>
      <c r="F1702" s="4" t="str">
        <f t="shared" si="26"/>
        <v>macomb mi</v>
      </c>
      <c r="G1702" s="9" t="str">
        <f>VLOOKUP(F1702, Sheet2!$A$1:$D$3232, 2, FALSE)</f>
        <v>26099</v>
      </c>
    </row>
    <row r="1703" spans="1:7" x14ac:dyDescent="0.25">
      <c r="A1703" s="4" t="s">
        <v>288</v>
      </c>
      <c r="B1703" s="4" t="s">
        <v>294</v>
      </c>
      <c r="C1703" s="8">
        <v>0.6</v>
      </c>
      <c r="D1703" s="4" t="s">
        <v>13</v>
      </c>
      <c r="E1703" s="4" t="str">
        <f>VLOOKUP(A1703,Sheet3!$A$2:$B$51,2,0)</f>
        <v>MI</v>
      </c>
      <c r="F1703" s="4" t="str">
        <f t="shared" si="26"/>
        <v>macomb mi</v>
      </c>
      <c r="G1703" s="9" t="str">
        <f>VLOOKUP(F1703, Sheet2!$A$1:$D$3232, 2, FALSE)</f>
        <v>26099</v>
      </c>
    </row>
    <row r="1704" spans="1:7" x14ac:dyDescent="0.25">
      <c r="A1704" s="4" t="s">
        <v>288</v>
      </c>
      <c r="B1704" s="4" t="s">
        <v>294</v>
      </c>
      <c r="C1704" s="8">
        <v>0.33879999999999999</v>
      </c>
      <c r="D1704" s="4" t="s">
        <v>13</v>
      </c>
      <c r="E1704" s="4" t="str">
        <f>VLOOKUP(A1704,Sheet3!$A$2:$B$51,2,0)</f>
        <v>MI</v>
      </c>
      <c r="F1704" s="4" t="str">
        <f t="shared" si="26"/>
        <v>macomb mi</v>
      </c>
      <c r="G1704" s="9" t="str">
        <f>VLOOKUP(F1704, Sheet2!$A$1:$D$3232, 2, FALSE)</f>
        <v>26099</v>
      </c>
    </row>
    <row r="1705" spans="1:7" x14ac:dyDescent="0.25">
      <c r="A1705" s="4" t="s">
        <v>288</v>
      </c>
      <c r="B1705" s="4" t="s">
        <v>295</v>
      </c>
      <c r="C1705" s="8">
        <v>3.3029999999999999</v>
      </c>
      <c r="D1705" s="4" t="s">
        <v>8</v>
      </c>
      <c r="E1705" s="4" t="str">
        <f>VLOOKUP(A1705,Sheet3!$A$2:$B$51,2,0)</f>
        <v>MI</v>
      </c>
      <c r="F1705" s="4" t="str">
        <f t="shared" si="26"/>
        <v>marquette mi</v>
      </c>
      <c r="G1705" s="9" t="str">
        <f>VLOOKUP(F1705, Sheet2!$A$1:$D$3232, 2, FALSE)</f>
        <v>26103</v>
      </c>
    </row>
    <row r="1706" spans="1:7" x14ac:dyDescent="0.25">
      <c r="A1706" s="4" t="s">
        <v>288</v>
      </c>
      <c r="B1706" s="4" t="s">
        <v>295</v>
      </c>
      <c r="C1706" s="8">
        <v>1.0509999999999999</v>
      </c>
      <c r="D1706" s="4" t="s">
        <v>8</v>
      </c>
      <c r="E1706" s="4" t="str">
        <f>VLOOKUP(A1706,Sheet3!$A$2:$B$51,2,0)</f>
        <v>MI</v>
      </c>
      <c r="F1706" s="4" t="str">
        <f t="shared" si="26"/>
        <v>marquette mi</v>
      </c>
      <c r="G1706" s="9" t="str">
        <f>VLOOKUP(F1706, Sheet2!$A$1:$D$3232, 2, FALSE)</f>
        <v>26103</v>
      </c>
    </row>
    <row r="1707" spans="1:7" x14ac:dyDescent="0.25">
      <c r="A1707" s="4" t="s">
        <v>288</v>
      </c>
      <c r="B1707" s="4" t="s">
        <v>295</v>
      </c>
      <c r="C1707" s="8">
        <v>0.60499999999999998</v>
      </c>
      <c r="D1707" s="4" t="s">
        <v>8</v>
      </c>
      <c r="E1707" s="4" t="str">
        <f>VLOOKUP(A1707,Sheet3!$A$2:$B$51,2,0)</f>
        <v>MI</v>
      </c>
      <c r="F1707" s="4" t="str">
        <f t="shared" si="26"/>
        <v>marquette mi</v>
      </c>
      <c r="G1707" s="9" t="str">
        <f>VLOOKUP(F1707, Sheet2!$A$1:$D$3232, 2, FALSE)</f>
        <v>26103</v>
      </c>
    </row>
    <row r="1708" spans="1:7" x14ac:dyDescent="0.25">
      <c r="A1708" s="4" t="s">
        <v>288</v>
      </c>
      <c r="B1708" s="4" t="s">
        <v>295</v>
      </c>
      <c r="C1708" s="8">
        <v>0.5</v>
      </c>
      <c r="D1708" s="4" t="s">
        <v>8</v>
      </c>
      <c r="E1708" s="4" t="str">
        <f>VLOOKUP(A1708,Sheet3!$A$2:$B$51,2,0)</f>
        <v>MI</v>
      </c>
      <c r="F1708" s="4" t="str">
        <f t="shared" si="26"/>
        <v>marquette mi</v>
      </c>
      <c r="G1708" s="9" t="str">
        <f>VLOOKUP(F1708, Sheet2!$A$1:$D$3232, 2, FALSE)</f>
        <v>26103</v>
      </c>
    </row>
    <row r="1709" spans="1:7" x14ac:dyDescent="0.25">
      <c r="A1709" s="4" t="s">
        <v>288</v>
      </c>
      <c r="B1709" s="4" t="s">
        <v>296</v>
      </c>
      <c r="C1709" s="8">
        <v>61.46</v>
      </c>
      <c r="D1709" s="4" t="s">
        <v>8</v>
      </c>
      <c r="E1709" s="4" t="str">
        <f>VLOOKUP(A1709,Sheet3!$A$2:$B$51,2,0)</f>
        <v>MI</v>
      </c>
      <c r="F1709" s="4" t="str">
        <f t="shared" si="26"/>
        <v>menominee mi</v>
      </c>
      <c r="G1709" s="9" t="str">
        <f>VLOOKUP(F1709, Sheet2!$A$1:$D$3232, 2, FALSE)</f>
        <v>26109</v>
      </c>
    </row>
    <row r="1710" spans="1:7" x14ac:dyDescent="0.25">
      <c r="A1710" s="4" t="s">
        <v>288</v>
      </c>
      <c r="B1710" s="4" t="s">
        <v>296</v>
      </c>
      <c r="C1710" s="8">
        <v>7.7469999999999999</v>
      </c>
      <c r="D1710" s="4" t="s">
        <v>8</v>
      </c>
      <c r="E1710" s="4" t="str">
        <f>VLOOKUP(A1710,Sheet3!$A$2:$B$51,2,0)</f>
        <v>MI</v>
      </c>
      <c r="F1710" s="4" t="str">
        <f t="shared" si="26"/>
        <v>menominee mi</v>
      </c>
      <c r="G1710" s="9" t="str">
        <f>VLOOKUP(F1710, Sheet2!$A$1:$D$3232, 2, FALSE)</f>
        <v>26109</v>
      </c>
    </row>
    <row r="1711" spans="1:7" x14ac:dyDescent="0.25">
      <c r="A1711" s="4" t="s">
        <v>288</v>
      </c>
      <c r="B1711" s="4" t="s">
        <v>296</v>
      </c>
      <c r="C1711" s="8">
        <v>3.4430000000000001</v>
      </c>
      <c r="D1711" s="4" t="s">
        <v>6</v>
      </c>
      <c r="E1711" s="4" t="str">
        <f>VLOOKUP(A1711,Sheet3!$A$2:$B$51,2,0)</f>
        <v>MI</v>
      </c>
      <c r="F1711" s="4" t="str">
        <f t="shared" si="26"/>
        <v>menominee mi</v>
      </c>
      <c r="G1711" s="9" t="str">
        <f>VLOOKUP(F1711, Sheet2!$A$1:$D$3232, 2, FALSE)</f>
        <v>26109</v>
      </c>
    </row>
    <row r="1712" spans="1:7" x14ac:dyDescent="0.25">
      <c r="A1712" s="4" t="s">
        <v>288</v>
      </c>
      <c r="B1712" s="4" t="s">
        <v>296</v>
      </c>
      <c r="C1712" s="8">
        <v>1.2729999999999999</v>
      </c>
      <c r="D1712" s="4" t="s">
        <v>8</v>
      </c>
      <c r="E1712" s="4" t="str">
        <f>VLOOKUP(A1712,Sheet3!$A$2:$B$51,2,0)</f>
        <v>MI</v>
      </c>
      <c r="F1712" s="4" t="str">
        <f t="shared" si="26"/>
        <v>menominee mi</v>
      </c>
      <c r="G1712" s="9" t="str">
        <f>VLOOKUP(F1712, Sheet2!$A$1:$D$3232, 2, FALSE)</f>
        <v>26109</v>
      </c>
    </row>
    <row r="1713" spans="1:7" x14ac:dyDescent="0.25">
      <c r="A1713" s="4" t="s">
        <v>288</v>
      </c>
      <c r="B1713" s="4" t="s">
        <v>297</v>
      </c>
      <c r="C1713" s="8">
        <v>10.82</v>
      </c>
      <c r="D1713" s="4" t="s">
        <v>8</v>
      </c>
      <c r="E1713" s="4" t="str">
        <f>VLOOKUP(A1713,Sheet3!$A$2:$B$51,2,0)</f>
        <v>MI</v>
      </c>
      <c r="F1713" s="4" t="str">
        <f t="shared" si="26"/>
        <v>oakland mi</v>
      </c>
      <c r="G1713" s="9" t="str">
        <f>VLOOKUP(F1713, Sheet2!$A$1:$D$3232, 2, FALSE)</f>
        <v>26125</v>
      </c>
    </row>
    <row r="1714" spans="1:7" x14ac:dyDescent="0.25">
      <c r="A1714" s="4" t="s">
        <v>288</v>
      </c>
      <c r="B1714" s="4" t="s">
        <v>297</v>
      </c>
      <c r="C1714" s="8">
        <v>6.96</v>
      </c>
      <c r="D1714" s="4" t="s">
        <v>13</v>
      </c>
      <c r="E1714" s="4" t="str">
        <f>VLOOKUP(A1714,Sheet3!$A$2:$B$51,2,0)</f>
        <v>MI</v>
      </c>
      <c r="F1714" s="4" t="str">
        <f t="shared" si="26"/>
        <v>oakland mi</v>
      </c>
      <c r="G1714" s="9" t="str">
        <f>VLOOKUP(F1714, Sheet2!$A$1:$D$3232, 2, FALSE)</f>
        <v>26125</v>
      </c>
    </row>
    <row r="1715" spans="1:7" x14ac:dyDescent="0.25">
      <c r="A1715" s="4" t="s">
        <v>288</v>
      </c>
      <c r="B1715" s="4" t="s">
        <v>297</v>
      </c>
      <c r="C1715" s="8">
        <v>6.36</v>
      </c>
      <c r="D1715" s="4" t="s">
        <v>8</v>
      </c>
      <c r="E1715" s="4" t="str">
        <f>VLOOKUP(A1715,Sheet3!$A$2:$B$51,2,0)</f>
        <v>MI</v>
      </c>
      <c r="F1715" s="4" t="str">
        <f t="shared" si="26"/>
        <v>oakland mi</v>
      </c>
      <c r="G1715" s="9" t="str">
        <f>VLOOKUP(F1715, Sheet2!$A$1:$D$3232, 2, FALSE)</f>
        <v>26125</v>
      </c>
    </row>
    <row r="1716" spans="1:7" x14ac:dyDescent="0.25">
      <c r="A1716" s="4" t="s">
        <v>288</v>
      </c>
      <c r="B1716" s="4" t="s">
        <v>297</v>
      </c>
      <c r="C1716" s="8">
        <v>5.66</v>
      </c>
      <c r="D1716" s="4" t="s">
        <v>8</v>
      </c>
      <c r="E1716" s="4" t="str">
        <f>VLOOKUP(A1716,Sheet3!$A$2:$B$51,2,0)</f>
        <v>MI</v>
      </c>
      <c r="F1716" s="4" t="str">
        <f t="shared" si="26"/>
        <v>oakland mi</v>
      </c>
      <c r="G1716" s="9" t="str">
        <f>VLOOKUP(F1716, Sheet2!$A$1:$D$3232, 2, FALSE)</f>
        <v>26125</v>
      </c>
    </row>
    <row r="1717" spans="1:7" x14ac:dyDescent="0.25">
      <c r="A1717" s="4" t="s">
        <v>288</v>
      </c>
      <c r="B1717" s="4" t="s">
        <v>297</v>
      </c>
      <c r="C1717" s="8">
        <v>5.28</v>
      </c>
      <c r="D1717" s="4" t="s">
        <v>13</v>
      </c>
      <c r="E1717" s="4" t="str">
        <f>VLOOKUP(A1717,Sheet3!$A$2:$B$51,2,0)</f>
        <v>MI</v>
      </c>
      <c r="F1717" s="4" t="str">
        <f t="shared" si="26"/>
        <v>oakland mi</v>
      </c>
      <c r="G1717" s="9" t="str">
        <f>VLOOKUP(F1717, Sheet2!$A$1:$D$3232, 2, FALSE)</f>
        <v>26125</v>
      </c>
    </row>
    <row r="1718" spans="1:7" x14ac:dyDescent="0.25">
      <c r="A1718" s="4" t="s">
        <v>288</v>
      </c>
      <c r="B1718" s="4" t="s">
        <v>297</v>
      </c>
      <c r="C1718" s="8">
        <v>4.2069999999999999</v>
      </c>
      <c r="D1718" s="4" t="s">
        <v>13</v>
      </c>
      <c r="E1718" s="4" t="str">
        <f>VLOOKUP(A1718,Sheet3!$A$2:$B$51,2,0)</f>
        <v>MI</v>
      </c>
      <c r="F1718" s="4" t="str">
        <f t="shared" si="26"/>
        <v>oakland mi</v>
      </c>
      <c r="G1718" s="9" t="str">
        <f>VLOOKUP(F1718, Sheet2!$A$1:$D$3232, 2, FALSE)</f>
        <v>26125</v>
      </c>
    </row>
    <row r="1719" spans="1:7" x14ac:dyDescent="0.25">
      <c r="A1719" s="4" t="s">
        <v>288</v>
      </c>
      <c r="B1719" s="4" t="s">
        <v>297</v>
      </c>
      <c r="C1719" s="8">
        <v>4.03</v>
      </c>
      <c r="D1719" s="4" t="s">
        <v>13</v>
      </c>
      <c r="E1719" s="4" t="str">
        <f>VLOOKUP(A1719,Sheet3!$A$2:$B$51,2,0)</f>
        <v>MI</v>
      </c>
      <c r="F1719" s="4" t="str">
        <f t="shared" si="26"/>
        <v>oakland mi</v>
      </c>
      <c r="G1719" s="9" t="str">
        <f>VLOOKUP(F1719, Sheet2!$A$1:$D$3232, 2, FALSE)</f>
        <v>26125</v>
      </c>
    </row>
    <row r="1720" spans="1:7" x14ac:dyDescent="0.25">
      <c r="A1720" s="4" t="s">
        <v>288</v>
      </c>
      <c r="B1720" s="4" t="s">
        <v>297</v>
      </c>
      <c r="C1720" s="8">
        <v>4.0199999999999996</v>
      </c>
      <c r="D1720" s="4" t="s">
        <v>13</v>
      </c>
      <c r="E1720" s="4" t="str">
        <f>VLOOKUP(A1720,Sheet3!$A$2:$B$51,2,0)</f>
        <v>MI</v>
      </c>
      <c r="F1720" s="4" t="str">
        <f t="shared" si="26"/>
        <v>oakland mi</v>
      </c>
      <c r="G1720" s="9" t="str">
        <f>VLOOKUP(F1720, Sheet2!$A$1:$D$3232, 2, FALSE)</f>
        <v>26125</v>
      </c>
    </row>
    <row r="1721" spans="1:7" x14ac:dyDescent="0.25">
      <c r="A1721" s="4" t="s">
        <v>288</v>
      </c>
      <c r="B1721" s="4" t="s">
        <v>297</v>
      </c>
      <c r="C1721" s="8">
        <v>3.82</v>
      </c>
      <c r="D1721" s="4" t="s">
        <v>13</v>
      </c>
      <c r="E1721" s="4" t="str">
        <f>VLOOKUP(A1721,Sheet3!$A$2:$B$51,2,0)</f>
        <v>MI</v>
      </c>
      <c r="F1721" s="4" t="str">
        <f t="shared" si="26"/>
        <v>oakland mi</v>
      </c>
      <c r="G1721" s="9" t="str">
        <f>VLOOKUP(F1721, Sheet2!$A$1:$D$3232, 2, FALSE)</f>
        <v>26125</v>
      </c>
    </row>
    <row r="1722" spans="1:7" x14ac:dyDescent="0.25">
      <c r="A1722" s="4" t="s">
        <v>288</v>
      </c>
      <c r="B1722" s="4" t="s">
        <v>297</v>
      </c>
      <c r="C1722" s="8">
        <v>2.87</v>
      </c>
      <c r="D1722" s="4" t="s">
        <v>13</v>
      </c>
      <c r="E1722" s="4" t="str">
        <f>VLOOKUP(A1722,Sheet3!$A$2:$B$51,2,0)</f>
        <v>MI</v>
      </c>
      <c r="F1722" s="4" t="str">
        <f t="shared" si="26"/>
        <v>oakland mi</v>
      </c>
      <c r="G1722" s="9" t="str">
        <f>VLOOKUP(F1722, Sheet2!$A$1:$D$3232, 2, FALSE)</f>
        <v>26125</v>
      </c>
    </row>
    <row r="1723" spans="1:7" x14ac:dyDescent="0.25">
      <c r="A1723" s="4" t="s">
        <v>288</v>
      </c>
      <c r="B1723" s="4" t="s">
        <v>297</v>
      </c>
      <c r="C1723" s="8">
        <v>2.54</v>
      </c>
      <c r="D1723" s="4" t="s">
        <v>13</v>
      </c>
      <c r="E1723" s="4" t="str">
        <f>VLOOKUP(A1723,Sheet3!$A$2:$B$51,2,0)</f>
        <v>MI</v>
      </c>
      <c r="F1723" s="4" t="str">
        <f t="shared" si="26"/>
        <v>oakland mi</v>
      </c>
      <c r="G1723" s="9" t="str">
        <f>VLOOKUP(F1723, Sheet2!$A$1:$D$3232, 2, FALSE)</f>
        <v>26125</v>
      </c>
    </row>
    <row r="1724" spans="1:7" x14ac:dyDescent="0.25">
      <c r="A1724" s="4" t="s">
        <v>288</v>
      </c>
      <c r="B1724" s="4" t="s">
        <v>297</v>
      </c>
      <c r="C1724" s="8">
        <v>2.3639999999999999</v>
      </c>
      <c r="D1724" s="4" t="s">
        <v>13</v>
      </c>
      <c r="E1724" s="4" t="str">
        <f>VLOOKUP(A1724,Sheet3!$A$2:$B$51,2,0)</f>
        <v>MI</v>
      </c>
      <c r="F1724" s="4" t="str">
        <f t="shared" si="26"/>
        <v>oakland mi</v>
      </c>
      <c r="G1724" s="9" t="str">
        <f>VLOOKUP(F1724, Sheet2!$A$1:$D$3232, 2, FALSE)</f>
        <v>26125</v>
      </c>
    </row>
    <row r="1725" spans="1:7" x14ac:dyDescent="0.25">
      <c r="A1725" s="4" t="s">
        <v>288</v>
      </c>
      <c r="B1725" s="4" t="s">
        <v>297</v>
      </c>
      <c r="C1725" s="8">
        <v>2.2999999999999998</v>
      </c>
      <c r="D1725" s="4" t="s">
        <v>13</v>
      </c>
      <c r="E1725" s="4" t="str">
        <f>VLOOKUP(A1725,Sheet3!$A$2:$B$51,2,0)</f>
        <v>MI</v>
      </c>
      <c r="F1725" s="4" t="str">
        <f t="shared" si="26"/>
        <v>oakland mi</v>
      </c>
      <c r="G1725" s="9" t="str">
        <f>VLOOKUP(F1725, Sheet2!$A$1:$D$3232, 2, FALSE)</f>
        <v>26125</v>
      </c>
    </row>
    <row r="1726" spans="1:7" x14ac:dyDescent="0.25">
      <c r="A1726" s="4" t="s">
        <v>288</v>
      </c>
      <c r="B1726" s="4" t="s">
        <v>297</v>
      </c>
      <c r="C1726" s="8">
        <v>2.2799999999999998</v>
      </c>
      <c r="D1726" s="4" t="s">
        <v>13</v>
      </c>
      <c r="E1726" s="4" t="str">
        <f>VLOOKUP(A1726,Sheet3!$A$2:$B$51,2,0)</f>
        <v>MI</v>
      </c>
      <c r="F1726" s="4" t="str">
        <f t="shared" si="26"/>
        <v>oakland mi</v>
      </c>
      <c r="G1726" s="9" t="str">
        <f>VLOOKUP(F1726, Sheet2!$A$1:$D$3232, 2, FALSE)</f>
        <v>26125</v>
      </c>
    </row>
    <row r="1727" spans="1:7" x14ac:dyDescent="0.25">
      <c r="A1727" s="4" t="s">
        <v>288</v>
      </c>
      <c r="B1727" s="4" t="s">
        <v>297</v>
      </c>
      <c r="C1727" s="8">
        <v>2.274</v>
      </c>
      <c r="D1727" s="4" t="s">
        <v>13</v>
      </c>
      <c r="E1727" s="4" t="str">
        <f>VLOOKUP(A1727,Sheet3!$A$2:$B$51,2,0)</f>
        <v>MI</v>
      </c>
      <c r="F1727" s="4" t="str">
        <f t="shared" si="26"/>
        <v>oakland mi</v>
      </c>
      <c r="G1727" s="9" t="str">
        <f>VLOOKUP(F1727, Sheet2!$A$1:$D$3232, 2, FALSE)</f>
        <v>26125</v>
      </c>
    </row>
    <row r="1728" spans="1:7" x14ac:dyDescent="0.25">
      <c r="A1728" s="4" t="s">
        <v>288</v>
      </c>
      <c r="B1728" s="4" t="s">
        <v>297</v>
      </c>
      <c r="C1728" s="8">
        <v>2.0299999999999998</v>
      </c>
      <c r="D1728" s="4" t="s">
        <v>13</v>
      </c>
      <c r="E1728" s="4" t="str">
        <f>VLOOKUP(A1728,Sheet3!$A$2:$B$51,2,0)</f>
        <v>MI</v>
      </c>
      <c r="F1728" s="4" t="str">
        <f t="shared" si="26"/>
        <v>oakland mi</v>
      </c>
      <c r="G1728" s="9" t="str">
        <f>VLOOKUP(F1728, Sheet2!$A$1:$D$3232, 2, FALSE)</f>
        <v>26125</v>
      </c>
    </row>
    <row r="1729" spans="1:7" x14ac:dyDescent="0.25">
      <c r="A1729" s="4" t="s">
        <v>288</v>
      </c>
      <c r="B1729" s="4" t="s">
        <v>297</v>
      </c>
      <c r="C1729" s="8">
        <v>2.0299999999999998</v>
      </c>
      <c r="D1729" s="4" t="s">
        <v>13</v>
      </c>
      <c r="E1729" s="4" t="str">
        <f>VLOOKUP(A1729,Sheet3!$A$2:$B$51,2,0)</f>
        <v>MI</v>
      </c>
      <c r="F1729" s="4" t="str">
        <f t="shared" si="26"/>
        <v>oakland mi</v>
      </c>
      <c r="G1729" s="9" t="str">
        <f>VLOOKUP(F1729, Sheet2!$A$1:$D$3232, 2, FALSE)</f>
        <v>26125</v>
      </c>
    </row>
    <row r="1730" spans="1:7" x14ac:dyDescent="0.25">
      <c r="A1730" s="4" t="s">
        <v>288</v>
      </c>
      <c r="B1730" s="4" t="s">
        <v>297</v>
      </c>
      <c r="C1730" s="8">
        <v>1.91</v>
      </c>
      <c r="D1730" s="4" t="s">
        <v>13</v>
      </c>
      <c r="E1730" s="4" t="str">
        <f>VLOOKUP(A1730,Sheet3!$A$2:$B$51,2,0)</f>
        <v>MI</v>
      </c>
      <c r="F1730" s="4" t="str">
        <f t="shared" si="26"/>
        <v>oakland mi</v>
      </c>
      <c r="G1730" s="9" t="str">
        <f>VLOOKUP(F1730, Sheet2!$A$1:$D$3232, 2, FALSE)</f>
        <v>26125</v>
      </c>
    </row>
    <row r="1731" spans="1:7" x14ac:dyDescent="0.25">
      <c r="A1731" s="4" t="s">
        <v>288</v>
      </c>
      <c r="B1731" s="4" t="s">
        <v>297</v>
      </c>
      <c r="C1731" s="8">
        <v>1.77</v>
      </c>
      <c r="D1731" s="4" t="s">
        <v>13</v>
      </c>
      <c r="E1731" s="4" t="str">
        <f>VLOOKUP(A1731,Sheet3!$A$2:$B$51,2,0)</f>
        <v>MI</v>
      </c>
      <c r="F1731" s="4" t="str">
        <f t="shared" ref="F1731:F1794" si="27">LOWER(B1731&amp;" "&amp;E1731)</f>
        <v>oakland mi</v>
      </c>
      <c r="G1731" s="9" t="str">
        <f>VLOOKUP(F1731, Sheet2!$A$1:$D$3232, 2, FALSE)</f>
        <v>26125</v>
      </c>
    </row>
    <row r="1732" spans="1:7" x14ac:dyDescent="0.25">
      <c r="A1732" s="4" t="s">
        <v>288</v>
      </c>
      <c r="B1732" s="4" t="s">
        <v>297</v>
      </c>
      <c r="C1732" s="8">
        <v>1.32</v>
      </c>
      <c r="D1732" s="4" t="s">
        <v>13</v>
      </c>
      <c r="E1732" s="4" t="str">
        <f>VLOOKUP(A1732,Sheet3!$A$2:$B$51,2,0)</f>
        <v>MI</v>
      </c>
      <c r="F1732" s="4" t="str">
        <f t="shared" si="27"/>
        <v>oakland mi</v>
      </c>
      <c r="G1732" s="9" t="str">
        <f>VLOOKUP(F1732, Sheet2!$A$1:$D$3232, 2, FALSE)</f>
        <v>26125</v>
      </c>
    </row>
    <row r="1733" spans="1:7" x14ac:dyDescent="0.25">
      <c r="A1733" s="4" t="s">
        <v>288</v>
      </c>
      <c r="B1733" s="4" t="s">
        <v>297</v>
      </c>
      <c r="C1733" s="8">
        <v>1.24</v>
      </c>
      <c r="D1733" s="4" t="s">
        <v>13</v>
      </c>
      <c r="E1733" s="4" t="str">
        <f>VLOOKUP(A1733,Sheet3!$A$2:$B$51,2,0)</f>
        <v>MI</v>
      </c>
      <c r="F1733" s="4" t="str">
        <f t="shared" si="27"/>
        <v>oakland mi</v>
      </c>
      <c r="G1733" s="9" t="str">
        <f>VLOOKUP(F1733, Sheet2!$A$1:$D$3232, 2, FALSE)</f>
        <v>26125</v>
      </c>
    </row>
    <row r="1734" spans="1:7" x14ac:dyDescent="0.25">
      <c r="A1734" s="4" t="s">
        <v>288</v>
      </c>
      <c r="B1734" s="4" t="s">
        <v>297</v>
      </c>
      <c r="C1734" s="8">
        <v>1.155</v>
      </c>
      <c r="D1734" s="4" t="s">
        <v>13</v>
      </c>
      <c r="E1734" s="4" t="str">
        <f>VLOOKUP(A1734,Sheet3!$A$2:$B$51,2,0)</f>
        <v>MI</v>
      </c>
      <c r="F1734" s="4" t="str">
        <f t="shared" si="27"/>
        <v>oakland mi</v>
      </c>
      <c r="G1734" s="9" t="str">
        <f>VLOOKUP(F1734, Sheet2!$A$1:$D$3232, 2, FALSE)</f>
        <v>26125</v>
      </c>
    </row>
    <row r="1735" spans="1:7" x14ac:dyDescent="0.25">
      <c r="A1735" s="4" t="s">
        <v>288</v>
      </c>
      <c r="B1735" s="4" t="s">
        <v>297</v>
      </c>
      <c r="C1735" s="8">
        <v>0.64</v>
      </c>
      <c r="D1735" s="4" t="s">
        <v>13</v>
      </c>
      <c r="E1735" s="4" t="str">
        <f>VLOOKUP(A1735,Sheet3!$A$2:$B$51,2,0)</f>
        <v>MI</v>
      </c>
      <c r="F1735" s="4" t="str">
        <f t="shared" si="27"/>
        <v>oakland mi</v>
      </c>
      <c r="G1735" s="9" t="str">
        <f>VLOOKUP(F1735, Sheet2!$A$1:$D$3232, 2, FALSE)</f>
        <v>26125</v>
      </c>
    </row>
    <row r="1736" spans="1:7" x14ac:dyDescent="0.25">
      <c r="A1736" s="4" t="s">
        <v>288</v>
      </c>
      <c r="B1736" s="4" t="s">
        <v>297</v>
      </c>
      <c r="C1736" s="8">
        <v>0.38</v>
      </c>
      <c r="D1736" s="4" t="s">
        <v>8</v>
      </c>
      <c r="E1736" s="4" t="str">
        <f>VLOOKUP(A1736,Sheet3!$A$2:$B$51,2,0)</f>
        <v>MI</v>
      </c>
      <c r="F1736" s="4" t="str">
        <f t="shared" si="27"/>
        <v>oakland mi</v>
      </c>
      <c r="G1736" s="9" t="str">
        <f>VLOOKUP(F1736, Sheet2!$A$1:$D$3232, 2, FALSE)</f>
        <v>26125</v>
      </c>
    </row>
    <row r="1737" spans="1:7" x14ac:dyDescent="0.25">
      <c r="A1737" s="4" t="s">
        <v>288</v>
      </c>
      <c r="B1737" s="4" t="s">
        <v>298</v>
      </c>
      <c r="C1737" s="8">
        <v>14.97</v>
      </c>
      <c r="D1737" s="4" t="s">
        <v>8</v>
      </c>
      <c r="E1737" s="4" t="str">
        <f>VLOOKUP(A1737,Sheet3!$A$2:$B$51,2,0)</f>
        <v>MI</v>
      </c>
      <c r="F1737" s="4" t="str">
        <f t="shared" si="27"/>
        <v>sanilac mi</v>
      </c>
      <c r="G1737" s="9" t="str">
        <f>VLOOKUP(F1737, Sheet2!$A$1:$D$3232, 2, FALSE)</f>
        <v>26151</v>
      </c>
    </row>
    <row r="1738" spans="1:7" x14ac:dyDescent="0.25">
      <c r="A1738" s="4" t="s">
        <v>288</v>
      </c>
      <c r="B1738" s="4" t="s">
        <v>298</v>
      </c>
      <c r="C1738" s="8">
        <v>13.3</v>
      </c>
      <c r="D1738" s="4" t="s">
        <v>8</v>
      </c>
      <c r="E1738" s="4" t="str">
        <f>VLOOKUP(A1738,Sheet3!$A$2:$B$51,2,0)</f>
        <v>MI</v>
      </c>
      <c r="F1738" s="4" t="str">
        <f t="shared" si="27"/>
        <v>sanilac mi</v>
      </c>
      <c r="G1738" s="9" t="str">
        <f>VLOOKUP(F1738, Sheet2!$A$1:$D$3232, 2, FALSE)</f>
        <v>26151</v>
      </c>
    </row>
    <row r="1739" spans="1:7" x14ac:dyDescent="0.25">
      <c r="A1739" s="4" t="s">
        <v>288</v>
      </c>
      <c r="B1739" s="4" t="s">
        <v>183</v>
      </c>
      <c r="C1739" s="8">
        <v>8.34</v>
      </c>
      <c r="D1739" s="4" t="s">
        <v>8</v>
      </c>
      <c r="E1739" s="4" t="str">
        <f>VLOOKUP(A1739,Sheet3!$A$2:$B$51,2,0)</f>
        <v>MI</v>
      </c>
      <c r="F1739" s="4" t="str">
        <f t="shared" si="27"/>
        <v>st clair mi</v>
      </c>
      <c r="G1739" s="9" t="str">
        <f>VLOOKUP(F1739, Sheet2!$A$1:$D$3232, 2, FALSE)</f>
        <v>26147</v>
      </c>
    </row>
    <row r="1740" spans="1:7" x14ac:dyDescent="0.25">
      <c r="A1740" s="4" t="s">
        <v>288</v>
      </c>
      <c r="B1740" s="4" t="s">
        <v>299</v>
      </c>
      <c r="C1740" s="8">
        <v>11.05</v>
      </c>
      <c r="D1740" s="4" t="s">
        <v>13</v>
      </c>
      <c r="E1740" s="4" t="str">
        <f>VLOOKUP(A1740,Sheet3!$A$2:$B$51,2,0)</f>
        <v>MI</v>
      </c>
      <c r="F1740" s="4" t="str">
        <f t="shared" si="27"/>
        <v>washtenaw mi</v>
      </c>
      <c r="G1740" s="9" t="str">
        <f>VLOOKUP(F1740, Sheet2!$A$1:$D$3232, 2, FALSE)</f>
        <v>26161</v>
      </c>
    </row>
    <row r="1741" spans="1:7" x14ac:dyDescent="0.25">
      <c r="A1741" s="4" t="s">
        <v>288</v>
      </c>
      <c r="B1741" s="4" t="s">
        <v>299</v>
      </c>
      <c r="C1741" s="8">
        <v>5.09</v>
      </c>
      <c r="D1741" s="4" t="s">
        <v>8</v>
      </c>
      <c r="E1741" s="4" t="str">
        <f>VLOOKUP(A1741,Sheet3!$A$2:$B$51,2,0)</f>
        <v>MI</v>
      </c>
      <c r="F1741" s="4" t="str">
        <f t="shared" si="27"/>
        <v>washtenaw mi</v>
      </c>
      <c r="G1741" s="9" t="str">
        <f>VLOOKUP(F1741, Sheet2!$A$1:$D$3232, 2, FALSE)</f>
        <v>26161</v>
      </c>
    </row>
    <row r="1742" spans="1:7" x14ac:dyDescent="0.25">
      <c r="A1742" s="4" t="s">
        <v>288</v>
      </c>
      <c r="B1742" s="4" t="s">
        <v>299</v>
      </c>
      <c r="C1742" s="8">
        <v>4.87</v>
      </c>
      <c r="D1742" s="4" t="s">
        <v>8</v>
      </c>
      <c r="E1742" s="4" t="str">
        <f>VLOOKUP(A1742,Sheet3!$A$2:$B$51,2,0)</f>
        <v>MI</v>
      </c>
      <c r="F1742" s="4" t="str">
        <f t="shared" si="27"/>
        <v>washtenaw mi</v>
      </c>
      <c r="G1742" s="9" t="str">
        <f>VLOOKUP(F1742, Sheet2!$A$1:$D$3232, 2, FALSE)</f>
        <v>26161</v>
      </c>
    </row>
    <row r="1743" spans="1:7" x14ac:dyDescent="0.25">
      <c r="A1743" s="4" t="s">
        <v>288</v>
      </c>
      <c r="B1743" s="4" t="s">
        <v>299</v>
      </c>
      <c r="C1743" s="8">
        <v>3.03</v>
      </c>
      <c r="D1743" s="4" t="s">
        <v>13</v>
      </c>
      <c r="E1743" s="4" t="str">
        <f>VLOOKUP(A1743,Sheet3!$A$2:$B$51,2,0)</f>
        <v>MI</v>
      </c>
      <c r="F1743" s="4" t="str">
        <f t="shared" si="27"/>
        <v>washtenaw mi</v>
      </c>
      <c r="G1743" s="9" t="str">
        <f>VLOOKUP(F1743, Sheet2!$A$1:$D$3232, 2, FALSE)</f>
        <v>26161</v>
      </c>
    </row>
    <row r="1744" spans="1:7" x14ac:dyDescent="0.25">
      <c r="A1744" s="4" t="s">
        <v>288</v>
      </c>
      <c r="B1744" s="4" t="s">
        <v>299</v>
      </c>
      <c r="C1744" s="8">
        <v>2.86</v>
      </c>
      <c r="D1744" s="4" t="s">
        <v>13</v>
      </c>
      <c r="E1744" s="4" t="str">
        <f>VLOOKUP(A1744,Sheet3!$A$2:$B$51,2,0)</f>
        <v>MI</v>
      </c>
      <c r="F1744" s="4" t="str">
        <f t="shared" si="27"/>
        <v>washtenaw mi</v>
      </c>
      <c r="G1744" s="9" t="str">
        <f>VLOOKUP(F1744, Sheet2!$A$1:$D$3232, 2, FALSE)</f>
        <v>26161</v>
      </c>
    </row>
    <row r="1745" spans="1:7" x14ac:dyDescent="0.25">
      <c r="A1745" s="4" t="s">
        <v>288</v>
      </c>
      <c r="B1745" s="4" t="s">
        <v>299</v>
      </c>
      <c r="C1745" s="8">
        <v>2.78</v>
      </c>
      <c r="D1745" s="4" t="s">
        <v>13</v>
      </c>
      <c r="E1745" s="4" t="str">
        <f>VLOOKUP(A1745,Sheet3!$A$2:$B$51,2,0)</f>
        <v>MI</v>
      </c>
      <c r="F1745" s="4" t="str">
        <f t="shared" si="27"/>
        <v>washtenaw mi</v>
      </c>
      <c r="G1745" s="9" t="str">
        <f>VLOOKUP(F1745, Sheet2!$A$1:$D$3232, 2, FALSE)</f>
        <v>26161</v>
      </c>
    </row>
    <row r="1746" spans="1:7" x14ac:dyDescent="0.25">
      <c r="A1746" s="4" t="s">
        <v>288</v>
      </c>
      <c r="B1746" s="4" t="s">
        <v>299</v>
      </c>
      <c r="C1746" s="8">
        <v>2.58</v>
      </c>
      <c r="D1746" s="4" t="s">
        <v>8</v>
      </c>
      <c r="E1746" s="4" t="str">
        <f>VLOOKUP(A1746,Sheet3!$A$2:$B$51,2,0)</f>
        <v>MI</v>
      </c>
      <c r="F1746" s="4" t="str">
        <f t="shared" si="27"/>
        <v>washtenaw mi</v>
      </c>
      <c r="G1746" s="9" t="str">
        <f>VLOOKUP(F1746, Sheet2!$A$1:$D$3232, 2, FALSE)</f>
        <v>26161</v>
      </c>
    </row>
    <row r="1747" spans="1:7" x14ac:dyDescent="0.25">
      <c r="A1747" s="4" t="s">
        <v>288</v>
      </c>
      <c r="B1747" s="4" t="s">
        <v>299</v>
      </c>
      <c r="C1747" s="8">
        <v>2.46</v>
      </c>
      <c r="D1747" s="4" t="s">
        <v>13</v>
      </c>
      <c r="E1747" s="4" t="str">
        <f>VLOOKUP(A1747,Sheet3!$A$2:$B$51,2,0)</f>
        <v>MI</v>
      </c>
      <c r="F1747" s="4" t="str">
        <f t="shared" si="27"/>
        <v>washtenaw mi</v>
      </c>
      <c r="G1747" s="9" t="str">
        <f>VLOOKUP(F1747, Sheet2!$A$1:$D$3232, 2, FALSE)</f>
        <v>26161</v>
      </c>
    </row>
    <row r="1748" spans="1:7" x14ac:dyDescent="0.25">
      <c r="A1748" s="4" t="s">
        <v>300</v>
      </c>
      <c r="B1748" s="4" t="s">
        <v>301</v>
      </c>
      <c r="C1748" s="8">
        <v>8.2799999999999994</v>
      </c>
      <c r="D1748" s="4" t="s">
        <v>13</v>
      </c>
      <c r="E1748" s="4" t="str">
        <f>VLOOKUP(A1748,Sheet3!$A$2:$B$51,2,0)</f>
        <v>MN</v>
      </c>
      <c r="F1748" s="4" t="str">
        <f t="shared" si="27"/>
        <v>anoka mn</v>
      </c>
      <c r="G1748" s="9" t="str">
        <f>VLOOKUP(F1748, Sheet2!$A$1:$D$3232, 2, FALSE)</f>
        <v>27003</v>
      </c>
    </row>
    <row r="1749" spans="1:7" x14ac:dyDescent="0.25">
      <c r="A1749" s="4" t="s">
        <v>300</v>
      </c>
      <c r="B1749" s="4" t="s">
        <v>301</v>
      </c>
      <c r="C1749" s="8">
        <v>4.2350000000000003</v>
      </c>
      <c r="D1749" s="4" t="s">
        <v>13</v>
      </c>
      <c r="E1749" s="4" t="str">
        <f>VLOOKUP(A1749,Sheet3!$A$2:$B$51,2,0)</f>
        <v>MN</v>
      </c>
      <c r="F1749" s="4" t="str">
        <f t="shared" si="27"/>
        <v>anoka mn</v>
      </c>
      <c r="G1749" s="9" t="str">
        <f>VLOOKUP(F1749, Sheet2!$A$1:$D$3232, 2, FALSE)</f>
        <v>27003</v>
      </c>
    </row>
    <row r="1750" spans="1:7" x14ac:dyDescent="0.25">
      <c r="A1750" s="4" t="s">
        <v>300</v>
      </c>
      <c r="B1750" s="4" t="s">
        <v>301</v>
      </c>
      <c r="C1750" s="8">
        <v>3.68</v>
      </c>
      <c r="D1750" s="4" t="s">
        <v>13</v>
      </c>
      <c r="E1750" s="4" t="str">
        <f>VLOOKUP(A1750,Sheet3!$A$2:$B$51,2,0)</f>
        <v>MN</v>
      </c>
      <c r="F1750" s="4" t="str">
        <f t="shared" si="27"/>
        <v>anoka mn</v>
      </c>
      <c r="G1750" s="9" t="str">
        <f>VLOOKUP(F1750, Sheet2!$A$1:$D$3232, 2, FALSE)</f>
        <v>27003</v>
      </c>
    </row>
    <row r="1751" spans="1:7" x14ac:dyDescent="0.25">
      <c r="A1751" s="4" t="s">
        <v>300</v>
      </c>
      <c r="B1751" s="4" t="s">
        <v>301</v>
      </c>
      <c r="C1751" s="8">
        <v>3.17</v>
      </c>
      <c r="D1751" s="4" t="s">
        <v>13</v>
      </c>
      <c r="E1751" s="4" t="str">
        <f>VLOOKUP(A1751,Sheet3!$A$2:$B$51,2,0)</f>
        <v>MN</v>
      </c>
      <c r="F1751" s="4" t="str">
        <f t="shared" si="27"/>
        <v>anoka mn</v>
      </c>
      <c r="G1751" s="9" t="str">
        <f>VLOOKUP(F1751, Sheet2!$A$1:$D$3232, 2, FALSE)</f>
        <v>27003</v>
      </c>
    </row>
    <row r="1752" spans="1:7" x14ac:dyDescent="0.25">
      <c r="A1752" s="4" t="s">
        <v>300</v>
      </c>
      <c r="B1752" s="4" t="s">
        <v>301</v>
      </c>
      <c r="C1752" s="8">
        <v>1.9</v>
      </c>
      <c r="D1752" s="4" t="s">
        <v>13</v>
      </c>
      <c r="E1752" s="4" t="str">
        <f>VLOOKUP(A1752,Sheet3!$A$2:$B$51,2,0)</f>
        <v>MN</v>
      </c>
      <c r="F1752" s="4" t="str">
        <f t="shared" si="27"/>
        <v>anoka mn</v>
      </c>
      <c r="G1752" s="9" t="str">
        <f>VLOOKUP(F1752, Sheet2!$A$1:$D$3232, 2, FALSE)</f>
        <v>27003</v>
      </c>
    </row>
    <row r="1753" spans="1:7" x14ac:dyDescent="0.25">
      <c r="A1753" s="4" t="s">
        <v>300</v>
      </c>
      <c r="B1753" s="4" t="s">
        <v>301</v>
      </c>
      <c r="C1753" s="8">
        <v>1.81</v>
      </c>
      <c r="D1753" s="4" t="s">
        <v>13</v>
      </c>
      <c r="E1753" s="4" t="str">
        <f>VLOOKUP(A1753,Sheet3!$A$2:$B$51,2,0)</f>
        <v>MN</v>
      </c>
      <c r="F1753" s="4" t="str">
        <f t="shared" si="27"/>
        <v>anoka mn</v>
      </c>
      <c r="G1753" s="9" t="str">
        <f>VLOOKUP(F1753, Sheet2!$A$1:$D$3232, 2, FALSE)</f>
        <v>27003</v>
      </c>
    </row>
    <row r="1754" spans="1:7" x14ac:dyDescent="0.25">
      <c r="A1754" s="4" t="s">
        <v>300</v>
      </c>
      <c r="B1754" s="4" t="s">
        <v>301</v>
      </c>
      <c r="C1754" s="8">
        <v>1.43</v>
      </c>
      <c r="D1754" s="4" t="s">
        <v>13</v>
      </c>
      <c r="E1754" s="4" t="str">
        <f>VLOOKUP(A1754,Sheet3!$A$2:$B$51,2,0)</f>
        <v>MN</v>
      </c>
      <c r="F1754" s="4" t="str">
        <f t="shared" si="27"/>
        <v>anoka mn</v>
      </c>
      <c r="G1754" s="9" t="str">
        <f>VLOOKUP(F1754, Sheet2!$A$1:$D$3232, 2, FALSE)</f>
        <v>27003</v>
      </c>
    </row>
    <row r="1755" spans="1:7" x14ac:dyDescent="0.25">
      <c r="A1755" s="4" t="s">
        <v>300</v>
      </c>
      <c r="B1755" s="4" t="s">
        <v>301</v>
      </c>
      <c r="C1755" s="8">
        <v>1</v>
      </c>
      <c r="D1755" s="4" t="s">
        <v>13</v>
      </c>
      <c r="E1755" s="4" t="str">
        <f>VLOOKUP(A1755,Sheet3!$A$2:$B$51,2,0)</f>
        <v>MN</v>
      </c>
      <c r="F1755" s="4" t="str">
        <f t="shared" si="27"/>
        <v>anoka mn</v>
      </c>
      <c r="G1755" s="9" t="str">
        <f>VLOOKUP(F1755, Sheet2!$A$1:$D$3232, 2, FALSE)</f>
        <v>27003</v>
      </c>
    </row>
    <row r="1756" spans="1:7" x14ac:dyDescent="0.25">
      <c r="A1756" s="4" t="s">
        <v>300</v>
      </c>
      <c r="B1756" s="4" t="s">
        <v>301</v>
      </c>
      <c r="C1756" s="8">
        <v>0.99</v>
      </c>
      <c r="D1756" s="4" t="s">
        <v>13</v>
      </c>
      <c r="E1756" s="4" t="str">
        <f>VLOOKUP(A1756,Sheet3!$A$2:$B$51,2,0)</f>
        <v>MN</v>
      </c>
      <c r="F1756" s="4" t="str">
        <f t="shared" si="27"/>
        <v>anoka mn</v>
      </c>
      <c r="G1756" s="9" t="str">
        <f>VLOOKUP(F1756, Sheet2!$A$1:$D$3232, 2, FALSE)</f>
        <v>27003</v>
      </c>
    </row>
    <row r="1757" spans="1:7" x14ac:dyDescent="0.25">
      <c r="A1757" s="4" t="s">
        <v>300</v>
      </c>
      <c r="B1757" s="4" t="s">
        <v>302</v>
      </c>
      <c r="C1757" s="8">
        <v>16</v>
      </c>
      <c r="D1757" s="4" t="s">
        <v>13</v>
      </c>
      <c r="E1757" s="4" t="str">
        <f>VLOOKUP(A1757,Sheet3!$A$2:$B$51,2,0)</f>
        <v>MN</v>
      </c>
      <c r="F1757" s="4" t="str">
        <f t="shared" si="27"/>
        <v>becker mn</v>
      </c>
      <c r="G1757" s="9" t="str">
        <f>VLOOKUP(F1757, Sheet2!$A$1:$D$3232, 2, FALSE)</f>
        <v>27005</v>
      </c>
    </row>
    <row r="1758" spans="1:7" x14ac:dyDescent="0.25">
      <c r="A1758" s="4" t="s">
        <v>300</v>
      </c>
      <c r="B1758" s="4" t="s">
        <v>302</v>
      </c>
      <c r="C1758" s="8">
        <v>15</v>
      </c>
      <c r="D1758" s="4" t="s">
        <v>8</v>
      </c>
      <c r="E1758" s="4" t="str">
        <f>VLOOKUP(A1758,Sheet3!$A$2:$B$51,2,0)</f>
        <v>MN</v>
      </c>
      <c r="F1758" s="4" t="str">
        <f t="shared" si="27"/>
        <v>becker mn</v>
      </c>
      <c r="G1758" s="9" t="str">
        <f>VLOOKUP(F1758, Sheet2!$A$1:$D$3232, 2, FALSE)</f>
        <v>27005</v>
      </c>
    </row>
    <row r="1759" spans="1:7" x14ac:dyDescent="0.25">
      <c r="A1759" s="4" t="s">
        <v>300</v>
      </c>
      <c r="B1759" s="4" t="s">
        <v>302</v>
      </c>
      <c r="C1759" s="8">
        <v>7</v>
      </c>
      <c r="D1759" s="4" t="s">
        <v>8</v>
      </c>
      <c r="E1759" s="4" t="str">
        <f>VLOOKUP(A1759,Sheet3!$A$2:$B$51,2,0)</f>
        <v>MN</v>
      </c>
      <c r="F1759" s="4" t="str">
        <f t="shared" si="27"/>
        <v>becker mn</v>
      </c>
      <c r="G1759" s="9" t="str">
        <f>VLOOKUP(F1759, Sheet2!$A$1:$D$3232, 2, FALSE)</f>
        <v>27005</v>
      </c>
    </row>
    <row r="1760" spans="1:7" x14ac:dyDescent="0.25">
      <c r="A1760" s="4" t="s">
        <v>300</v>
      </c>
      <c r="B1760" s="4" t="s">
        <v>302</v>
      </c>
      <c r="C1760" s="8">
        <v>6</v>
      </c>
      <c r="D1760" s="4" t="s">
        <v>8</v>
      </c>
      <c r="E1760" s="4" t="str">
        <f>VLOOKUP(A1760,Sheet3!$A$2:$B$51,2,0)</f>
        <v>MN</v>
      </c>
      <c r="F1760" s="4" t="str">
        <f t="shared" si="27"/>
        <v>becker mn</v>
      </c>
      <c r="G1760" s="9" t="str">
        <f>VLOOKUP(F1760, Sheet2!$A$1:$D$3232, 2, FALSE)</f>
        <v>27005</v>
      </c>
    </row>
    <row r="1761" spans="1:7" x14ac:dyDescent="0.25">
      <c r="A1761" s="4" t="s">
        <v>300</v>
      </c>
      <c r="B1761" s="4" t="s">
        <v>303</v>
      </c>
      <c r="C1761" s="8">
        <v>10</v>
      </c>
      <c r="D1761" s="4" t="s">
        <v>13</v>
      </c>
      <c r="E1761" s="4" t="str">
        <f>VLOOKUP(A1761,Sheet3!$A$2:$B$51,2,0)</f>
        <v>MN</v>
      </c>
      <c r="F1761" s="4" t="str">
        <f t="shared" si="27"/>
        <v>clearwater mn</v>
      </c>
      <c r="G1761" s="9" t="str">
        <f>VLOOKUP(F1761, Sheet2!$A$1:$D$3232, 2, FALSE)</f>
        <v>27029</v>
      </c>
    </row>
    <row r="1762" spans="1:7" x14ac:dyDescent="0.25">
      <c r="A1762" s="4" t="s">
        <v>300</v>
      </c>
      <c r="B1762" s="4" t="s">
        <v>303</v>
      </c>
      <c r="C1762" s="8">
        <v>4</v>
      </c>
      <c r="D1762" s="4" t="s">
        <v>13</v>
      </c>
      <c r="E1762" s="4" t="str">
        <f>VLOOKUP(A1762,Sheet3!$A$2:$B$51,2,0)</f>
        <v>MN</v>
      </c>
      <c r="F1762" s="4" t="str">
        <f t="shared" si="27"/>
        <v>clearwater mn</v>
      </c>
      <c r="G1762" s="9" t="str">
        <f>VLOOKUP(F1762, Sheet2!$A$1:$D$3232, 2, FALSE)</f>
        <v>27029</v>
      </c>
    </row>
    <row r="1763" spans="1:7" x14ac:dyDescent="0.25">
      <c r="A1763" s="4" t="s">
        <v>300</v>
      </c>
      <c r="B1763" s="4" t="s">
        <v>303</v>
      </c>
      <c r="C1763" s="8">
        <v>4</v>
      </c>
      <c r="D1763" s="4" t="s">
        <v>13</v>
      </c>
      <c r="E1763" s="4" t="str">
        <f>VLOOKUP(A1763,Sheet3!$A$2:$B$51,2,0)</f>
        <v>MN</v>
      </c>
      <c r="F1763" s="4" t="str">
        <f t="shared" si="27"/>
        <v>clearwater mn</v>
      </c>
      <c r="G1763" s="9" t="str">
        <f>VLOOKUP(F1763, Sheet2!$A$1:$D$3232, 2, FALSE)</f>
        <v>27029</v>
      </c>
    </row>
    <row r="1764" spans="1:7" x14ac:dyDescent="0.25">
      <c r="A1764" s="4" t="s">
        <v>300</v>
      </c>
      <c r="B1764" s="4" t="s">
        <v>304</v>
      </c>
      <c r="C1764" s="8">
        <v>4.24</v>
      </c>
      <c r="D1764" s="4" t="s">
        <v>8</v>
      </c>
      <c r="E1764" s="4" t="str">
        <f>VLOOKUP(A1764,Sheet3!$A$2:$B$51,2,0)</f>
        <v>MN</v>
      </c>
      <c r="F1764" s="4" t="str">
        <f t="shared" si="27"/>
        <v>dakota mn</v>
      </c>
      <c r="G1764" s="9" t="str">
        <f>VLOOKUP(F1764, Sheet2!$A$1:$D$3232, 2, FALSE)</f>
        <v>27037</v>
      </c>
    </row>
    <row r="1765" spans="1:7" x14ac:dyDescent="0.25">
      <c r="A1765" s="4" t="s">
        <v>300</v>
      </c>
      <c r="B1765" s="4" t="s">
        <v>304</v>
      </c>
      <c r="C1765" s="8">
        <v>3.72</v>
      </c>
      <c r="D1765" s="4" t="s">
        <v>8</v>
      </c>
      <c r="E1765" s="4" t="str">
        <f>VLOOKUP(A1765,Sheet3!$A$2:$B$51,2,0)</f>
        <v>MN</v>
      </c>
      <c r="F1765" s="4" t="str">
        <f t="shared" si="27"/>
        <v>dakota mn</v>
      </c>
      <c r="G1765" s="9" t="str">
        <f>VLOOKUP(F1765, Sheet2!$A$1:$D$3232, 2, FALSE)</f>
        <v>27037</v>
      </c>
    </row>
    <row r="1766" spans="1:7" x14ac:dyDescent="0.25">
      <c r="A1766" s="4" t="s">
        <v>300</v>
      </c>
      <c r="B1766" s="4" t="s">
        <v>304</v>
      </c>
      <c r="C1766" s="8">
        <v>3.33</v>
      </c>
      <c r="D1766" s="4" t="s">
        <v>8</v>
      </c>
      <c r="E1766" s="4" t="str">
        <f>VLOOKUP(A1766,Sheet3!$A$2:$B$51,2,0)</f>
        <v>MN</v>
      </c>
      <c r="F1766" s="4" t="str">
        <f t="shared" si="27"/>
        <v>dakota mn</v>
      </c>
      <c r="G1766" s="9" t="str">
        <f>VLOOKUP(F1766, Sheet2!$A$1:$D$3232, 2, FALSE)</f>
        <v>27037</v>
      </c>
    </row>
    <row r="1767" spans="1:7" x14ac:dyDescent="0.25">
      <c r="A1767" s="4" t="s">
        <v>300</v>
      </c>
      <c r="B1767" s="4" t="s">
        <v>304</v>
      </c>
      <c r="C1767" s="8">
        <v>2.97</v>
      </c>
      <c r="D1767" s="4" t="s">
        <v>8</v>
      </c>
      <c r="E1767" s="4" t="str">
        <f>VLOOKUP(A1767,Sheet3!$A$2:$B$51,2,0)</f>
        <v>MN</v>
      </c>
      <c r="F1767" s="4" t="str">
        <f t="shared" si="27"/>
        <v>dakota mn</v>
      </c>
      <c r="G1767" s="9" t="str">
        <f>VLOOKUP(F1767, Sheet2!$A$1:$D$3232, 2, FALSE)</f>
        <v>27037</v>
      </c>
    </row>
    <row r="1768" spans="1:7" x14ac:dyDescent="0.25">
      <c r="A1768" s="4" t="s">
        <v>300</v>
      </c>
      <c r="B1768" s="4" t="s">
        <v>304</v>
      </c>
      <c r="C1768" s="8">
        <v>2.2000000000000002</v>
      </c>
      <c r="D1768" s="4" t="s">
        <v>8</v>
      </c>
      <c r="E1768" s="4" t="str">
        <f>VLOOKUP(A1768,Sheet3!$A$2:$B$51,2,0)</f>
        <v>MN</v>
      </c>
      <c r="F1768" s="4" t="str">
        <f t="shared" si="27"/>
        <v>dakota mn</v>
      </c>
      <c r="G1768" s="9" t="str">
        <f>VLOOKUP(F1768, Sheet2!$A$1:$D$3232, 2, FALSE)</f>
        <v>27037</v>
      </c>
    </row>
    <row r="1769" spans="1:7" x14ac:dyDescent="0.25">
      <c r="A1769" s="4" t="s">
        <v>300</v>
      </c>
      <c r="B1769" s="4" t="s">
        <v>304</v>
      </c>
      <c r="C1769" s="8">
        <v>1.86</v>
      </c>
      <c r="D1769" s="4" t="s">
        <v>8</v>
      </c>
      <c r="E1769" s="4" t="str">
        <f>VLOOKUP(A1769,Sheet3!$A$2:$B$51,2,0)</f>
        <v>MN</v>
      </c>
      <c r="F1769" s="4" t="str">
        <f t="shared" si="27"/>
        <v>dakota mn</v>
      </c>
      <c r="G1769" s="9" t="str">
        <f>VLOOKUP(F1769, Sheet2!$A$1:$D$3232, 2, FALSE)</f>
        <v>27037</v>
      </c>
    </row>
    <row r="1770" spans="1:7" x14ac:dyDescent="0.25">
      <c r="A1770" s="4" t="s">
        <v>300</v>
      </c>
      <c r="B1770" s="4" t="s">
        <v>304</v>
      </c>
      <c r="C1770" s="8">
        <v>0.34</v>
      </c>
      <c r="D1770" s="4" t="s">
        <v>8</v>
      </c>
      <c r="E1770" s="4" t="str">
        <f>VLOOKUP(A1770,Sheet3!$A$2:$B$51,2,0)</f>
        <v>MN</v>
      </c>
      <c r="F1770" s="4" t="str">
        <f t="shared" si="27"/>
        <v>dakota mn</v>
      </c>
      <c r="G1770" s="9" t="str">
        <f>VLOOKUP(F1770, Sheet2!$A$1:$D$3232, 2, FALSE)</f>
        <v>27037</v>
      </c>
    </row>
    <row r="1771" spans="1:7" x14ac:dyDescent="0.25">
      <c r="A1771" s="4" t="s">
        <v>300</v>
      </c>
      <c r="B1771" s="4" t="s">
        <v>130</v>
      </c>
      <c r="C1771" s="8">
        <v>1.0609999999999999</v>
      </c>
      <c r="D1771" s="4" t="s">
        <v>13</v>
      </c>
      <c r="E1771" s="4" t="str">
        <f>VLOOKUP(A1771,Sheet3!$A$2:$B$51,2,0)</f>
        <v>MN</v>
      </c>
      <c r="F1771" s="4" t="str">
        <f t="shared" si="27"/>
        <v>dodge mn</v>
      </c>
      <c r="G1771" s="9" t="str">
        <f>VLOOKUP(F1771, Sheet2!$A$1:$D$3232, 2, FALSE)</f>
        <v>27039</v>
      </c>
    </row>
    <row r="1772" spans="1:7" x14ac:dyDescent="0.25">
      <c r="A1772" s="4" t="s">
        <v>300</v>
      </c>
      <c r="B1772" s="4" t="s">
        <v>305</v>
      </c>
      <c r="C1772" s="8">
        <v>7.93</v>
      </c>
      <c r="D1772" s="4" t="s">
        <v>8</v>
      </c>
      <c r="E1772" s="4" t="str">
        <f>VLOOKUP(A1772,Sheet3!$A$2:$B$51,2,0)</f>
        <v>MN</v>
      </c>
      <c r="F1772" s="4" t="str">
        <f t="shared" si="27"/>
        <v>goodhue mn</v>
      </c>
      <c r="G1772" s="9" t="str">
        <f>VLOOKUP(F1772, Sheet2!$A$1:$D$3232, 2, FALSE)</f>
        <v>27049</v>
      </c>
    </row>
    <row r="1773" spans="1:7" x14ac:dyDescent="0.25">
      <c r="A1773" s="4" t="s">
        <v>300</v>
      </c>
      <c r="B1773" s="4" t="s">
        <v>306</v>
      </c>
      <c r="C1773" s="8">
        <v>15.36</v>
      </c>
      <c r="D1773" s="4" t="s">
        <v>13</v>
      </c>
      <c r="E1773" s="4" t="str">
        <f>VLOOKUP(A1773,Sheet3!$A$2:$B$51,2,0)</f>
        <v>MN</v>
      </c>
      <c r="F1773" s="4" t="str">
        <f t="shared" si="27"/>
        <v>hennepin mn</v>
      </c>
      <c r="G1773" s="9" t="str">
        <f>VLOOKUP(F1773, Sheet2!$A$1:$D$3232, 2, FALSE)</f>
        <v>27053</v>
      </c>
    </row>
    <row r="1774" spans="1:7" x14ac:dyDescent="0.25">
      <c r="A1774" s="4" t="s">
        <v>300</v>
      </c>
      <c r="B1774" s="4" t="s">
        <v>306</v>
      </c>
      <c r="C1774" s="8">
        <v>13.016999999999999</v>
      </c>
      <c r="D1774" s="4" t="s">
        <v>13</v>
      </c>
      <c r="E1774" s="4" t="str">
        <f>VLOOKUP(A1774,Sheet3!$A$2:$B$51,2,0)</f>
        <v>MN</v>
      </c>
      <c r="F1774" s="4" t="str">
        <f t="shared" si="27"/>
        <v>hennepin mn</v>
      </c>
      <c r="G1774" s="9" t="str">
        <f>VLOOKUP(F1774, Sheet2!$A$1:$D$3232, 2, FALSE)</f>
        <v>27053</v>
      </c>
    </row>
    <row r="1775" spans="1:7" x14ac:dyDescent="0.25">
      <c r="A1775" s="4" t="s">
        <v>300</v>
      </c>
      <c r="B1775" s="4" t="s">
        <v>306</v>
      </c>
      <c r="C1775" s="8">
        <v>9.6</v>
      </c>
      <c r="D1775" s="4" t="s">
        <v>13</v>
      </c>
      <c r="E1775" s="4" t="str">
        <f>VLOOKUP(A1775,Sheet3!$A$2:$B$51,2,0)</f>
        <v>MN</v>
      </c>
      <c r="F1775" s="4" t="str">
        <f t="shared" si="27"/>
        <v>hennepin mn</v>
      </c>
      <c r="G1775" s="9" t="str">
        <f>VLOOKUP(F1775, Sheet2!$A$1:$D$3232, 2, FALSE)</f>
        <v>27053</v>
      </c>
    </row>
    <row r="1776" spans="1:7" x14ac:dyDescent="0.25">
      <c r="A1776" s="4" t="s">
        <v>300</v>
      </c>
      <c r="B1776" s="4" t="s">
        <v>306</v>
      </c>
      <c r="C1776" s="8">
        <v>8</v>
      </c>
      <c r="D1776" s="4" t="s">
        <v>13</v>
      </c>
      <c r="E1776" s="4" t="str">
        <f>VLOOKUP(A1776,Sheet3!$A$2:$B$51,2,0)</f>
        <v>MN</v>
      </c>
      <c r="F1776" s="4" t="str">
        <f t="shared" si="27"/>
        <v>hennepin mn</v>
      </c>
      <c r="G1776" s="9" t="str">
        <f>VLOOKUP(F1776, Sheet2!$A$1:$D$3232, 2, FALSE)</f>
        <v>27053</v>
      </c>
    </row>
    <row r="1777" spans="1:7" x14ac:dyDescent="0.25">
      <c r="A1777" s="4" t="s">
        <v>300</v>
      </c>
      <c r="B1777" s="4" t="s">
        <v>306</v>
      </c>
      <c r="C1777" s="8">
        <v>6.6</v>
      </c>
      <c r="D1777" s="4" t="s">
        <v>13</v>
      </c>
      <c r="E1777" s="4" t="str">
        <f>VLOOKUP(A1777,Sheet3!$A$2:$B$51,2,0)</f>
        <v>MN</v>
      </c>
      <c r="F1777" s="4" t="str">
        <f t="shared" si="27"/>
        <v>hennepin mn</v>
      </c>
      <c r="G1777" s="9" t="str">
        <f>VLOOKUP(F1777, Sheet2!$A$1:$D$3232, 2, FALSE)</f>
        <v>27053</v>
      </c>
    </row>
    <row r="1778" spans="1:7" x14ac:dyDescent="0.25">
      <c r="A1778" s="4" t="s">
        <v>300</v>
      </c>
      <c r="B1778" s="4" t="s">
        <v>306</v>
      </c>
      <c r="C1778" s="8">
        <v>6.6</v>
      </c>
      <c r="D1778" s="4" t="s">
        <v>13</v>
      </c>
      <c r="E1778" s="4" t="str">
        <f>VLOOKUP(A1778,Sheet3!$A$2:$B$51,2,0)</f>
        <v>MN</v>
      </c>
      <c r="F1778" s="4" t="str">
        <f t="shared" si="27"/>
        <v>hennepin mn</v>
      </c>
      <c r="G1778" s="9" t="str">
        <f>VLOOKUP(F1778, Sheet2!$A$1:$D$3232, 2, FALSE)</f>
        <v>27053</v>
      </c>
    </row>
    <row r="1779" spans="1:7" x14ac:dyDescent="0.25">
      <c r="A1779" s="4" t="s">
        <v>300</v>
      </c>
      <c r="B1779" s="4" t="s">
        <v>306</v>
      </c>
      <c r="C1779" s="8">
        <v>6.18</v>
      </c>
      <c r="D1779" s="4" t="s">
        <v>13</v>
      </c>
      <c r="E1779" s="4" t="str">
        <f>VLOOKUP(A1779,Sheet3!$A$2:$B$51,2,0)</f>
        <v>MN</v>
      </c>
      <c r="F1779" s="4" t="str">
        <f t="shared" si="27"/>
        <v>hennepin mn</v>
      </c>
      <c r="G1779" s="9" t="str">
        <f>VLOOKUP(F1779, Sheet2!$A$1:$D$3232, 2, FALSE)</f>
        <v>27053</v>
      </c>
    </row>
    <row r="1780" spans="1:7" x14ac:dyDescent="0.25">
      <c r="A1780" s="4" t="s">
        <v>300</v>
      </c>
      <c r="B1780" s="4" t="s">
        <v>306</v>
      </c>
      <c r="C1780" s="8">
        <v>6.1390000000000002</v>
      </c>
      <c r="D1780" s="4" t="s">
        <v>13</v>
      </c>
      <c r="E1780" s="4" t="str">
        <f>VLOOKUP(A1780,Sheet3!$A$2:$B$51,2,0)</f>
        <v>MN</v>
      </c>
      <c r="F1780" s="4" t="str">
        <f t="shared" si="27"/>
        <v>hennepin mn</v>
      </c>
      <c r="G1780" s="9" t="str">
        <f>VLOOKUP(F1780, Sheet2!$A$1:$D$3232, 2, FALSE)</f>
        <v>27053</v>
      </c>
    </row>
    <row r="1781" spans="1:7" x14ac:dyDescent="0.25">
      <c r="A1781" s="4" t="s">
        <v>300</v>
      </c>
      <c r="B1781" s="4" t="s">
        <v>306</v>
      </c>
      <c r="C1781" s="8">
        <v>6.07</v>
      </c>
      <c r="D1781" s="4" t="s">
        <v>13</v>
      </c>
      <c r="E1781" s="4" t="str">
        <f>VLOOKUP(A1781,Sheet3!$A$2:$B$51,2,0)</f>
        <v>MN</v>
      </c>
      <c r="F1781" s="4" t="str">
        <f t="shared" si="27"/>
        <v>hennepin mn</v>
      </c>
      <c r="G1781" s="9" t="str">
        <f>VLOOKUP(F1781, Sheet2!$A$1:$D$3232, 2, FALSE)</f>
        <v>27053</v>
      </c>
    </row>
    <row r="1782" spans="1:7" x14ac:dyDescent="0.25">
      <c r="A1782" s="4" t="s">
        <v>300</v>
      </c>
      <c r="B1782" s="4" t="s">
        <v>306</v>
      </c>
      <c r="C1782" s="8">
        <v>5.21</v>
      </c>
      <c r="D1782" s="4" t="s">
        <v>13</v>
      </c>
      <c r="E1782" s="4" t="str">
        <f>VLOOKUP(A1782,Sheet3!$A$2:$B$51,2,0)</f>
        <v>MN</v>
      </c>
      <c r="F1782" s="4" t="str">
        <f t="shared" si="27"/>
        <v>hennepin mn</v>
      </c>
      <c r="G1782" s="9" t="str">
        <f>VLOOKUP(F1782, Sheet2!$A$1:$D$3232, 2, FALSE)</f>
        <v>27053</v>
      </c>
    </row>
    <row r="1783" spans="1:7" x14ac:dyDescent="0.25">
      <c r="A1783" s="4" t="s">
        <v>300</v>
      </c>
      <c r="B1783" s="4" t="s">
        <v>306</v>
      </c>
      <c r="C1783" s="8">
        <v>5.0599999999999996</v>
      </c>
      <c r="D1783" s="4" t="s">
        <v>13</v>
      </c>
      <c r="E1783" s="4" t="str">
        <f>VLOOKUP(A1783,Sheet3!$A$2:$B$51,2,0)</f>
        <v>MN</v>
      </c>
      <c r="F1783" s="4" t="str">
        <f t="shared" si="27"/>
        <v>hennepin mn</v>
      </c>
      <c r="G1783" s="9" t="str">
        <f>VLOOKUP(F1783, Sheet2!$A$1:$D$3232, 2, FALSE)</f>
        <v>27053</v>
      </c>
    </row>
    <row r="1784" spans="1:7" x14ac:dyDescent="0.25">
      <c r="A1784" s="4" t="s">
        <v>300</v>
      </c>
      <c r="B1784" s="4" t="s">
        <v>306</v>
      </c>
      <c r="C1784" s="8">
        <v>4.3099999999999996</v>
      </c>
      <c r="D1784" s="4" t="s">
        <v>13</v>
      </c>
      <c r="E1784" s="4" t="str">
        <f>VLOOKUP(A1784,Sheet3!$A$2:$B$51,2,0)</f>
        <v>MN</v>
      </c>
      <c r="F1784" s="4" t="str">
        <f t="shared" si="27"/>
        <v>hennepin mn</v>
      </c>
      <c r="G1784" s="9" t="str">
        <f>VLOOKUP(F1784, Sheet2!$A$1:$D$3232, 2, FALSE)</f>
        <v>27053</v>
      </c>
    </row>
    <row r="1785" spans="1:7" x14ac:dyDescent="0.25">
      <c r="A1785" s="4" t="s">
        <v>300</v>
      </c>
      <c r="B1785" s="4" t="s">
        <v>306</v>
      </c>
      <c r="C1785" s="8">
        <v>4.08</v>
      </c>
      <c r="D1785" s="4" t="s">
        <v>13</v>
      </c>
      <c r="E1785" s="4" t="str">
        <f>VLOOKUP(A1785,Sheet3!$A$2:$B$51,2,0)</f>
        <v>MN</v>
      </c>
      <c r="F1785" s="4" t="str">
        <f t="shared" si="27"/>
        <v>hennepin mn</v>
      </c>
      <c r="G1785" s="9" t="str">
        <f>VLOOKUP(F1785, Sheet2!$A$1:$D$3232, 2, FALSE)</f>
        <v>27053</v>
      </c>
    </row>
    <row r="1786" spans="1:7" x14ac:dyDescent="0.25">
      <c r="A1786" s="4" t="s">
        <v>300</v>
      </c>
      <c r="B1786" s="4" t="s">
        <v>306</v>
      </c>
      <c r="C1786" s="8">
        <v>4.0579999999999998</v>
      </c>
      <c r="D1786" s="4" t="s">
        <v>13</v>
      </c>
      <c r="E1786" s="4" t="str">
        <f>VLOOKUP(A1786,Sheet3!$A$2:$B$51,2,0)</f>
        <v>MN</v>
      </c>
      <c r="F1786" s="4" t="str">
        <f t="shared" si="27"/>
        <v>hennepin mn</v>
      </c>
      <c r="G1786" s="9" t="str">
        <f>VLOOKUP(F1786, Sheet2!$A$1:$D$3232, 2, FALSE)</f>
        <v>27053</v>
      </c>
    </row>
    <row r="1787" spans="1:7" x14ac:dyDescent="0.25">
      <c r="A1787" s="4" t="s">
        <v>300</v>
      </c>
      <c r="B1787" s="4" t="s">
        <v>306</v>
      </c>
      <c r="C1787" s="8">
        <v>3.86</v>
      </c>
      <c r="D1787" s="4" t="s">
        <v>13</v>
      </c>
      <c r="E1787" s="4" t="str">
        <f>VLOOKUP(A1787,Sheet3!$A$2:$B$51,2,0)</f>
        <v>MN</v>
      </c>
      <c r="F1787" s="4" t="str">
        <f t="shared" si="27"/>
        <v>hennepin mn</v>
      </c>
      <c r="G1787" s="9" t="str">
        <f>VLOOKUP(F1787, Sheet2!$A$1:$D$3232, 2, FALSE)</f>
        <v>27053</v>
      </c>
    </row>
    <row r="1788" spans="1:7" x14ac:dyDescent="0.25">
      <c r="A1788" s="4" t="s">
        <v>300</v>
      </c>
      <c r="B1788" s="4" t="s">
        <v>306</v>
      </c>
      <c r="C1788" s="8">
        <v>3.33</v>
      </c>
      <c r="D1788" s="4" t="s">
        <v>13</v>
      </c>
      <c r="E1788" s="4" t="str">
        <f>VLOOKUP(A1788,Sheet3!$A$2:$B$51,2,0)</f>
        <v>MN</v>
      </c>
      <c r="F1788" s="4" t="str">
        <f t="shared" si="27"/>
        <v>hennepin mn</v>
      </c>
      <c r="G1788" s="9" t="str">
        <f>VLOOKUP(F1788, Sheet2!$A$1:$D$3232, 2, FALSE)</f>
        <v>27053</v>
      </c>
    </row>
    <row r="1789" spans="1:7" x14ac:dyDescent="0.25">
      <c r="A1789" s="4" t="s">
        <v>300</v>
      </c>
      <c r="B1789" s="4" t="s">
        <v>306</v>
      </c>
      <c r="C1789" s="8">
        <v>3.1</v>
      </c>
      <c r="D1789" s="4" t="s">
        <v>13</v>
      </c>
      <c r="E1789" s="4" t="str">
        <f>VLOOKUP(A1789,Sheet3!$A$2:$B$51,2,0)</f>
        <v>MN</v>
      </c>
      <c r="F1789" s="4" t="str">
        <f t="shared" si="27"/>
        <v>hennepin mn</v>
      </c>
      <c r="G1789" s="9" t="str">
        <f>VLOOKUP(F1789, Sheet2!$A$1:$D$3232, 2, FALSE)</f>
        <v>27053</v>
      </c>
    </row>
    <row r="1790" spans="1:7" x14ac:dyDescent="0.25">
      <c r="A1790" s="4" t="s">
        <v>300</v>
      </c>
      <c r="B1790" s="4" t="s">
        <v>306</v>
      </c>
      <c r="C1790" s="8">
        <v>2.74</v>
      </c>
      <c r="D1790" s="4" t="s">
        <v>13</v>
      </c>
      <c r="E1790" s="4" t="str">
        <f>VLOOKUP(A1790,Sheet3!$A$2:$B$51,2,0)</f>
        <v>MN</v>
      </c>
      <c r="F1790" s="4" t="str">
        <f t="shared" si="27"/>
        <v>hennepin mn</v>
      </c>
      <c r="G1790" s="9" t="str">
        <f>VLOOKUP(F1790, Sheet2!$A$1:$D$3232, 2, FALSE)</f>
        <v>27053</v>
      </c>
    </row>
    <row r="1791" spans="1:7" x14ac:dyDescent="0.25">
      <c r="A1791" s="4" t="s">
        <v>300</v>
      </c>
      <c r="B1791" s="4" t="s">
        <v>306</v>
      </c>
      <c r="C1791" s="8">
        <v>1.74</v>
      </c>
      <c r="D1791" s="4" t="s">
        <v>13</v>
      </c>
      <c r="E1791" s="4" t="str">
        <f>VLOOKUP(A1791,Sheet3!$A$2:$B$51,2,0)</f>
        <v>MN</v>
      </c>
      <c r="F1791" s="4" t="str">
        <f t="shared" si="27"/>
        <v>hennepin mn</v>
      </c>
      <c r="G1791" s="9" t="str">
        <f>VLOOKUP(F1791, Sheet2!$A$1:$D$3232, 2, FALSE)</f>
        <v>27053</v>
      </c>
    </row>
    <row r="1792" spans="1:7" x14ac:dyDescent="0.25">
      <c r="A1792" s="4" t="s">
        <v>300</v>
      </c>
      <c r="B1792" s="4" t="s">
        <v>306</v>
      </c>
      <c r="C1792" s="8">
        <v>1.36</v>
      </c>
      <c r="D1792" s="4" t="s">
        <v>13</v>
      </c>
      <c r="E1792" s="4" t="str">
        <f>VLOOKUP(A1792,Sheet3!$A$2:$B$51,2,0)</f>
        <v>MN</v>
      </c>
      <c r="F1792" s="4" t="str">
        <f t="shared" si="27"/>
        <v>hennepin mn</v>
      </c>
      <c r="G1792" s="9" t="str">
        <f>VLOOKUP(F1792, Sheet2!$A$1:$D$3232, 2, FALSE)</f>
        <v>27053</v>
      </c>
    </row>
    <row r="1793" spans="1:7" x14ac:dyDescent="0.25">
      <c r="A1793" s="4" t="s">
        <v>300</v>
      </c>
      <c r="B1793" s="4" t="s">
        <v>306</v>
      </c>
      <c r="C1793" s="8">
        <v>0.5</v>
      </c>
      <c r="D1793" s="4" t="s">
        <v>13</v>
      </c>
      <c r="E1793" s="4" t="str">
        <f>VLOOKUP(A1793,Sheet3!$A$2:$B$51,2,0)</f>
        <v>MN</v>
      </c>
      <c r="F1793" s="4" t="str">
        <f t="shared" si="27"/>
        <v>hennepin mn</v>
      </c>
      <c r="G1793" s="9" t="str">
        <f>VLOOKUP(F1793, Sheet2!$A$1:$D$3232, 2, FALSE)</f>
        <v>27053</v>
      </c>
    </row>
    <row r="1794" spans="1:7" x14ac:dyDescent="0.25">
      <c r="A1794" s="4" t="s">
        <v>300</v>
      </c>
      <c r="B1794" s="4" t="s">
        <v>307</v>
      </c>
      <c r="C1794" s="8">
        <v>25</v>
      </c>
      <c r="D1794" s="4" t="s">
        <v>8</v>
      </c>
      <c r="E1794" s="4" t="str">
        <f>VLOOKUP(A1794,Sheet3!$A$2:$B$51,2,0)</f>
        <v>MN</v>
      </c>
      <c r="F1794" s="4" t="str">
        <f t="shared" si="27"/>
        <v>mahnomen mn</v>
      </c>
      <c r="G1794" s="9" t="str">
        <f>VLOOKUP(F1794, Sheet2!$A$1:$D$3232, 2, FALSE)</f>
        <v>27087</v>
      </c>
    </row>
    <row r="1795" spans="1:7" x14ac:dyDescent="0.25">
      <c r="A1795" s="4" t="s">
        <v>300</v>
      </c>
      <c r="B1795" s="4" t="s">
        <v>307</v>
      </c>
      <c r="C1795" s="8">
        <v>6</v>
      </c>
      <c r="D1795" s="4" t="s">
        <v>8</v>
      </c>
      <c r="E1795" s="4" t="str">
        <f>VLOOKUP(A1795,Sheet3!$A$2:$B$51,2,0)</f>
        <v>MN</v>
      </c>
      <c r="F1795" s="4" t="str">
        <f t="shared" ref="F1795:F1858" si="28">LOWER(B1795&amp;" "&amp;E1795)</f>
        <v>mahnomen mn</v>
      </c>
      <c r="G1795" s="9" t="str">
        <f>VLOOKUP(F1795, Sheet2!$A$1:$D$3232, 2, FALSE)</f>
        <v>27087</v>
      </c>
    </row>
    <row r="1796" spans="1:7" x14ac:dyDescent="0.25">
      <c r="A1796" s="4" t="s">
        <v>300</v>
      </c>
      <c r="B1796" s="4" t="s">
        <v>308</v>
      </c>
      <c r="C1796" s="8">
        <v>9.3460000000000001</v>
      </c>
      <c r="D1796" s="4" t="s">
        <v>8</v>
      </c>
      <c r="E1796" s="4" t="str">
        <f>VLOOKUP(A1796,Sheet3!$A$2:$B$51,2,0)</f>
        <v>MN</v>
      </c>
      <c r="F1796" s="4" t="str">
        <f t="shared" si="28"/>
        <v>mower mn</v>
      </c>
      <c r="G1796" s="9" t="str">
        <f>VLOOKUP(F1796, Sheet2!$A$1:$D$3232, 2, FALSE)</f>
        <v>27099</v>
      </c>
    </row>
    <row r="1797" spans="1:7" x14ac:dyDescent="0.25">
      <c r="A1797" s="4" t="s">
        <v>300</v>
      </c>
      <c r="B1797" s="4" t="s">
        <v>308</v>
      </c>
      <c r="C1797" s="8">
        <v>4.1420000000000003</v>
      </c>
      <c r="D1797" s="4" t="s">
        <v>13</v>
      </c>
      <c r="E1797" s="4" t="str">
        <f>VLOOKUP(A1797,Sheet3!$A$2:$B$51,2,0)</f>
        <v>MN</v>
      </c>
      <c r="F1797" s="4" t="str">
        <f t="shared" si="28"/>
        <v>mower mn</v>
      </c>
      <c r="G1797" s="9" t="str">
        <f>VLOOKUP(F1797, Sheet2!$A$1:$D$3232, 2, FALSE)</f>
        <v>27099</v>
      </c>
    </row>
    <row r="1798" spans="1:7" x14ac:dyDescent="0.25">
      <c r="A1798" s="4" t="s">
        <v>300</v>
      </c>
      <c r="B1798" s="4" t="s">
        <v>309</v>
      </c>
      <c r="C1798" s="8">
        <v>20</v>
      </c>
      <c r="D1798" s="4" t="s">
        <v>8</v>
      </c>
      <c r="E1798" s="4" t="str">
        <f>VLOOKUP(A1798,Sheet3!$A$2:$B$51,2,0)</f>
        <v>MN</v>
      </c>
      <c r="F1798" s="4" t="str">
        <f t="shared" si="28"/>
        <v>otter tail mn</v>
      </c>
      <c r="G1798" s="9" t="str">
        <f>VLOOKUP(F1798, Sheet2!$A$1:$D$3232, 2, FALSE)</f>
        <v>27111</v>
      </c>
    </row>
    <row r="1799" spans="1:7" x14ac:dyDescent="0.25">
      <c r="A1799" s="4" t="s">
        <v>300</v>
      </c>
      <c r="B1799" s="4" t="s">
        <v>224</v>
      </c>
      <c r="C1799" s="8">
        <v>22.32</v>
      </c>
      <c r="D1799" s="4" t="s">
        <v>8</v>
      </c>
      <c r="E1799" s="4" t="str">
        <f>VLOOKUP(A1799,Sheet3!$A$2:$B$51,2,0)</f>
        <v>MN</v>
      </c>
      <c r="F1799" s="4" t="str">
        <f t="shared" si="28"/>
        <v>scott mn</v>
      </c>
      <c r="G1799" s="9" t="str">
        <f>VLOOKUP(F1799, Sheet2!$A$1:$D$3232, 2, FALSE)</f>
        <v>27139</v>
      </c>
    </row>
    <row r="1800" spans="1:7" x14ac:dyDescent="0.25">
      <c r="A1800" s="4" t="s">
        <v>300</v>
      </c>
      <c r="B1800" s="4" t="s">
        <v>310</v>
      </c>
      <c r="C1800" s="8">
        <v>5.0599999999999996</v>
      </c>
      <c r="D1800" s="4" t="s">
        <v>8</v>
      </c>
      <c r="E1800" s="4" t="str">
        <f>VLOOKUP(A1800,Sheet3!$A$2:$B$51,2,0)</f>
        <v>MN</v>
      </c>
      <c r="F1800" s="4" t="str">
        <f t="shared" si="28"/>
        <v>sherburne mn</v>
      </c>
      <c r="G1800" s="9" t="str">
        <f>VLOOKUP(F1800, Sheet2!$A$1:$D$3232, 2, FALSE)</f>
        <v>27141</v>
      </c>
    </row>
    <row r="1801" spans="1:7" x14ac:dyDescent="0.25">
      <c r="A1801" s="4" t="s">
        <v>300</v>
      </c>
      <c r="B1801" s="4" t="s">
        <v>310</v>
      </c>
      <c r="C1801" s="8">
        <v>4.51</v>
      </c>
      <c r="D1801" s="4" t="s">
        <v>8</v>
      </c>
      <c r="E1801" s="4" t="str">
        <f>VLOOKUP(A1801,Sheet3!$A$2:$B$51,2,0)</f>
        <v>MN</v>
      </c>
      <c r="F1801" s="4" t="str">
        <f t="shared" si="28"/>
        <v>sherburne mn</v>
      </c>
      <c r="G1801" s="9" t="str">
        <f>VLOOKUP(F1801, Sheet2!$A$1:$D$3232, 2, FALSE)</f>
        <v>27141</v>
      </c>
    </row>
    <row r="1802" spans="1:7" x14ac:dyDescent="0.25">
      <c r="A1802" s="4" t="s">
        <v>300</v>
      </c>
      <c r="B1802" s="4" t="s">
        <v>310</v>
      </c>
      <c r="C1802" s="8">
        <v>2.88</v>
      </c>
      <c r="D1802" s="4" t="s">
        <v>13</v>
      </c>
      <c r="E1802" s="4" t="str">
        <f>VLOOKUP(A1802,Sheet3!$A$2:$B$51,2,0)</f>
        <v>MN</v>
      </c>
      <c r="F1802" s="4" t="str">
        <f t="shared" si="28"/>
        <v>sherburne mn</v>
      </c>
      <c r="G1802" s="9" t="str">
        <f>VLOOKUP(F1802, Sheet2!$A$1:$D$3232, 2, FALSE)</f>
        <v>27141</v>
      </c>
    </row>
    <row r="1803" spans="1:7" x14ac:dyDescent="0.25">
      <c r="A1803" s="4" t="s">
        <v>300</v>
      </c>
      <c r="B1803" s="4" t="s">
        <v>310</v>
      </c>
      <c r="C1803" s="8">
        <v>2.59</v>
      </c>
      <c r="D1803" s="4" t="s">
        <v>13</v>
      </c>
      <c r="E1803" s="4" t="str">
        <f>VLOOKUP(A1803,Sheet3!$A$2:$B$51,2,0)</f>
        <v>MN</v>
      </c>
      <c r="F1803" s="4" t="str">
        <f t="shared" si="28"/>
        <v>sherburne mn</v>
      </c>
      <c r="G1803" s="9" t="str">
        <f>VLOOKUP(F1803, Sheet2!$A$1:$D$3232, 2, FALSE)</f>
        <v>27141</v>
      </c>
    </row>
    <row r="1804" spans="1:7" x14ac:dyDescent="0.25">
      <c r="A1804" s="4" t="s">
        <v>300</v>
      </c>
      <c r="B1804" s="4" t="s">
        <v>310</v>
      </c>
      <c r="C1804" s="8">
        <v>2.5499999999999998</v>
      </c>
      <c r="D1804" s="4" t="s">
        <v>13</v>
      </c>
      <c r="E1804" s="4" t="str">
        <f>VLOOKUP(A1804,Sheet3!$A$2:$B$51,2,0)</f>
        <v>MN</v>
      </c>
      <c r="F1804" s="4" t="str">
        <f t="shared" si="28"/>
        <v>sherburne mn</v>
      </c>
      <c r="G1804" s="9" t="str">
        <f>VLOOKUP(F1804, Sheet2!$A$1:$D$3232, 2, FALSE)</f>
        <v>27141</v>
      </c>
    </row>
    <row r="1805" spans="1:7" x14ac:dyDescent="0.25">
      <c r="A1805" s="4" t="s">
        <v>300</v>
      </c>
      <c r="B1805" s="4" t="s">
        <v>310</v>
      </c>
      <c r="C1805" s="8">
        <v>2.5099999999999998</v>
      </c>
      <c r="D1805" s="4" t="s">
        <v>13</v>
      </c>
      <c r="E1805" s="4" t="str">
        <f>VLOOKUP(A1805,Sheet3!$A$2:$B$51,2,0)</f>
        <v>MN</v>
      </c>
      <c r="F1805" s="4" t="str">
        <f t="shared" si="28"/>
        <v>sherburne mn</v>
      </c>
      <c r="G1805" s="9" t="str">
        <f>VLOOKUP(F1805, Sheet2!$A$1:$D$3232, 2, FALSE)</f>
        <v>27141</v>
      </c>
    </row>
    <row r="1806" spans="1:7" x14ac:dyDescent="0.25">
      <c r="A1806" s="4" t="s">
        <v>300</v>
      </c>
      <c r="B1806" s="4" t="s">
        <v>310</v>
      </c>
      <c r="C1806" s="8">
        <v>2.2599999999999998</v>
      </c>
      <c r="D1806" s="4" t="s">
        <v>13</v>
      </c>
      <c r="E1806" s="4" t="str">
        <f>VLOOKUP(A1806,Sheet3!$A$2:$B$51,2,0)</f>
        <v>MN</v>
      </c>
      <c r="F1806" s="4" t="str">
        <f t="shared" si="28"/>
        <v>sherburne mn</v>
      </c>
      <c r="G1806" s="9" t="str">
        <f>VLOOKUP(F1806, Sheet2!$A$1:$D$3232, 2, FALSE)</f>
        <v>27141</v>
      </c>
    </row>
    <row r="1807" spans="1:7" x14ac:dyDescent="0.25">
      <c r="A1807" s="4" t="s">
        <v>300</v>
      </c>
      <c r="B1807" s="4" t="s">
        <v>310</v>
      </c>
      <c r="C1807" s="8">
        <v>2.25</v>
      </c>
      <c r="D1807" s="4" t="s">
        <v>13</v>
      </c>
      <c r="E1807" s="4" t="str">
        <f>VLOOKUP(A1807,Sheet3!$A$2:$B$51,2,0)</f>
        <v>MN</v>
      </c>
      <c r="F1807" s="4" t="str">
        <f t="shared" si="28"/>
        <v>sherburne mn</v>
      </c>
      <c r="G1807" s="9" t="str">
        <f>VLOOKUP(F1807, Sheet2!$A$1:$D$3232, 2, FALSE)</f>
        <v>27141</v>
      </c>
    </row>
    <row r="1808" spans="1:7" x14ac:dyDescent="0.25">
      <c r="A1808" s="4" t="s">
        <v>300</v>
      </c>
      <c r="B1808" s="4" t="s">
        <v>310</v>
      </c>
      <c r="C1808" s="8">
        <v>2.02</v>
      </c>
      <c r="D1808" s="4" t="s">
        <v>13</v>
      </c>
      <c r="E1808" s="4" t="str">
        <f>VLOOKUP(A1808,Sheet3!$A$2:$B$51,2,0)</f>
        <v>MN</v>
      </c>
      <c r="F1808" s="4" t="str">
        <f t="shared" si="28"/>
        <v>sherburne mn</v>
      </c>
      <c r="G1808" s="9" t="str">
        <f>VLOOKUP(F1808, Sheet2!$A$1:$D$3232, 2, FALSE)</f>
        <v>27141</v>
      </c>
    </row>
    <row r="1809" spans="1:7" x14ac:dyDescent="0.25">
      <c r="A1809" s="4" t="s">
        <v>300</v>
      </c>
      <c r="B1809" s="4" t="s">
        <v>310</v>
      </c>
      <c r="C1809" s="8">
        <v>1.97</v>
      </c>
      <c r="D1809" s="4" t="s">
        <v>13</v>
      </c>
      <c r="E1809" s="4" t="str">
        <f>VLOOKUP(A1809,Sheet3!$A$2:$B$51,2,0)</f>
        <v>MN</v>
      </c>
      <c r="F1809" s="4" t="str">
        <f t="shared" si="28"/>
        <v>sherburne mn</v>
      </c>
      <c r="G1809" s="9" t="str">
        <f>VLOOKUP(F1809, Sheet2!$A$1:$D$3232, 2, FALSE)</f>
        <v>27141</v>
      </c>
    </row>
    <row r="1810" spans="1:7" x14ac:dyDescent="0.25">
      <c r="A1810" s="4" t="s">
        <v>300</v>
      </c>
      <c r="B1810" s="4" t="s">
        <v>310</v>
      </c>
      <c r="C1810" s="8">
        <v>1.96</v>
      </c>
      <c r="D1810" s="4" t="s">
        <v>13</v>
      </c>
      <c r="E1810" s="4" t="str">
        <f>VLOOKUP(A1810,Sheet3!$A$2:$B$51,2,0)</f>
        <v>MN</v>
      </c>
      <c r="F1810" s="4" t="str">
        <f t="shared" si="28"/>
        <v>sherburne mn</v>
      </c>
      <c r="G1810" s="9" t="str">
        <f>VLOOKUP(F1810, Sheet2!$A$1:$D$3232, 2, FALSE)</f>
        <v>27141</v>
      </c>
    </row>
    <row r="1811" spans="1:7" x14ac:dyDescent="0.25">
      <c r="A1811" s="4" t="s">
        <v>300</v>
      </c>
      <c r="B1811" s="4" t="s">
        <v>310</v>
      </c>
      <c r="C1811" s="8">
        <v>1.94</v>
      </c>
      <c r="D1811" s="4" t="s">
        <v>13</v>
      </c>
      <c r="E1811" s="4" t="str">
        <f>VLOOKUP(A1811,Sheet3!$A$2:$B$51,2,0)</f>
        <v>MN</v>
      </c>
      <c r="F1811" s="4" t="str">
        <f t="shared" si="28"/>
        <v>sherburne mn</v>
      </c>
      <c r="G1811" s="9" t="str">
        <f>VLOOKUP(F1811, Sheet2!$A$1:$D$3232, 2, FALSE)</f>
        <v>27141</v>
      </c>
    </row>
    <row r="1812" spans="1:7" x14ac:dyDescent="0.25">
      <c r="A1812" s="4" t="s">
        <v>300</v>
      </c>
      <c r="B1812" s="4" t="s">
        <v>310</v>
      </c>
      <c r="C1812" s="8">
        <v>1.91</v>
      </c>
      <c r="D1812" s="4" t="s">
        <v>13</v>
      </c>
      <c r="E1812" s="4" t="str">
        <f>VLOOKUP(A1812,Sheet3!$A$2:$B$51,2,0)</f>
        <v>MN</v>
      </c>
      <c r="F1812" s="4" t="str">
        <f t="shared" si="28"/>
        <v>sherburne mn</v>
      </c>
      <c r="G1812" s="9" t="str">
        <f>VLOOKUP(F1812, Sheet2!$A$1:$D$3232, 2, FALSE)</f>
        <v>27141</v>
      </c>
    </row>
    <row r="1813" spans="1:7" x14ac:dyDescent="0.25">
      <c r="A1813" s="4" t="s">
        <v>300</v>
      </c>
      <c r="B1813" s="4" t="s">
        <v>310</v>
      </c>
      <c r="C1813" s="8">
        <v>1.84</v>
      </c>
      <c r="D1813" s="4" t="s">
        <v>13</v>
      </c>
      <c r="E1813" s="4" t="str">
        <f>VLOOKUP(A1813,Sheet3!$A$2:$B$51,2,0)</f>
        <v>MN</v>
      </c>
      <c r="F1813" s="4" t="str">
        <f t="shared" si="28"/>
        <v>sherburne mn</v>
      </c>
      <c r="G1813" s="9" t="str">
        <f>VLOOKUP(F1813, Sheet2!$A$1:$D$3232, 2, FALSE)</f>
        <v>27141</v>
      </c>
    </row>
    <row r="1814" spans="1:7" x14ac:dyDescent="0.25">
      <c r="A1814" s="4" t="s">
        <v>300</v>
      </c>
      <c r="B1814" s="4" t="s">
        <v>310</v>
      </c>
      <c r="C1814" s="8">
        <v>1.78</v>
      </c>
      <c r="D1814" s="4" t="s">
        <v>13</v>
      </c>
      <c r="E1814" s="4" t="str">
        <f>VLOOKUP(A1814,Sheet3!$A$2:$B$51,2,0)</f>
        <v>MN</v>
      </c>
      <c r="F1814" s="4" t="str">
        <f t="shared" si="28"/>
        <v>sherburne mn</v>
      </c>
      <c r="G1814" s="9" t="str">
        <f>VLOOKUP(F1814, Sheet2!$A$1:$D$3232, 2, FALSE)</f>
        <v>27141</v>
      </c>
    </row>
    <row r="1815" spans="1:7" x14ac:dyDescent="0.25">
      <c r="A1815" s="4" t="s">
        <v>300</v>
      </c>
      <c r="B1815" s="4" t="s">
        <v>310</v>
      </c>
      <c r="C1815" s="8">
        <v>1.68</v>
      </c>
      <c r="D1815" s="4" t="s">
        <v>13</v>
      </c>
      <c r="E1815" s="4" t="str">
        <f>VLOOKUP(A1815,Sheet3!$A$2:$B$51,2,0)</f>
        <v>MN</v>
      </c>
      <c r="F1815" s="4" t="str">
        <f t="shared" si="28"/>
        <v>sherburne mn</v>
      </c>
      <c r="G1815" s="9" t="str">
        <f>VLOOKUP(F1815, Sheet2!$A$1:$D$3232, 2, FALSE)</f>
        <v>27141</v>
      </c>
    </row>
    <row r="1816" spans="1:7" x14ac:dyDescent="0.25">
      <c r="A1816" s="4" t="s">
        <v>300</v>
      </c>
      <c r="B1816" s="4" t="s">
        <v>310</v>
      </c>
      <c r="C1816" s="8">
        <v>1.63</v>
      </c>
      <c r="D1816" s="4" t="s">
        <v>13</v>
      </c>
      <c r="E1816" s="4" t="str">
        <f>VLOOKUP(A1816,Sheet3!$A$2:$B$51,2,0)</f>
        <v>MN</v>
      </c>
      <c r="F1816" s="4" t="str">
        <f t="shared" si="28"/>
        <v>sherburne mn</v>
      </c>
      <c r="G1816" s="9" t="str">
        <f>VLOOKUP(F1816, Sheet2!$A$1:$D$3232, 2, FALSE)</f>
        <v>27141</v>
      </c>
    </row>
    <row r="1817" spans="1:7" x14ac:dyDescent="0.25">
      <c r="A1817" s="4" t="s">
        <v>300</v>
      </c>
      <c r="B1817" s="4" t="s">
        <v>310</v>
      </c>
      <c r="C1817" s="8">
        <v>1.63</v>
      </c>
      <c r="D1817" s="4" t="s">
        <v>13</v>
      </c>
      <c r="E1817" s="4" t="str">
        <f>VLOOKUP(A1817,Sheet3!$A$2:$B$51,2,0)</f>
        <v>MN</v>
      </c>
      <c r="F1817" s="4" t="str">
        <f t="shared" si="28"/>
        <v>sherburne mn</v>
      </c>
      <c r="G1817" s="9" t="str">
        <f>VLOOKUP(F1817, Sheet2!$A$1:$D$3232, 2, FALSE)</f>
        <v>27141</v>
      </c>
    </row>
    <row r="1818" spans="1:7" x14ac:dyDescent="0.25">
      <c r="A1818" s="4" t="s">
        <v>300</v>
      </c>
      <c r="B1818" s="4" t="s">
        <v>310</v>
      </c>
      <c r="C1818" s="8">
        <v>1.5</v>
      </c>
      <c r="D1818" s="4" t="s">
        <v>13</v>
      </c>
      <c r="E1818" s="4" t="str">
        <f>VLOOKUP(A1818,Sheet3!$A$2:$B$51,2,0)</f>
        <v>MN</v>
      </c>
      <c r="F1818" s="4" t="str">
        <f t="shared" si="28"/>
        <v>sherburne mn</v>
      </c>
      <c r="G1818" s="9" t="str">
        <f>VLOOKUP(F1818, Sheet2!$A$1:$D$3232, 2, FALSE)</f>
        <v>27141</v>
      </c>
    </row>
    <row r="1819" spans="1:7" x14ac:dyDescent="0.25">
      <c r="A1819" s="4" t="s">
        <v>300</v>
      </c>
      <c r="B1819" s="4" t="s">
        <v>310</v>
      </c>
      <c r="C1819" s="8">
        <v>1.35</v>
      </c>
      <c r="D1819" s="4" t="s">
        <v>13</v>
      </c>
      <c r="E1819" s="4" t="str">
        <f>VLOOKUP(A1819,Sheet3!$A$2:$B$51,2,0)</f>
        <v>MN</v>
      </c>
      <c r="F1819" s="4" t="str">
        <f t="shared" si="28"/>
        <v>sherburne mn</v>
      </c>
      <c r="G1819" s="9" t="str">
        <f>VLOOKUP(F1819, Sheet2!$A$1:$D$3232, 2, FALSE)</f>
        <v>27141</v>
      </c>
    </row>
    <row r="1820" spans="1:7" x14ac:dyDescent="0.25">
      <c r="A1820" s="4" t="s">
        <v>300</v>
      </c>
      <c r="B1820" s="4" t="s">
        <v>310</v>
      </c>
      <c r="C1820" s="8">
        <v>1.32</v>
      </c>
      <c r="D1820" s="4" t="s">
        <v>13</v>
      </c>
      <c r="E1820" s="4" t="str">
        <f>VLOOKUP(A1820,Sheet3!$A$2:$B$51,2,0)</f>
        <v>MN</v>
      </c>
      <c r="F1820" s="4" t="str">
        <f t="shared" si="28"/>
        <v>sherburne mn</v>
      </c>
      <c r="G1820" s="9" t="str">
        <f>VLOOKUP(F1820, Sheet2!$A$1:$D$3232, 2, FALSE)</f>
        <v>27141</v>
      </c>
    </row>
    <row r="1821" spans="1:7" x14ac:dyDescent="0.25">
      <c r="A1821" s="4" t="s">
        <v>300</v>
      </c>
      <c r="B1821" s="4" t="s">
        <v>310</v>
      </c>
      <c r="C1821" s="8">
        <v>1.28</v>
      </c>
      <c r="D1821" s="4" t="s">
        <v>13</v>
      </c>
      <c r="E1821" s="4" t="str">
        <f>VLOOKUP(A1821,Sheet3!$A$2:$B$51,2,0)</f>
        <v>MN</v>
      </c>
      <c r="F1821" s="4" t="str">
        <f t="shared" si="28"/>
        <v>sherburne mn</v>
      </c>
      <c r="G1821" s="9" t="str">
        <f>VLOOKUP(F1821, Sheet2!$A$1:$D$3232, 2, FALSE)</f>
        <v>27141</v>
      </c>
    </row>
    <row r="1822" spans="1:7" x14ac:dyDescent="0.25">
      <c r="A1822" s="4" t="s">
        <v>300</v>
      </c>
      <c r="B1822" s="4" t="s">
        <v>310</v>
      </c>
      <c r="C1822" s="8">
        <v>1.1599999999999999</v>
      </c>
      <c r="D1822" s="4" t="s">
        <v>13</v>
      </c>
      <c r="E1822" s="4" t="str">
        <f>VLOOKUP(A1822,Sheet3!$A$2:$B$51,2,0)</f>
        <v>MN</v>
      </c>
      <c r="F1822" s="4" t="str">
        <f t="shared" si="28"/>
        <v>sherburne mn</v>
      </c>
      <c r="G1822" s="9" t="str">
        <f>VLOOKUP(F1822, Sheet2!$A$1:$D$3232, 2, FALSE)</f>
        <v>27141</v>
      </c>
    </row>
    <row r="1823" spans="1:7" x14ac:dyDescent="0.25">
      <c r="A1823" s="4" t="s">
        <v>300</v>
      </c>
      <c r="B1823" s="4" t="s">
        <v>310</v>
      </c>
      <c r="C1823" s="8">
        <v>1.1299999999999999</v>
      </c>
      <c r="D1823" s="4" t="s">
        <v>13</v>
      </c>
      <c r="E1823" s="4" t="str">
        <f>VLOOKUP(A1823,Sheet3!$A$2:$B$51,2,0)</f>
        <v>MN</v>
      </c>
      <c r="F1823" s="4" t="str">
        <f t="shared" si="28"/>
        <v>sherburne mn</v>
      </c>
      <c r="G1823" s="9" t="str">
        <f>VLOOKUP(F1823, Sheet2!$A$1:$D$3232, 2, FALSE)</f>
        <v>27141</v>
      </c>
    </row>
    <row r="1824" spans="1:7" x14ac:dyDescent="0.25">
      <c r="A1824" s="4" t="s">
        <v>300</v>
      </c>
      <c r="B1824" s="4" t="s">
        <v>310</v>
      </c>
      <c r="C1824" s="8">
        <v>1.1200000000000001</v>
      </c>
      <c r="D1824" s="4" t="s">
        <v>13</v>
      </c>
      <c r="E1824" s="4" t="str">
        <f>VLOOKUP(A1824,Sheet3!$A$2:$B$51,2,0)</f>
        <v>MN</v>
      </c>
      <c r="F1824" s="4" t="str">
        <f t="shared" si="28"/>
        <v>sherburne mn</v>
      </c>
      <c r="G1824" s="9" t="str">
        <f>VLOOKUP(F1824, Sheet2!$A$1:$D$3232, 2, FALSE)</f>
        <v>27141</v>
      </c>
    </row>
    <row r="1825" spans="1:7" x14ac:dyDescent="0.25">
      <c r="A1825" s="4" t="s">
        <v>300</v>
      </c>
      <c r="B1825" s="4" t="s">
        <v>310</v>
      </c>
      <c r="C1825" s="8">
        <v>0.89</v>
      </c>
      <c r="D1825" s="4" t="s">
        <v>13</v>
      </c>
      <c r="E1825" s="4" t="str">
        <f>VLOOKUP(A1825,Sheet3!$A$2:$B$51,2,0)</f>
        <v>MN</v>
      </c>
      <c r="F1825" s="4" t="str">
        <f t="shared" si="28"/>
        <v>sherburne mn</v>
      </c>
      <c r="G1825" s="9" t="str">
        <f>VLOOKUP(F1825, Sheet2!$A$1:$D$3232, 2, FALSE)</f>
        <v>27141</v>
      </c>
    </row>
    <row r="1826" spans="1:7" x14ac:dyDescent="0.25">
      <c r="A1826" s="4" t="s">
        <v>300</v>
      </c>
      <c r="B1826" s="4" t="s">
        <v>310</v>
      </c>
      <c r="C1826" s="8">
        <v>0.61</v>
      </c>
      <c r="D1826" s="4" t="s">
        <v>13</v>
      </c>
      <c r="E1826" s="4" t="str">
        <f>VLOOKUP(A1826,Sheet3!$A$2:$B$51,2,0)</f>
        <v>MN</v>
      </c>
      <c r="F1826" s="4" t="str">
        <f t="shared" si="28"/>
        <v>sherburne mn</v>
      </c>
      <c r="G1826" s="9" t="str">
        <f>VLOOKUP(F1826, Sheet2!$A$1:$D$3232, 2, FALSE)</f>
        <v>27141</v>
      </c>
    </row>
    <row r="1827" spans="1:7" x14ac:dyDescent="0.25">
      <c r="A1827" s="4" t="s">
        <v>300</v>
      </c>
      <c r="B1827" s="4" t="s">
        <v>310</v>
      </c>
      <c r="C1827" s="8">
        <v>0.6</v>
      </c>
      <c r="D1827" s="4" t="s">
        <v>13</v>
      </c>
      <c r="E1827" s="4" t="str">
        <f>VLOOKUP(A1827,Sheet3!$A$2:$B$51,2,0)</f>
        <v>MN</v>
      </c>
      <c r="F1827" s="4" t="str">
        <f t="shared" si="28"/>
        <v>sherburne mn</v>
      </c>
      <c r="G1827" s="9" t="str">
        <f>VLOOKUP(F1827, Sheet2!$A$1:$D$3232, 2, FALSE)</f>
        <v>27141</v>
      </c>
    </row>
    <row r="1828" spans="1:7" x14ac:dyDescent="0.25">
      <c r="A1828" s="4" t="s">
        <v>300</v>
      </c>
      <c r="B1828" s="4" t="s">
        <v>310</v>
      </c>
      <c r="C1828" s="8">
        <v>0.42</v>
      </c>
      <c r="D1828" s="4" t="s">
        <v>13</v>
      </c>
      <c r="E1828" s="4" t="str">
        <f>VLOOKUP(A1828,Sheet3!$A$2:$B$51,2,0)</f>
        <v>MN</v>
      </c>
      <c r="F1828" s="4" t="str">
        <f t="shared" si="28"/>
        <v>sherburne mn</v>
      </c>
      <c r="G1828" s="9" t="str">
        <f>VLOOKUP(F1828, Sheet2!$A$1:$D$3232, 2, FALSE)</f>
        <v>27141</v>
      </c>
    </row>
    <row r="1829" spans="1:7" x14ac:dyDescent="0.25">
      <c r="A1829" s="4" t="s">
        <v>300</v>
      </c>
      <c r="B1829" s="4" t="s">
        <v>62</v>
      </c>
      <c r="C1829" s="8">
        <v>7.09</v>
      </c>
      <c r="D1829" s="4" t="s">
        <v>8</v>
      </c>
      <c r="E1829" s="4" t="str">
        <f>VLOOKUP(A1829,Sheet3!$A$2:$B$51,2,0)</f>
        <v>MN</v>
      </c>
      <c r="F1829" s="4" t="str">
        <f t="shared" si="28"/>
        <v>washington mn</v>
      </c>
      <c r="G1829" s="9" t="str">
        <f>VLOOKUP(F1829, Sheet2!$A$1:$D$3232, 2, FALSE)</f>
        <v>27163</v>
      </c>
    </row>
    <row r="1830" spans="1:7" x14ac:dyDescent="0.25">
      <c r="A1830" s="4" t="s">
        <v>300</v>
      </c>
      <c r="B1830" s="4" t="s">
        <v>62</v>
      </c>
      <c r="C1830" s="8">
        <v>5.0199999999999996</v>
      </c>
      <c r="D1830" s="4" t="s">
        <v>8</v>
      </c>
      <c r="E1830" s="4" t="str">
        <f>VLOOKUP(A1830,Sheet3!$A$2:$B$51,2,0)</f>
        <v>MN</v>
      </c>
      <c r="F1830" s="4" t="str">
        <f t="shared" si="28"/>
        <v>washington mn</v>
      </c>
      <c r="G1830" s="9" t="str">
        <f>VLOOKUP(F1830, Sheet2!$A$1:$D$3232, 2, FALSE)</f>
        <v>27163</v>
      </c>
    </row>
    <row r="1831" spans="1:7" x14ac:dyDescent="0.25">
      <c r="A1831" s="4" t="s">
        <v>300</v>
      </c>
      <c r="B1831" s="4" t="s">
        <v>62</v>
      </c>
      <c r="C1831" s="8">
        <v>3.68</v>
      </c>
      <c r="D1831" s="4" t="s">
        <v>8</v>
      </c>
      <c r="E1831" s="4" t="str">
        <f>VLOOKUP(A1831,Sheet3!$A$2:$B$51,2,0)</f>
        <v>MN</v>
      </c>
      <c r="F1831" s="4" t="str">
        <f t="shared" si="28"/>
        <v>washington mn</v>
      </c>
      <c r="G1831" s="9" t="str">
        <f>VLOOKUP(F1831, Sheet2!$A$1:$D$3232, 2, FALSE)</f>
        <v>27163</v>
      </c>
    </row>
    <row r="1832" spans="1:7" x14ac:dyDescent="0.25">
      <c r="A1832" s="4" t="s">
        <v>300</v>
      </c>
      <c r="B1832" s="4" t="s">
        <v>62</v>
      </c>
      <c r="C1832" s="8">
        <v>3.52</v>
      </c>
      <c r="D1832" s="4" t="s">
        <v>8</v>
      </c>
      <c r="E1832" s="4" t="str">
        <f>VLOOKUP(A1832,Sheet3!$A$2:$B$51,2,0)</f>
        <v>MN</v>
      </c>
      <c r="F1832" s="4" t="str">
        <f t="shared" si="28"/>
        <v>washington mn</v>
      </c>
      <c r="G1832" s="9" t="str">
        <f>VLOOKUP(F1832, Sheet2!$A$1:$D$3232, 2, FALSE)</f>
        <v>27163</v>
      </c>
    </row>
    <row r="1833" spans="1:7" x14ac:dyDescent="0.25">
      <c r="A1833" s="4" t="s">
        <v>300</v>
      </c>
      <c r="B1833" s="4" t="s">
        <v>62</v>
      </c>
      <c r="C1833" s="8">
        <v>1.23</v>
      </c>
      <c r="D1833" s="4" t="s">
        <v>8</v>
      </c>
      <c r="E1833" s="4" t="str">
        <f>VLOOKUP(A1833,Sheet3!$A$2:$B$51,2,0)</f>
        <v>MN</v>
      </c>
      <c r="F1833" s="4" t="str">
        <f t="shared" si="28"/>
        <v>washington mn</v>
      </c>
      <c r="G1833" s="9" t="str">
        <f>VLOOKUP(F1833, Sheet2!$A$1:$D$3232, 2, FALSE)</f>
        <v>27163</v>
      </c>
    </row>
    <row r="1834" spans="1:7" x14ac:dyDescent="0.25">
      <c r="A1834" s="4" t="s">
        <v>300</v>
      </c>
      <c r="B1834" s="4" t="s">
        <v>311</v>
      </c>
      <c r="C1834" s="8">
        <v>3.81</v>
      </c>
      <c r="D1834" s="4" t="s">
        <v>13</v>
      </c>
      <c r="E1834" s="4" t="str">
        <f>VLOOKUP(A1834,Sheet3!$A$2:$B$51,2,0)</f>
        <v>MN</v>
      </c>
      <c r="F1834" s="4" t="str">
        <f t="shared" si="28"/>
        <v>wright mn</v>
      </c>
      <c r="G1834" s="9" t="str">
        <f>VLOOKUP(F1834, Sheet2!$A$1:$D$3232, 2, FALSE)</f>
        <v>27171</v>
      </c>
    </row>
    <row r="1835" spans="1:7" x14ac:dyDescent="0.25">
      <c r="A1835" s="4" t="s">
        <v>312</v>
      </c>
      <c r="B1835" s="4" t="s">
        <v>313</v>
      </c>
      <c r="C1835" s="8">
        <v>0.40400000000000003</v>
      </c>
      <c r="D1835" s="4" t="s">
        <v>8</v>
      </c>
      <c r="E1835" s="4" t="str">
        <f>VLOOKUP(A1835,Sheet3!$A$2:$B$51,2,0)</f>
        <v>MS</v>
      </c>
      <c r="F1835" s="4" t="str">
        <f t="shared" si="28"/>
        <v>amite ms</v>
      </c>
      <c r="G1835" s="9" t="str">
        <f>VLOOKUP(F1835, Sheet2!$A$1:$D$3232, 2, FALSE)</f>
        <v>28005</v>
      </c>
    </row>
    <row r="1836" spans="1:7" x14ac:dyDescent="0.25">
      <c r="A1836" s="4" t="s">
        <v>312</v>
      </c>
      <c r="B1836" s="4" t="s">
        <v>313</v>
      </c>
      <c r="C1836" s="8">
        <v>0.28299999999999997</v>
      </c>
      <c r="D1836" s="4" t="s">
        <v>8</v>
      </c>
      <c r="E1836" s="4" t="str">
        <f>VLOOKUP(A1836,Sheet3!$A$2:$B$51,2,0)</f>
        <v>MS</v>
      </c>
      <c r="F1836" s="4" t="str">
        <f t="shared" si="28"/>
        <v>amite ms</v>
      </c>
      <c r="G1836" s="9" t="str">
        <f>VLOOKUP(F1836, Sheet2!$A$1:$D$3232, 2, FALSE)</f>
        <v>28005</v>
      </c>
    </row>
    <row r="1837" spans="1:7" x14ac:dyDescent="0.25">
      <c r="A1837" s="4" t="s">
        <v>312</v>
      </c>
      <c r="B1837" s="4" t="s">
        <v>163</v>
      </c>
      <c r="C1837" s="8">
        <v>18.41</v>
      </c>
      <c r="D1837" s="4" t="s">
        <v>8</v>
      </c>
      <c r="E1837" s="4" t="str">
        <f>VLOOKUP(A1837,Sheet3!$A$2:$B$51,2,0)</f>
        <v>MS</v>
      </c>
      <c r="F1837" s="4" t="str">
        <f t="shared" si="28"/>
        <v>carroll ms</v>
      </c>
      <c r="G1837" s="9" t="str">
        <f>VLOOKUP(F1837, Sheet2!$A$1:$D$3232, 2, FALSE)</f>
        <v>28015</v>
      </c>
    </row>
    <row r="1838" spans="1:7" x14ac:dyDescent="0.25">
      <c r="A1838" s="4" t="s">
        <v>312</v>
      </c>
      <c r="B1838" s="4" t="s">
        <v>314</v>
      </c>
      <c r="C1838" s="8">
        <v>19.399999999999999</v>
      </c>
      <c r="D1838" s="4" t="s">
        <v>7</v>
      </c>
      <c r="E1838" s="4" t="str">
        <f>VLOOKUP(A1838,Sheet3!$A$2:$B$51,2,0)</f>
        <v>MS</v>
      </c>
      <c r="F1838" s="4" t="str">
        <f t="shared" si="28"/>
        <v>coahoma ms</v>
      </c>
      <c r="G1838" s="9" t="str">
        <f>VLOOKUP(F1838, Sheet2!$A$1:$D$3232, 2, FALSE)</f>
        <v>28027</v>
      </c>
    </row>
    <row r="1839" spans="1:7" x14ac:dyDescent="0.25">
      <c r="A1839" s="4" t="s">
        <v>312</v>
      </c>
      <c r="B1839" s="4" t="s">
        <v>244</v>
      </c>
      <c r="C1839" s="8">
        <v>0.6</v>
      </c>
      <c r="D1839" s="4" t="s">
        <v>8</v>
      </c>
      <c r="E1839" s="4" t="str">
        <f>VLOOKUP(A1839,Sheet3!$A$2:$B$51,2,0)</f>
        <v>MS</v>
      </c>
      <c r="F1839" s="4" t="str">
        <f t="shared" si="28"/>
        <v>de soto ms</v>
      </c>
      <c r="G1839" s="9" t="str">
        <f>VLOOKUP(F1839, Sheet2!$A$1:$D$3232, 2, FALSE)</f>
        <v>28033</v>
      </c>
    </row>
    <row r="1840" spans="1:7" x14ac:dyDescent="0.25">
      <c r="A1840" s="4" t="s">
        <v>312</v>
      </c>
      <c r="B1840" s="4" t="s">
        <v>244</v>
      </c>
      <c r="C1840" s="8">
        <v>0.6</v>
      </c>
      <c r="D1840" s="4" t="s">
        <v>6</v>
      </c>
      <c r="E1840" s="4" t="str">
        <f>VLOOKUP(A1840,Sheet3!$A$2:$B$51,2,0)</f>
        <v>MS</v>
      </c>
      <c r="F1840" s="4" t="str">
        <f t="shared" si="28"/>
        <v>de soto ms</v>
      </c>
      <c r="G1840" s="9" t="str">
        <f>VLOOKUP(F1840, Sheet2!$A$1:$D$3232, 2, FALSE)</f>
        <v>28033</v>
      </c>
    </row>
    <row r="1841" spans="1:7" x14ac:dyDescent="0.25">
      <c r="A1841" s="4" t="s">
        <v>312</v>
      </c>
      <c r="B1841" s="4" t="s">
        <v>315</v>
      </c>
      <c r="C1841" s="8">
        <v>1</v>
      </c>
      <c r="D1841" s="4" t="s">
        <v>316</v>
      </c>
      <c r="E1841" s="4" t="str">
        <f>VLOOKUP(A1841,Sheet3!$A$2:$B$51,2,0)</f>
        <v>MS</v>
      </c>
      <c r="F1841" s="4" t="str">
        <f t="shared" si="28"/>
        <v>george ms</v>
      </c>
      <c r="G1841" s="9" t="str">
        <f>VLOOKUP(F1841, Sheet2!$A$1:$D$3232, 2, FALSE)</f>
        <v>28039</v>
      </c>
    </row>
    <row r="1842" spans="1:7" x14ac:dyDescent="0.25">
      <c r="A1842" s="4" t="s">
        <v>312</v>
      </c>
      <c r="B1842" s="4" t="s">
        <v>315</v>
      </c>
      <c r="C1842" s="8">
        <v>0.67800000000000005</v>
      </c>
      <c r="D1842" s="4" t="s">
        <v>7</v>
      </c>
      <c r="E1842" s="4" t="str">
        <f>VLOOKUP(A1842,Sheet3!$A$2:$B$51,2,0)</f>
        <v>MS</v>
      </c>
      <c r="F1842" s="4" t="str">
        <f t="shared" si="28"/>
        <v>george ms</v>
      </c>
      <c r="G1842" s="9" t="str">
        <f>VLOOKUP(F1842, Sheet2!$A$1:$D$3232, 2, FALSE)</f>
        <v>28039</v>
      </c>
    </row>
    <row r="1843" spans="1:7" x14ac:dyDescent="0.25">
      <c r="A1843" s="4" t="s">
        <v>312</v>
      </c>
      <c r="B1843" s="4" t="s">
        <v>191</v>
      </c>
      <c r="C1843" s="8">
        <v>5.4139999999999997</v>
      </c>
      <c r="D1843" s="4" t="s">
        <v>8</v>
      </c>
      <c r="E1843" s="4" t="str">
        <f>VLOOKUP(A1843,Sheet3!$A$2:$B$51,2,0)</f>
        <v>MS</v>
      </c>
      <c r="F1843" s="4" t="str">
        <f t="shared" si="28"/>
        <v>hancock ms</v>
      </c>
      <c r="G1843" s="9" t="str">
        <f>VLOOKUP(F1843, Sheet2!$A$1:$D$3232, 2, FALSE)</f>
        <v>28045</v>
      </c>
    </row>
    <row r="1844" spans="1:7" x14ac:dyDescent="0.25">
      <c r="A1844" s="4" t="s">
        <v>312</v>
      </c>
      <c r="B1844" s="4" t="s">
        <v>317</v>
      </c>
      <c r="C1844" s="8">
        <v>6.6260000000000003</v>
      </c>
      <c r="D1844" s="4" t="s">
        <v>7</v>
      </c>
      <c r="E1844" s="4" t="str">
        <f>VLOOKUP(A1844,Sheet3!$A$2:$B$51,2,0)</f>
        <v>MS</v>
      </c>
      <c r="F1844" s="4" t="str">
        <f t="shared" si="28"/>
        <v>harrison ms</v>
      </c>
      <c r="G1844" s="9" t="str">
        <f>VLOOKUP(F1844, Sheet2!$A$1:$D$3232, 2, FALSE)</f>
        <v>28047</v>
      </c>
    </row>
    <row r="1845" spans="1:7" x14ac:dyDescent="0.25">
      <c r="A1845" s="4" t="s">
        <v>312</v>
      </c>
      <c r="B1845" s="4" t="s">
        <v>317</v>
      </c>
      <c r="C1845" s="8">
        <v>6.1050000000000004</v>
      </c>
      <c r="D1845" s="4" t="s">
        <v>8</v>
      </c>
      <c r="E1845" s="4" t="str">
        <f>VLOOKUP(A1845,Sheet3!$A$2:$B$51,2,0)</f>
        <v>MS</v>
      </c>
      <c r="F1845" s="4" t="str">
        <f t="shared" si="28"/>
        <v>harrison ms</v>
      </c>
      <c r="G1845" s="9" t="str">
        <f>VLOOKUP(F1845, Sheet2!$A$1:$D$3232, 2, FALSE)</f>
        <v>28047</v>
      </c>
    </row>
    <row r="1846" spans="1:7" x14ac:dyDescent="0.25">
      <c r="A1846" s="4" t="s">
        <v>312</v>
      </c>
      <c r="B1846" s="4" t="s">
        <v>92</v>
      </c>
      <c r="C1846" s="8">
        <v>15.82</v>
      </c>
      <c r="D1846" s="4" t="s">
        <v>9</v>
      </c>
      <c r="E1846" s="4" t="str">
        <f>VLOOKUP(A1846,Sheet3!$A$2:$B$51,2,0)</f>
        <v>MS</v>
      </c>
      <c r="F1846" s="4" t="str">
        <f t="shared" si="28"/>
        <v>jackson ms</v>
      </c>
      <c r="G1846" s="9" t="str">
        <f>VLOOKUP(F1846, Sheet2!$A$1:$D$3232, 2, FALSE)</f>
        <v>28059</v>
      </c>
    </row>
    <row r="1847" spans="1:7" x14ac:dyDescent="0.25">
      <c r="A1847" s="4" t="s">
        <v>312</v>
      </c>
      <c r="B1847" s="4" t="s">
        <v>92</v>
      </c>
      <c r="C1847" s="8">
        <v>14.97</v>
      </c>
      <c r="D1847" s="4" t="s">
        <v>8</v>
      </c>
      <c r="E1847" s="4" t="str">
        <f>VLOOKUP(A1847,Sheet3!$A$2:$B$51,2,0)</f>
        <v>MS</v>
      </c>
      <c r="F1847" s="4" t="str">
        <f t="shared" si="28"/>
        <v>jackson ms</v>
      </c>
      <c r="G1847" s="9" t="str">
        <f>VLOOKUP(F1847, Sheet2!$A$1:$D$3232, 2, FALSE)</f>
        <v>28059</v>
      </c>
    </row>
    <row r="1848" spans="1:7" x14ac:dyDescent="0.25">
      <c r="A1848" s="4" t="s">
        <v>312</v>
      </c>
      <c r="B1848" s="4" t="s">
        <v>92</v>
      </c>
      <c r="C1848" s="8">
        <v>1</v>
      </c>
      <c r="D1848" s="4" t="s">
        <v>8</v>
      </c>
      <c r="E1848" s="4" t="str">
        <f>VLOOKUP(A1848,Sheet3!$A$2:$B$51,2,0)</f>
        <v>MS</v>
      </c>
      <c r="F1848" s="4" t="str">
        <f t="shared" si="28"/>
        <v>jackson ms</v>
      </c>
      <c r="G1848" s="9" t="str">
        <f>VLOOKUP(F1848, Sheet2!$A$1:$D$3232, 2, FALSE)</f>
        <v>28059</v>
      </c>
    </row>
    <row r="1849" spans="1:7" x14ac:dyDescent="0.25">
      <c r="A1849" s="4" t="s">
        <v>312</v>
      </c>
      <c r="B1849" s="4" t="s">
        <v>318</v>
      </c>
      <c r="C1849" s="8">
        <v>10.8</v>
      </c>
      <c r="D1849" s="4" t="s">
        <v>8</v>
      </c>
      <c r="E1849" s="4" t="str">
        <f>VLOOKUP(A1849,Sheet3!$A$2:$B$51,2,0)</f>
        <v>MS</v>
      </c>
      <c r="F1849" s="4" t="str">
        <f t="shared" si="28"/>
        <v>lamar ms</v>
      </c>
      <c r="G1849" s="9" t="str">
        <f>VLOOKUP(F1849, Sheet2!$A$1:$D$3232, 2, FALSE)</f>
        <v>28073</v>
      </c>
    </row>
    <row r="1850" spans="1:7" x14ac:dyDescent="0.25">
      <c r="A1850" s="4" t="s">
        <v>312</v>
      </c>
      <c r="B1850" s="4" t="s">
        <v>318</v>
      </c>
      <c r="C1850" s="8">
        <v>8.8989999999999991</v>
      </c>
      <c r="D1850" s="4" t="s">
        <v>7</v>
      </c>
      <c r="E1850" s="4" t="str">
        <f>VLOOKUP(A1850,Sheet3!$A$2:$B$51,2,0)</f>
        <v>MS</v>
      </c>
      <c r="F1850" s="4" t="str">
        <f t="shared" si="28"/>
        <v>lamar ms</v>
      </c>
      <c r="G1850" s="9" t="str">
        <f>VLOOKUP(F1850, Sheet2!$A$1:$D$3232, 2, FALSE)</f>
        <v>28073</v>
      </c>
    </row>
    <row r="1851" spans="1:7" x14ac:dyDescent="0.25">
      <c r="A1851" s="4" t="s">
        <v>312</v>
      </c>
      <c r="B1851" s="4" t="s">
        <v>318</v>
      </c>
      <c r="C1851" s="8">
        <v>1</v>
      </c>
      <c r="D1851" s="4" t="s">
        <v>8</v>
      </c>
      <c r="E1851" s="4" t="str">
        <f>VLOOKUP(A1851,Sheet3!$A$2:$B$51,2,0)</f>
        <v>MS</v>
      </c>
      <c r="F1851" s="4" t="str">
        <f t="shared" si="28"/>
        <v>lamar ms</v>
      </c>
      <c r="G1851" s="9" t="str">
        <f>VLOOKUP(F1851, Sheet2!$A$1:$D$3232, 2, FALSE)</f>
        <v>28073</v>
      </c>
    </row>
    <row r="1852" spans="1:7" x14ac:dyDescent="0.25">
      <c r="A1852" s="4" t="s">
        <v>312</v>
      </c>
      <c r="B1852" s="4" t="s">
        <v>319</v>
      </c>
      <c r="C1852" s="8">
        <v>8.2100000000000009</v>
      </c>
      <c r="D1852" s="4" t="s">
        <v>9</v>
      </c>
      <c r="E1852" s="4" t="str">
        <f>VLOOKUP(A1852,Sheet3!$A$2:$B$51,2,0)</f>
        <v>MS</v>
      </c>
      <c r="F1852" s="4" t="str">
        <f t="shared" si="28"/>
        <v>leflore ms</v>
      </c>
      <c r="G1852" s="9" t="str">
        <f>VLOOKUP(F1852, Sheet2!$A$1:$D$3232, 2, FALSE)</f>
        <v>28083</v>
      </c>
    </row>
    <row r="1853" spans="1:7" x14ac:dyDescent="0.25">
      <c r="A1853" s="4" t="s">
        <v>312</v>
      </c>
      <c r="B1853" s="4" t="s">
        <v>319</v>
      </c>
      <c r="C1853" s="8">
        <v>7.75</v>
      </c>
      <c r="D1853" s="4" t="s">
        <v>8</v>
      </c>
      <c r="E1853" s="4" t="str">
        <f>VLOOKUP(A1853,Sheet3!$A$2:$B$51,2,0)</f>
        <v>MS</v>
      </c>
      <c r="F1853" s="4" t="str">
        <f t="shared" si="28"/>
        <v>leflore ms</v>
      </c>
      <c r="G1853" s="9" t="str">
        <f>VLOOKUP(F1853, Sheet2!$A$1:$D$3232, 2, FALSE)</f>
        <v>28083</v>
      </c>
    </row>
    <row r="1854" spans="1:7" x14ac:dyDescent="0.25">
      <c r="A1854" s="4" t="s">
        <v>312</v>
      </c>
      <c r="B1854" s="4" t="s">
        <v>320</v>
      </c>
      <c r="C1854" s="8">
        <v>5.25</v>
      </c>
      <c r="D1854" s="4" t="s">
        <v>8</v>
      </c>
      <c r="E1854" s="4" t="str">
        <f>VLOOKUP(A1854,Sheet3!$A$2:$B$51,2,0)</f>
        <v>MS</v>
      </c>
      <c r="F1854" s="4" t="str">
        <f t="shared" si="28"/>
        <v>panola ms</v>
      </c>
      <c r="G1854" s="9" t="str">
        <f>VLOOKUP(F1854, Sheet2!$A$1:$D$3232, 2, FALSE)</f>
        <v>28107</v>
      </c>
    </row>
    <row r="1855" spans="1:7" x14ac:dyDescent="0.25">
      <c r="A1855" s="4" t="s">
        <v>312</v>
      </c>
      <c r="B1855" s="4" t="s">
        <v>321</v>
      </c>
      <c r="C1855" s="8">
        <v>5.0250000000000004</v>
      </c>
      <c r="D1855" s="4" t="s">
        <v>8</v>
      </c>
      <c r="E1855" s="4" t="str">
        <f>VLOOKUP(A1855,Sheet3!$A$2:$B$51,2,0)</f>
        <v>MS</v>
      </c>
      <c r="F1855" s="4" t="str">
        <f t="shared" si="28"/>
        <v>pearl river ms</v>
      </c>
      <c r="G1855" s="9" t="str">
        <f>VLOOKUP(F1855, Sheet2!$A$1:$D$3232, 2, FALSE)</f>
        <v>28109</v>
      </c>
    </row>
    <row r="1856" spans="1:7" x14ac:dyDescent="0.25">
      <c r="A1856" s="4" t="s">
        <v>312</v>
      </c>
      <c r="B1856" s="4" t="s">
        <v>321</v>
      </c>
      <c r="C1856" s="8">
        <v>0.84199999999999997</v>
      </c>
      <c r="D1856" s="4" t="s">
        <v>8</v>
      </c>
      <c r="E1856" s="4" t="str">
        <f>VLOOKUP(A1856,Sheet3!$A$2:$B$51,2,0)</f>
        <v>MS</v>
      </c>
      <c r="F1856" s="4" t="str">
        <f t="shared" si="28"/>
        <v>pearl river ms</v>
      </c>
      <c r="G1856" s="9" t="str">
        <f>VLOOKUP(F1856, Sheet2!$A$1:$D$3232, 2, FALSE)</f>
        <v>28109</v>
      </c>
    </row>
    <row r="1857" spans="1:7" x14ac:dyDescent="0.25">
      <c r="A1857" s="4" t="s">
        <v>312</v>
      </c>
      <c r="B1857" s="4" t="s">
        <v>322</v>
      </c>
      <c r="C1857" s="8">
        <v>0.57350000000000001</v>
      </c>
      <c r="D1857" s="4" t="s">
        <v>67</v>
      </c>
      <c r="E1857" s="4" t="str">
        <f>VLOOKUP(A1857,Sheet3!$A$2:$B$51,2,0)</f>
        <v>MS</v>
      </c>
      <c r="F1857" s="4" t="str">
        <f t="shared" si="28"/>
        <v>perry ms</v>
      </c>
      <c r="G1857" s="9" t="str">
        <f>VLOOKUP(F1857, Sheet2!$A$1:$D$3232, 2, FALSE)</f>
        <v>28111</v>
      </c>
    </row>
    <row r="1858" spans="1:7" x14ac:dyDescent="0.25">
      <c r="A1858" s="4" t="s">
        <v>312</v>
      </c>
      <c r="B1858" s="4" t="s">
        <v>323</v>
      </c>
      <c r="C1858" s="8">
        <v>1.2070000000000001</v>
      </c>
      <c r="D1858" s="4" t="s">
        <v>8</v>
      </c>
      <c r="E1858" s="4" t="str">
        <f>VLOOKUP(A1858,Sheet3!$A$2:$B$51,2,0)</f>
        <v>MS</v>
      </c>
      <c r="F1858" s="4" t="str">
        <f t="shared" si="28"/>
        <v>pike ms</v>
      </c>
      <c r="G1858" s="9" t="str">
        <f>VLOOKUP(F1858, Sheet2!$A$1:$D$3232, 2, FALSE)</f>
        <v>28113</v>
      </c>
    </row>
    <row r="1859" spans="1:7" x14ac:dyDescent="0.25">
      <c r="A1859" s="4" t="s">
        <v>312</v>
      </c>
      <c r="B1859" s="4" t="s">
        <v>324</v>
      </c>
      <c r="C1859" s="8">
        <v>7.7220000000000004</v>
      </c>
      <c r="D1859" s="4" t="s">
        <v>8</v>
      </c>
      <c r="E1859" s="4" t="str">
        <f>VLOOKUP(A1859,Sheet3!$A$2:$B$51,2,0)</f>
        <v>MS</v>
      </c>
      <c r="F1859" s="4" t="str">
        <f t="shared" ref="F1859:F1922" si="29">LOWER(B1859&amp;" "&amp;E1859)</f>
        <v>stone ms</v>
      </c>
      <c r="G1859" s="9" t="str">
        <f>VLOOKUP(F1859, Sheet2!$A$1:$D$3232, 2, FALSE)</f>
        <v>28131</v>
      </c>
    </row>
    <row r="1860" spans="1:7" x14ac:dyDescent="0.25">
      <c r="A1860" s="4" t="s">
        <v>312</v>
      </c>
      <c r="B1860" s="4" t="s">
        <v>324</v>
      </c>
      <c r="C1860" s="8">
        <v>1</v>
      </c>
      <c r="D1860" s="4" t="s">
        <v>9</v>
      </c>
      <c r="E1860" s="4" t="str">
        <f>VLOOKUP(A1860,Sheet3!$A$2:$B$51,2,0)</f>
        <v>MS</v>
      </c>
      <c r="F1860" s="4" t="str">
        <f t="shared" si="29"/>
        <v>stone ms</v>
      </c>
      <c r="G1860" s="9" t="str">
        <f>VLOOKUP(F1860, Sheet2!$A$1:$D$3232, 2, FALSE)</f>
        <v>28131</v>
      </c>
    </row>
    <row r="1861" spans="1:7" x14ac:dyDescent="0.25">
      <c r="A1861" s="4" t="s">
        <v>312</v>
      </c>
      <c r="B1861" s="4" t="s">
        <v>325</v>
      </c>
      <c r="C1861" s="8">
        <v>22.69</v>
      </c>
      <c r="D1861" s="4" t="s">
        <v>8</v>
      </c>
      <c r="E1861" s="4" t="str">
        <f>VLOOKUP(A1861,Sheet3!$A$2:$B$51,2,0)</f>
        <v>MS</v>
      </c>
      <c r="F1861" s="4" t="str">
        <f t="shared" si="29"/>
        <v>tate ms</v>
      </c>
      <c r="G1861" s="9" t="str">
        <f>VLOOKUP(F1861, Sheet2!$A$1:$D$3232, 2, FALSE)</f>
        <v>28137</v>
      </c>
    </row>
    <row r="1862" spans="1:7" x14ac:dyDescent="0.25">
      <c r="A1862" s="4" t="s">
        <v>312</v>
      </c>
      <c r="B1862" s="4" t="s">
        <v>325</v>
      </c>
      <c r="C1862" s="8">
        <v>0.68</v>
      </c>
      <c r="D1862" s="4" t="s">
        <v>8</v>
      </c>
      <c r="E1862" s="4" t="str">
        <f>VLOOKUP(A1862,Sheet3!$A$2:$B$51,2,0)</f>
        <v>MS</v>
      </c>
      <c r="F1862" s="4" t="str">
        <f t="shared" si="29"/>
        <v>tate ms</v>
      </c>
      <c r="G1862" s="9" t="str">
        <f>VLOOKUP(F1862, Sheet2!$A$1:$D$3232, 2, FALSE)</f>
        <v>28137</v>
      </c>
    </row>
    <row r="1863" spans="1:7" x14ac:dyDescent="0.25">
      <c r="A1863" s="4" t="s">
        <v>312</v>
      </c>
      <c r="B1863" s="4" t="s">
        <v>325</v>
      </c>
      <c r="C1863" s="8">
        <v>0.44</v>
      </c>
      <c r="D1863" s="4" t="s">
        <v>13</v>
      </c>
      <c r="E1863" s="4" t="str">
        <f>VLOOKUP(A1863,Sheet3!$A$2:$B$51,2,0)</f>
        <v>MS</v>
      </c>
      <c r="F1863" s="4" t="str">
        <f t="shared" si="29"/>
        <v>tate ms</v>
      </c>
      <c r="G1863" s="9" t="str">
        <f>VLOOKUP(F1863, Sheet2!$A$1:$D$3232, 2, FALSE)</f>
        <v>28137</v>
      </c>
    </row>
    <row r="1864" spans="1:7" x14ac:dyDescent="0.25">
      <c r="A1864" s="4" t="s">
        <v>312</v>
      </c>
      <c r="B1864" s="4" t="s">
        <v>326</v>
      </c>
      <c r="C1864" s="8">
        <v>1.89</v>
      </c>
      <c r="D1864" s="4" t="s">
        <v>8</v>
      </c>
      <c r="E1864" s="4" t="str">
        <f>VLOOKUP(A1864,Sheet3!$A$2:$B$51,2,0)</f>
        <v>MS</v>
      </c>
      <c r="F1864" s="4" t="str">
        <f t="shared" si="29"/>
        <v>yalobusha ms</v>
      </c>
      <c r="G1864" s="9" t="str">
        <f>VLOOKUP(F1864, Sheet2!$A$1:$D$3232, 2, FALSE)</f>
        <v>28161</v>
      </c>
    </row>
    <row r="1865" spans="1:7" x14ac:dyDescent="0.25">
      <c r="A1865" s="4" t="s">
        <v>312</v>
      </c>
      <c r="B1865" s="4" t="s">
        <v>326</v>
      </c>
      <c r="C1865" s="8">
        <v>0.75</v>
      </c>
      <c r="D1865" s="4" t="s">
        <v>8</v>
      </c>
      <c r="E1865" s="4" t="str">
        <f>VLOOKUP(A1865,Sheet3!$A$2:$B$51,2,0)</f>
        <v>MS</v>
      </c>
      <c r="F1865" s="4" t="str">
        <f t="shared" si="29"/>
        <v>yalobusha ms</v>
      </c>
      <c r="G1865" s="9" t="str">
        <f>VLOOKUP(F1865, Sheet2!$A$1:$D$3232, 2, FALSE)</f>
        <v>28161</v>
      </c>
    </row>
    <row r="1866" spans="1:7" x14ac:dyDescent="0.25">
      <c r="A1866" s="4" t="s">
        <v>327</v>
      </c>
      <c r="B1866" s="4" t="s">
        <v>328</v>
      </c>
      <c r="C1866" s="8">
        <v>0.39</v>
      </c>
      <c r="D1866" s="4" t="s">
        <v>8</v>
      </c>
      <c r="E1866" s="4" t="str">
        <f>VLOOKUP(A1866,Sheet3!$A$2:$B$51,2,0)</f>
        <v>MO</v>
      </c>
      <c r="F1866" s="4" t="str">
        <f t="shared" si="29"/>
        <v>barry mo</v>
      </c>
      <c r="G1866" s="9" t="str">
        <f>VLOOKUP(F1866, Sheet2!$A$1:$D$3232, 2, FALSE)</f>
        <v>29009</v>
      </c>
    </row>
    <row r="1867" spans="1:7" x14ac:dyDescent="0.25">
      <c r="A1867" s="4" t="s">
        <v>327</v>
      </c>
      <c r="B1867" s="4" t="s">
        <v>329</v>
      </c>
      <c r="C1867" s="8">
        <v>2.64</v>
      </c>
      <c r="D1867" s="4" t="s">
        <v>8</v>
      </c>
      <c r="E1867" s="4" t="str">
        <f>VLOOKUP(A1867,Sheet3!$A$2:$B$51,2,0)</f>
        <v>MO</v>
      </c>
      <c r="F1867" s="4" t="str">
        <f t="shared" si="29"/>
        <v>barton mo</v>
      </c>
      <c r="G1867" s="9" t="str">
        <f>VLOOKUP(F1867, Sheet2!$A$1:$D$3232, 2, FALSE)</f>
        <v>29011</v>
      </c>
    </row>
    <row r="1868" spans="1:7" x14ac:dyDescent="0.25">
      <c r="A1868" s="4" t="s">
        <v>327</v>
      </c>
      <c r="B1868" s="4" t="s">
        <v>330</v>
      </c>
      <c r="C1868" s="8">
        <v>18.149999999999999</v>
      </c>
      <c r="D1868" s="4" t="s">
        <v>8</v>
      </c>
      <c r="E1868" s="4" t="str">
        <f>VLOOKUP(A1868,Sheet3!$A$2:$B$51,2,0)</f>
        <v>MO</v>
      </c>
      <c r="F1868" s="4" t="str">
        <f t="shared" si="29"/>
        <v>dade mo</v>
      </c>
      <c r="G1868" s="9" t="str">
        <f>VLOOKUP(F1868, Sheet2!$A$1:$D$3232, 2, FALSE)</f>
        <v>29057</v>
      </c>
    </row>
    <row r="1869" spans="1:7" x14ac:dyDescent="0.25">
      <c r="A1869" s="4" t="s">
        <v>327</v>
      </c>
      <c r="B1869" s="4" t="s">
        <v>330</v>
      </c>
      <c r="C1869" s="8">
        <v>15.06</v>
      </c>
      <c r="D1869" s="4" t="s">
        <v>8</v>
      </c>
      <c r="E1869" s="4" t="str">
        <f>VLOOKUP(A1869,Sheet3!$A$2:$B$51,2,0)</f>
        <v>MO</v>
      </c>
      <c r="F1869" s="4" t="str">
        <f t="shared" si="29"/>
        <v>dade mo</v>
      </c>
      <c r="G1869" s="9" t="str">
        <f>VLOOKUP(F1869, Sheet2!$A$1:$D$3232, 2, FALSE)</f>
        <v>29057</v>
      </c>
    </row>
    <row r="1870" spans="1:7" x14ac:dyDescent="0.25">
      <c r="A1870" s="4" t="s">
        <v>327</v>
      </c>
      <c r="B1870" s="4" t="s">
        <v>330</v>
      </c>
      <c r="C1870" s="8">
        <v>6.15</v>
      </c>
      <c r="D1870" s="4" t="s">
        <v>8</v>
      </c>
      <c r="E1870" s="4" t="str">
        <f>VLOOKUP(A1870,Sheet3!$A$2:$B$51,2,0)</f>
        <v>MO</v>
      </c>
      <c r="F1870" s="4" t="str">
        <f t="shared" si="29"/>
        <v>dade mo</v>
      </c>
      <c r="G1870" s="9" t="str">
        <f>VLOOKUP(F1870, Sheet2!$A$1:$D$3232, 2, FALSE)</f>
        <v>29057</v>
      </c>
    </row>
    <row r="1871" spans="1:7" x14ac:dyDescent="0.25">
      <c r="A1871" s="4" t="s">
        <v>327</v>
      </c>
      <c r="B1871" s="4" t="s">
        <v>330</v>
      </c>
      <c r="C1871" s="8">
        <v>2.87</v>
      </c>
      <c r="D1871" s="4" t="s">
        <v>8</v>
      </c>
      <c r="E1871" s="4" t="str">
        <f>VLOOKUP(A1871,Sheet3!$A$2:$B$51,2,0)</f>
        <v>MO</v>
      </c>
      <c r="F1871" s="4" t="str">
        <f t="shared" si="29"/>
        <v>dade mo</v>
      </c>
      <c r="G1871" s="9" t="str">
        <f>VLOOKUP(F1871, Sheet2!$A$1:$D$3232, 2, FALSE)</f>
        <v>29057</v>
      </c>
    </row>
    <row r="1872" spans="1:7" x14ac:dyDescent="0.25">
      <c r="A1872" s="4" t="s">
        <v>327</v>
      </c>
      <c r="B1872" s="4" t="s">
        <v>330</v>
      </c>
      <c r="C1872" s="8">
        <v>0.61</v>
      </c>
      <c r="D1872" s="4" t="s">
        <v>8</v>
      </c>
      <c r="E1872" s="4" t="str">
        <f>VLOOKUP(A1872,Sheet3!$A$2:$B$51,2,0)</f>
        <v>MO</v>
      </c>
      <c r="F1872" s="4" t="str">
        <f t="shared" si="29"/>
        <v>dade mo</v>
      </c>
      <c r="G1872" s="9" t="str">
        <f>VLOOKUP(F1872, Sheet2!$A$1:$D$3232, 2, FALSE)</f>
        <v>29057</v>
      </c>
    </row>
    <row r="1873" spans="1:7" x14ac:dyDescent="0.25">
      <c r="A1873" s="4" t="s">
        <v>327</v>
      </c>
      <c r="B1873" s="4" t="s">
        <v>331</v>
      </c>
      <c r="C1873" s="8">
        <v>4.2699999999999996</v>
      </c>
      <c r="D1873" s="4" t="s">
        <v>8</v>
      </c>
      <c r="E1873" s="4" t="str">
        <f>VLOOKUP(A1873,Sheet3!$A$2:$B$51,2,0)</f>
        <v>MO</v>
      </c>
      <c r="F1873" s="4" t="str">
        <f t="shared" si="29"/>
        <v>greene mo</v>
      </c>
      <c r="G1873" s="9" t="str">
        <f>VLOOKUP(F1873, Sheet2!$A$1:$D$3232, 2, FALSE)</f>
        <v>29077</v>
      </c>
    </row>
    <row r="1874" spans="1:7" x14ac:dyDescent="0.25">
      <c r="A1874" s="4" t="s">
        <v>327</v>
      </c>
      <c r="B1874" s="4" t="s">
        <v>331</v>
      </c>
      <c r="C1874" s="8">
        <v>0.39</v>
      </c>
      <c r="D1874" s="4" t="s">
        <v>8</v>
      </c>
      <c r="E1874" s="4" t="str">
        <f>VLOOKUP(A1874,Sheet3!$A$2:$B$51,2,0)</f>
        <v>MO</v>
      </c>
      <c r="F1874" s="4" t="str">
        <f t="shared" si="29"/>
        <v>greene mo</v>
      </c>
      <c r="G1874" s="9" t="str">
        <f>VLOOKUP(F1874, Sheet2!$A$1:$D$3232, 2, FALSE)</f>
        <v>29077</v>
      </c>
    </row>
    <row r="1875" spans="1:7" x14ac:dyDescent="0.25">
      <c r="A1875" s="4" t="s">
        <v>327</v>
      </c>
      <c r="B1875" s="4" t="s">
        <v>331</v>
      </c>
      <c r="C1875" s="8">
        <v>0.38</v>
      </c>
      <c r="D1875" s="4" t="s">
        <v>8</v>
      </c>
      <c r="E1875" s="4" t="str">
        <f>VLOOKUP(A1875,Sheet3!$A$2:$B$51,2,0)</f>
        <v>MO</v>
      </c>
      <c r="F1875" s="4" t="str">
        <f t="shared" si="29"/>
        <v>greene mo</v>
      </c>
      <c r="G1875" s="9" t="str">
        <f>VLOOKUP(F1875, Sheet2!$A$1:$D$3232, 2, FALSE)</f>
        <v>29077</v>
      </c>
    </row>
    <row r="1876" spans="1:7" x14ac:dyDescent="0.25">
      <c r="A1876" s="4" t="s">
        <v>327</v>
      </c>
      <c r="B1876" s="4" t="s">
        <v>193</v>
      </c>
      <c r="C1876" s="8">
        <v>2.71</v>
      </c>
      <c r="D1876" s="4" t="s">
        <v>8</v>
      </c>
      <c r="E1876" s="4" t="str">
        <f>VLOOKUP(A1876,Sheet3!$A$2:$B$51,2,0)</f>
        <v>MO</v>
      </c>
      <c r="F1876" s="4" t="str">
        <f t="shared" si="29"/>
        <v>jasper mo</v>
      </c>
      <c r="G1876" s="9" t="str">
        <f>VLOOKUP(F1876, Sheet2!$A$1:$D$3232, 2, FALSE)</f>
        <v>29097</v>
      </c>
    </row>
    <row r="1877" spans="1:7" x14ac:dyDescent="0.25">
      <c r="A1877" s="4" t="s">
        <v>327</v>
      </c>
      <c r="B1877" s="4" t="s">
        <v>193</v>
      </c>
      <c r="C1877" s="8">
        <v>0.61</v>
      </c>
      <c r="D1877" s="4" t="s">
        <v>8</v>
      </c>
      <c r="E1877" s="4" t="str">
        <f>VLOOKUP(A1877,Sheet3!$A$2:$B$51,2,0)</f>
        <v>MO</v>
      </c>
      <c r="F1877" s="4" t="str">
        <f t="shared" si="29"/>
        <v>jasper mo</v>
      </c>
      <c r="G1877" s="9" t="str">
        <f>VLOOKUP(F1877, Sheet2!$A$1:$D$3232, 2, FALSE)</f>
        <v>29097</v>
      </c>
    </row>
    <row r="1878" spans="1:7" x14ac:dyDescent="0.25">
      <c r="A1878" s="4" t="s">
        <v>327</v>
      </c>
      <c r="B1878" s="4" t="s">
        <v>193</v>
      </c>
      <c r="C1878" s="8">
        <v>0.6</v>
      </c>
      <c r="D1878" s="4" t="s">
        <v>8</v>
      </c>
      <c r="E1878" s="4" t="str">
        <f>VLOOKUP(A1878,Sheet3!$A$2:$B$51,2,0)</f>
        <v>MO</v>
      </c>
      <c r="F1878" s="4" t="str">
        <f t="shared" si="29"/>
        <v>jasper mo</v>
      </c>
      <c r="G1878" s="9" t="str">
        <f>VLOOKUP(F1878, Sheet2!$A$1:$D$3232, 2, FALSE)</f>
        <v>29097</v>
      </c>
    </row>
    <row r="1879" spans="1:7" x14ac:dyDescent="0.25">
      <c r="A1879" s="4" t="s">
        <v>327</v>
      </c>
      <c r="B1879" s="4" t="s">
        <v>193</v>
      </c>
      <c r="C1879" s="8">
        <v>0.36</v>
      </c>
      <c r="D1879" s="4" t="s">
        <v>8</v>
      </c>
      <c r="E1879" s="4" t="str">
        <f>VLOOKUP(A1879,Sheet3!$A$2:$B$51,2,0)</f>
        <v>MO</v>
      </c>
      <c r="F1879" s="4" t="str">
        <f t="shared" si="29"/>
        <v>jasper mo</v>
      </c>
      <c r="G1879" s="9" t="str">
        <f>VLOOKUP(F1879, Sheet2!$A$1:$D$3232, 2, FALSE)</f>
        <v>29097</v>
      </c>
    </row>
    <row r="1880" spans="1:7" x14ac:dyDescent="0.25">
      <c r="A1880" s="4" t="s">
        <v>327</v>
      </c>
      <c r="B1880" s="4" t="s">
        <v>332</v>
      </c>
      <c r="C1880" s="8">
        <v>22.11</v>
      </c>
      <c r="D1880" s="4" t="s">
        <v>8</v>
      </c>
      <c r="E1880" s="4" t="str">
        <f>VLOOKUP(A1880,Sheet3!$A$2:$B$51,2,0)</f>
        <v>MO</v>
      </c>
      <c r="F1880" s="4" t="str">
        <f t="shared" si="29"/>
        <v>lawrence mo</v>
      </c>
      <c r="G1880" s="9" t="str">
        <f>VLOOKUP(F1880, Sheet2!$A$1:$D$3232, 2, FALSE)</f>
        <v>29109</v>
      </c>
    </row>
    <row r="1881" spans="1:7" x14ac:dyDescent="0.25">
      <c r="A1881" s="4" t="s">
        <v>327</v>
      </c>
      <c r="B1881" s="4" t="s">
        <v>332</v>
      </c>
      <c r="C1881" s="8">
        <v>9.0399999999999991</v>
      </c>
      <c r="D1881" s="4" t="s">
        <v>8</v>
      </c>
      <c r="E1881" s="4" t="str">
        <f>VLOOKUP(A1881,Sheet3!$A$2:$B$51,2,0)</f>
        <v>MO</v>
      </c>
      <c r="F1881" s="4" t="str">
        <f t="shared" si="29"/>
        <v>lawrence mo</v>
      </c>
      <c r="G1881" s="9" t="str">
        <f>VLOOKUP(F1881, Sheet2!$A$1:$D$3232, 2, FALSE)</f>
        <v>29109</v>
      </c>
    </row>
    <row r="1882" spans="1:7" x14ac:dyDescent="0.25">
      <c r="A1882" s="4" t="s">
        <v>327</v>
      </c>
      <c r="B1882" s="4" t="s">
        <v>332</v>
      </c>
      <c r="C1882" s="8">
        <v>4.72</v>
      </c>
      <c r="D1882" s="4" t="s">
        <v>8</v>
      </c>
      <c r="E1882" s="4" t="str">
        <f>VLOOKUP(A1882,Sheet3!$A$2:$B$51,2,0)</f>
        <v>MO</v>
      </c>
      <c r="F1882" s="4" t="str">
        <f t="shared" si="29"/>
        <v>lawrence mo</v>
      </c>
      <c r="G1882" s="9" t="str">
        <f>VLOOKUP(F1882, Sheet2!$A$1:$D$3232, 2, FALSE)</f>
        <v>29109</v>
      </c>
    </row>
    <row r="1883" spans="1:7" x14ac:dyDescent="0.25">
      <c r="A1883" s="4" t="s">
        <v>327</v>
      </c>
      <c r="B1883" s="4" t="s">
        <v>194</v>
      </c>
      <c r="C1883" s="8">
        <v>5</v>
      </c>
      <c r="D1883" s="4" t="s">
        <v>8</v>
      </c>
      <c r="E1883" s="4" t="str">
        <f>VLOOKUP(A1883,Sheet3!$A$2:$B$51,2,0)</f>
        <v>MO</v>
      </c>
      <c r="F1883" s="4" t="str">
        <f t="shared" si="29"/>
        <v>newton mo</v>
      </c>
      <c r="G1883" s="9" t="str">
        <f>VLOOKUP(F1883, Sheet2!$A$1:$D$3232, 2, FALSE)</f>
        <v>29145</v>
      </c>
    </row>
    <row r="1884" spans="1:7" x14ac:dyDescent="0.25">
      <c r="A1884" s="4" t="s">
        <v>327</v>
      </c>
      <c r="B1884" s="4" t="s">
        <v>194</v>
      </c>
      <c r="C1884" s="8">
        <v>1.01</v>
      </c>
      <c r="D1884" s="4" t="s">
        <v>8</v>
      </c>
      <c r="E1884" s="4" t="str">
        <f>VLOOKUP(A1884,Sheet3!$A$2:$B$51,2,0)</f>
        <v>MO</v>
      </c>
      <c r="F1884" s="4" t="str">
        <f t="shared" si="29"/>
        <v>newton mo</v>
      </c>
      <c r="G1884" s="9" t="str">
        <f>VLOOKUP(F1884, Sheet2!$A$1:$D$3232, 2, FALSE)</f>
        <v>29145</v>
      </c>
    </row>
    <row r="1885" spans="1:7" x14ac:dyDescent="0.25">
      <c r="A1885" s="4" t="s">
        <v>327</v>
      </c>
      <c r="B1885" s="4" t="s">
        <v>333</v>
      </c>
      <c r="C1885" s="8">
        <v>55.56</v>
      </c>
      <c r="D1885" s="4" t="s">
        <v>13</v>
      </c>
      <c r="E1885" s="4" t="str">
        <f>VLOOKUP(A1885,Sheet3!$A$2:$B$51,2,0)</f>
        <v>MO</v>
      </c>
      <c r="F1885" s="4" t="str">
        <f t="shared" si="29"/>
        <v>st charles mo</v>
      </c>
      <c r="G1885" s="9" t="str">
        <f>VLOOKUP(F1885, Sheet2!$A$1:$D$3232, 2, FALSE)</f>
        <v>29183</v>
      </c>
    </row>
    <row r="1886" spans="1:7" x14ac:dyDescent="0.25">
      <c r="A1886" s="4" t="s">
        <v>327</v>
      </c>
      <c r="B1886" s="4" t="s">
        <v>333</v>
      </c>
      <c r="C1886" s="8">
        <v>29.786000000000001</v>
      </c>
      <c r="D1886" s="4" t="s">
        <v>13</v>
      </c>
      <c r="E1886" s="4" t="str">
        <f>VLOOKUP(A1886,Sheet3!$A$2:$B$51,2,0)</f>
        <v>MO</v>
      </c>
      <c r="F1886" s="4" t="str">
        <f t="shared" si="29"/>
        <v>st charles mo</v>
      </c>
      <c r="G1886" s="9" t="str">
        <f>VLOOKUP(F1886, Sheet2!$A$1:$D$3232, 2, FALSE)</f>
        <v>29183</v>
      </c>
    </row>
    <row r="1887" spans="1:7" x14ac:dyDescent="0.25">
      <c r="A1887" s="4" t="s">
        <v>327</v>
      </c>
      <c r="B1887" s="4" t="s">
        <v>333</v>
      </c>
      <c r="C1887" s="8">
        <v>14.977</v>
      </c>
      <c r="D1887" s="4" t="s">
        <v>13</v>
      </c>
      <c r="E1887" s="4" t="str">
        <f>VLOOKUP(A1887,Sheet3!$A$2:$B$51,2,0)</f>
        <v>MO</v>
      </c>
      <c r="F1887" s="4" t="str">
        <f t="shared" si="29"/>
        <v>st charles mo</v>
      </c>
      <c r="G1887" s="9" t="str">
        <f>VLOOKUP(F1887, Sheet2!$A$1:$D$3232, 2, FALSE)</f>
        <v>29183</v>
      </c>
    </row>
    <row r="1888" spans="1:7" x14ac:dyDescent="0.25">
      <c r="A1888" s="4" t="s">
        <v>327</v>
      </c>
      <c r="B1888" s="4" t="s">
        <v>333</v>
      </c>
      <c r="C1888" s="8">
        <v>6.0819999999999999</v>
      </c>
      <c r="D1888" s="4" t="s">
        <v>13</v>
      </c>
      <c r="E1888" s="4" t="str">
        <f>VLOOKUP(A1888,Sheet3!$A$2:$B$51,2,0)</f>
        <v>MO</v>
      </c>
      <c r="F1888" s="4" t="str">
        <f t="shared" si="29"/>
        <v>st charles mo</v>
      </c>
      <c r="G1888" s="9" t="str">
        <f>VLOOKUP(F1888, Sheet2!$A$1:$D$3232, 2, FALSE)</f>
        <v>29183</v>
      </c>
    </row>
    <row r="1889" spans="1:7" x14ac:dyDescent="0.25">
      <c r="A1889" s="4" t="s">
        <v>327</v>
      </c>
      <c r="B1889" s="4" t="s">
        <v>333</v>
      </c>
      <c r="C1889" s="8">
        <v>5.3179999999999996</v>
      </c>
      <c r="D1889" s="4" t="s">
        <v>13</v>
      </c>
      <c r="E1889" s="4" t="str">
        <f>VLOOKUP(A1889,Sheet3!$A$2:$B$51,2,0)</f>
        <v>MO</v>
      </c>
      <c r="F1889" s="4" t="str">
        <f t="shared" si="29"/>
        <v>st charles mo</v>
      </c>
      <c r="G1889" s="9" t="str">
        <f>VLOOKUP(F1889, Sheet2!$A$1:$D$3232, 2, FALSE)</f>
        <v>29183</v>
      </c>
    </row>
    <row r="1890" spans="1:7" x14ac:dyDescent="0.25">
      <c r="A1890" s="4" t="s">
        <v>327</v>
      </c>
      <c r="B1890" s="4" t="s">
        <v>333</v>
      </c>
      <c r="C1890" s="8">
        <v>3.1150000000000002</v>
      </c>
      <c r="D1890" s="4" t="s">
        <v>13</v>
      </c>
      <c r="E1890" s="4" t="str">
        <f>VLOOKUP(A1890,Sheet3!$A$2:$B$51,2,0)</f>
        <v>MO</v>
      </c>
      <c r="F1890" s="4" t="str">
        <f t="shared" si="29"/>
        <v>st charles mo</v>
      </c>
      <c r="G1890" s="9" t="str">
        <f>VLOOKUP(F1890, Sheet2!$A$1:$D$3232, 2, FALSE)</f>
        <v>29183</v>
      </c>
    </row>
    <row r="1891" spans="1:7" x14ac:dyDescent="0.25">
      <c r="A1891" s="4" t="s">
        <v>327</v>
      </c>
      <c r="B1891" s="4" t="s">
        <v>333</v>
      </c>
      <c r="C1891" s="8">
        <v>1.881</v>
      </c>
      <c r="D1891" s="4" t="s">
        <v>13</v>
      </c>
      <c r="E1891" s="4" t="str">
        <f>VLOOKUP(A1891,Sheet3!$A$2:$B$51,2,0)</f>
        <v>MO</v>
      </c>
      <c r="F1891" s="4" t="str">
        <f t="shared" si="29"/>
        <v>st charles mo</v>
      </c>
      <c r="G1891" s="9" t="str">
        <f>VLOOKUP(F1891, Sheet2!$A$1:$D$3232, 2, FALSE)</f>
        <v>29183</v>
      </c>
    </row>
    <row r="1892" spans="1:7" x14ac:dyDescent="0.25">
      <c r="A1892" s="4" t="s">
        <v>327</v>
      </c>
      <c r="B1892" s="4" t="s">
        <v>333</v>
      </c>
      <c r="C1892" s="8">
        <v>1.7669999999999999</v>
      </c>
      <c r="D1892" s="4" t="s">
        <v>13</v>
      </c>
      <c r="E1892" s="4" t="str">
        <f>VLOOKUP(A1892,Sheet3!$A$2:$B$51,2,0)</f>
        <v>MO</v>
      </c>
      <c r="F1892" s="4" t="str">
        <f t="shared" si="29"/>
        <v>st charles mo</v>
      </c>
      <c r="G1892" s="9" t="str">
        <f>VLOOKUP(F1892, Sheet2!$A$1:$D$3232, 2, FALSE)</f>
        <v>29183</v>
      </c>
    </row>
    <row r="1893" spans="1:7" x14ac:dyDescent="0.25">
      <c r="A1893" s="4" t="s">
        <v>327</v>
      </c>
      <c r="B1893" s="4" t="s">
        <v>333</v>
      </c>
      <c r="C1893" s="8">
        <v>0.96599999999999997</v>
      </c>
      <c r="D1893" s="4" t="s">
        <v>13</v>
      </c>
      <c r="E1893" s="4" t="str">
        <f>VLOOKUP(A1893,Sheet3!$A$2:$B$51,2,0)</f>
        <v>MO</v>
      </c>
      <c r="F1893" s="4" t="str">
        <f t="shared" si="29"/>
        <v>st charles mo</v>
      </c>
      <c r="G1893" s="9" t="str">
        <f>VLOOKUP(F1893, Sheet2!$A$1:$D$3232, 2, FALSE)</f>
        <v>29183</v>
      </c>
    </row>
    <row r="1894" spans="1:7" x14ac:dyDescent="0.25">
      <c r="A1894" s="4" t="s">
        <v>327</v>
      </c>
      <c r="B1894" s="4" t="s">
        <v>333</v>
      </c>
      <c r="C1894" s="8">
        <v>0.63900000000000001</v>
      </c>
      <c r="D1894" s="4" t="s">
        <v>13</v>
      </c>
      <c r="E1894" s="4" t="str">
        <f>VLOOKUP(A1894,Sheet3!$A$2:$B$51,2,0)</f>
        <v>MO</v>
      </c>
      <c r="F1894" s="4" t="str">
        <f t="shared" si="29"/>
        <v>st charles mo</v>
      </c>
      <c r="G1894" s="9" t="str">
        <f>VLOOKUP(F1894, Sheet2!$A$1:$D$3232, 2, FALSE)</f>
        <v>29183</v>
      </c>
    </row>
    <row r="1895" spans="1:7" x14ac:dyDescent="0.25">
      <c r="A1895" s="4" t="s">
        <v>334</v>
      </c>
      <c r="B1895" s="4" t="s">
        <v>335</v>
      </c>
      <c r="C1895" s="8">
        <v>130.41999999999999</v>
      </c>
      <c r="D1895" s="4" t="s">
        <v>13</v>
      </c>
      <c r="E1895" s="4" t="str">
        <f>VLOOKUP(A1895,Sheet3!$A$2:$B$51,2,0)</f>
        <v>MT</v>
      </c>
      <c r="F1895" s="4" t="str">
        <f t="shared" si="29"/>
        <v>carbon mt</v>
      </c>
      <c r="G1895" s="9" t="str">
        <f>VLOOKUP(F1895, Sheet2!$A$1:$D$3232, 2, FALSE)</f>
        <v>30009</v>
      </c>
    </row>
    <row r="1896" spans="1:7" x14ac:dyDescent="0.25">
      <c r="A1896" s="4" t="s">
        <v>334</v>
      </c>
      <c r="B1896" s="4" t="s">
        <v>335</v>
      </c>
      <c r="C1896" s="8">
        <v>111.37</v>
      </c>
      <c r="D1896" s="4" t="s">
        <v>16</v>
      </c>
      <c r="E1896" s="4" t="str">
        <f>VLOOKUP(A1896,Sheet3!$A$2:$B$51,2,0)</f>
        <v>MT</v>
      </c>
      <c r="F1896" s="4" t="str">
        <f t="shared" si="29"/>
        <v>carbon mt</v>
      </c>
      <c r="G1896" s="9" t="str">
        <f>VLOOKUP(F1896, Sheet2!$A$1:$D$3232, 2, FALSE)</f>
        <v>30009</v>
      </c>
    </row>
    <row r="1897" spans="1:7" x14ac:dyDescent="0.25">
      <c r="A1897" s="4" t="s">
        <v>334</v>
      </c>
      <c r="B1897" s="4" t="s">
        <v>335</v>
      </c>
      <c r="C1897" s="8">
        <v>23.626999999999999</v>
      </c>
      <c r="D1897" s="4" t="s">
        <v>8</v>
      </c>
      <c r="E1897" s="4" t="str">
        <f>VLOOKUP(A1897,Sheet3!$A$2:$B$51,2,0)</f>
        <v>MT</v>
      </c>
      <c r="F1897" s="4" t="str">
        <f t="shared" si="29"/>
        <v>carbon mt</v>
      </c>
      <c r="G1897" s="9" t="str">
        <f>VLOOKUP(F1897, Sheet2!$A$1:$D$3232, 2, FALSE)</f>
        <v>30009</v>
      </c>
    </row>
    <row r="1898" spans="1:7" x14ac:dyDescent="0.25">
      <c r="A1898" s="4" t="s">
        <v>334</v>
      </c>
      <c r="B1898" s="4" t="s">
        <v>335</v>
      </c>
      <c r="C1898" s="8">
        <v>20.202000000000002</v>
      </c>
      <c r="D1898" s="4" t="s">
        <v>8</v>
      </c>
      <c r="E1898" s="4" t="str">
        <f>VLOOKUP(A1898,Sheet3!$A$2:$B$51,2,0)</f>
        <v>MT</v>
      </c>
      <c r="F1898" s="4" t="str">
        <f t="shared" si="29"/>
        <v>carbon mt</v>
      </c>
      <c r="G1898" s="9" t="str">
        <f>VLOOKUP(F1898, Sheet2!$A$1:$D$3232, 2, FALSE)</f>
        <v>30009</v>
      </c>
    </row>
    <row r="1899" spans="1:7" x14ac:dyDescent="0.25">
      <c r="A1899" s="4" t="s">
        <v>334</v>
      </c>
      <c r="B1899" s="4" t="s">
        <v>335</v>
      </c>
      <c r="C1899" s="8">
        <v>19.175000000000001</v>
      </c>
      <c r="D1899" s="4" t="s">
        <v>8</v>
      </c>
      <c r="E1899" s="4" t="str">
        <f>VLOOKUP(A1899,Sheet3!$A$2:$B$51,2,0)</f>
        <v>MT</v>
      </c>
      <c r="F1899" s="4" t="str">
        <f t="shared" si="29"/>
        <v>carbon mt</v>
      </c>
      <c r="G1899" s="9" t="str">
        <f>VLOOKUP(F1899, Sheet2!$A$1:$D$3232, 2, FALSE)</f>
        <v>30009</v>
      </c>
    </row>
    <row r="1900" spans="1:7" x14ac:dyDescent="0.25">
      <c r="A1900" s="4" t="s">
        <v>334</v>
      </c>
      <c r="B1900" s="4" t="s">
        <v>335</v>
      </c>
      <c r="C1900" s="8">
        <v>11.305</v>
      </c>
      <c r="D1900" s="4" t="s">
        <v>8</v>
      </c>
      <c r="E1900" s="4" t="str">
        <f>VLOOKUP(A1900,Sheet3!$A$2:$B$51,2,0)</f>
        <v>MT</v>
      </c>
      <c r="F1900" s="4" t="str">
        <f t="shared" si="29"/>
        <v>carbon mt</v>
      </c>
      <c r="G1900" s="9" t="str">
        <f>VLOOKUP(F1900, Sheet2!$A$1:$D$3232, 2, FALSE)</f>
        <v>30009</v>
      </c>
    </row>
    <row r="1901" spans="1:7" x14ac:dyDescent="0.25">
      <c r="A1901" s="4" t="s">
        <v>334</v>
      </c>
      <c r="B1901" s="4" t="s">
        <v>335</v>
      </c>
      <c r="C1901" s="8">
        <v>3.6549999999999998</v>
      </c>
      <c r="D1901" s="4" t="s">
        <v>13</v>
      </c>
      <c r="E1901" s="4" t="str">
        <f>VLOOKUP(A1901,Sheet3!$A$2:$B$51,2,0)</f>
        <v>MT</v>
      </c>
      <c r="F1901" s="4" t="str">
        <f t="shared" si="29"/>
        <v>carbon mt</v>
      </c>
      <c r="G1901" s="9" t="str">
        <f>VLOOKUP(F1901, Sheet2!$A$1:$D$3232, 2, FALSE)</f>
        <v>30009</v>
      </c>
    </row>
    <row r="1902" spans="1:7" x14ac:dyDescent="0.25">
      <c r="A1902" s="4" t="s">
        <v>334</v>
      </c>
      <c r="B1902" s="4" t="s">
        <v>335</v>
      </c>
      <c r="C1902" s="8">
        <v>0.98399999999999999</v>
      </c>
      <c r="D1902" s="4" t="s">
        <v>13</v>
      </c>
      <c r="E1902" s="4" t="str">
        <f>VLOOKUP(A1902,Sheet3!$A$2:$B$51,2,0)</f>
        <v>MT</v>
      </c>
      <c r="F1902" s="4" t="str">
        <f t="shared" si="29"/>
        <v>carbon mt</v>
      </c>
      <c r="G1902" s="9" t="str">
        <f>VLOOKUP(F1902, Sheet2!$A$1:$D$3232, 2, FALSE)</f>
        <v>30009</v>
      </c>
    </row>
    <row r="1903" spans="1:7" x14ac:dyDescent="0.25">
      <c r="A1903" s="4" t="s">
        <v>334</v>
      </c>
      <c r="B1903" s="4" t="s">
        <v>335</v>
      </c>
      <c r="C1903" s="8">
        <v>0.86499999999999999</v>
      </c>
      <c r="D1903" s="4" t="s">
        <v>13</v>
      </c>
      <c r="E1903" s="4" t="str">
        <f>VLOOKUP(A1903,Sheet3!$A$2:$B$51,2,0)</f>
        <v>MT</v>
      </c>
      <c r="F1903" s="4" t="str">
        <f t="shared" si="29"/>
        <v>carbon mt</v>
      </c>
      <c r="G1903" s="9" t="str">
        <f>VLOOKUP(F1903, Sheet2!$A$1:$D$3232, 2, FALSE)</f>
        <v>30009</v>
      </c>
    </row>
    <row r="1904" spans="1:7" x14ac:dyDescent="0.25">
      <c r="A1904" s="4" t="s">
        <v>334</v>
      </c>
      <c r="B1904" s="4" t="s">
        <v>335</v>
      </c>
      <c r="C1904" s="8">
        <v>0.78800000000000003</v>
      </c>
      <c r="D1904" s="4" t="s">
        <v>13</v>
      </c>
      <c r="E1904" s="4" t="str">
        <f>VLOOKUP(A1904,Sheet3!$A$2:$B$51,2,0)</f>
        <v>MT</v>
      </c>
      <c r="F1904" s="4" t="str">
        <f t="shared" si="29"/>
        <v>carbon mt</v>
      </c>
      <c r="G1904" s="9" t="str">
        <f>VLOOKUP(F1904, Sheet2!$A$1:$D$3232, 2, FALSE)</f>
        <v>30009</v>
      </c>
    </row>
    <row r="1905" spans="1:7" x14ac:dyDescent="0.25">
      <c r="A1905" s="4" t="s">
        <v>334</v>
      </c>
      <c r="B1905" s="4" t="s">
        <v>335</v>
      </c>
      <c r="C1905" s="8">
        <v>0.72099999999999997</v>
      </c>
      <c r="D1905" s="4" t="s">
        <v>13</v>
      </c>
      <c r="E1905" s="4" t="str">
        <f>VLOOKUP(A1905,Sheet3!$A$2:$B$51,2,0)</f>
        <v>MT</v>
      </c>
      <c r="F1905" s="4" t="str">
        <f t="shared" si="29"/>
        <v>carbon mt</v>
      </c>
      <c r="G1905" s="9" t="str">
        <f>VLOOKUP(F1905, Sheet2!$A$1:$D$3232, 2, FALSE)</f>
        <v>30009</v>
      </c>
    </row>
    <row r="1906" spans="1:7" x14ac:dyDescent="0.25">
      <c r="A1906" s="4" t="s">
        <v>334</v>
      </c>
      <c r="B1906" s="4" t="s">
        <v>335</v>
      </c>
      <c r="C1906" s="8">
        <v>0.68899999999999995</v>
      </c>
      <c r="D1906" s="4" t="s">
        <v>13</v>
      </c>
      <c r="E1906" s="4" t="str">
        <f>VLOOKUP(A1906,Sheet3!$A$2:$B$51,2,0)</f>
        <v>MT</v>
      </c>
      <c r="F1906" s="4" t="str">
        <f t="shared" si="29"/>
        <v>carbon mt</v>
      </c>
      <c r="G1906" s="9" t="str">
        <f>VLOOKUP(F1906, Sheet2!$A$1:$D$3232, 2, FALSE)</f>
        <v>30009</v>
      </c>
    </row>
    <row r="1907" spans="1:7" x14ac:dyDescent="0.25">
      <c r="A1907" s="4" t="s">
        <v>334</v>
      </c>
      <c r="B1907" s="4" t="s">
        <v>335</v>
      </c>
      <c r="C1907" s="8">
        <v>0.60699999999999998</v>
      </c>
      <c r="D1907" s="4" t="s">
        <v>13</v>
      </c>
      <c r="E1907" s="4" t="str">
        <f>VLOOKUP(A1907,Sheet3!$A$2:$B$51,2,0)</f>
        <v>MT</v>
      </c>
      <c r="F1907" s="4" t="str">
        <f t="shared" si="29"/>
        <v>carbon mt</v>
      </c>
      <c r="G1907" s="9" t="str">
        <f>VLOOKUP(F1907, Sheet2!$A$1:$D$3232, 2, FALSE)</f>
        <v>30009</v>
      </c>
    </row>
    <row r="1908" spans="1:7" x14ac:dyDescent="0.25">
      <c r="A1908" s="4" t="s">
        <v>334</v>
      </c>
      <c r="B1908" s="4" t="s">
        <v>335</v>
      </c>
      <c r="C1908" s="8">
        <v>0.55400000000000005</v>
      </c>
      <c r="D1908" s="4" t="s">
        <v>13</v>
      </c>
      <c r="E1908" s="4" t="str">
        <f>VLOOKUP(A1908,Sheet3!$A$2:$B$51,2,0)</f>
        <v>MT</v>
      </c>
      <c r="F1908" s="4" t="str">
        <f t="shared" si="29"/>
        <v>carbon mt</v>
      </c>
      <c r="G1908" s="9" t="str">
        <f>VLOOKUP(F1908, Sheet2!$A$1:$D$3232, 2, FALSE)</f>
        <v>30009</v>
      </c>
    </row>
    <row r="1909" spans="1:7" x14ac:dyDescent="0.25">
      <c r="A1909" s="4" t="s">
        <v>334</v>
      </c>
      <c r="B1909" s="4" t="s">
        <v>335</v>
      </c>
      <c r="C1909" s="8">
        <v>0.54700000000000004</v>
      </c>
      <c r="D1909" s="4" t="s">
        <v>13</v>
      </c>
      <c r="E1909" s="4" t="str">
        <f>VLOOKUP(A1909,Sheet3!$A$2:$B$51,2,0)</f>
        <v>MT</v>
      </c>
      <c r="F1909" s="4" t="str">
        <f t="shared" si="29"/>
        <v>carbon mt</v>
      </c>
      <c r="G1909" s="9" t="str">
        <f>VLOOKUP(F1909, Sheet2!$A$1:$D$3232, 2, FALSE)</f>
        <v>30009</v>
      </c>
    </row>
    <row r="1910" spans="1:7" x14ac:dyDescent="0.25">
      <c r="A1910" s="4" t="s">
        <v>334</v>
      </c>
      <c r="B1910" s="4" t="s">
        <v>335</v>
      </c>
      <c r="C1910" s="8">
        <v>0.38400000000000001</v>
      </c>
      <c r="D1910" s="4" t="s">
        <v>13</v>
      </c>
      <c r="E1910" s="4" t="str">
        <f>VLOOKUP(A1910,Sheet3!$A$2:$B$51,2,0)</f>
        <v>MT</v>
      </c>
      <c r="F1910" s="4" t="str">
        <f t="shared" si="29"/>
        <v>carbon mt</v>
      </c>
      <c r="G1910" s="9" t="str">
        <f>VLOOKUP(F1910, Sheet2!$A$1:$D$3232, 2, FALSE)</f>
        <v>30009</v>
      </c>
    </row>
    <row r="1911" spans="1:7" x14ac:dyDescent="0.25">
      <c r="A1911" s="4" t="s">
        <v>334</v>
      </c>
      <c r="B1911" s="4" t="s">
        <v>336</v>
      </c>
      <c r="C1911" s="8">
        <v>6.3840000000000003</v>
      </c>
      <c r="D1911" s="4" t="s">
        <v>8</v>
      </c>
      <c r="E1911" s="4" t="str">
        <f>VLOOKUP(A1911,Sheet3!$A$2:$B$51,2,0)</f>
        <v>MT</v>
      </c>
      <c r="F1911" s="4" t="str">
        <f t="shared" si="29"/>
        <v>missoula mt</v>
      </c>
      <c r="G1911" s="9" t="str">
        <f>VLOOKUP(F1911, Sheet2!$A$1:$D$3232, 2, FALSE)</f>
        <v>30063</v>
      </c>
    </row>
    <row r="1912" spans="1:7" x14ac:dyDescent="0.25">
      <c r="A1912" s="4" t="s">
        <v>334</v>
      </c>
      <c r="B1912" s="4" t="s">
        <v>336</v>
      </c>
      <c r="C1912" s="8">
        <v>6.2089999999999996</v>
      </c>
      <c r="D1912" s="4" t="s">
        <v>8</v>
      </c>
      <c r="E1912" s="4" t="str">
        <f>VLOOKUP(A1912,Sheet3!$A$2:$B$51,2,0)</f>
        <v>MT</v>
      </c>
      <c r="F1912" s="4" t="str">
        <f t="shared" si="29"/>
        <v>missoula mt</v>
      </c>
      <c r="G1912" s="9" t="str">
        <f>VLOOKUP(F1912, Sheet2!$A$1:$D$3232, 2, FALSE)</f>
        <v>30063</v>
      </c>
    </row>
    <row r="1913" spans="1:7" x14ac:dyDescent="0.25">
      <c r="A1913" s="4" t="s">
        <v>334</v>
      </c>
      <c r="B1913" s="4" t="s">
        <v>336</v>
      </c>
      <c r="C1913" s="8">
        <v>6.03</v>
      </c>
      <c r="D1913" s="4" t="s">
        <v>7</v>
      </c>
      <c r="E1913" s="4" t="str">
        <f>VLOOKUP(A1913,Sheet3!$A$2:$B$51,2,0)</f>
        <v>MT</v>
      </c>
      <c r="F1913" s="4" t="str">
        <f t="shared" si="29"/>
        <v>missoula mt</v>
      </c>
      <c r="G1913" s="9" t="str">
        <f>VLOOKUP(F1913, Sheet2!$A$1:$D$3232, 2, FALSE)</f>
        <v>30063</v>
      </c>
    </row>
    <row r="1914" spans="1:7" x14ac:dyDescent="0.25">
      <c r="A1914" s="4" t="s">
        <v>334</v>
      </c>
      <c r="B1914" s="4" t="s">
        <v>336</v>
      </c>
      <c r="C1914" s="8">
        <v>4.9249999999999998</v>
      </c>
      <c r="D1914" s="4" t="s">
        <v>8</v>
      </c>
      <c r="E1914" s="4" t="str">
        <f>VLOOKUP(A1914,Sheet3!$A$2:$B$51,2,0)</f>
        <v>MT</v>
      </c>
      <c r="F1914" s="4" t="str">
        <f t="shared" si="29"/>
        <v>missoula mt</v>
      </c>
      <c r="G1914" s="9" t="str">
        <f>VLOOKUP(F1914, Sheet2!$A$1:$D$3232, 2, FALSE)</f>
        <v>30063</v>
      </c>
    </row>
    <row r="1915" spans="1:7" x14ac:dyDescent="0.25">
      <c r="A1915" s="4" t="s">
        <v>334</v>
      </c>
      <c r="B1915" s="4" t="s">
        <v>336</v>
      </c>
      <c r="C1915" s="8">
        <v>4.0439999999999996</v>
      </c>
      <c r="D1915" s="4" t="s">
        <v>8</v>
      </c>
      <c r="E1915" s="4" t="str">
        <f>VLOOKUP(A1915,Sheet3!$A$2:$B$51,2,0)</f>
        <v>MT</v>
      </c>
      <c r="F1915" s="4" t="str">
        <f t="shared" si="29"/>
        <v>missoula mt</v>
      </c>
      <c r="G1915" s="9" t="str">
        <f>VLOOKUP(F1915, Sheet2!$A$1:$D$3232, 2, FALSE)</f>
        <v>30063</v>
      </c>
    </row>
    <row r="1916" spans="1:7" x14ac:dyDescent="0.25">
      <c r="A1916" s="4" t="s">
        <v>334</v>
      </c>
      <c r="B1916" s="4" t="s">
        <v>336</v>
      </c>
      <c r="C1916" s="8">
        <v>3.8410000000000002</v>
      </c>
      <c r="D1916" s="4" t="s">
        <v>7</v>
      </c>
      <c r="E1916" s="4" t="str">
        <f>VLOOKUP(A1916,Sheet3!$A$2:$B$51,2,0)</f>
        <v>MT</v>
      </c>
      <c r="F1916" s="4" t="str">
        <f t="shared" si="29"/>
        <v>missoula mt</v>
      </c>
      <c r="G1916" s="9" t="str">
        <f>VLOOKUP(F1916, Sheet2!$A$1:$D$3232, 2, FALSE)</f>
        <v>30063</v>
      </c>
    </row>
    <row r="1917" spans="1:7" x14ac:dyDescent="0.25">
      <c r="A1917" s="4" t="s">
        <v>334</v>
      </c>
      <c r="B1917" s="4" t="s">
        <v>336</v>
      </c>
      <c r="C1917" s="8">
        <v>3.7130000000000001</v>
      </c>
      <c r="D1917" s="4" t="s">
        <v>8</v>
      </c>
      <c r="E1917" s="4" t="str">
        <f>VLOOKUP(A1917,Sheet3!$A$2:$B$51,2,0)</f>
        <v>MT</v>
      </c>
      <c r="F1917" s="4" t="str">
        <f t="shared" si="29"/>
        <v>missoula mt</v>
      </c>
      <c r="G1917" s="9" t="str">
        <f>VLOOKUP(F1917, Sheet2!$A$1:$D$3232, 2, FALSE)</f>
        <v>30063</v>
      </c>
    </row>
    <row r="1918" spans="1:7" x14ac:dyDescent="0.25">
      <c r="A1918" s="4" t="s">
        <v>334</v>
      </c>
      <c r="B1918" s="4" t="s">
        <v>336</v>
      </c>
      <c r="C1918" s="8">
        <v>1.5149999999999999</v>
      </c>
      <c r="D1918" s="4" t="s">
        <v>8</v>
      </c>
      <c r="E1918" s="4" t="str">
        <f>VLOOKUP(A1918,Sheet3!$A$2:$B$51,2,0)</f>
        <v>MT</v>
      </c>
      <c r="F1918" s="4" t="str">
        <f t="shared" si="29"/>
        <v>missoula mt</v>
      </c>
      <c r="G1918" s="9" t="str">
        <f>VLOOKUP(F1918, Sheet2!$A$1:$D$3232, 2, FALSE)</f>
        <v>30063</v>
      </c>
    </row>
    <row r="1919" spans="1:7" x14ac:dyDescent="0.25">
      <c r="A1919" s="4" t="s">
        <v>334</v>
      </c>
      <c r="B1919" s="4" t="s">
        <v>336</v>
      </c>
      <c r="C1919" s="8">
        <v>1.2470000000000001</v>
      </c>
      <c r="D1919" s="4" t="s">
        <v>8</v>
      </c>
      <c r="E1919" s="4" t="str">
        <f>VLOOKUP(A1919,Sheet3!$A$2:$B$51,2,0)</f>
        <v>MT</v>
      </c>
      <c r="F1919" s="4" t="str">
        <f t="shared" si="29"/>
        <v>missoula mt</v>
      </c>
      <c r="G1919" s="9" t="str">
        <f>VLOOKUP(F1919, Sheet2!$A$1:$D$3232, 2, FALSE)</f>
        <v>30063</v>
      </c>
    </row>
    <row r="1920" spans="1:7" x14ac:dyDescent="0.25">
      <c r="A1920" s="4" t="s">
        <v>334</v>
      </c>
      <c r="B1920" s="4" t="s">
        <v>336</v>
      </c>
      <c r="C1920" s="8">
        <v>0.51600000000000001</v>
      </c>
      <c r="D1920" s="4" t="s">
        <v>8</v>
      </c>
      <c r="E1920" s="4" t="str">
        <f>VLOOKUP(A1920,Sheet3!$A$2:$B$51,2,0)</f>
        <v>MT</v>
      </c>
      <c r="F1920" s="4" t="str">
        <f t="shared" si="29"/>
        <v>missoula mt</v>
      </c>
      <c r="G1920" s="9" t="str">
        <f>VLOOKUP(F1920, Sheet2!$A$1:$D$3232, 2, FALSE)</f>
        <v>30063</v>
      </c>
    </row>
    <row r="1921" spans="1:7" x14ac:dyDescent="0.25">
      <c r="A1921" s="4" t="s">
        <v>334</v>
      </c>
      <c r="B1921" s="4" t="s">
        <v>337</v>
      </c>
      <c r="C1921" s="8">
        <v>10.476000000000001</v>
      </c>
      <c r="D1921" s="4" t="s">
        <v>8</v>
      </c>
      <c r="E1921" s="4" t="str">
        <f>VLOOKUP(A1921,Sheet3!$A$2:$B$51,2,0)</f>
        <v>MT</v>
      </c>
      <c r="F1921" s="4" t="str">
        <f t="shared" si="29"/>
        <v>ravalli mt</v>
      </c>
      <c r="G1921" s="9" t="str">
        <f>VLOOKUP(F1921, Sheet2!$A$1:$D$3232, 2, FALSE)</f>
        <v>30081</v>
      </c>
    </row>
    <row r="1922" spans="1:7" x14ac:dyDescent="0.25">
      <c r="A1922" s="4" t="s">
        <v>334</v>
      </c>
      <c r="B1922" s="4" t="s">
        <v>337</v>
      </c>
      <c r="C1922" s="8">
        <v>9.3170000000000002</v>
      </c>
      <c r="D1922" s="4" t="s">
        <v>8</v>
      </c>
      <c r="E1922" s="4" t="str">
        <f>VLOOKUP(A1922,Sheet3!$A$2:$B$51,2,0)</f>
        <v>MT</v>
      </c>
      <c r="F1922" s="4" t="str">
        <f t="shared" si="29"/>
        <v>ravalli mt</v>
      </c>
      <c r="G1922" s="9" t="str">
        <f>VLOOKUP(F1922, Sheet2!$A$1:$D$3232, 2, FALSE)</f>
        <v>30081</v>
      </c>
    </row>
    <row r="1923" spans="1:7" x14ac:dyDescent="0.25">
      <c r="A1923" s="4" t="s">
        <v>334</v>
      </c>
      <c r="B1923" s="4" t="s">
        <v>337</v>
      </c>
      <c r="C1923" s="8">
        <v>7.7140000000000004</v>
      </c>
      <c r="D1923" s="4" t="s">
        <v>8</v>
      </c>
      <c r="E1923" s="4" t="str">
        <f>VLOOKUP(A1923,Sheet3!$A$2:$B$51,2,0)</f>
        <v>MT</v>
      </c>
      <c r="F1923" s="4" t="str">
        <f t="shared" ref="F1923:F1986" si="30">LOWER(B1923&amp;" "&amp;E1923)</f>
        <v>ravalli mt</v>
      </c>
      <c r="G1923" s="9" t="str">
        <f>VLOOKUP(F1923, Sheet2!$A$1:$D$3232, 2, FALSE)</f>
        <v>30081</v>
      </c>
    </row>
    <row r="1924" spans="1:7" x14ac:dyDescent="0.25">
      <c r="A1924" s="4" t="s">
        <v>334</v>
      </c>
      <c r="B1924" s="4" t="s">
        <v>337</v>
      </c>
      <c r="C1924" s="8">
        <v>5.7169999999999996</v>
      </c>
      <c r="D1924" s="4" t="s">
        <v>8</v>
      </c>
      <c r="E1924" s="4" t="str">
        <f>VLOOKUP(A1924,Sheet3!$A$2:$B$51,2,0)</f>
        <v>MT</v>
      </c>
      <c r="F1924" s="4" t="str">
        <f t="shared" si="30"/>
        <v>ravalli mt</v>
      </c>
      <c r="G1924" s="9" t="str">
        <f>VLOOKUP(F1924, Sheet2!$A$1:$D$3232, 2, FALSE)</f>
        <v>30081</v>
      </c>
    </row>
    <row r="1925" spans="1:7" x14ac:dyDescent="0.25">
      <c r="A1925" s="4" t="s">
        <v>334</v>
      </c>
      <c r="B1925" s="4" t="s">
        <v>337</v>
      </c>
      <c r="C1925" s="8">
        <v>5.2270000000000003</v>
      </c>
      <c r="D1925" s="4" t="s">
        <v>8</v>
      </c>
      <c r="E1925" s="4" t="str">
        <f>VLOOKUP(A1925,Sheet3!$A$2:$B$51,2,0)</f>
        <v>MT</v>
      </c>
      <c r="F1925" s="4" t="str">
        <f t="shared" si="30"/>
        <v>ravalli mt</v>
      </c>
      <c r="G1925" s="9" t="str">
        <f>VLOOKUP(F1925, Sheet2!$A$1:$D$3232, 2, FALSE)</f>
        <v>30081</v>
      </c>
    </row>
    <row r="1926" spans="1:7" x14ac:dyDescent="0.25">
      <c r="A1926" s="4" t="s">
        <v>334</v>
      </c>
      <c r="B1926" s="4" t="s">
        <v>337</v>
      </c>
      <c r="C1926" s="8">
        <v>4.8339999999999996</v>
      </c>
      <c r="D1926" s="4" t="s">
        <v>8</v>
      </c>
      <c r="E1926" s="4" t="str">
        <f>VLOOKUP(A1926,Sheet3!$A$2:$B$51,2,0)</f>
        <v>MT</v>
      </c>
      <c r="F1926" s="4" t="str">
        <f t="shared" si="30"/>
        <v>ravalli mt</v>
      </c>
      <c r="G1926" s="9" t="str">
        <f>VLOOKUP(F1926, Sheet2!$A$1:$D$3232, 2, FALSE)</f>
        <v>30081</v>
      </c>
    </row>
    <row r="1927" spans="1:7" x14ac:dyDescent="0.25">
      <c r="A1927" s="4" t="s">
        <v>334</v>
      </c>
      <c r="B1927" s="4" t="s">
        <v>337</v>
      </c>
      <c r="C1927" s="8">
        <v>4.6840000000000002</v>
      </c>
      <c r="D1927" s="4" t="s">
        <v>8</v>
      </c>
      <c r="E1927" s="4" t="str">
        <f>VLOOKUP(A1927,Sheet3!$A$2:$B$51,2,0)</f>
        <v>MT</v>
      </c>
      <c r="F1927" s="4" t="str">
        <f t="shared" si="30"/>
        <v>ravalli mt</v>
      </c>
      <c r="G1927" s="9" t="str">
        <f>VLOOKUP(F1927, Sheet2!$A$1:$D$3232, 2, FALSE)</f>
        <v>30081</v>
      </c>
    </row>
    <row r="1928" spans="1:7" x14ac:dyDescent="0.25">
      <c r="A1928" s="4" t="s">
        <v>334</v>
      </c>
      <c r="B1928" s="4" t="s">
        <v>337</v>
      </c>
      <c r="C1928" s="8">
        <v>4.141</v>
      </c>
      <c r="D1928" s="4" t="s">
        <v>8</v>
      </c>
      <c r="E1928" s="4" t="str">
        <f>VLOOKUP(A1928,Sheet3!$A$2:$B$51,2,0)</f>
        <v>MT</v>
      </c>
      <c r="F1928" s="4" t="str">
        <f t="shared" si="30"/>
        <v>ravalli mt</v>
      </c>
      <c r="G1928" s="9" t="str">
        <f>VLOOKUP(F1928, Sheet2!$A$1:$D$3232, 2, FALSE)</f>
        <v>30081</v>
      </c>
    </row>
    <row r="1929" spans="1:7" x14ac:dyDescent="0.25">
      <c r="A1929" s="4" t="s">
        <v>334</v>
      </c>
      <c r="B1929" s="4" t="s">
        <v>337</v>
      </c>
      <c r="C1929" s="8">
        <v>3.4969999999999999</v>
      </c>
      <c r="D1929" s="4" t="s">
        <v>8</v>
      </c>
      <c r="E1929" s="4" t="str">
        <f>VLOOKUP(A1929,Sheet3!$A$2:$B$51,2,0)</f>
        <v>MT</v>
      </c>
      <c r="F1929" s="4" t="str">
        <f t="shared" si="30"/>
        <v>ravalli mt</v>
      </c>
      <c r="G1929" s="9" t="str">
        <f>VLOOKUP(F1929, Sheet2!$A$1:$D$3232, 2, FALSE)</f>
        <v>30081</v>
      </c>
    </row>
    <row r="1930" spans="1:7" x14ac:dyDescent="0.25">
      <c r="A1930" s="4" t="s">
        <v>334</v>
      </c>
      <c r="B1930" s="4" t="s">
        <v>337</v>
      </c>
      <c r="C1930" s="8">
        <v>3.4049999999999998</v>
      </c>
      <c r="D1930" s="4" t="s">
        <v>8</v>
      </c>
      <c r="E1930" s="4" t="str">
        <f>VLOOKUP(A1930,Sheet3!$A$2:$B$51,2,0)</f>
        <v>MT</v>
      </c>
      <c r="F1930" s="4" t="str">
        <f t="shared" si="30"/>
        <v>ravalli mt</v>
      </c>
      <c r="G1930" s="9" t="str">
        <f>VLOOKUP(F1930, Sheet2!$A$1:$D$3232, 2, FALSE)</f>
        <v>30081</v>
      </c>
    </row>
    <row r="1931" spans="1:7" x14ac:dyDescent="0.25">
      <c r="A1931" s="4" t="s">
        <v>334</v>
      </c>
      <c r="B1931" s="4" t="s">
        <v>337</v>
      </c>
      <c r="C1931" s="8">
        <v>1.7609999999999999</v>
      </c>
      <c r="D1931" s="4" t="s">
        <v>8</v>
      </c>
      <c r="E1931" s="4" t="str">
        <f>VLOOKUP(A1931,Sheet3!$A$2:$B$51,2,0)</f>
        <v>MT</v>
      </c>
      <c r="F1931" s="4" t="str">
        <f t="shared" si="30"/>
        <v>ravalli mt</v>
      </c>
      <c r="G1931" s="9" t="str">
        <f>VLOOKUP(F1931, Sheet2!$A$1:$D$3232, 2, FALSE)</f>
        <v>30081</v>
      </c>
    </row>
    <row r="1932" spans="1:7" x14ac:dyDescent="0.25">
      <c r="A1932" s="4" t="s">
        <v>334</v>
      </c>
      <c r="B1932" s="4" t="s">
        <v>337</v>
      </c>
      <c r="C1932" s="8">
        <v>1.5129999999999999</v>
      </c>
      <c r="D1932" s="4" t="s">
        <v>8</v>
      </c>
      <c r="E1932" s="4" t="str">
        <f>VLOOKUP(A1932,Sheet3!$A$2:$B$51,2,0)</f>
        <v>MT</v>
      </c>
      <c r="F1932" s="4" t="str">
        <f t="shared" si="30"/>
        <v>ravalli mt</v>
      </c>
      <c r="G1932" s="9" t="str">
        <f>VLOOKUP(F1932, Sheet2!$A$1:$D$3232, 2, FALSE)</f>
        <v>30081</v>
      </c>
    </row>
    <row r="1933" spans="1:7" x14ac:dyDescent="0.25">
      <c r="A1933" s="4" t="s">
        <v>334</v>
      </c>
      <c r="B1933" s="4" t="s">
        <v>337</v>
      </c>
      <c r="C1933" s="8">
        <v>1.5069999999999999</v>
      </c>
      <c r="D1933" s="4" t="s">
        <v>8</v>
      </c>
      <c r="E1933" s="4" t="str">
        <f>VLOOKUP(A1933,Sheet3!$A$2:$B$51,2,0)</f>
        <v>MT</v>
      </c>
      <c r="F1933" s="4" t="str">
        <f t="shared" si="30"/>
        <v>ravalli mt</v>
      </c>
      <c r="G1933" s="9" t="str">
        <f>VLOOKUP(F1933, Sheet2!$A$1:$D$3232, 2, FALSE)</f>
        <v>30081</v>
      </c>
    </row>
    <row r="1934" spans="1:7" x14ac:dyDescent="0.25">
      <c r="A1934" s="4" t="s">
        <v>334</v>
      </c>
      <c r="B1934" s="4" t="s">
        <v>337</v>
      </c>
      <c r="C1934" s="8">
        <v>1.4470000000000001</v>
      </c>
      <c r="D1934" s="4" t="s">
        <v>8</v>
      </c>
      <c r="E1934" s="4" t="str">
        <f>VLOOKUP(A1934,Sheet3!$A$2:$B$51,2,0)</f>
        <v>MT</v>
      </c>
      <c r="F1934" s="4" t="str">
        <f t="shared" si="30"/>
        <v>ravalli mt</v>
      </c>
      <c r="G1934" s="9" t="str">
        <f>VLOOKUP(F1934, Sheet2!$A$1:$D$3232, 2, FALSE)</f>
        <v>30081</v>
      </c>
    </row>
    <row r="1935" spans="1:7" x14ac:dyDescent="0.25">
      <c r="A1935" s="4" t="s">
        <v>334</v>
      </c>
      <c r="B1935" s="4" t="s">
        <v>337</v>
      </c>
      <c r="C1935" s="8">
        <v>1.4159999999999999</v>
      </c>
      <c r="D1935" s="4" t="s">
        <v>8</v>
      </c>
      <c r="E1935" s="4" t="str">
        <f>VLOOKUP(A1935,Sheet3!$A$2:$B$51,2,0)</f>
        <v>MT</v>
      </c>
      <c r="F1935" s="4" t="str">
        <f t="shared" si="30"/>
        <v>ravalli mt</v>
      </c>
      <c r="G1935" s="9" t="str">
        <f>VLOOKUP(F1935, Sheet2!$A$1:$D$3232, 2, FALSE)</f>
        <v>30081</v>
      </c>
    </row>
    <row r="1936" spans="1:7" x14ac:dyDescent="0.25">
      <c r="A1936" s="4" t="s">
        <v>334</v>
      </c>
      <c r="B1936" s="4" t="s">
        <v>337</v>
      </c>
      <c r="C1936" s="8">
        <v>1.403</v>
      </c>
      <c r="D1936" s="4" t="s">
        <v>8</v>
      </c>
      <c r="E1936" s="4" t="str">
        <f>VLOOKUP(A1936,Sheet3!$A$2:$B$51,2,0)</f>
        <v>MT</v>
      </c>
      <c r="F1936" s="4" t="str">
        <f t="shared" si="30"/>
        <v>ravalli mt</v>
      </c>
      <c r="G1936" s="9" t="str">
        <f>VLOOKUP(F1936, Sheet2!$A$1:$D$3232, 2, FALSE)</f>
        <v>30081</v>
      </c>
    </row>
    <row r="1937" spans="1:7" x14ac:dyDescent="0.25">
      <c r="A1937" s="4" t="s">
        <v>334</v>
      </c>
      <c r="B1937" s="4" t="s">
        <v>337</v>
      </c>
      <c r="C1937" s="8">
        <v>1.3720000000000001</v>
      </c>
      <c r="D1937" s="4" t="s">
        <v>8</v>
      </c>
      <c r="E1937" s="4" t="str">
        <f>VLOOKUP(A1937,Sheet3!$A$2:$B$51,2,0)</f>
        <v>MT</v>
      </c>
      <c r="F1937" s="4" t="str">
        <f t="shared" si="30"/>
        <v>ravalli mt</v>
      </c>
      <c r="G1937" s="9" t="str">
        <f>VLOOKUP(F1937, Sheet2!$A$1:$D$3232, 2, FALSE)</f>
        <v>30081</v>
      </c>
    </row>
    <row r="1938" spans="1:7" x14ac:dyDescent="0.25">
      <c r="A1938" s="4" t="s">
        <v>334</v>
      </c>
      <c r="B1938" s="4" t="s">
        <v>337</v>
      </c>
      <c r="C1938" s="8">
        <v>0.96699999999999997</v>
      </c>
      <c r="D1938" s="4" t="s">
        <v>8</v>
      </c>
      <c r="E1938" s="4" t="str">
        <f>VLOOKUP(A1938,Sheet3!$A$2:$B$51,2,0)</f>
        <v>MT</v>
      </c>
      <c r="F1938" s="4" t="str">
        <f t="shared" si="30"/>
        <v>ravalli mt</v>
      </c>
      <c r="G1938" s="9" t="str">
        <f>VLOOKUP(F1938, Sheet2!$A$1:$D$3232, 2, FALSE)</f>
        <v>30081</v>
      </c>
    </row>
    <row r="1939" spans="1:7" x14ac:dyDescent="0.25">
      <c r="A1939" s="4" t="s">
        <v>334</v>
      </c>
      <c r="B1939" s="4" t="s">
        <v>337</v>
      </c>
      <c r="C1939" s="8">
        <v>0.57099999999999995</v>
      </c>
      <c r="D1939" s="4" t="s">
        <v>8</v>
      </c>
      <c r="E1939" s="4" t="str">
        <f>VLOOKUP(A1939,Sheet3!$A$2:$B$51,2,0)</f>
        <v>MT</v>
      </c>
      <c r="F1939" s="4" t="str">
        <f t="shared" si="30"/>
        <v>ravalli mt</v>
      </c>
      <c r="G1939" s="9" t="str">
        <f>VLOOKUP(F1939, Sheet2!$A$1:$D$3232, 2, FALSE)</f>
        <v>30081</v>
      </c>
    </row>
    <row r="1940" spans="1:7" x14ac:dyDescent="0.25">
      <c r="A1940" s="4" t="s">
        <v>334</v>
      </c>
      <c r="B1940" s="4" t="s">
        <v>337</v>
      </c>
      <c r="C1940" s="8">
        <v>0.377</v>
      </c>
      <c r="D1940" s="4" t="s">
        <v>8</v>
      </c>
      <c r="E1940" s="4" t="str">
        <f>VLOOKUP(A1940,Sheet3!$A$2:$B$51,2,0)</f>
        <v>MT</v>
      </c>
      <c r="F1940" s="4" t="str">
        <f t="shared" si="30"/>
        <v>ravalli mt</v>
      </c>
      <c r="G1940" s="9" t="str">
        <f>VLOOKUP(F1940, Sheet2!$A$1:$D$3232, 2, FALSE)</f>
        <v>30081</v>
      </c>
    </row>
    <row r="1941" spans="1:7" x14ac:dyDescent="0.25">
      <c r="A1941" s="4" t="s">
        <v>338</v>
      </c>
      <c r="B1941" s="4" t="s">
        <v>45</v>
      </c>
      <c r="C1941" s="8">
        <v>20.664000000000001</v>
      </c>
      <c r="D1941" s="4" t="s">
        <v>8</v>
      </c>
      <c r="E1941" s="4" t="str">
        <f>VLOOKUP(A1941,Sheet3!$A$2:$B$51,2,0)</f>
        <v>NE</v>
      </c>
      <c r="F1941" s="4" t="str">
        <f t="shared" si="30"/>
        <v>adams ne</v>
      </c>
      <c r="G1941" s="9" t="str">
        <f>VLOOKUP(F1941, Sheet2!$A$1:$D$3232, 2, FALSE)</f>
        <v>31001</v>
      </c>
    </row>
    <row r="1942" spans="1:7" x14ac:dyDescent="0.25">
      <c r="A1942" s="4" t="s">
        <v>338</v>
      </c>
      <c r="B1942" s="4" t="s">
        <v>45</v>
      </c>
      <c r="C1942" s="8">
        <v>20.529</v>
      </c>
      <c r="D1942" s="4" t="s">
        <v>13</v>
      </c>
      <c r="E1942" s="4" t="str">
        <f>VLOOKUP(A1942,Sheet3!$A$2:$B$51,2,0)</f>
        <v>NE</v>
      </c>
      <c r="F1942" s="4" t="str">
        <f t="shared" si="30"/>
        <v>adams ne</v>
      </c>
      <c r="G1942" s="9" t="str">
        <f>VLOOKUP(F1942, Sheet2!$A$1:$D$3232, 2, FALSE)</f>
        <v>31001</v>
      </c>
    </row>
    <row r="1943" spans="1:7" x14ac:dyDescent="0.25">
      <c r="A1943" s="4" t="s">
        <v>338</v>
      </c>
      <c r="B1943" s="4" t="s">
        <v>45</v>
      </c>
      <c r="C1943" s="8">
        <v>14.125999999999999</v>
      </c>
      <c r="D1943" s="4" t="s">
        <v>6</v>
      </c>
      <c r="E1943" s="4" t="str">
        <f>VLOOKUP(A1943,Sheet3!$A$2:$B$51,2,0)</f>
        <v>NE</v>
      </c>
      <c r="F1943" s="4" t="str">
        <f t="shared" si="30"/>
        <v>adams ne</v>
      </c>
      <c r="G1943" s="9" t="str">
        <f>VLOOKUP(F1943, Sheet2!$A$1:$D$3232, 2, FALSE)</f>
        <v>31001</v>
      </c>
    </row>
    <row r="1944" spans="1:7" x14ac:dyDescent="0.25">
      <c r="A1944" s="4" t="s">
        <v>338</v>
      </c>
      <c r="B1944" s="4" t="s">
        <v>45</v>
      </c>
      <c r="C1944" s="8">
        <v>12.944000000000001</v>
      </c>
      <c r="D1944" s="4" t="s">
        <v>8</v>
      </c>
      <c r="E1944" s="4" t="str">
        <f>VLOOKUP(A1944,Sheet3!$A$2:$B$51,2,0)</f>
        <v>NE</v>
      </c>
      <c r="F1944" s="4" t="str">
        <f t="shared" si="30"/>
        <v>adams ne</v>
      </c>
      <c r="G1944" s="9" t="str">
        <f>VLOOKUP(F1944, Sheet2!$A$1:$D$3232, 2, FALSE)</f>
        <v>31001</v>
      </c>
    </row>
    <row r="1945" spans="1:7" x14ac:dyDescent="0.25">
      <c r="A1945" s="4" t="s">
        <v>338</v>
      </c>
      <c r="B1945" s="4" t="s">
        <v>339</v>
      </c>
      <c r="C1945" s="8">
        <v>13.891999999999999</v>
      </c>
      <c r="D1945" s="4" t="s">
        <v>8</v>
      </c>
      <c r="E1945" s="4" t="str">
        <f>VLOOKUP(A1945,Sheet3!$A$2:$B$51,2,0)</f>
        <v>NE</v>
      </c>
      <c r="F1945" s="4" t="str">
        <f t="shared" si="30"/>
        <v>antelope ne</v>
      </c>
      <c r="G1945" s="9" t="str">
        <f>VLOOKUP(F1945, Sheet2!$A$1:$D$3232, 2, FALSE)</f>
        <v>31003</v>
      </c>
    </row>
    <row r="1946" spans="1:7" x14ac:dyDescent="0.25">
      <c r="A1946" s="4" t="s">
        <v>338</v>
      </c>
      <c r="B1946" s="4" t="s">
        <v>340</v>
      </c>
      <c r="C1946" s="8">
        <v>10.977</v>
      </c>
      <c r="D1946" s="4" t="s">
        <v>8</v>
      </c>
      <c r="E1946" s="4" t="str">
        <f>VLOOKUP(A1946,Sheet3!$A$2:$B$51,2,0)</f>
        <v>NE</v>
      </c>
      <c r="F1946" s="4" t="str">
        <f t="shared" si="30"/>
        <v>arthur ne</v>
      </c>
      <c r="G1946" s="9" t="str">
        <f>VLOOKUP(F1946, Sheet2!$A$1:$D$3232, 2, FALSE)</f>
        <v>31005</v>
      </c>
    </row>
    <row r="1947" spans="1:7" x14ac:dyDescent="0.25">
      <c r="A1947" s="4" t="s">
        <v>338</v>
      </c>
      <c r="B1947" s="4" t="s">
        <v>157</v>
      </c>
      <c r="C1947" s="8">
        <v>7.5670000000000002</v>
      </c>
      <c r="D1947" s="4" t="s">
        <v>8</v>
      </c>
      <c r="E1947" s="4" t="str">
        <f>VLOOKUP(A1947,Sheet3!$A$2:$B$51,2,0)</f>
        <v>NE</v>
      </c>
      <c r="F1947" s="4" t="str">
        <f t="shared" si="30"/>
        <v>blaine ne</v>
      </c>
      <c r="G1947" s="9" t="str">
        <f>VLOOKUP(F1947, Sheet2!$A$1:$D$3232, 2, FALSE)</f>
        <v>31009</v>
      </c>
    </row>
    <row r="1948" spans="1:7" x14ac:dyDescent="0.25">
      <c r="A1948" s="4" t="s">
        <v>338</v>
      </c>
      <c r="B1948" s="4" t="s">
        <v>162</v>
      </c>
      <c r="C1948" s="8">
        <v>12.616</v>
      </c>
      <c r="D1948" s="4" t="s">
        <v>8</v>
      </c>
      <c r="E1948" s="4" t="str">
        <f>VLOOKUP(A1948,Sheet3!$A$2:$B$51,2,0)</f>
        <v>NE</v>
      </c>
      <c r="F1948" s="4" t="str">
        <f t="shared" si="30"/>
        <v>boone ne</v>
      </c>
      <c r="G1948" s="9" t="str">
        <f>VLOOKUP(F1948, Sheet2!$A$1:$D$3232, 2, FALSE)</f>
        <v>31011</v>
      </c>
    </row>
    <row r="1949" spans="1:7" x14ac:dyDescent="0.25">
      <c r="A1949" s="4" t="s">
        <v>338</v>
      </c>
      <c r="B1949" s="4" t="s">
        <v>341</v>
      </c>
      <c r="C1949" s="8">
        <v>26.044</v>
      </c>
      <c r="D1949" s="4" t="s">
        <v>8</v>
      </c>
      <c r="E1949" s="4" t="str">
        <f>VLOOKUP(A1949,Sheet3!$A$2:$B$51,2,0)</f>
        <v>NE</v>
      </c>
      <c r="F1949" s="4" t="str">
        <f t="shared" si="30"/>
        <v>box butte ne</v>
      </c>
      <c r="G1949" s="9" t="str">
        <f>VLOOKUP(F1949, Sheet2!$A$1:$D$3232, 2, FALSE)</f>
        <v>31013</v>
      </c>
    </row>
    <row r="1950" spans="1:7" x14ac:dyDescent="0.25">
      <c r="A1950" s="4" t="s">
        <v>338</v>
      </c>
      <c r="B1950" s="4" t="s">
        <v>342</v>
      </c>
      <c r="C1950" s="8">
        <v>9.4619999999999997</v>
      </c>
      <c r="D1950" s="4" t="s">
        <v>8</v>
      </c>
      <c r="E1950" s="4" t="str">
        <f>VLOOKUP(A1950,Sheet3!$A$2:$B$51,2,0)</f>
        <v>NE</v>
      </c>
      <c r="F1950" s="4" t="str">
        <f t="shared" si="30"/>
        <v>brown ne</v>
      </c>
      <c r="G1950" s="9" t="str">
        <f>VLOOKUP(F1950, Sheet2!$A$1:$D$3232, 2, FALSE)</f>
        <v>31017</v>
      </c>
    </row>
    <row r="1951" spans="1:7" x14ac:dyDescent="0.25">
      <c r="A1951" s="4" t="s">
        <v>338</v>
      </c>
      <c r="B1951" s="4" t="s">
        <v>342</v>
      </c>
      <c r="C1951" s="8">
        <v>9.1590000000000007</v>
      </c>
      <c r="D1951" s="4" t="s">
        <v>8</v>
      </c>
      <c r="E1951" s="4" t="str">
        <f>VLOOKUP(A1951,Sheet3!$A$2:$B$51,2,0)</f>
        <v>NE</v>
      </c>
      <c r="F1951" s="4" t="str">
        <f t="shared" si="30"/>
        <v>brown ne</v>
      </c>
      <c r="G1951" s="9" t="str">
        <f>VLOOKUP(F1951, Sheet2!$A$1:$D$3232, 2, FALSE)</f>
        <v>31017</v>
      </c>
    </row>
    <row r="1952" spans="1:7" x14ac:dyDescent="0.25">
      <c r="A1952" s="4" t="s">
        <v>338</v>
      </c>
      <c r="B1952" s="4" t="s">
        <v>343</v>
      </c>
      <c r="C1952" s="8">
        <v>30.155000000000001</v>
      </c>
      <c r="D1952" s="4" t="s">
        <v>8</v>
      </c>
      <c r="E1952" s="4" t="str">
        <f>VLOOKUP(A1952,Sheet3!$A$2:$B$51,2,0)</f>
        <v>NE</v>
      </c>
      <c r="F1952" s="4" t="str">
        <f t="shared" si="30"/>
        <v>buffalo ne</v>
      </c>
      <c r="G1952" s="9" t="str">
        <f>VLOOKUP(F1952, Sheet2!$A$1:$D$3232, 2, FALSE)</f>
        <v>31019</v>
      </c>
    </row>
    <row r="1953" spans="1:7" x14ac:dyDescent="0.25">
      <c r="A1953" s="4" t="s">
        <v>338</v>
      </c>
      <c r="B1953" s="4" t="s">
        <v>343</v>
      </c>
      <c r="C1953" s="8">
        <v>17.381</v>
      </c>
      <c r="D1953" s="4" t="s">
        <v>8</v>
      </c>
      <c r="E1953" s="4" t="str">
        <f>VLOOKUP(A1953,Sheet3!$A$2:$B$51,2,0)</f>
        <v>NE</v>
      </c>
      <c r="F1953" s="4" t="str">
        <f t="shared" si="30"/>
        <v>buffalo ne</v>
      </c>
      <c r="G1953" s="9" t="str">
        <f>VLOOKUP(F1953, Sheet2!$A$1:$D$3232, 2, FALSE)</f>
        <v>31019</v>
      </c>
    </row>
    <row r="1954" spans="1:7" x14ac:dyDescent="0.25">
      <c r="A1954" s="4" t="s">
        <v>338</v>
      </c>
      <c r="B1954" s="4" t="s">
        <v>343</v>
      </c>
      <c r="C1954" s="8">
        <v>14.673</v>
      </c>
      <c r="D1954" s="4" t="s">
        <v>8</v>
      </c>
      <c r="E1954" s="4" t="str">
        <f>VLOOKUP(A1954,Sheet3!$A$2:$B$51,2,0)</f>
        <v>NE</v>
      </c>
      <c r="F1954" s="4" t="str">
        <f t="shared" si="30"/>
        <v>buffalo ne</v>
      </c>
      <c r="G1954" s="9" t="str">
        <f>VLOOKUP(F1954, Sheet2!$A$1:$D$3232, 2, FALSE)</f>
        <v>31019</v>
      </c>
    </row>
    <row r="1955" spans="1:7" x14ac:dyDescent="0.25">
      <c r="A1955" s="4" t="s">
        <v>338</v>
      </c>
      <c r="B1955" s="4" t="s">
        <v>344</v>
      </c>
      <c r="C1955" s="8">
        <v>26.695</v>
      </c>
      <c r="D1955" s="4" t="s">
        <v>13</v>
      </c>
      <c r="E1955" s="4" t="str">
        <f>VLOOKUP(A1955,Sheet3!$A$2:$B$51,2,0)</f>
        <v>NE</v>
      </c>
      <c r="F1955" s="4" t="str">
        <f t="shared" si="30"/>
        <v>burt ne</v>
      </c>
      <c r="G1955" s="9" t="str">
        <f>VLOOKUP(F1955, Sheet2!$A$1:$D$3232, 2, FALSE)</f>
        <v>31021</v>
      </c>
    </row>
    <row r="1956" spans="1:7" x14ac:dyDescent="0.25">
      <c r="A1956" s="4" t="s">
        <v>338</v>
      </c>
      <c r="B1956" s="4" t="s">
        <v>344</v>
      </c>
      <c r="C1956" s="8">
        <v>15.778</v>
      </c>
      <c r="D1956" s="4" t="s">
        <v>13</v>
      </c>
      <c r="E1956" s="4" t="str">
        <f>VLOOKUP(A1956,Sheet3!$A$2:$B$51,2,0)</f>
        <v>NE</v>
      </c>
      <c r="F1956" s="4" t="str">
        <f t="shared" si="30"/>
        <v>burt ne</v>
      </c>
      <c r="G1956" s="9" t="str">
        <f>VLOOKUP(F1956, Sheet2!$A$1:$D$3232, 2, FALSE)</f>
        <v>31021</v>
      </c>
    </row>
    <row r="1957" spans="1:7" x14ac:dyDescent="0.25">
      <c r="A1957" s="4" t="s">
        <v>338</v>
      </c>
      <c r="B1957" s="4" t="s">
        <v>204</v>
      </c>
      <c r="C1957" s="8">
        <v>35.914999999999999</v>
      </c>
      <c r="D1957" s="4" t="s">
        <v>6</v>
      </c>
      <c r="E1957" s="4" t="str">
        <f>VLOOKUP(A1957,Sheet3!$A$2:$B$51,2,0)</f>
        <v>NE</v>
      </c>
      <c r="F1957" s="4" t="str">
        <f t="shared" si="30"/>
        <v>butler ne</v>
      </c>
      <c r="G1957" s="9" t="str">
        <f>VLOOKUP(F1957, Sheet2!$A$1:$D$3232, 2, FALSE)</f>
        <v>31023</v>
      </c>
    </row>
    <row r="1958" spans="1:7" x14ac:dyDescent="0.25">
      <c r="A1958" s="4" t="s">
        <v>338</v>
      </c>
      <c r="B1958" s="4" t="s">
        <v>204</v>
      </c>
      <c r="C1958" s="8">
        <v>12.637</v>
      </c>
      <c r="D1958" s="4" t="s">
        <v>13</v>
      </c>
      <c r="E1958" s="4" t="str">
        <f>VLOOKUP(A1958,Sheet3!$A$2:$B$51,2,0)</f>
        <v>NE</v>
      </c>
      <c r="F1958" s="4" t="str">
        <f t="shared" si="30"/>
        <v>butler ne</v>
      </c>
      <c r="G1958" s="9" t="str">
        <f>VLOOKUP(F1958, Sheet2!$A$1:$D$3232, 2, FALSE)</f>
        <v>31023</v>
      </c>
    </row>
    <row r="1959" spans="1:7" x14ac:dyDescent="0.25">
      <c r="A1959" s="4" t="s">
        <v>338</v>
      </c>
      <c r="B1959" s="4" t="s">
        <v>204</v>
      </c>
      <c r="C1959" s="8">
        <v>12.105</v>
      </c>
      <c r="D1959" s="4" t="s">
        <v>13</v>
      </c>
      <c r="E1959" s="4" t="str">
        <f>VLOOKUP(A1959,Sheet3!$A$2:$B$51,2,0)</f>
        <v>NE</v>
      </c>
      <c r="F1959" s="4" t="str">
        <f t="shared" si="30"/>
        <v>butler ne</v>
      </c>
      <c r="G1959" s="9" t="str">
        <f>VLOOKUP(F1959, Sheet2!$A$1:$D$3232, 2, FALSE)</f>
        <v>31023</v>
      </c>
    </row>
    <row r="1960" spans="1:7" x14ac:dyDescent="0.25">
      <c r="A1960" s="4" t="s">
        <v>338</v>
      </c>
      <c r="B1960" s="4" t="s">
        <v>345</v>
      </c>
      <c r="C1960" s="8">
        <v>42.308999999999997</v>
      </c>
      <c r="D1960" s="4" t="s">
        <v>8</v>
      </c>
      <c r="E1960" s="4" t="str">
        <f>VLOOKUP(A1960,Sheet3!$A$2:$B$51,2,0)</f>
        <v>NE</v>
      </c>
      <c r="F1960" s="4" t="str">
        <f t="shared" si="30"/>
        <v>cedar ne</v>
      </c>
      <c r="G1960" s="9" t="str">
        <f>VLOOKUP(F1960, Sheet2!$A$1:$D$3232, 2, FALSE)</f>
        <v>31027</v>
      </c>
    </row>
    <row r="1961" spans="1:7" x14ac:dyDescent="0.25">
      <c r="A1961" s="4" t="s">
        <v>338</v>
      </c>
      <c r="B1961" s="4" t="s">
        <v>345</v>
      </c>
      <c r="C1961" s="8">
        <v>28.898</v>
      </c>
      <c r="D1961" s="4" t="s">
        <v>13</v>
      </c>
      <c r="E1961" s="4" t="str">
        <f>VLOOKUP(A1961,Sheet3!$A$2:$B$51,2,0)</f>
        <v>NE</v>
      </c>
      <c r="F1961" s="4" t="str">
        <f t="shared" si="30"/>
        <v>cedar ne</v>
      </c>
      <c r="G1961" s="9" t="str">
        <f>VLOOKUP(F1961, Sheet2!$A$1:$D$3232, 2, FALSE)</f>
        <v>31027</v>
      </c>
    </row>
    <row r="1962" spans="1:7" x14ac:dyDescent="0.25">
      <c r="A1962" s="4" t="s">
        <v>338</v>
      </c>
      <c r="B1962" s="4" t="s">
        <v>345</v>
      </c>
      <c r="C1962" s="8">
        <v>18.966000000000001</v>
      </c>
      <c r="D1962" s="4" t="s">
        <v>13</v>
      </c>
      <c r="E1962" s="4" t="str">
        <f>VLOOKUP(A1962,Sheet3!$A$2:$B$51,2,0)</f>
        <v>NE</v>
      </c>
      <c r="F1962" s="4" t="str">
        <f t="shared" si="30"/>
        <v>cedar ne</v>
      </c>
      <c r="G1962" s="9" t="str">
        <f>VLOOKUP(F1962, Sheet2!$A$1:$D$3232, 2, FALSE)</f>
        <v>31027</v>
      </c>
    </row>
    <row r="1963" spans="1:7" x14ac:dyDescent="0.25">
      <c r="A1963" s="4" t="s">
        <v>338</v>
      </c>
      <c r="B1963" s="4" t="s">
        <v>346</v>
      </c>
      <c r="C1963" s="8">
        <v>26.128</v>
      </c>
      <c r="D1963" s="4" t="s">
        <v>8</v>
      </c>
      <c r="E1963" s="4" t="str">
        <f>VLOOKUP(A1963,Sheet3!$A$2:$B$51,2,0)</f>
        <v>NE</v>
      </c>
      <c r="F1963" s="4" t="str">
        <f t="shared" si="30"/>
        <v>chase ne</v>
      </c>
      <c r="G1963" s="9" t="str">
        <f>VLOOKUP(F1963, Sheet2!$A$1:$D$3232, 2, FALSE)</f>
        <v>31029</v>
      </c>
    </row>
    <row r="1964" spans="1:7" x14ac:dyDescent="0.25">
      <c r="A1964" s="4" t="s">
        <v>338</v>
      </c>
      <c r="B1964" s="4" t="s">
        <v>346</v>
      </c>
      <c r="C1964" s="8">
        <v>25.914999999999999</v>
      </c>
      <c r="D1964" s="4" t="s">
        <v>8</v>
      </c>
      <c r="E1964" s="4" t="str">
        <f>VLOOKUP(A1964,Sheet3!$A$2:$B$51,2,0)</f>
        <v>NE</v>
      </c>
      <c r="F1964" s="4" t="str">
        <f t="shared" si="30"/>
        <v>chase ne</v>
      </c>
      <c r="G1964" s="9" t="str">
        <f>VLOOKUP(F1964, Sheet2!$A$1:$D$3232, 2, FALSE)</f>
        <v>31029</v>
      </c>
    </row>
    <row r="1965" spans="1:7" x14ac:dyDescent="0.25">
      <c r="A1965" s="4" t="s">
        <v>338</v>
      </c>
      <c r="B1965" s="4" t="s">
        <v>346</v>
      </c>
      <c r="C1965" s="8">
        <v>17.338000000000001</v>
      </c>
      <c r="D1965" s="4" t="s">
        <v>8</v>
      </c>
      <c r="E1965" s="4" t="str">
        <f>VLOOKUP(A1965,Sheet3!$A$2:$B$51,2,0)</f>
        <v>NE</v>
      </c>
      <c r="F1965" s="4" t="str">
        <f t="shared" si="30"/>
        <v>chase ne</v>
      </c>
      <c r="G1965" s="9" t="str">
        <f>VLOOKUP(F1965, Sheet2!$A$1:$D$3232, 2, FALSE)</f>
        <v>31029</v>
      </c>
    </row>
    <row r="1966" spans="1:7" x14ac:dyDescent="0.25">
      <c r="A1966" s="4" t="s">
        <v>338</v>
      </c>
      <c r="B1966" s="4" t="s">
        <v>347</v>
      </c>
      <c r="C1966" s="8">
        <v>16.097000000000001</v>
      </c>
      <c r="D1966" s="4" t="s">
        <v>8</v>
      </c>
      <c r="E1966" s="4" t="str">
        <f>VLOOKUP(A1966,Sheet3!$A$2:$B$51,2,0)</f>
        <v>NE</v>
      </c>
      <c r="F1966" s="4" t="str">
        <f t="shared" si="30"/>
        <v>cherry ne</v>
      </c>
      <c r="G1966" s="9" t="str">
        <f>VLOOKUP(F1966, Sheet2!$A$1:$D$3232, 2, FALSE)</f>
        <v>31031</v>
      </c>
    </row>
    <row r="1967" spans="1:7" x14ac:dyDescent="0.25">
      <c r="A1967" s="4" t="s">
        <v>338</v>
      </c>
      <c r="B1967" s="4" t="s">
        <v>347</v>
      </c>
      <c r="C1967" s="8">
        <v>15.384</v>
      </c>
      <c r="D1967" s="4" t="s">
        <v>8</v>
      </c>
      <c r="E1967" s="4" t="str">
        <f>VLOOKUP(A1967,Sheet3!$A$2:$B$51,2,0)</f>
        <v>NE</v>
      </c>
      <c r="F1967" s="4" t="str">
        <f t="shared" si="30"/>
        <v>cherry ne</v>
      </c>
      <c r="G1967" s="9" t="str">
        <f>VLOOKUP(F1967, Sheet2!$A$1:$D$3232, 2, FALSE)</f>
        <v>31031</v>
      </c>
    </row>
    <row r="1968" spans="1:7" x14ac:dyDescent="0.25">
      <c r="A1968" s="4" t="s">
        <v>338</v>
      </c>
      <c r="B1968" s="4" t="s">
        <v>347</v>
      </c>
      <c r="C1968" s="8">
        <v>12.858000000000001</v>
      </c>
      <c r="D1968" s="4" t="s">
        <v>8</v>
      </c>
      <c r="E1968" s="4" t="str">
        <f>VLOOKUP(A1968,Sheet3!$A$2:$B$51,2,0)</f>
        <v>NE</v>
      </c>
      <c r="F1968" s="4" t="str">
        <f t="shared" si="30"/>
        <v>cherry ne</v>
      </c>
      <c r="G1968" s="9" t="str">
        <f>VLOOKUP(F1968, Sheet2!$A$1:$D$3232, 2, FALSE)</f>
        <v>31031</v>
      </c>
    </row>
    <row r="1969" spans="1:7" x14ac:dyDescent="0.25">
      <c r="A1969" s="4" t="s">
        <v>338</v>
      </c>
      <c r="B1969" s="4" t="s">
        <v>347</v>
      </c>
      <c r="C1969" s="8">
        <v>11.529</v>
      </c>
      <c r="D1969" s="4" t="s">
        <v>8</v>
      </c>
      <c r="E1969" s="4" t="str">
        <f>VLOOKUP(A1969,Sheet3!$A$2:$B$51,2,0)</f>
        <v>NE</v>
      </c>
      <c r="F1969" s="4" t="str">
        <f t="shared" si="30"/>
        <v>cherry ne</v>
      </c>
      <c r="G1969" s="9" t="str">
        <f>VLOOKUP(F1969, Sheet2!$A$1:$D$3232, 2, FALSE)</f>
        <v>31031</v>
      </c>
    </row>
    <row r="1970" spans="1:7" x14ac:dyDescent="0.25">
      <c r="A1970" s="4" t="s">
        <v>338</v>
      </c>
      <c r="B1970" s="4" t="s">
        <v>347</v>
      </c>
      <c r="C1970" s="8">
        <v>10.472</v>
      </c>
      <c r="D1970" s="4" t="s">
        <v>8</v>
      </c>
      <c r="E1970" s="4" t="str">
        <f>VLOOKUP(A1970,Sheet3!$A$2:$B$51,2,0)</f>
        <v>NE</v>
      </c>
      <c r="F1970" s="4" t="str">
        <f t="shared" si="30"/>
        <v>cherry ne</v>
      </c>
      <c r="G1970" s="9" t="str">
        <f>VLOOKUP(F1970, Sheet2!$A$1:$D$3232, 2, FALSE)</f>
        <v>31031</v>
      </c>
    </row>
    <row r="1971" spans="1:7" x14ac:dyDescent="0.25">
      <c r="A1971" s="4" t="s">
        <v>338</v>
      </c>
      <c r="B1971" s="4" t="s">
        <v>347</v>
      </c>
      <c r="C1971" s="8">
        <v>8.9320000000000004</v>
      </c>
      <c r="D1971" s="4" t="s">
        <v>8</v>
      </c>
      <c r="E1971" s="4" t="str">
        <f>VLOOKUP(A1971,Sheet3!$A$2:$B$51,2,0)</f>
        <v>NE</v>
      </c>
      <c r="F1971" s="4" t="str">
        <f t="shared" si="30"/>
        <v>cherry ne</v>
      </c>
      <c r="G1971" s="9" t="str">
        <f>VLOOKUP(F1971, Sheet2!$A$1:$D$3232, 2, FALSE)</f>
        <v>31031</v>
      </c>
    </row>
    <row r="1972" spans="1:7" x14ac:dyDescent="0.25">
      <c r="A1972" s="4" t="s">
        <v>338</v>
      </c>
      <c r="B1972" s="4" t="s">
        <v>347</v>
      </c>
      <c r="C1972" s="8">
        <v>8.7870000000000008</v>
      </c>
      <c r="D1972" s="4" t="s">
        <v>8</v>
      </c>
      <c r="E1972" s="4" t="str">
        <f>VLOOKUP(A1972,Sheet3!$A$2:$B$51,2,0)</f>
        <v>NE</v>
      </c>
      <c r="F1972" s="4" t="str">
        <f t="shared" si="30"/>
        <v>cherry ne</v>
      </c>
      <c r="G1972" s="9" t="str">
        <f>VLOOKUP(F1972, Sheet2!$A$1:$D$3232, 2, FALSE)</f>
        <v>31031</v>
      </c>
    </row>
    <row r="1973" spans="1:7" x14ac:dyDescent="0.25">
      <c r="A1973" s="4" t="s">
        <v>338</v>
      </c>
      <c r="B1973" s="4" t="s">
        <v>347</v>
      </c>
      <c r="C1973" s="8">
        <v>8.5310000000000006</v>
      </c>
      <c r="D1973" s="4" t="s">
        <v>8</v>
      </c>
      <c r="E1973" s="4" t="str">
        <f>VLOOKUP(A1973,Sheet3!$A$2:$B$51,2,0)</f>
        <v>NE</v>
      </c>
      <c r="F1973" s="4" t="str">
        <f t="shared" si="30"/>
        <v>cherry ne</v>
      </c>
      <c r="G1973" s="9" t="str">
        <f>VLOOKUP(F1973, Sheet2!$A$1:$D$3232, 2, FALSE)</f>
        <v>31031</v>
      </c>
    </row>
    <row r="1974" spans="1:7" x14ac:dyDescent="0.25">
      <c r="A1974" s="4" t="s">
        <v>338</v>
      </c>
      <c r="B1974" s="4" t="s">
        <v>347</v>
      </c>
      <c r="C1974" s="8">
        <v>8.1509999999999998</v>
      </c>
      <c r="D1974" s="4" t="s">
        <v>8</v>
      </c>
      <c r="E1974" s="4" t="str">
        <f>VLOOKUP(A1974,Sheet3!$A$2:$B$51,2,0)</f>
        <v>NE</v>
      </c>
      <c r="F1974" s="4" t="str">
        <f t="shared" si="30"/>
        <v>cherry ne</v>
      </c>
      <c r="G1974" s="9" t="str">
        <f>VLOOKUP(F1974, Sheet2!$A$1:$D$3232, 2, FALSE)</f>
        <v>31031</v>
      </c>
    </row>
    <row r="1975" spans="1:7" x14ac:dyDescent="0.25">
      <c r="A1975" s="4" t="s">
        <v>338</v>
      </c>
      <c r="B1975" s="4" t="s">
        <v>347</v>
      </c>
      <c r="C1975" s="8">
        <v>7.0880000000000001</v>
      </c>
      <c r="D1975" s="4" t="s">
        <v>8</v>
      </c>
      <c r="E1975" s="4" t="str">
        <f>VLOOKUP(A1975,Sheet3!$A$2:$B$51,2,0)</f>
        <v>NE</v>
      </c>
      <c r="F1975" s="4" t="str">
        <f t="shared" si="30"/>
        <v>cherry ne</v>
      </c>
      <c r="G1975" s="9" t="str">
        <f>VLOOKUP(F1975, Sheet2!$A$1:$D$3232, 2, FALSE)</f>
        <v>31031</v>
      </c>
    </row>
    <row r="1976" spans="1:7" x14ac:dyDescent="0.25">
      <c r="A1976" s="4" t="s">
        <v>338</v>
      </c>
      <c r="B1976" s="4" t="s">
        <v>347</v>
      </c>
      <c r="C1976" s="8">
        <v>5.3879999999999999</v>
      </c>
      <c r="D1976" s="4" t="s">
        <v>8</v>
      </c>
      <c r="E1976" s="4" t="str">
        <f>VLOOKUP(A1976,Sheet3!$A$2:$B$51,2,0)</f>
        <v>NE</v>
      </c>
      <c r="F1976" s="4" t="str">
        <f t="shared" si="30"/>
        <v>cherry ne</v>
      </c>
      <c r="G1976" s="9" t="str">
        <f>VLOOKUP(F1976, Sheet2!$A$1:$D$3232, 2, FALSE)</f>
        <v>31031</v>
      </c>
    </row>
    <row r="1977" spans="1:7" x14ac:dyDescent="0.25">
      <c r="A1977" s="4" t="s">
        <v>338</v>
      </c>
      <c r="B1977" s="4" t="s">
        <v>347</v>
      </c>
      <c r="C1977" s="8">
        <v>4.5819999999999999</v>
      </c>
      <c r="D1977" s="4" t="s">
        <v>8</v>
      </c>
      <c r="E1977" s="4" t="str">
        <f>VLOOKUP(A1977,Sheet3!$A$2:$B$51,2,0)</f>
        <v>NE</v>
      </c>
      <c r="F1977" s="4" t="str">
        <f t="shared" si="30"/>
        <v>cherry ne</v>
      </c>
      <c r="G1977" s="9" t="str">
        <f>VLOOKUP(F1977, Sheet2!$A$1:$D$3232, 2, FALSE)</f>
        <v>31031</v>
      </c>
    </row>
    <row r="1978" spans="1:7" x14ac:dyDescent="0.25">
      <c r="A1978" s="4" t="s">
        <v>338</v>
      </c>
      <c r="B1978" s="4" t="s">
        <v>347</v>
      </c>
      <c r="C1978" s="8">
        <v>3.5760000000000001</v>
      </c>
      <c r="D1978" s="4" t="s">
        <v>8</v>
      </c>
      <c r="E1978" s="4" t="str">
        <f>VLOOKUP(A1978,Sheet3!$A$2:$B$51,2,0)</f>
        <v>NE</v>
      </c>
      <c r="F1978" s="4" t="str">
        <f t="shared" si="30"/>
        <v>cherry ne</v>
      </c>
      <c r="G1978" s="9" t="str">
        <f>VLOOKUP(F1978, Sheet2!$A$1:$D$3232, 2, FALSE)</f>
        <v>31031</v>
      </c>
    </row>
    <row r="1979" spans="1:7" x14ac:dyDescent="0.25">
      <c r="A1979" s="4" t="s">
        <v>338</v>
      </c>
      <c r="B1979" s="4" t="s">
        <v>229</v>
      </c>
      <c r="C1979" s="8">
        <v>19.850000000000001</v>
      </c>
      <c r="D1979" s="4" t="s">
        <v>8</v>
      </c>
      <c r="E1979" s="4" t="str">
        <f>VLOOKUP(A1979,Sheet3!$A$2:$B$51,2,0)</f>
        <v>NE</v>
      </c>
      <c r="F1979" s="4" t="str">
        <f t="shared" si="30"/>
        <v>cheyenne ne</v>
      </c>
      <c r="G1979" s="9" t="str">
        <f>VLOOKUP(F1979, Sheet2!$A$1:$D$3232, 2, FALSE)</f>
        <v>31033</v>
      </c>
    </row>
    <row r="1980" spans="1:7" x14ac:dyDescent="0.25">
      <c r="A1980" s="4" t="s">
        <v>338</v>
      </c>
      <c r="B1980" s="4" t="s">
        <v>229</v>
      </c>
      <c r="C1980" s="8">
        <v>19.486999999999998</v>
      </c>
      <c r="D1980" s="4" t="s">
        <v>8</v>
      </c>
      <c r="E1980" s="4" t="str">
        <f>VLOOKUP(A1980,Sheet3!$A$2:$B$51,2,0)</f>
        <v>NE</v>
      </c>
      <c r="F1980" s="4" t="str">
        <f t="shared" si="30"/>
        <v>cheyenne ne</v>
      </c>
      <c r="G1980" s="9" t="str">
        <f>VLOOKUP(F1980, Sheet2!$A$1:$D$3232, 2, FALSE)</f>
        <v>31033</v>
      </c>
    </row>
    <row r="1981" spans="1:7" x14ac:dyDescent="0.25">
      <c r="A1981" s="4" t="s">
        <v>338</v>
      </c>
      <c r="B1981" s="4" t="s">
        <v>229</v>
      </c>
      <c r="C1981" s="8">
        <v>19.411999999999999</v>
      </c>
      <c r="D1981" s="4" t="s">
        <v>8</v>
      </c>
      <c r="E1981" s="4" t="str">
        <f>VLOOKUP(A1981,Sheet3!$A$2:$B$51,2,0)</f>
        <v>NE</v>
      </c>
      <c r="F1981" s="4" t="str">
        <f t="shared" si="30"/>
        <v>cheyenne ne</v>
      </c>
      <c r="G1981" s="9" t="str">
        <f>VLOOKUP(F1981, Sheet2!$A$1:$D$3232, 2, FALSE)</f>
        <v>31033</v>
      </c>
    </row>
    <row r="1982" spans="1:7" x14ac:dyDescent="0.25">
      <c r="A1982" s="4" t="s">
        <v>338</v>
      </c>
      <c r="B1982" s="4" t="s">
        <v>229</v>
      </c>
      <c r="C1982" s="8">
        <v>16.652000000000001</v>
      </c>
      <c r="D1982" s="4" t="s">
        <v>8</v>
      </c>
      <c r="E1982" s="4" t="str">
        <f>VLOOKUP(A1982,Sheet3!$A$2:$B$51,2,0)</f>
        <v>NE</v>
      </c>
      <c r="F1982" s="4" t="str">
        <f t="shared" si="30"/>
        <v>cheyenne ne</v>
      </c>
      <c r="G1982" s="9" t="str">
        <f>VLOOKUP(F1982, Sheet2!$A$1:$D$3232, 2, FALSE)</f>
        <v>31033</v>
      </c>
    </row>
    <row r="1983" spans="1:7" x14ac:dyDescent="0.25">
      <c r="A1983" s="4" t="s">
        <v>338</v>
      </c>
      <c r="B1983" s="4" t="s">
        <v>348</v>
      </c>
      <c r="C1983" s="8">
        <v>27.466000000000001</v>
      </c>
      <c r="D1983" s="4" t="s">
        <v>8</v>
      </c>
      <c r="E1983" s="4" t="str">
        <f>VLOOKUP(A1983,Sheet3!$A$2:$B$51,2,0)</f>
        <v>NE</v>
      </c>
      <c r="F1983" s="4" t="str">
        <f t="shared" si="30"/>
        <v>clay ne</v>
      </c>
      <c r="G1983" s="9" t="str">
        <f>VLOOKUP(F1983, Sheet2!$A$1:$D$3232, 2, FALSE)</f>
        <v>31035</v>
      </c>
    </row>
    <row r="1984" spans="1:7" x14ac:dyDescent="0.25">
      <c r="A1984" s="4" t="s">
        <v>338</v>
      </c>
      <c r="B1984" s="4" t="s">
        <v>348</v>
      </c>
      <c r="C1984" s="8">
        <v>18.952000000000002</v>
      </c>
      <c r="D1984" s="4" t="s">
        <v>8</v>
      </c>
      <c r="E1984" s="4" t="str">
        <f>VLOOKUP(A1984,Sheet3!$A$2:$B$51,2,0)</f>
        <v>NE</v>
      </c>
      <c r="F1984" s="4" t="str">
        <f t="shared" si="30"/>
        <v>clay ne</v>
      </c>
      <c r="G1984" s="9" t="str">
        <f>VLOOKUP(F1984, Sheet2!$A$1:$D$3232, 2, FALSE)</f>
        <v>31035</v>
      </c>
    </row>
    <row r="1985" spans="1:7" x14ac:dyDescent="0.25">
      <c r="A1985" s="4" t="s">
        <v>338</v>
      </c>
      <c r="B1985" s="4" t="s">
        <v>348</v>
      </c>
      <c r="C1985" s="8">
        <v>17.576000000000001</v>
      </c>
      <c r="D1985" s="4" t="s">
        <v>13</v>
      </c>
      <c r="E1985" s="4" t="str">
        <f>VLOOKUP(A1985,Sheet3!$A$2:$B$51,2,0)</f>
        <v>NE</v>
      </c>
      <c r="F1985" s="4" t="str">
        <f t="shared" si="30"/>
        <v>clay ne</v>
      </c>
      <c r="G1985" s="9" t="str">
        <f>VLOOKUP(F1985, Sheet2!$A$1:$D$3232, 2, FALSE)</f>
        <v>31035</v>
      </c>
    </row>
    <row r="1986" spans="1:7" x14ac:dyDescent="0.25">
      <c r="A1986" s="4" t="s">
        <v>338</v>
      </c>
      <c r="B1986" s="4" t="s">
        <v>348</v>
      </c>
      <c r="C1986" s="8">
        <v>10.132</v>
      </c>
      <c r="D1986" s="4" t="s">
        <v>13</v>
      </c>
      <c r="E1986" s="4" t="str">
        <f>VLOOKUP(A1986,Sheet3!$A$2:$B$51,2,0)</f>
        <v>NE</v>
      </c>
      <c r="F1986" s="4" t="str">
        <f t="shared" si="30"/>
        <v>clay ne</v>
      </c>
      <c r="G1986" s="9" t="str">
        <f>VLOOKUP(F1986, Sheet2!$A$1:$D$3232, 2, FALSE)</f>
        <v>31035</v>
      </c>
    </row>
    <row r="1987" spans="1:7" x14ac:dyDescent="0.25">
      <c r="A1987" s="4" t="s">
        <v>338</v>
      </c>
      <c r="B1987" s="4" t="s">
        <v>348</v>
      </c>
      <c r="C1987" s="8">
        <v>8.0519999999999996</v>
      </c>
      <c r="D1987" s="4" t="s">
        <v>8</v>
      </c>
      <c r="E1987" s="4" t="str">
        <f>VLOOKUP(A1987,Sheet3!$A$2:$B$51,2,0)</f>
        <v>NE</v>
      </c>
      <c r="F1987" s="4" t="str">
        <f t="shared" ref="F1987:F2050" si="31">LOWER(B1987&amp;" "&amp;E1987)</f>
        <v>clay ne</v>
      </c>
      <c r="G1987" s="9" t="str">
        <f>VLOOKUP(F1987, Sheet2!$A$1:$D$3232, 2, FALSE)</f>
        <v>31035</v>
      </c>
    </row>
    <row r="1988" spans="1:7" x14ac:dyDescent="0.25">
      <c r="A1988" s="4" t="s">
        <v>338</v>
      </c>
      <c r="B1988" s="4" t="s">
        <v>349</v>
      </c>
      <c r="C1988" s="8">
        <v>85.974000000000004</v>
      </c>
      <c r="D1988" s="4" t="s">
        <v>8</v>
      </c>
      <c r="E1988" s="4" t="str">
        <f>VLOOKUP(A1988,Sheet3!$A$2:$B$51,2,0)</f>
        <v>NE</v>
      </c>
      <c r="F1988" s="4" t="str">
        <f t="shared" si="31"/>
        <v>colfax ne</v>
      </c>
      <c r="G1988" s="9" t="str">
        <f>VLOOKUP(F1988, Sheet2!$A$1:$D$3232, 2, FALSE)</f>
        <v>31037</v>
      </c>
    </row>
    <row r="1989" spans="1:7" x14ac:dyDescent="0.25">
      <c r="A1989" s="4" t="s">
        <v>338</v>
      </c>
      <c r="B1989" s="4" t="s">
        <v>349</v>
      </c>
      <c r="C1989" s="8">
        <v>15.401999999999999</v>
      </c>
      <c r="D1989" s="4" t="s">
        <v>13</v>
      </c>
      <c r="E1989" s="4" t="str">
        <f>VLOOKUP(A1989,Sheet3!$A$2:$B$51,2,0)</f>
        <v>NE</v>
      </c>
      <c r="F1989" s="4" t="str">
        <f t="shared" si="31"/>
        <v>colfax ne</v>
      </c>
      <c r="G1989" s="9" t="str">
        <f>VLOOKUP(F1989, Sheet2!$A$1:$D$3232, 2, FALSE)</f>
        <v>31037</v>
      </c>
    </row>
    <row r="1990" spans="1:7" x14ac:dyDescent="0.25">
      <c r="A1990" s="4" t="s">
        <v>338</v>
      </c>
      <c r="B1990" s="4" t="s">
        <v>350</v>
      </c>
      <c r="C1990" s="8">
        <v>37.935000000000002</v>
      </c>
      <c r="D1990" s="4" t="s">
        <v>13</v>
      </c>
      <c r="E1990" s="4" t="str">
        <f>VLOOKUP(A1990,Sheet3!$A$2:$B$51,2,0)</f>
        <v>NE</v>
      </c>
      <c r="F1990" s="4" t="str">
        <f t="shared" si="31"/>
        <v>cuming ne</v>
      </c>
      <c r="G1990" s="9" t="str">
        <f>VLOOKUP(F1990, Sheet2!$A$1:$D$3232, 2, FALSE)</f>
        <v>31039</v>
      </c>
    </row>
    <row r="1991" spans="1:7" x14ac:dyDescent="0.25">
      <c r="A1991" s="4" t="s">
        <v>338</v>
      </c>
      <c r="B1991" s="4" t="s">
        <v>350</v>
      </c>
      <c r="C1991" s="8">
        <v>33.851999999999997</v>
      </c>
      <c r="D1991" s="4" t="s">
        <v>13</v>
      </c>
      <c r="E1991" s="4" t="str">
        <f>VLOOKUP(A1991,Sheet3!$A$2:$B$51,2,0)</f>
        <v>NE</v>
      </c>
      <c r="F1991" s="4" t="str">
        <f t="shared" si="31"/>
        <v>cuming ne</v>
      </c>
      <c r="G1991" s="9" t="str">
        <f>VLOOKUP(F1991, Sheet2!$A$1:$D$3232, 2, FALSE)</f>
        <v>31039</v>
      </c>
    </row>
    <row r="1992" spans="1:7" x14ac:dyDescent="0.25">
      <c r="A1992" s="4" t="s">
        <v>338</v>
      </c>
      <c r="B1992" s="4" t="s">
        <v>350</v>
      </c>
      <c r="C1992" s="8">
        <v>27.747</v>
      </c>
      <c r="D1992" s="4" t="s">
        <v>13</v>
      </c>
      <c r="E1992" s="4" t="str">
        <f>VLOOKUP(A1992,Sheet3!$A$2:$B$51,2,0)</f>
        <v>NE</v>
      </c>
      <c r="F1992" s="4" t="str">
        <f t="shared" si="31"/>
        <v>cuming ne</v>
      </c>
      <c r="G1992" s="9" t="str">
        <f>VLOOKUP(F1992, Sheet2!$A$1:$D$3232, 2, FALSE)</f>
        <v>31039</v>
      </c>
    </row>
    <row r="1993" spans="1:7" x14ac:dyDescent="0.25">
      <c r="A1993" s="4" t="s">
        <v>338</v>
      </c>
      <c r="B1993" s="4" t="s">
        <v>350</v>
      </c>
      <c r="C1993" s="8">
        <v>24.689</v>
      </c>
      <c r="D1993" s="4" t="s">
        <v>8</v>
      </c>
      <c r="E1993" s="4" t="str">
        <f>VLOOKUP(A1993,Sheet3!$A$2:$B$51,2,0)</f>
        <v>NE</v>
      </c>
      <c r="F1993" s="4" t="str">
        <f t="shared" si="31"/>
        <v>cuming ne</v>
      </c>
      <c r="G1993" s="9" t="str">
        <f>VLOOKUP(F1993, Sheet2!$A$1:$D$3232, 2, FALSE)</f>
        <v>31039</v>
      </c>
    </row>
    <row r="1994" spans="1:7" x14ac:dyDescent="0.25">
      <c r="A1994" s="4" t="s">
        <v>338</v>
      </c>
      <c r="B1994" s="4" t="s">
        <v>350</v>
      </c>
      <c r="C1994" s="8">
        <v>16.323</v>
      </c>
      <c r="D1994" s="4" t="s">
        <v>13</v>
      </c>
      <c r="E1994" s="4" t="str">
        <f>VLOOKUP(A1994,Sheet3!$A$2:$B$51,2,0)</f>
        <v>NE</v>
      </c>
      <c r="F1994" s="4" t="str">
        <f t="shared" si="31"/>
        <v>cuming ne</v>
      </c>
      <c r="G1994" s="9" t="str">
        <f>VLOOKUP(F1994, Sheet2!$A$1:$D$3232, 2, FALSE)</f>
        <v>31039</v>
      </c>
    </row>
    <row r="1995" spans="1:7" x14ac:dyDescent="0.25">
      <c r="A1995" s="4" t="s">
        <v>338</v>
      </c>
      <c r="B1995" s="4" t="s">
        <v>351</v>
      </c>
      <c r="C1995" s="8">
        <v>19.690000000000001</v>
      </c>
      <c r="D1995" s="4" t="s">
        <v>8</v>
      </c>
      <c r="E1995" s="4" t="str">
        <f>VLOOKUP(A1995,Sheet3!$A$2:$B$51,2,0)</f>
        <v>NE</v>
      </c>
      <c r="F1995" s="4" t="str">
        <f t="shared" si="31"/>
        <v>custer ne</v>
      </c>
      <c r="G1995" s="9" t="str">
        <f>VLOOKUP(F1995, Sheet2!$A$1:$D$3232, 2, FALSE)</f>
        <v>31041</v>
      </c>
    </row>
    <row r="1996" spans="1:7" x14ac:dyDescent="0.25">
      <c r="A1996" s="4" t="s">
        <v>338</v>
      </c>
      <c r="B1996" s="4" t="s">
        <v>351</v>
      </c>
      <c r="C1996" s="8">
        <v>16.091000000000001</v>
      </c>
      <c r="D1996" s="4" t="s">
        <v>8</v>
      </c>
      <c r="E1996" s="4" t="str">
        <f>VLOOKUP(A1996,Sheet3!$A$2:$B$51,2,0)</f>
        <v>NE</v>
      </c>
      <c r="F1996" s="4" t="str">
        <f t="shared" si="31"/>
        <v>custer ne</v>
      </c>
      <c r="G1996" s="9" t="str">
        <f>VLOOKUP(F1996, Sheet2!$A$1:$D$3232, 2, FALSE)</f>
        <v>31041</v>
      </c>
    </row>
    <row r="1997" spans="1:7" x14ac:dyDescent="0.25">
      <c r="A1997" s="4" t="s">
        <v>338</v>
      </c>
      <c r="B1997" s="4" t="s">
        <v>351</v>
      </c>
      <c r="C1997" s="8">
        <v>15.487</v>
      </c>
      <c r="D1997" s="4" t="s">
        <v>8</v>
      </c>
      <c r="E1997" s="4" t="str">
        <f>VLOOKUP(A1997,Sheet3!$A$2:$B$51,2,0)</f>
        <v>NE</v>
      </c>
      <c r="F1997" s="4" t="str">
        <f t="shared" si="31"/>
        <v>custer ne</v>
      </c>
      <c r="G1997" s="9" t="str">
        <f>VLOOKUP(F1997, Sheet2!$A$1:$D$3232, 2, FALSE)</f>
        <v>31041</v>
      </c>
    </row>
    <row r="1998" spans="1:7" x14ac:dyDescent="0.25">
      <c r="A1998" s="4" t="s">
        <v>338</v>
      </c>
      <c r="B1998" s="4" t="s">
        <v>351</v>
      </c>
      <c r="C1998" s="8">
        <v>15.362</v>
      </c>
      <c r="D1998" s="4" t="s">
        <v>8</v>
      </c>
      <c r="E1998" s="4" t="str">
        <f>VLOOKUP(A1998,Sheet3!$A$2:$B$51,2,0)</f>
        <v>NE</v>
      </c>
      <c r="F1998" s="4" t="str">
        <f t="shared" si="31"/>
        <v>custer ne</v>
      </c>
      <c r="G1998" s="9" t="str">
        <f>VLOOKUP(F1998, Sheet2!$A$1:$D$3232, 2, FALSE)</f>
        <v>31041</v>
      </c>
    </row>
    <row r="1999" spans="1:7" x14ac:dyDescent="0.25">
      <c r="A1999" s="4" t="s">
        <v>338</v>
      </c>
      <c r="B1999" s="4" t="s">
        <v>351</v>
      </c>
      <c r="C1999" s="8">
        <v>12.231999999999999</v>
      </c>
      <c r="D1999" s="4" t="s">
        <v>8</v>
      </c>
      <c r="E1999" s="4" t="str">
        <f>VLOOKUP(A1999,Sheet3!$A$2:$B$51,2,0)</f>
        <v>NE</v>
      </c>
      <c r="F1999" s="4" t="str">
        <f t="shared" si="31"/>
        <v>custer ne</v>
      </c>
      <c r="G1999" s="9" t="str">
        <f>VLOOKUP(F1999, Sheet2!$A$1:$D$3232, 2, FALSE)</f>
        <v>31041</v>
      </c>
    </row>
    <row r="2000" spans="1:7" x14ac:dyDescent="0.25">
      <c r="A2000" s="4" t="s">
        <v>338</v>
      </c>
      <c r="B2000" s="4" t="s">
        <v>352</v>
      </c>
      <c r="C2000" s="8">
        <v>28.114999999999998</v>
      </c>
      <c r="D2000" s="4" t="s">
        <v>8</v>
      </c>
      <c r="E2000" s="4" t="str">
        <f>VLOOKUP(A2000,Sheet3!$A$2:$B$51,2,0)</f>
        <v>NE</v>
      </c>
      <c r="F2000" s="4" t="str">
        <f t="shared" si="31"/>
        <v>dawson ne</v>
      </c>
      <c r="G2000" s="9" t="str">
        <f>VLOOKUP(F2000, Sheet2!$A$1:$D$3232, 2, FALSE)</f>
        <v>31047</v>
      </c>
    </row>
    <row r="2001" spans="1:7" x14ac:dyDescent="0.25">
      <c r="A2001" s="4" t="s">
        <v>338</v>
      </c>
      <c r="B2001" s="4" t="s">
        <v>352</v>
      </c>
      <c r="C2001" s="8">
        <v>24.338999999999999</v>
      </c>
      <c r="D2001" s="4" t="s">
        <v>8</v>
      </c>
      <c r="E2001" s="4" t="str">
        <f>VLOOKUP(A2001,Sheet3!$A$2:$B$51,2,0)</f>
        <v>NE</v>
      </c>
      <c r="F2001" s="4" t="str">
        <f t="shared" si="31"/>
        <v>dawson ne</v>
      </c>
      <c r="G2001" s="9" t="str">
        <f>VLOOKUP(F2001, Sheet2!$A$1:$D$3232, 2, FALSE)</f>
        <v>31047</v>
      </c>
    </row>
    <row r="2002" spans="1:7" x14ac:dyDescent="0.25">
      <c r="A2002" s="4" t="s">
        <v>338</v>
      </c>
      <c r="B2002" s="4" t="s">
        <v>352</v>
      </c>
      <c r="C2002" s="8">
        <v>17.327999999999999</v>
      </c>
      <c r="D2002" s="4" t="s">
        <v>8</v>
      </c>
      <c r="E2002" s="4" t="str">
        <f>VLOOKUP(A2002,Sheet3!$A$2:$B$51,2,0)</f>
        <v>NE</v>
      </c>
      <c r="F2002" s="4" t="str">
        <f t="shared" si="31"/>
        <v>dawson ne</v>
      </c>
      <c r="G2002" s="9" t="str">
        <f>VLOOKUP(F2002, Sheet2!$A$1:$D$3232, 2, FALSE)</f>
        <v>31047</v>
      </c>
    </row>
    <row r="2003" spans="1:7" x14ac:dyDescent="0.25">
      <c r="A2003" s="4" t="s">
        <v>338</v>
      </c>
      <c r="B2003" s="4" t="s">
        <v>353</v>
      </c>
      <c r="C2003" s="8">
        <v>12.396000000000001</v>
      </c>
      <c r="D2003" s="4" t="s">
        <v>8</v>
      </c>
      <c r="E2003" s="4" t="str">
        <f>VLOOKUP(A2003,Sheet3!$A$2:$B$51,2,0)</f>
        <v>NE</v>
      </c>
      <c r="F2003" s="4" t="str">
        <f t="shared" si="31"/>
        <v>deuel ne</v>
      </c>
      <c r="G2003" s="9" t="str">
        <f>VLOOKUP(F2003, Sheet2!$A$1:$D$3232, 2, FALSE)</f>
        <v>31049</v>
      </c>
    </row>
    <row r="2004" spans="1:7" x14ac:dyDescent="0.25">
      <c r="A2004" s="4" t="s">
        <v>338</v>
      </c>
      <c r="B2004" s="4" t="s">
        <v>354</v>
      </c>
      <c r="C2004" s="8">
        <v>22.856999999999999</v>
      </c>
      <c r="D2004" s="4" t="s">
        <v>13</v>
      </c>
      <c r="E2004" s="4" t="str">
        <f>VLOOKUP(A2004,Sheet3!$A$2:$B$51,2,0)</f>
        <v>NE</v>
      </c>
      <c r="F2004" s="4" t="str">
        <f t="shared" si="31"/>
        <v>dixon ne</v>
      </c>
      <c r="G2004" s="9" t="str">
        <f>VLOOKUP(F2004, Sheet2!$A$1:$D$3232, 2, FALSE)</f>
        <v>31051</v>
      </c>
    </row>
    <row r="2005" spans="1:7" x14ac:dyDescent="0.25">
      <c r="A2005" s="4" t="s">
        <v>338</v>
      </c>
      <c r="B2005" s="4" t="s">
        <v>130</v>
      </c>
      <c r="C2005" s="8">
        <v>117.94199999999999</v>
      </c>
      <c r="D2005" s="4" t="s">
        <v>13</v>
      </c>
      <c r="E2005" s="4" t="str">
        <f>VLOOKUP(A2005,Sheet3!$A$2:$B$51,2,0)</f>
        <v>NE</v>
      </c>
      <c r="F2005" s="4" t="str">
        <f t="shared" si="31"/>
        <v>dodge ne</v>
      </c>
      <c r="G2005" s="9" t="str">
        <f>VLOOKUP(F2005, Sheet2!$A$1:$D$3232, 2, FALSE)</f>
        <v>31053</v>
      </c>
    </row>
    <row r="2006" spans="1:7" x14ac:dyDescent="0.25">
      <c r="A2006" s="4" t="s">
        <v>338</v>
      </c>
      <c r="B2006" s="4" t="s">
        <v>130</v>
      </c>
      <c r="C2006" s="8">
        <v>71.241</v>
      </c>
      <c r="D2006" s="4" t="s">
        <v>13</v>
      </c>
      <c r="E2006" s="4" t="str">
        <f>VLOOKUP(A2006,Sheet3!$A$2:$B$51,2,0)</f>
        <v>NE</v>
      </c>
      <c r="F2006" s="4" t="str">
        <f t="shared" si="31"/>
        <v>dodge ne</v>
      </c>
      <c r="G2006" s="9" t="str">
        <f>VLOOKUP(F2006, Sheet2!$A$1:$D$3232, 2, FALSE)</f>
        <v>31053</v>
      </c>
    </row>
    <row r="2007" spans="1:7" x14ac:dyDescent="0.25">
      <c r="A2007" s="4" t="s">
        <v>338</v>
      </c>
      <c r="B2007" s="4" t="s">
        <v>130</v>
      </c>
      <c r="C2007" s="8">
        <v>33.972000000000001</v>
      </c>
      <c r="D2007" s="4" t="s">
        <v>13</v>
      </c>
      <c r="E2007" s="4" t="str">
        <f>VLOOKUP(A2007,Sheet3!$A$2:$B$51,2,0)</f>
        <v>NE</v>
      </c>
      <c r="F2007" s="4" t="str">
        <f t="shared" si="31"/>
        <v>dodge ne</v>
      </c>
      <c r="G2007" s="9" t="str">
        <f>VLOOKUP(F2007, Sheet2!$A$1:$D$3232, 2, FALSE)</f>
        <v>31053</v>
      </c>
    </row>
    <row r="2008" spans="1:7" x14ac:dyDescent="0.25">
      <c r="A2008" s="4" t="s">
        <v>338</v>
      </c>
      <c r="B2008" s="4" t="s">
        <v>130</v>
      </c>
      <c r="C2008" s="8">
        <v>12.57</v>
      </c>
      <c r="D2008" s="4" t="s">
        <v>13</v>
      </c>
      <c r="E2008" s="4" t="str">
        <f>VLOOKUP(A2008,Sheet3!$A$2:$B$51,2,0)</f>
        <v>NE</v>
      </c>
      <c r="F2008" s="4" t="str">
        <f t="shared" si="31"/>
        <v>dodge ne</v>
      </c>
      <c r="G2008" s="9" t="str">
        <f>VLOOKUP(F2008, Sheet2!$A$1:$D$3232, 2, FALSE)</f>
        <v>31053</v>
      </c>
    </row>
    <row r="2009" spans="1:7" x14ac:dyDescent="0.25">
      <c r="A2009" s="4" t="s">
        <v>338</v>
      </c>
      <c r="B2009" s="4" t="s">
        <v>130</v>
      </c>
      <c r="C2009" s="8">
        <v>11.25</v>
      </c>
      <c r="D2009" s="4" t="s">
        <v>8</v>
      </c>
      <c r="E2009" s="4" t="str">
        <f>VLOOKUP(A2009,Sheet3!$A$2:$B$51,2,0)</f>
        <v>NE</v>
      </c>
      <c r="F2009" s="4" t="str">
        <f t="shared" si="31"/>
        <v>dodge ne</v>
      </c>
      <c r="G2009" s="9" t="str">
        <f>VLOOKUP(F2009, Sheet2!$A$1:$D$3232, 2, FALSE)</f>
        <v>31053</v>
      </c>
    </row>
    <row r="2010" spans="1:7" x14ac:dyDescent="0.25">
      <c r="A2010" s="4" t="s">
        <v>338</v>
      </c>
      <c r="B2010" s="4" t="s">
        <v>50</v>
      </c>
      <c r="C2010" s="8">
        <v>34.140999999999998</v>
      </c>
      <c r="D2010" s="4" t="s">
        <v>13</v>
      </c>
      <c r="E2010" s="4" t="str">
        <f>VLOOKUP(A2010,Sheet3!$A$2:$B$51,2,0)</f>
        <v>NE</v>
      </c>
      <c r="F2010" s="4" t="str">
        <f t="shared" si="31"/>
        <v>douglas ne</v>
      </c>
      <c r="G2010" s="9" t="str">
        <f>VLOOKUP(F2010, Sheet2!$A$1:$D$3232, 2, FALSE)</f>
        <v>31055</v>
      </c>
    </row>
    <row r="2011" spans="1:7" x14ac:dyDescent="0.25">
      <c r="A2011" s="4" t="s">
        <v>338</v>
      </c>
      <c r="B2011" s="4" t="s">
        <v>355</v>
      </c>
      <c r="C2011" s="8">
        <v>42.048999999999999</v>
      </c>
      <c r="D2011" s="4" t="s">
        <v>8</v>
      </c>
      <c r="E2011" s="4" t="str">
        <f>VLOOKUP(A2011,Sheet3!$A$2:$B$51,2,0)</f>
        <v>NE</v>
      </c>
      <c r="F2011" s="4" t="str">
        <f t="shared" si="31"/>
        <v>fillmore ne</v>
      </c>
      <c r="G2011" s="9" t="str">
        <f>VLOOKUP(F2011, Sheet2!$A$1:$D$3232, 2, FALSE)</f>
        <v>31059</v>
      </c>
    </row>
    <row r="2012" spans="1:7" x14ac:dyDescent="0.25">
      <c r="A2012" s="4" t="s">
        <v>338</v>
      </c>
      <c r="B2012" s="4" t="s">
        <v>355</v>
      </c>
      <c r="C2012" s="8">
        <v>23.27</v>
      </c>
      <c r="D2012" s="4" t="s">
        <v>13</v>
      </c>
      <c r="E2012" s="4" t="str">
        <f>VLOOKUP(A2012,Sheet3!$A$2:$B$51,2,0)</f>
        <v>NE</v>
      </c>
      <c r="F2012" s="4" t="str">
        <f t="shared" si="31"/>
        <v>fillmore ne</v>
      </c>
      <c r="G2012" s="9" t="str">
        <f>VLOOKUP(F2012, Sheet2!$A$1:$D$3232, 2, FALSE)</f>
        <v>31059</v>
      </c>
    </row>
    <row r="2013" spans="1:7" x14ac:dyDescent="0.25">
      <c r="A2013" s="4" t="s">
        <v>338</v>
      </c>
      <c r="B2013" s="4" t="s">
        <v>355</v>
      </c>
      <c r="C2013" s="8">
        <v>20.337</v>
      </c>
      <c r="D2013" s="4" t="s">
        <v>13</v>
      </c>
      <c r="E2013" s="4" t="str">
        <f>VLOOKUP(A2013,Sheet3!$A$2:$B$51,2,0)</f>
        <v>NE</v>
      </c>
      <c r="F2013" s="4" t="str">
        <f t="shared" si="31"/>
        <v>fillmore ne</v>
      </c>
      <c r="G2013" s="9" t="str">
        <f>VLOOKUP(F2013, Sheet2!$A$1:$D$3232, 2, FALSE)</f>
        <v>31059</v>
      </c>
    </row>
    <row r="2014" spans="1:7" x14ac:dyDescent="0.25">
      <c r="A2014" s="4" t="s">
        <v>338</v>
      </c>
      <c r="B2014" s="4" t="s">
        <v>355</v>
      </c>
      <c r="C2014" s="8">
        <v>18.027999999999999</v>
      </c>
      <c r="D2014" s="4" t="s">
        <v>8</v>
      </c>
      <c r="E2014" s="4" t="str">
        <f>VLOOKUP(A2014,Sheet3!$A$2:$B$51,2,0)</f>
        <v>NE</v>
      </c>
      <c r="F2014" s="4" t="str">
        <f t="shared" si="31"/>
        <v>fillmore ne</v>
      </c>
      <c r="G2014" s="9" t="str">
        <f>VLOOKUP(F2014, Sheet2!$A$1:$D$3232, 2, FALSE)</f>
        <v>31059</v>
      </c>
    </row>
    <row r="2015" spans="1:7" x14ac:dyDescent="0.25">
      <c r="A2015" s="4" t="s">
        <v>338</v>
      </c>
      <c r="B2015" s="4" t="s">
        <v>355</v>
      </c>
      <c r="C2015" s="8">
        <v>14.992000000000001</v>
      </c>
      <c r="D2015" s="4" t="s">
        <v>13</v>
      </c>
      <c r="E2015" s="4" t="str">
        <f>VLOOKUP(A2015,Sheet3!$A$2:$B$51,2,0)</f>
        <v>NE</v>
      </c>
      <c r="F2015" s="4" t="str">
        <f t="shared" si="31"/>
        <v>fillmore ne</v>
      </c>
      <c r="G2015" s="9" t="str">
        <f>VLOOKUP(F2015, Sheet2!$A$1:$D$3232, 2, FALSE)</f>
        <v>31059</v>
      </c>
    </row>
    <row r="2016" spans="1:7" x14ac:dyDescent="0.25">
      <c r="A2016" s="4" t="s">
        <v>338</v>
      </c>
      <c r="B2016" s="4" t="s">
        <v>355</v>
      </c>
      <c r="C2016" s="8">
        <v>13.045</v>
      </c>
      <c r="D2016" s="4" t="s">
        <v>8</v>
      </c>
      <c r="E2016" s="4" t="str">
        <f>VLOOKUP(A2016,Sheet3!$A$2:$B$51,2,0)</f>
        <v>NE</v>
      </c>
      <c r="F2016" s="4" t="str">
        <f t="shared" si="31"/>
        <v>fillmore ne</v>
      </c>
      <c r="G2016" s="9" t="str">
        <f>VLOOKUP(F2016, Sheet2!$A$1:$D$3232, 2, FALSE)</f>
        <v>31059</v>
      </c>
    </row>
    <row r="2017" spans="1:7" x14ac:dyDescent="0.25">
      <c r="A2017" s="4" t="s">
        <v>338</v>
      </c>
      <c r="B2017" s="4" t="s">
        <v>355</v>
      </c>
      <c r="C2017" s="8">
        <v>8.3759999999999994</v>
      </c>
      <c r="D2017" s="4" t="s">
        <v>6</v>
      </c>
      <c r="E2017" s="4" t="str">
        <f>VLOOKUP(A2017,Sheet3!$A$2:$B$51,2,0)</f>
        <v>NE</v>
      </c>
      <c r="F2017" s="4" t="str">
        <f t="shared" si="31"/>
        <v>fillmore ne</v>
      </c>
      <c r="G2017" s="9" t="str">
        <f>VLOOKUP(F2017, Sheet2!$A$1:$D$3232, 2, FALSE)</f>
        <v>31059</v>
      </c>
    </row>
    <row r="2018" spans="1:7" x14ac:dyDescent="0.25">
      <c r="A2018" s="4" t="s">
        <v>338</v>
      </c>
      <c r="B2018" s="4" t="s">
        <v>189</v>
      </c>
      <c r="C2018" s="8">
        <v>16.077999999999999</v>
      </c>
      <c r="D2018" s="4" t="s">
        <v>8</v>
      </c>
      <c r="E2018" s="4" t="str">
        <f>VLOOKUP(A2018,Sheet3!$A$2:$B$51,2,0)</f>
        <v>NE</v>
      </c>
      <c r="F2018" s="4" t="str">
        <f t="shared" si="31"/>
        <v>franklin ne</v>
      </c>
      <c r="G2018" s="9" t="str">
        <f>VLOOKUP(F2018, Sheet2!$A$1:$D$3232, 2, FALSE)</f>
        <v>31061</v>
      </c>
    </row>
    <row r="2019" spans="1:7" x14ac:dyDescent="0.25">
      <c r="A2019" s="4" t="s">
        <v>338</v>
      </c>
      <c r="B2019" s="4" t="s">
        <v>189</v>
      </c>
      <c r="C2019" s="8">
        <v>12.45</v>
      </c>
      <c r="D2019" s="4" t="s">
        <v>8</v>
      </c>
      <c r="E2019" s="4" t="str">
        <f>VLOOKUP(A2019,Sheet3!$A$2:$B$51,2,0)</f>
        <v>NE</v>
      </c>
      <c r="F2019" s="4" t="str">
        <f t="shared" si="31"/>
        <v>franklin ne</v>
      </c>
      <c r="G2019" s="9" t="str">
        <f>VLOOKUP(F2019, Sheet2!$A$1:$D$3232, 2, FALSE)</f>
        <v>31061</v>
      </c>
    </row>
    <row r="2020" spans="1:7" x14ac:dyDescent="0.25">
      <c r="A2020" s="4" t="s">
        <v>338</v>
      </c>
      <c r="B2020" s="4" t="s">
        <v>356</v>
      </c>
      <c r="C2020" s="8">
        <v>25.271999999999998</v>
      </c>
      <c r="D2020" s="4" t="s">
        <v>8</v>
      </c>
      <c r="E2020" s="4" t="str">
        <f>VLOOKUP(A2020,Sheet3!$A$2:$B$51,2,0)</f>
        <v>NE</v>
      </c>
      <c r="F2020" s="4" t="str">
        <f t="shared" si="31"/>
        <v>furnas ne</v>
      </c>
      <c r="G2020" s="9" t="str">
        <f>VLOOKUP(F2020, Sheet2!$A$1:$D$3232, 2, FALSE)</f>
        <v>31065</v>
      </c>
    </row>
    <row r="2021" spans="1:7" x14ac:dyDescent="0.25">
      <c r="A2021" s="4" t="s">
        <v>338</v>
      </c>
      <c r="B2021" s="4" t="s">
        <v>357</v>
      </c>
      <c r="C2021" s="8">
        <v>8.8490000000000002</v>
      </c>
      <c r="D2021" s="4" t="s">
        <v>8</v>
      </c>
      <c r="E2021" s="4" t="str">
        <f>VLOOKUP(A2021,Sheet3!$A$2:$B$51,2,0)</f>
        <v>NE</v>
      </c>
      <c r="F2021" s="4" t="str">
        <f t="shared" si="31"/>
        <v>garden ne</v>
      </c>
      <c r="G2021" s="9" t="str">
        <f>VLOOKUP(F2021, Sheet2!$A$1:$D$3232, 2, FALSE)</f>
        <v>31069</v>
      </c>
    </row>
    <row r="2022" spans="1:7" x14ac:dyDescent="0.25">
      <c r="A2022" s="4" t="s">
        <v>338</v>
      </c>
      <c r="B2022" s="4" t="s">
        <v>358</v>
      </c>
      <c r="C2022" s="8">
        <v>15.231</v>
      </c>
      <c r="D2022" s="4" t="s">
        <v>8</v>
      </c>
      <c r="E2022" s="4" t="str">
        <f>VLOOKUP(A2022,Sheet3!$A$2:$B$51,2,0)</f>
        <v>NE</v>
      </c>
      <c r="F2022" s="4" t="str">
        <f t="shared" si="31"/>
        <v>garfield ne</v>
      </c>
      <c r="G2022" s="9" t="str">
        <f>VLOOKUP(F2022, Sheet2!$A$1:$D$3232, 2, FALSE)</f>
        <v>31071</v>
      </c>
    </row>
    <row r="2023" spans="1:7" x14ac:dyDescent="0.25">
      <c r="A2023" s="4" t="s">
        <v>338</v>
      </c>
      <c r="B2023" s="4" t="s">
        <v>358</v>
      </c>
      <c r="C2023" s="8">
        <v>3.669</v>
      </c>
      <c r="D2023" s="4" t="s">
        <v>8</v>
      </c>
      <c r="E2023" s="4" t="str">
        <f>VLOOKUP(A2023,Sheet3!$A$2:$B$51,2,0)</f>
        <v>NE</v>
      </c>
      <c r="F2023" s="4" t="str">
        <f t="shared" si="31"/>
        <v>garfield ne</v>
      </c>
      <c r="G2023" s="9" t="str">
        <f>VLOOKUP(F2023, Sheet2!$A$1:$D$3232, 2, FALSE)</f>
        <v>31071</v>
      </c>
    </row>
    <row r="2024" spans="1:7" x14ac:dyDescent="0.25">
      <c r="A2024" s="4" t="s">
        <v>338</v>
      </c>
      <c r="B2024" s="4" t="s">
        <v>359</v>
      </c>
      <c r="C2024" s="8">
        <v>22.532</v>
      </c>
      <c r="D2024" s="4" t="s">
        <v>8</v>
      </c>
      <c r="E2024" s="4" t="str">
        <f>VLOOKUP(A2024,Sheet3!$A$2:$B$51,2,0)</f>
        <v>NE</v>
      </c>
      <c r="F2024" s="4" t="str">
        <f t="shared" si="31"/>
        <v>gosper ne</v>
      </c>
      <c r="G2024" s="9" t="str">
        <f>VLOOKUP(F2024, Sheet2!$A$1:$D$3232, 2, FALSE)</f>
        <v>31073</v>
      </c>
    </row>
    <row r="2025" spans="1:7" x14ac:dyDescent="0.25">
      <c r="A2025" s="4" t="s">
        <v>338</v>
      </c>
      <c r="B2025" s="4" t="s">
        <v>359</v>
      </c>
      <c r="C2025" s="8">
        <v>22.21</v>
      </c>
      <c r="D2025" s="4" t="s">
        <v>8</v>
      </c>
      <c r="E2025" s="4" t="str">
        <f>VLOOKUP(A2025,Sheet3!$A$2:$B$51,2,0)</f>
        <v>NE</v>
      </c>
      <c r="F2025" s="4" t="str">
        <f t="shared" si="31"/>
        <v>gosper ne</v>
      </c>
      <c r="G2025" s="9" t="str">
        <f>VLOOKUP(F2025, Sheet2!$A$1:$D$3232, 2, FALSE)</f>
        <v>31073</v>
      </c>
    </row>
    <row r="2026" spans="1:7" x14ac:dyDescent="0.25">
      <c r="A2026" s="4" t="s">
        <v>338</v>
      </c>
      <c r="B2026" s="4" t="s">
        <v>360</v>
      </c>
      <c r="C2026" s="8">
        <v>11.516999999999999</v>
      </c>
      <c r="D2026" s="4" t="s">
        <v>8</v>
      </c>
      <c r="E2026" s="4" t="str">
        <f>VLOOKUP(A2026,Sheet3!$A$2:$B$51,2,0)</f>
        <v>NE</v>
      </c>
      <c r="F2026" s="4" t="str">
        <f t="shared" si="31"/>
        <v>grant ne</v>
      </c>
      <c r="G2026" s="9" t="str">
        <f>VLOOKUP(F2026, Sheet2!$A$1:$D$3232, 2, FALSE)</f>
        <v>31075</v>
      </c>
    </row>
    <row r="2027" spans="1:7" x14ac:dyDescent="0.25">
      <c r="A2027" s="4" t="s">
        <v>338</v>
      </c>
      <c r="B2027" s="4" t="s">
        <v>360</v>
      </c>
      <c r="C2027" s="8">
        <v>7.1239999999999997</v>
      </c>
      <c r="D2027" s="4" t="s">
        <v>8</v>
      </c>
      <c r="E2027" s="4" t="str">
        <f>VLOOKUP(A2027,Sheet3!$A$2:$B$51,2,0)</f>
        <v>NE</v>
      </c>
      <c r="F2027" s="4" t="str">
        <f t="shared" si="31"/>
        <v>grant ne</v>
      </c>
      <c r="G2027" s="9" t="str">
        <f>VLOOKUP(F2027, Sheet2!$A$1:$D$3232, 2, FALSE)</f>
        <v>31075</v>
      </c>
    </row>
    <row r="2028" spans="1:7" x14ac:dyDescent="0.25">
      <c r="A2028" s="4" t="s">
        <v>338</v>
      </c>
      <c r="B2028" s="4" t="s">
        <v>361</v>
      </c>
      <c r="C2028" s="8">
        <v>26.597000000000001</v>
      </c>
      <c r="D2028" s="4" t="s">
        <v>8</v>
      </c>
      <c r="E2028" s="4" t="str">
        <f>VLOOKUP(A2028,Sheet3!$A$2:$B$51,2,0)</f>
        <v>NE</v>
      </c>
      <c r="F2028" s="4" t="str">
        <f t="shared" si="31"/>
        <v>hall ne</v>
      </c>
      <c r="G2028" s="9" t="str">
        <f>VLOOKUP(F2028, Sheet2!$A$1:$D$3232, 2, FALSE)</f>
        <v>31079</v>
      </c>
    </row>
    <row r="2029" spans="1:7" x14ac:dyDescent="0.25">
      <c r="A2029" s="4" t="s">
        <v>338</v>
      </c>
      <c r="B2029" s="4" t="s">
        <v>361</v>
      </c>
      <c r="C2029" s="8">
        <v>17.253</v>
      </c>
      <c r="D2029" s="4" t="s">
        <v>8</v>
      </c>
      <c r="E2029" s="4" t="str">
        <f>VLOOKUP(A2029,Sheet3!$A$2:$B$51,2,0)</f>
        <v>NE</v>
      </c>
      <c r="F2029" s="4" t="str">
        <f t="shared" si="31"/>
        <v>hall ne</v>
      </c>
      <c r="G2029" s="9" t="str">
        <f>VLOOKUP(F2029, Sheet2!$A$1:$D$3232, 2, FALSE)</f>
        <v>31079</v>
      </c>
    </row>
    <row r="2030" spans="1:7" x14ac:dyDescent="0.25">
      <c r="A2030" s="4" t="s">
        <v>338</v>
      </c>
      <c r="B2030" s="4" t="s">
        <v>190</v>
      </c>
      <c r="C2030" s="8">
        <v>23.388999999999999</v>
      </c>
      <c r="D2030" s="4" t="s">
        <v>13</v>
      </c>
      <c r="E2030" s="4" t="str">
        <f>VLOOKUP(A2030,Sheet3!$A$2:$B$51,2,0)</f>
        <v>NE</v>
      </c>
      <c r="F2030" s="4" t="str">
        <f t="shared" si="31"/>
        <v>hamilton ne</v>
      </c>
      <c r="G2030" s="9" t="str">
        <f>VLOOKUP(F2030, Sheet2!$A$1:$D$3232, 2, FALSE)</f>
        <v>31081</v>
      </c>
    </row>
    <row r="2031" spans="1:7" x14ac:dyDescent="0.25">
      <c r="A2031" s="4" t="s">
        <v>338</v>
      </c>
      <c r="B2031" s="4" t="s">
        <v>190</v>
      </c>
      <c r="C2031" s="8">
        <v>18.867999999999999</v>
      </c>
      <c r="D2031" s="4" t="s">
        <v>13</v>
      </c>
      <c r="E2031" s="4" t="str">
        <f>VLOOKUP(A2031,Sheet3!$A$2:$B$51,2,0)</f>
        <v>NE</v>
      </c>
      <c r="F2031" s="4" t="str">
        <f t="shared" si="31"/>
        <v>hamilton ne</v>
      </c>
      <c r="G2031" s="9" t="str">
        <f>VLOOKUP(F2031, Sheet2!$A$1:$D$3232, 2, FALSE)</f>
        <v>31081</v>
      </c>
    </row>
    <row r="2032" spans="1:7" x14ac:dyDescent="0.25">
      <c r="A2032" s="4" t="s">
        <v>338</v>
      </c>
      <c r="B2032" s="4" t="s">
        <v>190</v>
      </c>
      <c r="C2032" s="8">
        <v>18.081</v>
      </c>
      <c r="D2032" s="4" t="s">
        <v>13</v>
      </c>
      <c r="E2032" s="4" t="str">
        <f>VLOOKUP(A2032,Sheet3!$A$2:$B$51,2,0)</f>
        <v>NE</v>
      </c>
      <c r="F2032" s="4" t="str">
        <f t="shared" si="31"/>
        <v>hamilton ne</v>
      </c>
      <c r="G2032" s="9" t="str">
        <f>VLOOKUP(F2032, Sheet2!$A$1:$D$3232, 2, FALSE)</f>
        <v>31081</v>
      </c>
    </row>
    <row r="2033" spans="1:7" x14ac:dyDescent="0.25">
      <c r="A2033" s="4" t="s">
        <v>338</v>
      </c>
      <c r="B2033" s="4" t="s">
        <v>190</v>
      </c>
      <c r="C2033" s="8">
        <v>15.378</v>
      </c>
      <c r="D2033" s="4" t="s">
        <v>13</v>
      </c>
      <c r="E2033" s="4" t="str">
        <f>VLOOKUP(A2033,Sheet3!$A$2:$B$51,2,0)</f>
        <v>NE</v>
      </c>
      <c r="F2033" s="4" t="str">
        <f t="shared" si="31"/>
        <v>hamilton ne</v>
      </c>
      <c r="G2033" s="9" t="str">
        <f>VLOOKUP(F2033, Sheet2!$A$1:$D$3232, 2, FALSE)</f>
        <v>31081</v>
      </c>
    </row>
    <row r="2034" spans="1:7" x14ac:dyDescent="0.25">
      <c r="A2034" s="4" t="s">
        <v>338</v>
      </c>
      <c r="B2034" s="4" t="s">
        <v>190</v>
      </c>
      <c r="C2034" s="8">
        <v>14.476000000000001</v>
      </c>
      <c r="D2034" s="4" t="s">
        <v>13</v>
      </c>
      <c r="E2034" s="4" t="str">
        <f>VLOOKUP(A2034,Sheet3!$A$2:$B$51,2,0)</f>
        <v>NE</v>
      </c>
      <c r="F2034" s="4" t="str">
        <f t="shared" si="31"/>
        <v>hamilton ne</v>
      </c>
      <c r="G2034" s="9" t="str">
        <f>VLOOKUP(F2034, Sheet2!$A$1:$D$3232, 2, FALSE)</f>
        <v>31081</v>
      </c>
    </row>
    <row r="2035" spans="1:7" x14ac:dyDescent="0.25">
      <c r="A2035" s="4" t="s">
        <v>338</v>
      </c>
      <c r="B2035" s="4" t="s">
        <v>190</v>
      </c>
      <c r="C2035" s="8">
        <v>13.62</v>
      </c>
      <c r="D2035" s="4" t="s">
        <v>6</v>
      </c>
      <c r="E2035" s="4" t="str">
        <f>VLOOKUP(A2035,Sheet3!$A$2:$B$51,2,0)</f>
        <v>NE</v>
      </c>
      <c r="F2035" s="4" t="str">
        <f t="shared" si="31"/>
        <v>hamilton ne</v>
      </c>
      <c r="G2035" s="9" t="str">
        <f>VLOOKUP(F2035, Sheet2!$A$1:$D$3232, 2, FALSE)</f>
        <v>31081</v>
      </c>
    </row>
    <row r="2036" spans="1:7" x14ac:dyDescent="0.25">
      <c r="A2036" s="4" t="s">
        <v>338</v>
      </c>
      <c r="B2036" s="4" t="s">
        <v>190</v>
      </c>
      <c r="C2036" s="8">
        <v>13.071</v>
      </c>
      <c r="D2036" s="4" t="s">
        <v>8</v>
      </c>
      <c r="E2036" s="4" t="str">
        <f>VLOOKUP(A2036,Sheet3!$A$2:$B$51,2,0)</f>
        <v>NE</v>
      </c>
      <c r="F2036" s="4" t="str">
        <f t="shared" si="31"/>
        <v>hamilton ne</v>
      </c>
      <c r="G2036" s="9" t="str">
        <f>VLOOKUP(F2036, Sheet2!$A$1:$D$3232, 2, FALSE)</f>
        <v>31081</v>
      </c>
    </row>
    <row r="2037" spans="1:7" x14ac:dyDescent="0.25">
      <c r="A2037" s="4" t="s">
        <v>338</v>
      </c>
      <c r="B2037" s="4" t="s">
        <v>362</v>
      </c>
      <c r="C2037" s="8">
        <v>21.167999999999999</v>
      </c>
      <c r="D2037" s="4" t="s">
        <v>8</v>
      </c>
      <c r="E2037" s="4" t="str">
        <f>VLOOKUP(A2037,Sheet3!$A$2:$B$51,2,0)</f>
        <v>NE</v>
      </c>
      <c r="F2037" s="4" t="str">
        <f t="shared" si="31"/>
        <v>harlan ne</v>
      </c>
      <c r="G2037" s="9" t="str">
        <f>VLOOKUP(F2037, Sheet2!$A$1:$D$3232, 2, FALSE)</f>
        <v>31083</v>
      </c>
    </row>
    <row r="2038" spans="1:7" x14ac:dyDescent="0.25">
      <c r="A2038" s="4" t="s">
        <v>338</v>
      </c>
      <c r="B2038" s="4" t="s">
        <v>363</v>
      </c>
      <c r="C2038" s="8">
        <v>30.5</v>
      </c>
      <c r="D2038" s="4" t="s">
        <v>8</v>
      </c>
      <c r="E2038" s="4" t="str">
        <f>VLOOKUP(A2038,Sheet3!$A$2:$B$51,2,0)</f>
        <v>NE</v>
      </c>
      <c r="F2038" s="4" t="str">
        <f t="shared" si="31"/>
        <v>hayes ne</v>
      </c>
      <c r="G2038" s="9" t="str">
        <f>VLOOKUP(F2038, Sheet2!$A$1:$D$3232, 2, FALSE)</f>
        <v>31085</v>
      </c>
    </row>
    <row r="2039" spans="1:7" x14ac:dyDescent="0.25">
      <c r="A2039" s="4" t="s">
        <v>338</v>
      </c>
      <c r="B2039" s="4" t="s">
        <v>364</v>
      </c>
      <c r="C2039" s="8">
        <v>35.219000000000001</v>
      </c>
      <c r="D2039" s="4" t="s">
        <v>8</v>
      </c>
      <c r="E2039" s="4" t="str">
        <f>VLOOKUP(A2039,Sheet3!$A$2:$B$51,2,0)</f>
        <v>NE</v>
      </c>
      <c r="F2039" s="4" t="str">
        <f t="shared" si="31"/>
        <v>hitchcock ne</v>
      </c>
      <c r="G2039" s="9" t="str">
        <f>VLOOKUP(F2039, Sheet2!$A$1:$D$3232, 2, FALSE)</f>
        <v>31087</v>
      </c>
    </row>
    <row r="2040" spans="1:7" x14ac:dyDescent="0.25">
      <c r="A2040" s="4" t="s">
        <v>338</v>
      </c>
      <c r="B2040" s="4" t="s">
        <v>364</v>
      </c>
      <c r="C2040" s="8">
        <v>30.911000000000001</v>
      </c>
      <c r="D2040" s="4" t="s">
        <v>8</v>
      </c>
      <c r="E2040" s="4" t="str">
        <f>VLOOKUP(A2040,Sheet3!$A$2:$B$51,2,0)</f>
        <v>NE</v>
      </c>
      <c r="F2040" s="4" t="str">
        <f t="shared" si="31"/>
        <v>hitchcock ne</v>
      </c>
      <c r="G2040" s="9" t="str">
        <f>VLOOKUP(F2040, Sheet2!$A$1:$D$3232, 2, FALSE)</f>
        <v>31087</v>
      </c>
    </row>
    <row r="2041" spans="1:7" x14ac:dyDescent="0.25">
      <c r="A2041" s="4" t="s">
        <v>338</v>
      </c>
      <c r="B2041" s="4" t="s">
        <v>364</v>
      </c>
      <c r="C2041" s="8">
        <v>26.808</v>
      </c>
      <c r="D2041" s="4" t="s">
        <v>8</v>
      </c>
      <c r="E2041" s="4" t="str">
        <f>VLOOKUP(A2041,Sheet3!$A$2:$B$51,2,0)</f>
        <v>NE</v>
      </c>
      <c r="F2041" s="4" t="str">
        <f t="shared" si="31"/>
        <v>hitchcock ne</v>
      </c>
      <c r="G2041" s="9" t="str">
        <f>VLOOKUP(F2041, Sheet2!$A$1:$D$3232, 2, FALSE)</f>
        <v>31087</v>
      </c>
    </row>
    <row r="2042" spans="1:7" x14ac:dyDescent="0.25">
      <c r="A2042" s="4" t="s">
        <v>338</v>
      </c>
      <c r="B2042" s="4" t="s">
        <v>365</v>
      </c>
      <c r="C2042" s="8">
        <v>16.324000000000002</v>
      </c>
      <c r="D2042" s="4" t="s">
        <v>8</v>
      </c>
      <c r="E2042" s="4" t="str">
        <f>VLOOKUP(A2042,Sheet3!$A$2:$B$51,2,0)</f>
        <v>NE</v>
      </c>
      <c r="F2042" s="4" t="str">
        <f t="shared" si="31"/>
        <v>holt ne</v>
      </c>
      <c r="G2042" s="9" t="str">
        <f>VLOOKUP(F2042, Sheet2!$A$1:$D$3232, 2, FALSE)</f>
        <v>31089</v>
      </c>
    </row>
    <row r="2043" spans="1:7" x14ac:dyDescent="0.25">
      <c r="A2043" s="4" t="s">
        <v>338</v>
      </c>
      <c r="B2043" s="4" t="s">
        <v>365</v>
      </c>
      <c r="C2043" s="8">
        <v>12.522</v>
      </c>
      <c r="D2043" s="4" t="s">
        <v>8</v>
      </c>
      <c r="E2043" s="4" t="str">
        <f>VLOOKUP(A2043,Sheet3!$A$2:$B$51,2,0)</f>
        <v>NE</v>
      </c>
      <c r="F2043" s="4" t="str">
        <f t="shared" si="31"/>
        <v>holt ne</v>
      </c>
      <c r="G2043" s="9" t="str">
        <f>VLOOKUP(F2043, Sheet2!$A$1:$D$3232, 2, FALSE)</f>
        <v>31089</v>
      </c>
    </row>
    <row r="2044" spans="1:7" x14ac:dyDescent="0.25">
      <c r="A2044" s="4" t="s">
        <v>338</v>
      </c>
      <c r="B2044" s="4" t="s">
        <v>365</v>
      </c>
      <c r="C2044" s="8">
        <v>11.647</v>
      </c>
      <c r="D2044" s="4" t="s">
        <v>8</v>
      </c>
      <c r="E2044" s="4" t="str">
        <f>VLOOKUP(A2044,Sheet3!$A$2:$B$51,2,0)</f>
        <v>NE</v>
      </c>
      <c r="F2044" s="4" t="str">
        <f t="shared" si="31"/>
        <v>holt ne</v>
      </c>
      <c r="G2044" s="9" t="str">
        <f>VLOOKUP(F2044, Sheet2!$A$1:$D$3232, 2, FALSE)</f>
        <v>31089</v>
      </c>
    </row>
    <row r="2045" spans="1:7" x14ac:dyDescent="0.25">
      <c r="A2045" s="4" t="s">
        <v>338</v>
      </c>
      <c r="B2045" s="4" t="s">
        <v>365</v>
      </c>
      <c r="C2045" s="8">
        <v>10.044</v>
      </c>
      <c r="D2045" s="4" t="s">
        <v>8</v>
      </c>
      <c r="E2045" s="4" t="str">
        <f>VLOOKUP(A2045,Sheet3!$A$2:$B$51,2,0)</f>
        <v>NE</v>
      </c>
      <c r="F2045" s="4" t="str">
        <f t="shared" si="31"/>
        <v>holt ne</v>
      </c>
      <c r="G2045" s="9" t="str">
        <f>VLOOKUP(F2045, Sheet2!$A$1:$D$3232, 2, FALSE)</f>
        <v>31089</v>
      </c>
    </row>
    <row r="2046" spans="1:7" x14ac:dyDescent="0.25">
      <c r="A2046" s="4" t="s">
        <v>338</v>
      </c>
      <c r="B2046" s="4" t="s">
        <v>365</v>
      </c>
      <c r="C2046" s="8">
        <v>9.8580000000000005</v>
      </c>
      <c r="D2046" s="4" t="s">
        <v>8</v>
      </c>
      <c r="E2046" s="4" t="str">
        <f>VLOOKUP(A2046,Sheet3!$A$2:$B$51,2,0)</f>
        <v>NE</v>
      </c>
      <c r="F2046" s="4" t="str">
        <f t="shared" si="31"/>
        <v>holt ne</v>
      </c>
      <c r="G2046" s="9" t="str">
        <f>VLOOKUP(F2046, Sheet2!$A$1:$D$3232, 2, FALSE)</f>
        <v>31089</v>
      </c>
    </row>
    <row r="2047" spans="1:7" x14ac:dyDescent="0.25">
      <c r="A2047" s="4" t="s">
        <v>338</v>
      </c>
      <c r="B2047" s="4" t="s">
        <v>365</v>
      </c>
      <c r="C2047" s="8">
        <v>8.7550000000000008</v>
      </c>
      <c r="D2047" s="4" t="s">
        <v>8</v>
      </c>
      <c r="E2047" s="4" t="str">
        <f>VLOOKUP(A2047,Sheet3!$A$2:$B$51,2,0)</f>
        <v>NE</v>
      </c>
      <c r="F2047" s="4" t="str">
        <f t="shared" si="31"/>
        <v>holt ne</v>
      </c>
      <c r="G2047" s="9" t="str">
        <f>VLOOKUP(F2047, Sheet2!$A$1:$D$3232, 2, FALSE)</f>
        <v>31089</v>
      </c>
    </row>
    <row r="2048" spans="1:7" x14ac:dyDescent="0.25">
      <c r="A2048" s="4" t="s">
        <v>338</v>
      </c>
      <c r="B2048" s="4" t="s">
        <v>365</v>
      </c>
      <c r="C2048" s="8">
        <v>8.2070000000000007</v>
      </c>
      <c r="D2048" s="4" t="s">
        <v>8</v>
      </c>
      <c r="E2048" s="4" t="str">
        <f>VLOOKUP(A2048,Sheet3!$A$2:$B$51,2,0)</f>
        <v>NE</v>
      </c>
      <c r="F2048" s="4" t="str">
        <f t="shared" si="31"/>
        <v>holt ne</v>
      </c>
      <c r="G2048" s="9" t="str">
        <f>VLOOKUP(F2048, Sheet2!$A$1:$D$3232, 2, FALSE)</f>
        <v>31089</v>
      </c>
    </row>
    <row r="2049" spans="1:7" x14ac:dyDescent="0.25">
      <c r="A2049" s="4" t="s">
        <v>338</v>
      </c>
      <c r="B2049" s="4" t="s">
        <v>365</v>
      </c>
      <c r="C2049" s="8">
        <v>5.7290000000000001</v>
      </c>
      <c r="D2049" s="4" t="s">
        <v>8</v>
      </c>
      <c r="E2049" s="4" t="str">
        <f>VLOOKUP(A2049,Sheet3!$A$2:$B$51,2,0)</f>
        <v>NE</v>
      </c>
      <c r="F2049" s="4" t="str">
        <f t="shared" si="31"/>
        <v>holt ne</v>
      </c>
      <c r="G2049" s="9" t="str">
        <f>VLOOKUP(F2049, Sheet2!$A$1:$D$3232, 2, FALSE)</f>
        <v>31089</v>
      </c>
    </row>
    <row r="2050" spans="1:7" x14ac:dyDescent="0.25">
      <c r="A2050" s="4" t="s">
        <v>338</v>
      </c>
      <c r="B2050" s="4" t="s">
        <v>365</v>
      </c>
      <c r="C2050" s="8">
        <v>4.2649999999999997</v>
      </c>
      <c r="D2050" s="4" t="s">
        <v>8</v>
      </c>
      <c r="E2050" s="4" t="str">
        <f>VLOOKUP(A2050,Sheet3!$A$2:$B$51,2,0)</f>
        <v>NE</v>
      </c>
      <c r="F2050" s="4" t="str">
        <f t="shared" si="31"/>
        <v>holt ne</v>
      </c>
      <c r="G2050" s="9" t="str">
        <f>VLOOKUP(F2050, Sheet2!$A$1:$D$3232, 2, FALSE)</f>
        <v>31089</v>
      </c>
    </row>
    <row r="2051" spans="1:7" x14ac:dyDescent="0.25">
      <c r="A2051" s="4" t="s">
        <v>338</v>
      </c>
      <c r="B2051" s="4" t="s">
        <v>365</v>
      </c>
      <c r="C2051" s="8">
        <v>3.827</v>
      </c>
      <c r="D2051" s="4" t="s">
        <v>8</v>
      </c>
      <c r="E2051" s="4" t="str">
        <f>VLOOKUP(A2051,Sheet3!$A$2:$B$51,2,0)</f>
        <v>NE</v>
      </c>
      <c r="F2051" s="4" t="str">
        <f t="shared" ref="F2051:F2114" si="32">LOWER(B2051&amp;" "&amp;E2051)</f>
        <v>holt ne</v>
      </c>
      <c r="G2051" s="9" t="str">
        <f>VLOOKUP(F2051, Sheet2!$A$1:$D$3232, 2, FALSE)</f>
        <v>31089</v>
      </c>
    </row>
    <row r="2052" spans="1:7" x14ac:dyDescent="0.25">
      <c r="A2052" s="4" t="s">
        <v>338</v>
      </c>
      <c r="B2052" s="4" t="s">
        <v>214</v>
      </c>
      <c r="C2052" s="8">
        <v>15.492000000000001</v>
      </c>
      <c r="D2052" s="4" t="s">
        <v>8</v>
      </c>
      <c r="E2052" s="4" t="str">
        <f>VLOOKUP(A2052,Sheet3!$A$2:$B$51,2,0)</f>
        <v>NE</v>
      </c>
      <c r="F2052" s="4" t="str">
        <f t="shared" si="32"/>
        <v>howard ne</v>
      </c>
      <c r="G2052" s="9" t="str">
        <f>VLOOKUP(F2052, Sheet2!$A$1:$D$3232, 2, FALSE)</f>
        <v>31093</v>
      </c>
    </row>
    <row r="2053" spans="1:7" x14ac:dyDescent="0.25">
      <c r="A2053" s="4" t="s">
        <v>338</v>
      </c>
      <c r="B2053" s="4" t="s">
        <v>53</v>
      </c>
      <c r="C2053" s="8">
        <v>18.565999999999999</v>
      </c>
      <c r="D2053" s="4" t="s">
        <v>8</v>
      </c>
      <c r="E2053" s="4" t="str">
        <f>VLOOKUP(A2053,Sheet3!$A$2:$B$51,2,0)</f>
        <v>NE</v>
      </c>
      <c r="F2053" s="4" t="str">
        <f t="shared" si="32"/>
        <v>jefferson ne</v>
      </c>
      <c r="G2053" s="9" t="str">
        <f>VLOOKUP(F2053, Sheet2!$A$1:$D$3232, 2, FALSE)</f>
        <v>31095</v>
      </c>
    </row>
    <row r="2054" spans="1:7" x14ac:dyDescent="0.25">
      <c r="A2054" s="4" t="s">
        <v>338</v>
      </c>
      <c r="B2054" s="4" t="s">
        <v>53</v>
      </c>
      <c r="C2054" s="8">
        <v>15.933</v>
      </c>
      <c r="D2054" s="4" t="s">
        <v>13</v>
      </c>
      <c r="E2054" s="4" t="str">
        <f>VLOOKUP(A2054,Sheet3!$A$2:$B$51,2,0)</f>
        <v>NE</v>
      </c>
      <c r="F2054" s="4" t="str">
        <f t="shared" si="32"/>
        <v>jefferson ne</v>
      </c>
      <c r="G2054" s="9" t="str">
        <f>VLOOKUP(F2054, Sheet2!$A$1:$D$3232, 2, FALSE)</f>
        <v>31095</v>
      </c>
    </row>
    <row r="2055" spans="1:7" x14ac:dyDescent="0.25">
      <c r="A2055" s="4" t="s">
        <v>338</v>
      </c>
      <c r="B2055" s="4" t="s">
        <v>53</v>
      </c>
      <c r="C2055" s="8">
        <v>8.141</v>
      </c>
      <c r="D2055" s="4" t="s">
        <v>13</v>
      </c>
      <c r="E2055" s="4" t="str">
        <f>VLOOKUP(A2055,Sheet3!$A$2:$B$51,2,0)</f>
        <v>NE</v>
      </c>
      <c r="F2055" s="4" t="str">
        <f t="shared" si="32"/>
        <v>jefferson ne</v>
      </c>
      <c r="G2055" s="9" t="str">
        <f>VLOOKUP(F2055, Sheet2!$A$1:$D$3232, 2, FALSE)</f>
        <v>31095</v>
      </c>
    </row>
    <row r="2056" spans="1:7" x14ac:dyDescent="0.25">
      <c r="A2056" s="4" t="s">
        <v>338</v>
      </c>
      <c r="B2056" s="4" t="s">
        <v>366</v>
      </c>
      <c r="C2056" s="8">
        <v>47.48</v>
      </c>
      <c r="D2056" s="4" t="s">
        <v>13</v>
      </c>
      <c r="E2056" s="4" t="str">
        <f>VLOOKUP(A2056,Sheet3!$A$2:$B$51,2,0)</f>
        <v>NE</v>
      </c>
      <c r="F2056" s="4" t="str">
        <f t="shared" si="32"/>
        <v>kearney ne</v>
      </c>
      <c r="G2056" s="9" t="str">
        <f>VLOOKUP(F2056, Sheet2!$A$1:$D$3232, 2, FALSE)</f>
        <v>31099</v>
      </c>
    </row>
    <row r="2057" spans="1:7" x14ac:dyDescent="0.25">
      <c r="A2057" s="4" t="s">
        <v>338</v>
      </c>
      <c r="B2057" s="4" t="s">
        <v>366</v>
      </c>
      <c r="C2057" s="8">
        <v>22.591999999999999</v>
      </c>
      <c r="D2057" s="4" t="s">
        <v>6</v>
      </c>
      <c r="E2057" s="4" t="str">
        <f>VLOOKUP(A2057,Sheet3!$A$2:$B$51,2,0)</f>
        <v>NE</v>
      </c>
      <c r="F2057" s="4" t="str">
        <f t="shared" si="32"/>
        <v>kearney ne</v>
      </c>
      <c r="G2057" s="9" t="str">
        <f>VLOOKUP(F2057, Sheet2!$A$1:$D$3232, 2, FALSE)</f>
        <v>31099</v>
      </c>
    </row>
    <row r="2058" spans="1:7" x14ac:dyDescent="0.25">
      <c r="A2058" s="4" t="s">
        <v>338</v>
      </c>
      <c r="B2058" s="4" t="s">
        <v>366</v>
      </c>
      <c r="C2058" s="8">
        <v>19.178999999999998</v>
      </c>
      <c r="D2058" s="4" t="s">
        <v>8</v>
      </c>
      <c r="E2058" s="4" t="str">
        <f>VLOOKUP(A2058,Sheet3!$A$2:$B$51,2,0)</f>
        <v>NE</v>
      </c>
      <c r="F2058" s="4" t="str">
        <f t="shared" si="32"/>
        <v>kearney ne</v>
      </c>
      <c r="G2058" s="9" t="str">
        <f>VLOOKUP(F2058, Sheet2!$A$1:$D$3232, 2, FALSE)</f>
        <v>31099</v>
      </c>
    </row>
    <row r="2059" spans="1:7" x14ac:dyDescent="0.25">
      <c r="A2059" s="4" t="s">
        <v>338</v>
      </c>
      <c r="B2059" s="4" t="s">
        <v>366</v>
      </c>
      <c r="C2059" s="8">
        <v>14.894</v>
      </c>
      <c r="D2059" s="4" t="s">
        <v>13</v>
      </c>
      <c r="E2059" s="4" t="str">
        <f>VLOOKUP(A2059,Sheet3!$A$2:$B$51,2,0)</f>
        <v>NE</v>
      </c>
      <c r="F2059" s="4" t="str">
        <f t="shared" si="32"/>
        <v>kearney ne</v>
      </c>
      <c r="G2059" s="9" t="str">
        <f>VLOOKUP(F2059, Sheet2!$A$1:$D$3232, 2, FALSE)</f>
        <v>31099</v>
      </c>
    </row>
    <row r="2060" spans="1:7" x14ac:dyDescent="0.25">
      <c r="A2060" s="4" t="s">
        <v>338</v>
      </c>
      <c r="B2060" s="4" t="s">
        <v>366</v>
      </c>
      <c r="C2060" s="8">
        <v>12.391</v>
      </c>
      <c r="D2060" s="4" t="s">
        <v>13</v>
      </c>
      <c r="E2060" s="4" t="str">
        <f>VLOOKUP(A2060,Sheet3!$A$2:$B$51,2,0)</f>
        <v>NE</v>
      </c>
      <c r="F2060" s="4" t="str">
        <f t="shared" si="32"/>
        <v>kearney ne</v>
      </c>
      <c r="G2060" s="9" t="str">
        <f>VLOOKUP(F2060, Sheet2!$A$1:$D$3232, 2, FALSE)</f>
        <v>31099</v>
      </c>
    </row>
    <row r="2061" spans="1:7" x14ac:dyDescent="0.25">
      <c r="A2061" s="4" t="s">
        <v>338</v>
      </c>
      <c r="B2061" s="4" t="s">
        <v>367</v>
      </c>
      <c r="C2061" s="8">
        <v>86.21</v>
      </c>
      <c r="D2061" s="4" t="s">
        <v>13</v>
      </c>
      <c r="E2061" s="4" t="str">
        <f>VLOOKUP(A2061,Sheet3!$A$2:$B$51,2,0)</f>
        <v>NE</v>
      </c>
      <c r="F2061" s="4" t="str">
        <f t="shared" si="32"/>
        <v>keith ne</v>
      </c>
      <c r="G2061" s="9" t="str">
        <f>VLOOKUP(F2061, Sheet2!$A$1:$D$3232, 2, FALSE)</f>
        <v>31101</v>
      </c>
    </row>
    <row r="2062" spans="1:7" x14ac:dyDescent="0.25">
      <c r="A2062" s="4" t="s">
        <v>338</v>
      </c>
      <c r="B2062" s="4" t="s">
        <v>367</v>
      </c>
      <c r="C2062" s="8">
        <v>66.95</v>
      </c>
      <c r="D2062" s="4" t="s">
        <v>13</v>
      </c>
      <c r="E2062" s="4" t="str">
        <f>VLOOKUP(A2062,Sheet3!$A$2:$B$51,2,0)</f>
        <v>NE</v>
      </c>
      <c r="F2062" s="4" t="str">
        <f t="shared" si="32"/>
        <v>keith ne</v>
      </c>
      <c r="G2062" s="9" t="str">
        <f>VLOOKUP(F2062, Sheet2!$A$1:$D$3232, 2, FALSE)</f>
        <v>31101</v>
      </c>
    </row>
    <row r="2063" spans="1:7" x14ac:dyDescent="0.25">
      <c r="A2063" s="4" t="s">
        <v>338</v>
      </c>
      <c r="B2063" s="4" t="s">
        <v>367</v>
      </c>
      <c r="C2063" s="8">
        <v>50.72</v>
      </c>
      <c r="D2063" s="4" t="s">
        <v>13</v>
      </c>
      <c r="E2063" s="4" t="str">
        <f>VLOOKUP(A2063,Sheet3!$A$2:$B$51,2,0)</f>
        <v>NE</v>
      </c>
      <c r="F2063" s="4" t="str">
        <f t="shared" si="32"/>
        <v>keith ne</v>
      </c>
      <c r="G2063" s="9" t="str">
        <f>VLOOKUP(F2063, Sheet2!$A$1:$D$3232, 2, FALSE)</f>
        <v>31101</v>
      </c>
    </row>
    <row r="2064" spans="1:7" x14ac:dyDescent="0.25">
      <c r="A2064" s="4" t="s">
        <v>338</v>
      </c>
      <c r="B2064" s="4" t="s">
        <v>367</v>
      </c>
      <c r="C2064" s="8">
        <v>34.106999999999999</v>
      </c>
      <c r="D2064" s="4" t="s">
        <v>13</v>
      </c>
      <c r="E2064" s="4" t="str">
        <f>VLOOKUP(A2064,Sheet3!$A$2:$B$51,2,0)</f>
        <v>NE</v>
      </c>
      <c r="F2064" s="4" t="str">
        <f t="shared" si="32"/>
        <v>keith ne</v>
      </c>
      <c r="G2064" s="9" t="str">
        <f>VLOOKUP(F2064, Sheet2!$A$1:$D$3232, 2, FALSE)</f>
        <v>31101</v>
      </c>
    </row>
    <row r="2065" spans="1:7" x14ac:dyDescent="0.25">
      <c r="A2065" s="4" t="s">
        <v>338</v>
      </c>
      <c r="B2065" s="4" t="s">
        <v>367</v>
      </c>
      <c r="C2065" s="8">
        <v>14.956</v>
      </c>
      <c r="D2065" s="4" t="s">
        <v>8</v>
      </c>
      <c r="E2065" s="4" t="str">
        <f>VLOOKUP(A2065,Sheet3!$A$2:$B$51,2,0)</f>
        <v>NE</v>
      </c>
      <c r="F2065" s="4" t="str">
        <f t="shared" si="32"/>
        <v>keith ne</v>
      </c>
      <c r="G2065" s="9" t="str">
        <f>VLOOKUP(F2065, Sheet2!$A$1:$D$3232, 2, FALSE)</f>
        <v>31101</v>
      </c>
    </row>
    <row r="2066" spans="1:7" x14ac:dyDescent="0.25">
      <c r="A2066" s="4" t="s">
        <v>338</v>
      </c>
      <c r="B2066" s="4" t="s">
        <v>367</v>
      </c>
      <c r="C2066" s="8">
        <v>13.609</v>
      </c>
      <c r="D2066" s="4" t="s">
        <v>8</v>
      </c>
      <c r="E2066" s="4" t="str">
        <f>VLOOKUP(A2066,Sheet3!$A$2:$B$51,2,0)</f>
        <v>NE</v>
      </c>
      <c r="F2066" s="4" t="str">
        <f t="shared" si="32"/>
        <v>keith ne</v>
      </c>
      <c r="G2066" s="9" t="str">
        <f>VLOOKUP(F2066, Sheet2!$A$1:$D$3232, 2, FALSE)</f>
        <v>31101</v>
      </c>
    </row>
    <row r="2067" spans="1:7" x14ac:dyDescent="0.25">
      <c r="A2067" s="4" t="s">
        <v>338</v>
      </c>
      <c r="B2067" s="4" t="s">
        <v>367</v>
      </c>
      <c r="C2067" s="8">
        <v>12.166</v>
      </c>
      <c r="D2067" s="4" t="s">
        <v>8</v>
      </c>
      <c r="E2067" s="4" t="str">
        <f>VLOOKUP(A2067,Sheet3!$A$2:$B$51,2,0)</f>
        <v>NE</v>
      </c>
      <c r="F2067" s="4" t="str">
        <f t="shared" si="32"/>
        <v>keith ne</v>
      </c>
      <c r="G2067" s="9" t="str">
        <f>VLOOKUP(F2067, Sheet2!$A$1:$D$3232, 2, FALSE)</f>
        <v>31101</v>
      </c>
    </row>
    <row r="2068" spans="1:7" x14ac:dyDescent="0.25">
      <c r="A2068" s="4" t="s">
        <v>338</v>
      </c>
      <c r="B2068" s="4" t="s">
        <v>367</v>
      </c>
      <c r="C2068" s="8">
        <v>10.077999999999999</v>
      </c>
      <c r="D2068" s="4" t="s">
        <v>8</v>
      </c>
      <c r="E2068" s="4" t="str">
        <f>VLOOKUP(A2068,Sheet3!$A$2:$B$51,2,0)</f>
        <v>NE</v>
      </c>
      <c r="F2068" s="4" t="str">
        <f t="shared" si="32"/>
        <v>keith ne</v>
      </c>
      <c r="G2068" s="9" t="str">
        <f>VLOOKUP(F2068, Sheet2!$A$1:$D$3232, 2, FALSE)</f>
        <v>31101</v>
      </c>
    </row>
    <row r="2069" spans="1:7" x14ac:dyDescent="0.25">
      <c r="A2069" s="4" t="s">
        <v>338</v>
      </c>
      <c r="B2069" s="4" t="s">
        <v>368</v>
      </c>
      <c r="C2069" s="8">
        <v>20.988</v>
      </c>
      <c r="D2069" s="4" t="s">
        <v>8</v>
      </c>
      <c r="E2069" s="4" t="str">
        <f>VLOOKUP(A2069,Sheet3!$A$2:$B$51,2,0)</f>
        <v>NE</v>
      </c>
      <c r="F2069" s="4" t="str">
        <f t="shared" si="32"/>
        <v>kimball ne</v>
      </c>
      <c r="G2069" s="9" t="str">
        <f>VLOOKUP(F2069, Sheet2!$A$1:$D$3232, 2, FALSE)</f>
        <v>31105</v>
      </c>
    </row>
    <row r="2070" spans="1:7" x14ac:dyDescent="0.25">
      <c r="A2070" s="4" t="s">
        <v>338</v>
      </c>
      <c r="B2070" s="4" t="s">
        <v>368</v>
      </c>
      <c r="C2070" s="8">
        <v>18.131</v>
      </c>
      <c r="D2070" s="4" t="s">
        <v>8</v>
      </c>
      <c r="E2070" s="4" t="str">
        <f>VLOOKUP(A2070,Sheet3!$A$2:$B$51,2,0)</f>
        <v>NE</v>
      </c>
      <c r="F2070" s="4" t="str">
        <f t="shared" si="32"/>
        <v>kimball ne</v>
      </c>
      <c r="G2070" s="9" t="str">
        <f>VLOOKUP(F2070, Sheet2!$A$1:$D$3232, 2, FALSE)</f>
        <v>31105</v>
      </c>
    </row>
    <row r="2071" spans="1:7" x14ac:dyDescent="0.25">
      <c r="A2071" s="4" t="s">
        <v>338</v>
      </c>
      <c r="B2071" s="4" t="s">
        <v>368</v>
      </c>
      <c r="C2071" s="8">
        <v>17.707999999999998</v>
      </c>
      <c r="D2071" s="4" t="s">
        <v>8</v>
      </c>
      <c r="E2071" s="4" t="str">
        <f>VLOOKUP(A2071,Sheet3!$A$2:$B$51,2,0)</f>
        <v>NE</v>
      </c>
      <c r="F2071" s="4" t="str">
        <f t="shared" si="32"/>
        <v>kimball ne</v>
      </c>
      <c r="G2071" s="9" t="str">
        <f>VLOOKUP(F2071, Sheet2!$A$1:$D$3232, 2, FALSE)</f>
        <v>31105</v>
      </c>
    </row>
    <row r="2072" spans="1:7" x14ac:dyDescent="0.25">
      <c r="A2072" s="4" t="s">
        <v>338</v>
      </c>
      <c r="B2072" s="4" t="s">
        <v>369</v>
      </c>
      <c r="C2072" s="8">
        <v>37.656999999999996</v>
      </c>
      <c r="D2072" s="4" t="s">
        <v>13</v>
      </c>
      <c r="E2072" s="4" t="str">
        <f>VLOOKUP(A2072,Sheet3!$A$2:$B$51,2,0)</f>
        <v>NE</v>
      </c>
      <c r="F2072" s="4" t="str">
        <f t="shared" si="32"/>
        <v>knox ne</v>
      </c>
      <c r="G2072" s="9" t="str">
        <f>VLOOKUP(F2072, Sheet2!$A$1:$D$3232, 2, FALSE)</f>
        <v>31107</v>
      </c>
    </row>
    <row r="2073" spans="1:7" x14ac:dyDescent="0.25">
      <c r="A2073" s="4" t="s">
        <v>338</v>
      </c>
      <c r="B2073" s="4" t="s">
        <v>55</v>
      </c>
      <c r="C2073" s="8">
        <v>39.25</v>
      </c>
      <c r="D2073" s="4" t="s">
        <v>13</v>
      </c>
      <c r="E2073" s="4" t="str">
        <f>VLOOKUP(A2073,Sheet3!$A$2:$B$51,2,0)</f>
        <v>NE</v>
      </c>
      <c r="F2073" s="4" t="str">
        <f t="shared" si="32"/>
        <v>lincoln ne</v>
      </c>
      <c r="G2073" s="9" t="str">
        <f>VLOOKUP(F2073, Sheet2!$A$1:$D$3232, 2, FALSE)</f>
        <v>31111</v>
      </c>
    </row>
    <row r="2074" spans="1:7" x14ac:dyDescent="0.25">
      <c r="A2074" s="4" t="s">
        <v>338</v>
      </c>
      <c r="B2074" s="4" t="s">
        <v>55</v>
      </c>
      <c r="C2074" s="8">
        <v>22.045000000000002</v>
      </c>
      <c r="D2074" s="4" t="s">
        <v>8</v>
      </c>
      <c r="E2074" s="4" t="str">
        <f>VLOOKUP(A2074,Sheet3!$A$2:$B$51,2,0)</f>
        <v>NE</v>
      </c>
      <c r="F2074" s="4" t="str">
        <f t="shared" si="32"/>
        <v>lincoln ne</v>
      </c>
      <c r="G2074" s="9" t="str">
        <f>VLOOKUP(F2074, Sheet2!$A$1:$D$3232, 2, FALSE)</f>
        <v>31111</v>
      </c>
    </row>
    <row r="2075" spans="1:7" x14ac:dyDescent="0.25">
      <c r="A2075" s="4" t="s">
        <v>338</v>
      </c>
      <c r="B2075" s="4" t="s">
        <v>55</v>
      </c>
      <c r="C2075" s="8">
        <v>12.943</v>
      </c>
      <c r="D2075" s="4" t="s">
        <v>8</v>
      </c>
      <c r="E2075" s="4" t="str">
        <f>VLOOKUP(A2075,Sheet3!$A$2:$B$51,2,0)</f>
        <v>NE</v>
      </c>
      <c r="F2075" s="4" t="str">
        <f t="shared" si="32"/>
        <v>lincoln ne</v>
      </c>
      <c r="G2075" s="9" t="str">
        <f>VLOOKUP(F2075, Sheet2!$A$1:$D$3232, 2, FALSE)</f>
        <v>31111</v>
      </c>
    </row>
    <row r="2076" spans="1:7" x14ac:dyDescent="0.25">
      <c r="A2076" s="4" t="s">
        <v>338</v>
      </c>
      <c r="B2076" s="4" t="s">
        <v>55</v>
      </c>
      <c r="C2076" s="8">
        <v>12.818</v>
      </c>
      <c r="D2076" s="4" t="s">
        <v>8</v>
      </c>
      <c r="E2076" s="4" t="str">
        <f>VLOOKUP(A2076,Sheet3!$A$2:$B$51,2,0)</f>
        <v>NE</v>
      </c>
      <c r="F2076" s="4" t="str">
        <f t="shared" si="32"/>
        <v>lincoln ne</v>
      </c>
      <c r="G2076" s="9" t="str">
        <f>VLOOKUP(F2076, Sheet2!$A$1:$D$3232, 2, FALSE)</f>
        <v>31111</v>
      </c>
    </row>
    <row r="2077" spans="1:7" x14ac:dyDescent="0.25">
      <c r="A2077" s="4" t="s">
        <v>338</v>
      </c>
      <c r="B2077" s="4" t="s">
        <v>55</v>
      </c>
      <c r="C2077" s="8">
        <v>12.481</v>
      </c>
      <c r="D2077" s="4" t="s">
        <v>13</v>
      </c>
      <c r="E2077" s="4" t="str">
        <f>VLOOKUP(A2077,Sheet3!$A$2:$B$51,2,0)</f>
        <v>NE</v>
      </c>
      <c r="F2077" s="4" t="str">
        <f t="shared" si="32"/>
        <v>lincoln ne</v>
      </c>
      <c r="G2077" s="9" t="str">
        <f>VLOOKUP(F2077, Sheet2!$A$1:$D$3232, 2, FALSE)</f>
        <v>31111</v>
      </c>
    </row>
    <row r="2078" spans="1:7" x14ac:dyDescent="0.25">
      <c r="A2078" s="4" t="s">
        <v>338</v>
      </c>
      <c r="B2078" s="4" t="s">
        <v>55</v>
      </c>
      <c r="C2078" s="8">
        <v>11.334</v>
      </c>
      <c r="D2078" s="4" t="s">
        <v>8</v>
      </c>
      <c r="E2078" s="4" t="str">
        <f>VLOOKUP(A2078,Sheet3!$A$2:$B$51,2,0)</f>
        <v>NE</v>
      </c>
      <c r="F2078" s="4" t="str">
        <f t="shared" si="32"/>
        <v>lincoln ne</v>
      </c>
      <c r="G2078" s="9" t="str">
        <f>VLOOKUP(F2078, Sheet2!$A$1:$D$3232, 2, FALSE)</f>
        <v>31111</v>
      </c>
    </row>
    <row r="2079" spans="1:7" x14ac:dyDescent="0.25">
      <c r="A2079" s="4" t="s">
        <v>338</v>
      </c>
      <c r="B2079" s="4" t="s">
        <v>55</v>
      </c>
      <c r="C2079" s="8">
        <v>10.488</v>
      </c>
      <c r="D2079" s="4" t="s">
        <v>8</v>
      </c>
      <c r="E2079" s="4" t="str">
        <f>VLOOKUP(A2079,Sheet3!$A$2:$B$51,2,0)</f>
        <v>NE</v>
      </c>
      <c r="F2079" s="4" t="str">
        <f t="shared" si="32"/>
        <v>lincoln ne</v>
      </c>
      <c r="G2079" s="9" t="str">
        <f>VLOOKUP(F2079, Sheet2!$A$1:$D$3232, 2, FALSE)</f>
        <v>31111</v>
      </c>
    </row>
    <row r="2080" spans="1:7" x14ac:dyDescent="0.25">
      <c r="A2080" s="4" t="s">
        <v>338</v>
      </c>
      <c r="B2080" s="4" t="s">
        <v>55</v>
      </c>
      <c r="C2080" s="8">
        <v>9.4749999999999996</v>
      </c>
      <c r="D2080" s="4" t="s">
        <v>8</v>
      </c>
      <c r="E2080" s="4" t="str">
        <f>VLOOKUP(A2080,Sheet3!$A$2:$B$51,2,0)</f>
        <v>NE</v>
      </c>
      <c r="F2080" s="4" t="str">
        <f t="shared" si="32"/>
        <v>lincoln ne</v>
      </c>
      <c r="G2080" s="9" t="str">
        <f>VLOOKUP(F2080, Sheet2!$A$1:$D$3232, 2, FALSE)</f>
        <v>31111</v>
      </c>
    </row>
    <row r="2081" spans="1:7" x14ac:dyDescent="0.25">
      <c r="A2081" s="4" t="s">
        <v>338</v>
      </c>
      <c r="B2081" s="4" t="s">
        <v>55</v>
      </c>
      <c r="C2081" s="8">
        <v>8.4979999999999993</v>
      </c>
      <c r="D2081" s="4" t="s">
        <v>8</v>
      </c>
      <c r="E2081" s="4" t="str">
        <f>VLOOKUP(A2081,Sheet3!$A$2:$B$51,2,0)</f>
        <v>NE</v>
      </c>
      <c r="F2081" s="4" t="str">
        <f t="shared" si="32"/>
        <v>lincoln ne</v>
      </c>
      <c r="G2081" s="9" t="str">
        <f>VLOOKUP(F2081, Sheet2!$A$1:$D$3232, 2, FALSE)</f>
        <v>31111</v>
      </c>
    </row>
    <row r="2082" spans="1:7" x14ac:dyDescent="0.25">
      <c r="A2082" s="4" t="s">
        <v>338</v>
      </c>
      <c r="B2082" s="4" t="s">
        <v>56</v>
      </c>
      <c r="C2082" s="8">
        <v>11.696</v>
      </c>
      <c r="D2082" s="4" t="s">
        <v>8</v>
      </c>
      <c r="E2082" s="4" t="str">
        <f>VLOOKUP(A2082,Sheet3!$A$2:$B$51,2,0)</f>
        <v>NE</v>
      </c>
      <c r="F2082" s="4" t="str">
        <f t="shared" si="32"/>
        <v>logan ne</v>
      </c>
      <c r="G2082" s="9" t="str">
        <f>VLOOKUP(F2082, Sheet2!$A$1:$D$3232, 2, FALSE)</f>
        <v>31113</v>
      </c>
    </row>
    <row r="2083" spans="1:7" x14ac:dyDescent="0.25">
      <c r="A2083" s="4" t="s">
        <v>338</v>
      </c>
      <c r="B2083" s="4" t="s">
        <v>97</v>
      </c>
      <c r="C2083" s="8">
        <v>19.759</v>
      </c>
      <c r="D2083" s="4" t="s">
        <v>6</v>
      </c>
      <c r="E2083" s="4" t="str">
        <f>VLOOKUP(A2083,Sheet3!$A$2:$B$51,2,0)</f>
        <v>NE</v>
      </c>
      <c r="F2083" s="4" t="str">
        <f t="shared" si="32"/>
        <v>madison ne</v>
      </c>
      <c r="G2083" s="9" t="str">
        <f>VLOOKUP(F2083, Sheet2!$A$1:$D$3232, 2, FALSE)</f>
        <v>31119</v>
      </c>
    </row>
    <row r="2084" spans="1:7" x14ac:dyDescent="0.25">
      <c r="A2084" s="4" t="s">
        <v>338</v>
      </c>
      <c r="B2084" s="4" t="s">
        <v>97</v>
      </c>
      <c r="C2084" s="8">
        <v>14.131</v>
      </c>
      <c r="D2084" s="4" t="s">
        <v>8</v>
      </c>
      <c r="E2084" s="4" t="str">
        <f>VLOOKUP(A2084,Sheet3!$A$2:$B$51,2,0)</f>
        <v>NE</v>
      </c>
      <c r="F2084" s="4" t="str">
        <f t="shared" si="32"/>
        <v>madison ne</v>
      </c>
      <c r="G2084" s="9" t="str">
        <f>VLOOKUP(F2084, Sheet2!$A$1:$D$3232, 2, FALSE)</f>
        <v>31119</v>
      </c>
    </row>
    <row r="2085" spans="1:7" x14ac:dyDescent="0.25">
      <c r="A2085" s="4" t="s">
        <v>338</v>
      </c>
      <c r="B2085" s="4" t="s">
        <v>370</v>
      </c>
      <c r="C2085" s="8">
        <v>13.109</v>
      </c>
      <c r="D2085" s="4" t="s">
        <v>8</v>
      </c>
      <c r="E2085" s="4" t="str">
        <f>VLOOKUP(A2085,Sheet3!$A$2:$B$51,2,0)</f>
        <v>NE</v>
      </c>
      <c r="F2085" s="4" t="str">
        <f t="shared" si="32"/>
        <v>mcpherson ne</v>
      </c>
      <c r="G2085" s="9" t="str">
        <f>VLOOKUP(F2085, Sheet2!$A$1:$D$3232, 2, FALSE)</f>
        <v>31117</v>
      </c>
    </row>
    <row r="2086" spans="1:7" x14ac:dyDescent="0.25">
      <c r="A2086" s="4" t="s">
        <v>338</v>
      </c>
      <c r="B2086" s="4" t="s">
        <v>370</v>
      </c>
      <c r="C2086" s="8">
        <v>8.1280000000000001</v>
      </c>
      <c r="D2086" s="4" t="s">
        <v>8</v>
      </c>
      <c r="E2086" s="4" t="str">
        <f>VLOOKUP(A2086,Sheet3!$A$2:$B$51,2,0)</f>
        <v>NE</v>
      </c>
      <c r="F2086" s="4" t="str">
        <f t="shared" si="32"/>
        <v>mcpherson ne</v>
      </c>
      <c r="G2086" s="9" t="str">
        <f>VLOOKUP(F2086, Sheet2!$A$1:$D$3232, 2, FALSE)</f>
        <v>31117</v>
      </c>
    </row>
    <row r="2087" spans="1:7" x14ac:dyDescent="0.25">
      <c r="A2087" s="4" t="s">
        <v>338</v>
      </c>
      <c r="B2087" s="4" t="s">
        <v>371</v>
      </c>
      <c r="C2087" s="8">
        <v>20.23</v>
      </c>
      <c r="D2087" s="4" t="s">
        <v>8</v>
      </c>
      <c r="E2087" s="4" t="str">
        <f>VLOOKUP(A2087,Sheet3!$A$2:$B$51,2,0)</f>
        <v>NE</v>
      </c>
      <c r="F2087" s="4" t="str">
        <f t="shared" si="32"/>
        <v>nance ne</v>
      </c>
      <c r="G2087" s="9" t="str">
        <f>VLOOKUP(F2087, Sheet2!$A$1:$D$3232, 2, FALSE)</f>
        <v>31125</v>
      </c>
    </row>
    <row r="2088" spans="1:7" x14ac:dyDescent="0.25">
      <c r="A2088" s="4" t="s">
        <v>338</v>
      </c>
      <c r="B2088" s="4" t="s">
        <v>372</v>
      </c>
      <c r="C2088" s="8">
        <v>28.858000000000001</v>
      </c>
      <c r="D2088" s="4" t="s">
        <v>8</v>
      </c>
      <c r="E2088" s="4" t="str">
        <f>VLOOKUP(A2088,Sheet3!$A$2:$B$51,2,0)</f>
        <v>NE</v>
      </c>
      <c r="F2088" s="4" t="str">
        <f t="shared" si="32"/>
        <v>nuckolls ne</v>
      </c>
      <c r="G2088" s="9" t="str">
        <f>VLOOKUP(F2088, Sheet2!$A$1:$D$3232, 2, FALSE)</f>
        <v>31129</v>
      </c>
    </row>
    <row r="2089" spans="1:7" x14ac:dyDescent="0.25">
      <c r="A2089" s="4" t="s">
        <v>338</v>
      </c>
      <c r="B2089" s="4" t="s">
        <v>372</v>
      </c>
      <c r="C2089" s="8">
        <v>26.917999999999999</v>
      </c>
      <c r="D2089" s="4" t="s">
        <v>8</v>
      </c>
      <c r="E2089" s="4" t="str">
        <f>VLOOKUP(A2089,Sheet3!$A$2:$B$51,2,0)</f>
        <v>NE</v>
      </c>
      <c r="F2089" s="4" t="str">
        <f t="shared" si="32"/>
        <v>nuckolls ne</v>
      </c>
      <c r="G2089" s="9" t="str">
        <f>VLOOKUP(F2089, Sheet2!$A$1:$D$3232, 2, FALSE)</f>
        <v>31129</v>
      </c>
    </row>
    <row r="2090" spans="1:7" x14ac:dyDescent="0.25">
      <c r="A2090" s="4" t="s">
        <v>338</v>
      </c>
      <c r="B2090" s="4" t="s">
        <v>372</v>
      </c>
      <c r="C2090" s="8">
        <v>15.39</v>
      </c>
      <c r="D2090" s="4" t="s">
        <v>13</v>
      </c>
      <c r="E2090" s="4" t="str">
        <f>VLOOKUP(A2090,Sheet3!$A$2:$B$51,2,0)</f>
        <v>NE</v>
      </c>
      <c r="F2090" s="4" t="str">
        <f t="shared" si="32"/>
        <v>nuckolls ne</v>
      </c>
      <c r="G2090" s="9" t="str">
        <f>VLOOKUP(F2090, Sheet2!$A$1:$D$3232, 2, FALSE)</f>
        <v>31129</v>
      </c>
    </row>
    <row r="2091" spans="1:7" x14ac:dyDescent="0.25">
      <c r="A2091" s="4" t="s">
        <v>338</v>
      </c>
      <c r="B2091" s="4" t="s">
        <v>373</v>
      </c>
      <c r="C2091" s="8">
        <v>19.547999999999998</v>
      </c>
      <c r="D2091" s="4" t="s">
        <v>8</v>
      </c>
      <c r="E2091" s="4" t="str">
        <f>VLOOKUP(A2091,Sheet3!$A$2:$B$51,2,0)</f>
        <v>NE</v>
      </c>
      <c r="F2091" s="4" t="str">
        <f t="shared" si="32"/>
        <v>perkins ne</v>
      </c>
      <c r="G2091" s="9" t="str">
        <f>VLOOKUP(F2091, Sheet2!$A$1:$D$3232, 2, FALSE)</f>
        <v>31135</v>
      </c>
    </row>
    <row r="2092" spans="1:7" x14ac:dyDescent="0.25">
      <c r="A2092" s="4" t="s">
        <v>338</v>
      </c>
      <c r="B2092" s="4" t="s">
        <v>373</v>
      </c>
      <c r="C2092" s="8">
        <v>19.056000000000001</v>
      </c>
      <c r="D2092" s="4" t="s">
        <v>8</v>
      </c>
      <c r="E2092" s="4" t="str">
        <f>VLOOKUP(A2092,Sheet3!$A$2:$B$51,2,0)</f>
        <v>NE</v>
      </c>
      <c r="F2092" s="4" t="str">
        <f t="shared" si="32"/>
        <v>perkins ne</v>
      </c>
      <c r="G2092" s="9" t="str">
        <f>VLOOKUP(F2092, Sheet2!$A$1:$D$3232, 2, FALSE)</f>
        <v>31135</v>
      </c>
    </row>
    <row r="2093" spans="1:7" x14ac:dyDescent="0.25">
      <c r="A2093" s="4" t="s">
        <v>338</v>
      </c>
      <c r="B2093" s="4" t="s">
        <v>373</v>
      </c>
      <c r="C2093" s="8">
        <v>17.991</v>
      </c>
      <c r="D2093" s="4" t="s">
        <v>8</v>
      </c>
      <c r="E2093" s="4" t="str">
        <f>VLOOKUP(A2093,Sheet3!$A$2:$B$51,2,0)</f>
        <v>NE</v>
      </c>
      <c r="F2093" s="4" t="str">
        <f t="shared" si="32"/>
        <v>perkins ne</v>
      </c>
      <c r="G2093" s="9" t="str">
        <f>VLOOKUP(F2093, Sheet2!$A$1:$D$3232, 2, FALSE)</f>
        <v>31135</v>
      </c>
    </row>
    <row r="2094" spans="1:7" x14ac:dyDescent="0.25">
      <c r="A2094" s="4" t="s">
        <v>338</v>
      </c>
      <c r="B2094" s="4" t="s">
        <v>374</v>
      </c>
      <c r="C2094" s="8">
        <v>22.521999999999998</v>
      </c>
      <c r="D2094" s="4" t="s">
        <v>8</v>
      </c>
      <c r="E2094" s="4" t="str">
        <f>VLOOKUP(A2094,Sheet3!$A$2:$B$51,2,0)</f>
        <v>NE</v>
      </c>
      <c r="F2094" s="4" t="str">
        <f t="shared" si="32"/>
        <v>phelps ne</v>
      </c>
      <c r="G2094" s="9" t="str">
        <f>VLOOKUP(F2094, Sheet2!$A$1:$D$3232, 2, FALSE)</f>
        <v>31137</v>
      </c>
    </row>
    <row r="2095" spans="1:7" x14ac:dyDescent="0.25">
      <c r="A2095" s="4" t="s">
        <v>338</v>
      </c>
      <c r="B2095" s="4" t="s">
        <v>375</v>
      </c>
      <c r="C2095" s="8">
        <v>104.705</v>
      </c>
      <c r="D2095" s="4" t="s">
        <v>13</v>
      </c>
      <c r="E2095" s="4" t="str">
        <f>VLOOKUP(A2095,Sheet3!$A$2:$B$51,2,0)</f>
        <v>NE</v>
      </c>
      <c r="F2095" s="4" t="str">
        <f t="shared" si="32"/>
        <v>pierce ne</v>
      </c>
      <c r="G2095" s="9" t="str">
        <f>VLOOKUP(F2095, Sheet2!$A$1:$D$3232, 2, FALSE)</f>
        <v>31139</v>
      </c>
    </row>
    <row r="2096" spans="1:7" x14ac:dyDescent="0.25">
      <c r="A2096" s="4" t="s">
        <v>338</v>
      </c>
      <c r="B2096" s="4" t="s">
        <v>375</v>
      </c>
      <c r="C2096" s="8">
        <v>82.981999999999999</v>
      </c>
      <c r="D2096" s="4" t="s">
        <v>13</v>
      </c>
      <c r="E2096" s="4" t="str">
        <f>VLOOKUP(A2096,Sheet3!$A$2:$B$51,2,0)</f>
        <v>NE</v>
      </c>
      <c r="F2096" s="4" t="str">
        <f t="shared" si="32"/>
        <v>pierce ne</v>
      </c>
      <c r="G2096" s="9" t="str">
        <f>VLOOKUP(F2096, Sheet2!$A$1:$D$3232, 2, FALSE)</f>
        <v>31139</v>
      </c>
    </row>
    <row r="2097" spans="1:7" x14ac:dyDescent="0.25">
      <c r="A2097" s="4" t="s">
        <v>338</v>
      </c>
      <c r="B2097" s="4" t="s">
        <v>375</v>
      </c>
      <c r="C2097" s="8">
        <v>43.241</v>
      </c>
      <c r="D2097" s="4" t="s">
        <v>13</v>
      </c>
      <c r="E2097" s="4" t="str">
        <f>VLOOKUP(A2097,Sheet3!$A$2:$B$51,2,0)</f>
        <v>NE</v>
      </c>
      <c r="F2097" s="4" t="str">
        <f t="shared" si="32"/>
        <v>pierce ne</v>
      </c>
      <c r="G2097" s="9" t="str">
        <f>VLOOKUP(F2097, Sheet2!$A$1:$D$3232, 2, FALSE)</f>
        <v>31139</v>
      </c>
    </row>
    <row r="2098" spans="1:7" x14ac:dyDescent="0.25">
      <c r="A2098" s="4" t="s">
        <v>338</v>
      </c>
      <c r="B2098" s="4" t="s">
        <v>375</v>
      </c>
      <c r="C2098" s="8">
        <v>28.140999999999998</v>
      </c>
      <c r="D2098" s="4" t="s">
        <v>8</v>
      </c>
      <c r="E2098" s="4" t="str">
        <f>VLOOKUP(A2098,Sheet3!$A$2:$B$51,2,0)</f>
        <v>NE</v>
      </c>
      <c r="F2098" s="4" t="str">
        <f t="shared" si="32"/>
        <v>pierce ne</v>
      </c>
      <c r="G2098" s="9" t="str">
        <f>VLOOKUP(F2098, Sheet2!$A$1:$D$3232, 2, FALSE)</f>
        <v>31139</v>
      </c>
    </row>
    <row r="2099" spans="1:7" x14ac:dyDescent="0.25">
      <c r="A2099" s="4" t="s">
        <v>338</v>
      </c>
      <c r="B2099" s="4" t="s">
        <v>375</v>
      </c>
      <c r="C2099" s="8">
        <v>18.844000000000001</v>
      </c>
      <c r="D2099" s="4" t="s">
        <v>8</v>
      </c>
      <c r="E2099" s="4" t="str">
        <f>VLOOKUP(A2099,Sheet3!$A$2:$B$51,2,0)</f>
        <v>NE</v>
      </c>
      <c r="F2099" s="4" t="str">
        <f t="shared" si="32"/>
        <v>pierce ne</v>
      </c>
      <c r="G2099" s="9" t="str">
        <f>VLOOKUP(F2099, Sheet2!$A$1:$D$3232, 2, FALSE)</f>
        <v>31139</v>
      </c>
    </row>
    <row r="2100" spans="1:7" x14ac:dyDescent="0.25">
      <c r="A2100" s="4" t="s">
        <v>338</v>
      </c>
      <c r="B2100" s="4" t="s">
        <v>375</v>
      </c>
      <c r="C2100" s="8">
        <v>12.734</v>
      </c>
      <c r="D2100" s="4" t="s">
        <v>8</v>
      </c>
      <c r="E2100" s="4" t="str">
        <f>VLOOKUP(A2100,Sheet3!$A$2:$B$51,2,0)</f>
        <v>NE</v>
      </c>
      <c r="F2100" s="4" t="str">
        <f t="shared" si="32"/>
        <v>pierce ne</v>
      </c>
      <c r="G2100" s="9" t="str">
        <f>VLOOKUP(F2100, Sheet2!$A$1:$D$3232, 2, FALSE)</f>
        <v>31139</v>
      </c>
    </row>
    <row r="2101" spans="1:7" x14ac:dyDescent="0.25">
      <c r="A2101" s="4" t="s">
        <v>338</v>
      </c>
      <c r="B2101" s="4" t="s">
        <v>375</v>
      </c>
      <c r="C2101" s="8">
        <v>7.9820000000000002</v>
      </c>
      <c r="D2101" s="4" t="s">
        <v>8</v>
      </c>
      <c r="E2101" s="4" t="str">
        <f>VLOOKUP(A2101,Sheet3!$A$2:$B$51,2,0)</f>
        <v>NE</v>
      </c>
      <c r="F2101" s="4" t="str">
        <f t="shared" si="32"/>
        <v>pierce ne</v>
      </c>
      <c r="G2101" s="9" t="str">
        <f>VLOOKUP(F2101, Sheet2!$A$1:$D$3232, 2, FALSE)</f>
        <v>31139</v>
      </c>
    </row>
    <row r="2102" spans="1:7" x14ac:dyDescent="0.25">
      <c r="A2102" s="4" t="s">
        <v>338</v>
      </c>
      <c r="B2102" s="4" t="s">
        <v>376</v>
      </c>
      <c r="C2102" s="8">
        <v>29.472000000000001</v>
      </c>
      <c r="D2102" s="4" t="s">
        <v>8</v>
      </c>
      <c r="E2102" s="4" t="str">
        <f>VLOOKUP(A2102,Sheet3!$A$2:$B$51,2,0)</f>
        <v>NE</v>
      </c>
      <c r="F2102" s="4" t="str">
        <f t="shared" si="32"/>
        <v>platte ne</v>
      </c>
      <c r="G2102" s="9" t="str">
        <f>VLOOKUP(F2102, Sheet2!$A$1:$D$3232, 2, FALSE)</f>
        <v>31141</v>
      </c>
    </row>
    <row r="2103" spans="1:7" x14ac:dyDescent="0.25">
      <c r="A2103" s="4" t="s">
        <v>338</v>
      </c>
      <c r="B2103" s="4" t="s">
        <v>376</v>
      </c>
      <c r="C2103" s="8">
        <v>20.501999999999999</v>
      </c>
      <c r="D2103" s="4" t="s">
        <v>8</v>
      </c>
      <c r="E2103" s="4" t="str">
        <f>VLOOKUP(A2103,Sheet3!$A$2:$B$51,2,0)</f>
        <v>NE</v>
      </c>
      <c r="F2103" s="4" t="str">
        <f t="shared" si="32"/>
        <v>platte ne</v>
      </c>
      <c r="G2103" s="9" t="str">
        <f>VLOOKUP(F2103, Sheet2!$A$1:$D$3232, 2, FALSE)</f>
        <v>31141</v>
      </c>
    </row>
    <row r="2104" spans="1:7" x14ac:dyDescent="0.25">
      <c r="A2104" s="4" t="s">
        <v>338</v>
      </c>
      <c r="B2104" s="4" t="s">
        <v>376</v>
      </c>
      <c r="C2104" s="8">
        <v>18.510999999999999</v>
      </c>
      <c r="D2104" s="4" t="s">
        <v>8</v>
      </c>
      <c r="E2104" s="4" t="str">
        <f>VLOOKUP(A2104,Sheet3!$A$2:$B$51,2,0)</f>
        <v>NE</v>
      </c>
      <c r="F2104" s="4" t="str">
        <f t="shared" si="32"/>
        <v>platte ne</v>
      </c>
      <c r="G2104" s="9" t="str">
        <f>VLOOKUP(F2104, Sheet2!$A$1:$D$3232, 2, FALSE)</f>
        <v>31141</v>
      </c>
    </row>
    <row r="2105" spans="1:7" x14ac:dyDescent="0.25">
      <c r="A2105" s="4" t="s">
        <v>338</v>
      </c>
      <c r="B2105" s="4" t="s">
        <v>376</v>
      </c>
      <c r="C2105" s="8">
        <v>18.152000000000001</v>
      </c>
      <c r="D2105" s="4" t="s">
        <v>13</v>
      </c>
      <c r="E2105" s="4" t="str">
        <f>VLOOKUP(A2105,Sheet3!$A$2:$B$51,2,0)</f>
        <v>NE</v>
      </c>
      <c r="F2105" s="4" t="str">
        <f t="shared" si="32"/>
        <v>platte ne</v>
      </c>
      <c r="G2105" s="9" t="str">
        <f>VLOOKUP(F2105, Sheet2!$A$1:$D$3232, 2, FALSE)</f>
        <v>31141</v>
      </c>
    </row>
    <row r="2106" spans="1:7" x14ac:dyDescent="0.25">
      <c r="A2106" s="4" t="s">
        <v>338</v>
      </c>
      <c r="B2106" s="4" t="s">
        <v>106</v>
      </c>
      <c r="C2106" s="8">
        <v>23.908000000000001</v>
      </c>
      <c r="D2106" s="4" t="s">
        <v>8</v>
      </c>
      <c r="E2106" s="4" t="str">
        <f>VLOOKUP(A2106,Sheet3!$A$2:$B$51,2,0)</f>
        <v>NE</v>
      </c>
      <c r="F2106" s="4" t="str">
        <f t="shared" si="32"/>
        <v>polk ne</v>
      </c>
      <c r="G2106" s="9" t="str">
        <f>VLOOKUP(F2106, Sheet2!$A$1:$D$3232, 2, FALSE)</f>
        <v>31143</v>
      </c>
    </row>
    <row r="2107" spans="1:7" x14ac:dyDescent="0.25">
      <c r="A2107" s="4" t="s">
        <v>338</v>
      </c>
      <c r="B2107" s="4" t="s">
        <v>106</v>
      </c>
      <c r="C2107" s="8">
        <v>17.559000000000001</v>
      </c>
      <c r="D2107" s="4" t="s">
        <v>13</v>
      </c>
      <c r="E2107" s="4" t="str">
        <f>VLOOKUP(A2107,Sheet3!$A$2:$B$51,2,0)</f>
        <v>NE</v>
      </c>
      <c r="F2107" s="4" t="str">
        <f t="shared" si="32"/>
        <v>polk ne</v>
      </c>
      <c r="G2107" s="9" t="str">
        <f>VLOOKUP(F2107, Sheet2!$A$1:$D$3232, 2, FALSE)</f>
        <v>31143</v>
      </c>
    </row>
    <row r="2108" spans="1:7" x14ac:dyDescent="0.25">
      <c r="A2108" s="4" t="s">
        <v>338</v>
      </c>
      <c r="B2108" s="4" t="s">
        <v>106</v>
      </c>
      <c r="C2108" s="8">
        <v>13.824999999999999</v>
      </c>
      <c r="D2108" s="4" t="s">
        <v>13</v>
      </c>
      <c r="E2108" s="4" t="str">
        <f>VLOOKUP(A2108,Sheet3!$A$2:$B$51,2,0)</f>
        <v>NE</v>
      </c>
      <c r="F2108" s="4" t="str">
        <f t="shared" si="32"/>
        <v>polk ne</v>
      </c>
      <c r="G2108" s="9" t="str">
        <f>VLOOKUP(F2108, Sheet2!$A$1:$D$3232, 2, FALSE)</f>
        <v>31143</v>
      </c>
    </row>
    <row r="2109" spans="1:7" x14ac:dyDescent="0.25">
      <c r="A2109" s="4" t="s">
        <v>338</v>
      </c>
      <c r="B2109" s="4" t="s">
        <v>106</v>
      </c>
      <c r="C2109" s="8">
        <v>12.906000000000001</v>
      </c>
      <c r="D2109" s="4" t="s">
        <v>13</v>
      </c>
      <c r="E2109" s="4" t="str">
        <f>VLOOKUP(A2109,Sheet3!$A$2:$B$51,2,0)</f>
        <v>NE</v>
      </c>
      <c r="F2109" s="4" t="str">
        <f t="shared" si="32"/>
        <v>polk ne</v>
      </c>
      <c r="G2109" s="9" t="str">
        <f>VLOOKUP(F2109, Sheet2!$A$1:$D$3232, 2, FALSE)</f>
        <v>31143</v>
      </c>
    </row>
    <row r="2110" spans="1:7" x14ac:dyDescent="0.25">
      <c r="A2110" s="4" t="s">
        <v>338</v>
      </c>
      <c r="B2110" s="4" t="s">
        <v>377</v>
      </c>
      <c r="C2110" s="8">
        <v>9.8569999999999993</v>
      </c>
      <c r="D2110" s="4" t="s">
        <v>8</v>
      </c>
      <c r="E2110" s="4" t="str">
        <f>VLOOKUP(A2110,Sheet3!$A$2:$B$51,2,0)</f>
        <v>NE</v>
      </c>
      <c r="F2110" s="4" t="str">
        <f t="shared" si="32"/>
        <v>rock ne</v>
      </c>
      <c r="G2110" s="9" t="str">
        <f>VLOOKUP(F2110, Sheet2!$A$1:$D$3232, 2, FALSE)</f>
        <v>31149</v>
      </c>
    </row>
    <row r="2111" spans="1:7" x14ac:dyDescent="0.25">
      <c r="A2111" s="4" t="s">
        <v>338</v>
      </c>
      <c r="B2111" s="4" t="s">
        <v>377</v>
      </c>
      <c r="C2111" s="8">
        <v>8.2919999999999998</v>
      </c>
      <c r="D2111" s="4" t="s">
        <v>8</v>
      </c>
      <c r="E2111" s="4" t="str">
        <f>VLOOKUP(A2111,Sheet3!$A$2:$B$51,2,0)</f>
        <v>NE</v>
      </c>
      <c r="F2111" s="4" t="str">
        <f t="shared" si="32"/>
        <v>rock ne</v>
      </c>
      <c r="G2111" s="9" t="str">
        <f>VLOOKUP(F2111, Sheet2!$A$1:$D$3232, 2, FALSE)</f>
        <v>31149</v>
      </c>
    </row>
    <row r="2112" spans="1:7" x14ac:dyDescent="0.25">
      <c r="A2112" s="4" t="s">
        <v>338</v>
      </c>
      <c r="B2112" s="4" t="s">
        <v>378</v>
      </c>
      <c r="C2112" s="8">
        <v>18.425999999999998</v>
      </c>
      <c r="D2112" s="4" t="s">
        <v>13</v>
      </c>
      <c r="E2112" s="4" t="str">
        <f>VLOOKUP(A2112,Sheet3!$A$2:$B$51,2,0)</f>
        <v>NE</v>
      </c>
      <c r="F2112" s="4" t="str">
        <f t="shared" si="32"/>
        <v>saline ne</v>
      </c>
      <c r="G2112" s="9" t="str">
        <f>VLOOKUP(F2112, Sheet2!$A$1:$D$3232, 2, FALSE)</f>
        <v>31151</v>
      </c>
    </row>
    <row r="2113" spans="1:7" x14ac:dyDescent="0.25">
      <c r="A2113" s="4" t="s">
        <v>338</v>
      </c>
      <c r="B2113" s="4" t="s">
        <v>378</v>
      </c>
      <c r="C2113" s="8">
        <v>15.837</v>
      </c>
      <c r="D2113" s="4" t="s">
        <v>8</v>
      </c>
      <c r="E2113" s="4" t="str">
        <f>VLOOKUP(A2113,Sheet3!$A$2:$B$51,2,0)</f>
        <v>NE</v>
      </c>
      <c r="F2113" s="4" t="str">
        <f t="shared" si="32"/>
        <v>saline ne</v>
      </c>
      <c r="G2113" s="9" t="str">
        <f>VLOOKUP(F2113, Sheet2!$A$1:$D$3232, 2, FALSE)</f>
        <v>31151</v>
      </c>
    </row>
    <row r="2114" spans="1:7" x14ac:dyDescent="0.25">
      <c r="A2114" s="4" t="s">
        <v>338</v>
      </c>
      <c r="B2114" s="4" t="s">
        <v>378</v>
      </c>
      <c r="C2114" s="8">
        <v>14.147</v>
      </c>
      <c r="D2114" s="4" t="s">
        <v>13</v>
      </c>
      <c r="E2114" s="4" t="str">
        <f>VLOOKUP(A2114,Sheet3!$A$2:$B$51,2,0)</f>
        <v>NE</v>
      </c>
      <c r="F2114" s="4" t="str">
        <f t="shared" si="32"/>
        <v>saline ne</v>
      </c>
      <c r="G2114" s="9" t="str">
        <f>VLOOKUP(F2114, Sheet2!$A$1:$D$3232, 2, FALSE)</f>
        <v>31151</v>
      </c>
    </row>
    <row r="2115" spans="1:7" x14ac:dyDescent="0.25">
      <c r="A2115" s="4" t="s">
        <v>338</v>
      </c>
      <c r="B2115" s="4" t="s">
        <v>379</v>
      </c>
      <c r="C2115" s="8">
        <v>27.608000000000001</v>
      </c>
      <c r="D2115" s="4" t="s">
        <v>6</v>
      </c>
      <c r="E2115" s="4" t="str">
        <f>VLOOKUP(A2115,Sheet3!$A$2:$B$51,2,0)</f>
        <v>NE</v>
      </c>
      <c r="F2115" s="4" t="str">
        <f t="shared" ref="F2115:F2178" si="33">LOWER(B2115&amp;" "&amp;E2115)</f>
        <v>seward ne</v>
      </c>
      <c r="G2115" s="9" t="str">
        <f>VLOOKUP(F2115, Sheet2!$A$1:$D$3232, 2, FALSE)</f>
        <v>31159</v>
      </c>
    </row>
    <row r="2116" spans="1:7" x14ac:dyDescent="0.25">
      <c r="A2116" s="4" t="s">
        <v>338</v>
      </c>
      <c r="B2116" s="4" t="s">
        <v>379</v>
      </c>
      <c r="C2116" s="8">
        <v>17.594000000000001</v>
      </c>
      <c r="D2116" s="4" t="s">
        <v>13</v>
      </c>
      <c r="E2116" s="4" t="str">
        <f>VLOOKUP(A2116,Sheet3!$A$2:$B$51,2,0)</f>
        <v>NE</v>
      </c>
      <c r="F2116" s="4" t="str">
        <f t="shared" si="33"/>
        <v>seward ne</v>
      </c>
      <c r="G2116" s="9" t="str">
        <f>VLOOKUP(F2116, Sheet2!$A$1:$D$3232, 2, FALSE)</f>
        <v>31159</v>
      </c>
    </row>
    <row r="2117" spans="1:7" x14ac:dyDescent="0.25">
      <c r="A2117" s="4" t="s">
        <v>338</v>
      </c>
      <c r="B2117" s="4" t="s">
        <v>232</v>
      </c>
      <c r="C2117" s="8">
        <v>74.472999999999999</v>
      </c>
      <c r="D2117" s="4" t="s">
        <v>8</v>
      </c>
      <c r="E2117" s="4" t="str">
        <f>VLOOKUP(A2117,Sheet3!$A$2:$B$51,2,0)</f>
        <v>NE</v>
      </c>
      <c r="F2117" s="4" t="str">
        <f t="shared" si="33"/>
        <v>sheridan ne</v>
      </c>
      <c r="G2117" s="9" t="str">
        <f>VLOOKUP(F2117, Sheet2!$A$1:$D$3232, 2, FALSE)</f>
        <v>31161</v>
      </c>
    </row>
    <row r="2118" spans="1:7" x14ac:dyDescent="0.25">
      <c r="A2118" s="4" t="s">
        <v>338</v>
      </c>
      <c r="B2118" s="4" t="s">
        <v>232</v>
      </c>
      <c r="C2118" s="8">
        <v>26.957999999999998</v>
      </c>
      <c r="D2118" s="4" t="s">
        <v>8</v>
      </c>
      <c r="E2118" s="4" t="str">
        <f>VLOOKUP(A2118,Sheet3!$A$2:$B$51,2,0)</f>
        <v>NE</v>
      </c>
      <c r="F2118" s="4" t="str">
        <f t="shared" si="33"/>
        <v>sheridan ne</v>
      </c>
      <c r="G2118" s="9" t="str">
        <f>VLOOKUP(F2118, Sheet2!$A$1:$D$3232, 2, FALSE)</f>
        <v>31161</v>
      </c>
    </row>
    <row r="2119" spans="1:7" x14ac:dyDescent="0.25">
      <c r="A2119" s="4" t="s">
        <v>338</v>
      </c>
      <c r="B2119" s="4" t="s">
        <v>232</v>
      </c>
      <c r="C2119" s="8">
        <v>21.488</v>
      </c>
      <c r="D2119" s="4" t="s">
        <v>8</v>
      </c>
      <c r="E2119" s="4" t="str">
        <f>VLOOKUP(A2119,Sheet3!$A$2:$B$51,2,0)</f>
        <v>NE</v>
      </c>
      <c r="F2119" s="4" t="str">
        <f t="shared" si="33"/>
        <v>sheridan ne</v>
      </c>
      <c r="G2119" s="9" t="str">
        <f>VLOOKUP(F2119, Sheet2!$A$1:$D$3232, 2, FALSE)</f>
        <v>31161</v>
      </c>
    </row>
    <row r="2120" spans="1:7" x14ac:dyDescent="0.25">
      <c r="A2120" s="4" t="s">
        <v>338</v>
      </c>
      <c r="B2120" s="4" t="s">
        <v>232</v>
      </c>
      <c r="C2120" s="8">
        <v>18.146999999999998</v>
      </c>
      <c r="D2120" s="4" t="s">
        <v>8</v>
      </c>
      <c r="E2120" s="4" t="str">
        <f>VLOOKUP(A2120,Sheet3!$A$2:$B$51,2,0)</f>
        <v>NE</v>
      </c>
      <c r="F2120" s="4" t="str">
        <f t="shared" si="33"/>
        <v>sheridan ne</v>
      </c>
      <c r="G2120" s="9" t="str">
        <f>VLOOKUP(F2120, Sheet2!$A$1:$D$3232, 2, FALSE)</f>
        <v>31161</v>
      </c>
    </row>
    <row r="2121" spans="1:7" x14ac:dyDescent="0.25">
      <c r="A2121" s="4" t="s">
        <v>338</v>
      </c>
      <c r="B2121" s="4" t="s">
        <v>232</v>
      </c>
      <c r="C2121" s="8">
        <v>7.8719999999999999</v>
      </c>
      <c r="D2121" s="4" t="s">
        <v>8</v>
      </c>
      <c r="E2121" s="4" t="str">
        <f>VLOOKUP(A2121,Sheet3!$A$2:$B$51,2,0)</f>
        <v>NE</v>
      </c>
      <c r="F2121" s="4" t="str">
        <f t="shared" si="33"/>
        <v>sheridan ne</v>
      </c>
      <c r="G2121" s="9" t="str">
        <f>VLOOKUP(F2121, Sheet2!$A$1:$D$3232, 2, FALSE)</f>
        <v>31161</v>
      </c>
    </row>
    <row r="2122" spans="1:7" x14ac:dyDescent="0.25">
      <c r="A2122" s="4" t="s">
        <v>338</v>
      </c>
      <c r="B2122" s="4" t="s">
        <v>232</v>
      </c>
      <c r="C2122" s="8">
        <v>7.1079999999999997</v>
      </c>
      <c r="D2122" s="4" t="s">
        <v>8</v>
      </c>
      <c r="E2122" s="4" t="str">
        <f>VLOOKUP(A2122,Sheet3!$A$2:$B$51,2,0)</f>
        <v>NE</v>
      </c>
      <c r="F2122" s="4" t="str">
        <f t="shared" si="33"/>
        <v>sheridan ne</v>
      </c>
      <c r="G2122" s="9" t="str">
        <f>VLOOKUP(F2122, Sheet2!$A$1:$D$3232, 2, FALSE)</f>
        <v>31161</v>
      </c>
    </row>
    <row r="2123" spans="1:7" x14ac:dyDescent="0.25">
      <c r="A2123" s="4" t="s">
        <v>338</v>
      </c>
      <c r="B2123" s="4" t="s">
        <v>380</v>
      </c>
      <c r="C2123" s="8">
        <v>89.134</v>
      </c>
      <c r="D2123" s="4" t="s">
        <v>13</v>
      </c>
      <c r="E2123" s="4" t="str">
        <f>VLOOKUP(A2123,Sheet3!$A$2:$B$51,2,0)</f>
        <v>NE</v>
      </c>
      <c r="F2123" s="4" t="str">
        <f t="shared" si="33"/>
        <v>stanton ne</v>
      </c>
      <c r="G2123" s="9" t="str">
        <f>VLOOKUP(F2123, Sheet2!$A$1:$D$3232, 2, FALSE)</f>
        <v>31167</v>
      </c>
    </row>
    <row r="2124" spans="1:7" x14ac:dyDescent="0.25">
      <c r="A2124" s="4" t="s">
        <v>338</v>
      </c>
      <c r="B2124" s="4" t="s">
        <v>380</v>
      </c>
      <c r="C2124" s="8">
        <v>66.677000000000007</v>
      </c>
      <c r="D2124" s="4" t="s">
        <v>13</v>
      </c>
      <c r="E2124" s="4" t="str">
        <f>VLOOKUP(A2124,Sheet3!$A$2:$B$51,2,0)</f>
        <v>NE</v>
      </c>
      <c r="F2124" s="4" t="str">
        <f t="shared" si="33"/>
        <v>stanton ne</v>
      </c>
      <c r="G2124" s="9" t="str">
        <f>VLOOKUP(F2124, Sheet2!$A$1:$D$3232, 2, FALSE)</f>
        <v>31167</v>
      </c>
    </row>
    <row r="2125" spans="1:7" x14ac:dyDescent="0.25">
      <c r="A2125" s="4" t="s">
        <v>338</v>
      </c>
      <c r="B2125" s="4" t="s">
        <v>380</v>
      </c>
      <c r="C2125" s="8">
        <v>44.301000000000002</v>
      </c>
      <c r="D2125" s="4" t="s">
        <v>8</v>
      </c>
      <c r="E2125" s="4" t="str">
        <f>VLOOKUP(A2125,Sheet3!$A$2:$B$51,2,0)</f>
        <v>NE</v>
      </c>
      <c r="F2125" s="4" t="str">
        <f t="shared" si="33"/>
        <v>stanton ne</v>
      </c>
      <c r="G2125" s="9" t="str">
        <f>VLOOKUP(F2125, Sheet2!$A$1:$D$3232, 2, FALSE)</f>
        <v>31167</v>
      </c>
    </row>
    <row r="2126" spans="1:7" x14ac:dyDescent="0.25">
      <c r="A2126" s="4" t="s">
        <v>338</v>
      </c>
      <c r="B2126" s="4" t="s">
        <v>380</v>
      </c>
      <c r="C2126" s="8">
        <v>29.341999999999999</v>
      </c>
      <c r="D2126" s="4" t="s">
        <v>13</v>
      </c>
      <c r="E2126" s="4" t="str">
        <f>VLOOKUP(A2126,Sheet3!$A$2:$B$51,2,0)</f>
        <v>NE</v>
      </c>
      <c r="F2126" s="4" t="str">
        <f t="shared" si="33"/>
        <v>stanton ne</v>
      </c>
      <c r="G2126" s="9" t="str">
        <f>VLOOKUP(F2126, Sheet2!$A$1:$D$3232, 2, FALSE)</f>
        <v>31167</v>
      </c>
    </row>
    <row r="2127" spans="1:7" x14ac:dyDescent="0.25">
      <c r="A2127" s="4" t="s">
        <v>338</v>
      </c>
      <c r="B2127" s="4" t="s">
        <v>380</v>
      </c>
      <c r="C2127" s="8">
        <v>3.9409999999999998</v>
      </c>
      <c r="D2127" s="4" t="s">
        <v>13</v>
      </c>
      <c r="E2127" s="4" t="str">
        <f>VLOOKUP(A2127,Sheet3!$A$2:$B$51,2,0)</f>
        <v>NE</v>
      </c>
      <c r="F2127" s="4" t="str">
        <f t="shared" si="33"/>
        <v>stanton ne</v>
      </c>
      <c r="G2127" s="9" t="str">
        <f>VLOOKUP(F2127, Sheet2!$A$1:$D$3232, 2, FALSE)</f>
        <v>31167</v>
      </c>
    </row>
    <row r="2128" spans="1:7" x14ac:dyDescent="0.25">
      <c r="A2128" s="4" t="s">
        <v>338</v>
      </c>
      <c r="B2128" s="4" t="s">
        <v>381</v>
      </c>
      <c r="C2128" s="8">
        <v>20.184000000000001</v>
      </c>
      <c r="D2128" s="4" t="s">
        <v>13</v>
      </c>
      <c r="E2128" s="4" t="str">
        <f>VLOOKUP(A2128,Sheet3!$A$2:$B$51,2,0)</f>
        <v>NE</v>
      </c>
      <c r="F2128" s="4" t="str">
        <f t="shared" si="33"/>
        <v>thayer ne</v>
      </c>
      <c r="G2128" s="9" t="str">
        <f>VLOOKUP(F2128, Sheet2!$A$1:$D$3232, 2, FALSE)</f>
        <v>31169</v>
      </c>
    </row>
    <row r="2129" spans="1:7" x14ac:dyDescent="0.25">
      <c r="A2129" s="4" t="s">
        <v>338</v>
      </c>
      <c r="B2129" s="4" t="s">
        <v>382</v>
      </c>
      <c r="C2129" s="8">
        <v>1.516</v>
      </c>
      <c r="D2129" s="4" t="s">
        <v>8</v>
      </c>
      <c r="E2129" s="4" t="str">
        <f>VLOOKUP(A2129,Sheet3!$A$2:$B$51,2,0)</f>
        <v>NE</v>
      </c>
      <c r="F2129" s="4" t="str">
        <f t="shared" si="33"/>
        <v>valley ne</v>
      </c>
      <c r="G2129" s="9" t="str">
        <f>VLOOKUP(F2129, Sheet2!$A$1:$D$3232, 2, FALSE)</f>
        <v>31175</v>
      </c>
    </row>
    <row r="2130" spans="1:7" x14ac:dyDescent="0.25">
      <c r="A2130" s="4" t="s">
        <v>338</v>
      </c>
      <c r="B2130" s="4" t="s">
        <v>151</v>
      </c>
      <c r="C2130" s="8">
        <v>126.32</v>
      </c>
      <c r="D2130" s="4" t="s">
        <v>13</v>
      </c>
      <c r="E2130" s="4" t="str">
        <f>VLOOKUP(A2130,Sheet3!$A$2:$B$51,2,0)</f>
        <v>NE</v>
      </c>
      <c r="F2130" s="4" t="str">
        <f t="shared" si="33"/>
        <v>wayne ne</v>
      </c>
      <c r="G2130" s="9" t="str">
        <f>VLOOKUP(F2130, Sheet2!$A$1:$D$3232, 2, FALSE)</f>
        <v>31179</v>
      </c>
    </row>
    <row r="2131" spans="1:7" x14ac:dyDescent="0.25">
      <c r="A2131" s="4" t="s">
        <v>338</v>
      </c>
      <c r="B2131" s="4" t="s">
        <v>151</v>
      </c>
      <c r="C2131" s="8">
        <v>82.91</v>
      </c>
      <c r="D2131" s="4" t="s">
        <v>13</v>
      </c>
      <c r="E2131" s="4" t="str">
        <f>VLOOKUP(A2131,Sheet3!$A$2:$B$51,2,0)</f>
        <v>NE</v>
      </c>
      <c r="F2131" s="4" t="str">
        <f t="shared" si="33"/>
        <v>wayne ne</v>
      </c>
      <c r="G2131" s="9" t="str">
        <f>VLOOKUP(F2131, Sheet2!$A$1:$D$3232, 2, FALSE)</f>
        <v>31179</v>
      </c>
    </row>
    <row r="2132" spans="1:7" x14ac:dyDescent="0.25">
      <c r="A2132" s="4" t="s">
        <v>338</v>
      </c>
      <c r="B2132" s="4" t="s">
        <v>151</v>
      </c>
      <c r="C2132" s="8">
        <v>72.525999999999996</v>
      </c>
      <c r="D2132" s="4" t="s">
        <v>13</v>
      </c>
      <c r="E2132" s="4" t="str">
        <f>VLOOKUP(A2132,Sheet3!$A$2:$B$51,2,0)</f>
        <v>NE</v>
      </c>
      <c r="F2132" s="4" t="str">
        <f t="shared" si="33"/>
        <v>wayne ne</v>
      </c>
      <c r="G2132" s="9" t="str">
        <f>VLOOKUP(F2132, Sheet2!$A$1:$D$3232, 2, FALSE)</f>
        <v>31179</v>
      </c>
    </row>
    <row r="2133" spans="1:7" x14ac:dyDescent="0.25">
      <c r="A2133" s="4" t="s">
        <v>338</v>
      </c>
      <c r="B2133" s="4" t="s">
        <v>151</v>
      </c>
      <c r="C2133" s="8">
        <v>63.600999999999999</v>
      </c>
      <c r="D2133" s="4" t="s">
        <v>13</v>
      </c>
      <c r="E2133" s="4" t="str">
        <f>VLOOKUP(A2133,Sheet3!$A$2:$B$51,2,0)</f>
        <v>NE</v>
      </c>
      <c r="F2133" s="4" t="str">
        <f t="shared" si="33"/>
        <v>wayne ne</v>
      </c>
      <c r="G2133" s="9" t="str">
        <f>VLOOKUP(F2133, Sheet2!$A$1:$D$3232, 2, FALSE)</f>
        <v>31179</v>
      </c>
    </row>
    <row r="2134" spans="1:7" x14ac:dyDescent="0.25">
      <c r="A2134" s="4" t="s">
        <v>338</v>
      </c>
      <c r="B2134" s="4" t="s">
        <v>151</v>
      </c>
      <c r="C2134" s="8">
        <v>57.688000000000002</v>
      </c>
      <c r="D2134" s="4" t="s">
        <v>8</v>
      </c>
      <c r="E2134" s="4" t="str">
        <f>VLOOKUP(A2134,Sheet3!$A$2:$B$51,2,0)</f>
        <v>NE</v>
      </c>
      <c r="F2134" s="4" t="str">
        <f t="shared" si="33"/>
        <v>wayne ne</v>
      </c>
      <c r="G2134" s="9" t="str">
        <f>VLOOKUP(F2134, Sheet2!$A$1:$D$3232, 2, FALSE)</f>
        <v>31179</v>
      </c>
    </row>
    <row r="2135" spans="1:7" x14ac:dyDescent="0.25">
      <c r="A2135" s="4" t="s">
        <v>338</v>
      </c>
      <c r="B2135" s="4" t="s">
        <v>151</v>
      </c>
      <c r="C2135" s="8">
        <v>46.539000000000001</v>
      </c>
      <c r="D2135" s="4" t="s">
        <v>13</v>
      </c>
      <c r="E2135" s="4" t="str">
        <f>VLOOKUP(A2135,Sheet3!$A$2:$B$51,2,0)</f>
        <v>NE</v>
      </c>
      <c r="F2135" s="4" t="str">
        <f t="shared" si="33"/>
        <v>wayne ne</v>
      </c>
      <c r="G2135" s="9" t="str">
        <f>VLOOKUP(F2135, Sheet2!$A$1:$D$3232, 2, FALSE)</f>
        <v>31179</v>
      </c>
    </row>
    <row r="2136" spans="1:7" x14ac:dyDescent="0.25">
      <c r="A2136" s="4" t="s">
        <v>338</v>
      </c>
      <c r="B2136" s="4" t="s">
        <v>151</v>
      </c>
      <c r="C2136" s="8">
        <v>30.295000000000002</v>
      </c>
      <c r="D2136" s="4" t="s">
        <v>8</v>
      </c>
      <c r="E2136" s="4" t="str">
        <f>VLOOKUP(A2136,Sheet3!$A$2:$B$51,2,0)</f>
        <v>NE</v>
      </c>
      <c r="F2136" s="4" t="str">
        <f t="shared" si="33"/>
        <v>wayne ne</v>
      </c>
      <c r="G2136" s="9" t="str">
        <f>VLOOKUP(F2136, Sheet2!$A$1:$D$3232, 2, FALSE)</f>
        <v>31179</v>
      </c>
    </row>
    <row r="2137" spans="1:7" x14ac:dyDescent="0.25">
      <c r="A2137" s="4" t="s">
        <v>338</v>
      </c>
      <c r="B2137" s="4" t="s">
        <v>151</v>
      </c>
      <c r="C2137" s="8">
        <v>29.686</v>
      </c>
      <c r="D2137" s="4" t="s">
        <v>13</v>
      </c>
      <c r="E2137" s="4" t="str">
        <f>VLOOKUP(A2137,Sheet3!$A$2:$B$51,2,0)</f>
        <v>NE</v>
      </c>
      <c r="F2137" s="4" t="str">
        <f t="shared" si="33"/>
        <v>wayne ne</v>
      </c>
      <c r="G2137" s="9" t="str">
        <f>VLOOKUP(F2137, Sheet2!$A$1:$D$3232, 2, FALSE)</f>
        <v>31179</v>
      </c>
    </row>
    <row r="2138" spans="1:7" x14ac:dyDescent="0.25">
      <c r="A2138" s="4" t="s">
        <v>338</v>
      </c>
      <c r="B2138" s="4" t="s">
        <v>151</v>
      </c>
      <c r="C2138" s="8">
        <v>29.266999999999999</v>
      </c>
      <c r="D2138" s="4" t="s">
        <v>8</v>
      </c>
      <c r="E2138" s="4" t="str">
        <f>VLOOKUP(A2138,Sheet3!$A$2:$B$51,2,0)</f>
        <v>NE</v>
      </c>
      <c r="F2138" s="4" t="str">
        <f t="shared" si="33"/>
        <v>wayne ne</v>
      </c>
      <c r="G2138" s="9" t="str">
        <f>VLOOKUP(F2138, Sheet2!$A$1:$D$3232, 2, FALSE)</f>
        <v>31179</v>
      </c>
    </row>
    <row r="2139" spans="1:7" x14ac:dyDescent="0.25">
      <c r="A2139" s="4" t="s">
        <v>338</v>
      </c>
      <c r="B2139" s="4" t="s">
        <v>151</v>
      </c>
      <c r="C2139" s="8">
        <v>25.087</v>
      </c>
      <c r="D2139" s="4" t="s">
        <v>13</v>
      </c>
      <c r="E2139" s="4" t="str">
        <f>VLOOKUP(A2139,Sheet3!$A$2:$B$51,2,0)</f>
        <v>NE</v>
      </c>
      <c r="F2139" s="4" t="str">
        <f t="shared" si="33"/>
        <v>wayne ne</v>
      </c>
      <c r="G2139" s="9" t="str">
        <f>VLOOKUP(F2139, Sheet2!$A$1:$D$3232, 2, FALSE)</f>
        <v>31179</v>
      </c>
    </row>
    <row r="2140" spans="1:7" x14ac:dyDescent="0.25">
      <c r="A2140" s="4" t="s">
        <v>338</v>
      </c>
      <c r="B2140" s="4" t="s">
        <v>227</v>
      </c>
      <c r="C2140" s="8">
        <v>17.376999999999999</v>
      </c>
      <c r="D2140" s="4" t="s">
        <v>13</v>
      </c>
      <c r="E2140" s="4" t="str">
        <f>VLOOKUP(A2140,Sheet3!$A$2:$B$51,2,0)</f>
        <v>NE</v>
      </c>
      <c r="F2140" s="4" t="str">
        <f t="shared" si="33"/>
        <v>webster ne</v>
      </c>
      <c r="G2140" s="9" t="str">
        <f>VLOOKUP(F2140, Sheet2!$A$1:$D$3232, 2, FALSE)</f>
        <v>31181</v>
      </c>
    </row>
    <row r="2141" spans="1:7" x14ac:dyDescent="0.25">
      <c r="A2141" s="4" t="s">
        <v>338</v>
      </c>
      <c r="B2141" s="4" t="s">
        <v>383</v>
      </c>
      <c r="C2141" s="8">
        <v>9.2010000000000005</v>
      </c>
      <c r="D2141" s="4" t="s">
        <v>8</v>
      </c>
      <c r="E2141" s="4" t="str">
        <f>VLOOKUP(A2141,Sheet3!$A$2:$B$51,2,0)</f>
        <v>NE</v>
      </c>
      <c r="F2141" s="4" t="str">
        <f t="shared" si="33"/>
        <v>wheeler ne</v>
      </c>
      <c r="G2141" s="9" t="str">
        <f>VLOOKUP(F2141, Sheet2!$A$1:$D$3232, 2, FALSE)</f>
        <v>31183</v>
      </c>
    </row>
    <row r="2142" spans="1:7" x14ac:dyDescent="0.25">
      <c r="A2142" s="4" t="s">
        <v>338</v>
      </c>
      <c r="B2142" s="4" t="s">
        <v>383</v>
      </c>
      <c r="C2142" s="8">
        <v>7.34</v>
      </c>
      <c r="D2142" s="4" t="s">
        <v>8</v>
      </c>
      <c r="E2142" s="4" t="str">
        <f>VLOOKUP(A2142,Sheet3!$A$2:$B$51,2,0)</f>
        <v>NE</v>
      </c>
      <c r="F2142" s="4" t="str">
        <f t="shared" si="33"/>
        <v>wheeler ne</v>
      </c>
      <c r="G2142" s="9" t="str">
        <f>VLOOKUP(F2142, Sheet2!$A$1:$D$3232, 2, FALSE)</f>
        <v>31183</v>
      </c>
    </row>
    <row r="2143" spans="1:7" x14ac:dyDescent="0.25">
      <c r="A2143" s="4" t="s">
        <v>338</v>
      </c>
      <c r="B2143" s="4" t="s">
        <v>266</v>
      </c>
      <c r="C2143" s="8">
        <v>29.948</v>
      </c>
      <c r="D2143" s="4" t="s">
        <v>13</v>
      </c>
      <c r="E2143" s="4" t="str">
        <f>VLOOKUP(A2143,Sheet3!$A$2:$B$51,2,0)</f>
        <v>NE</v>
      </c>
      <c r="F2143" s="4" t="str">
        <f t="shared" si="33"/>
        <v>york ne</v>
      </c>
      <c r="G2143" s="9" t="str">
        <f>VLOOKUP(F2143, Sheet2!$A$1:$D$3232, 2, FALSE)</f>
        <v>31185</v>
      </c>
    </row>
    <row r="2144" spans="1:7" x14ac:dyDescent="0.25">
      <c r="A2144" s="4" t="s">
        <v>338</v>
      </c>
      <c r="B2144" s="4" t="s">
        <v>266</v>
      </c>
      <c r="C2144" s="8">
        <v>21.75</v>
      </c>
      <c r="D2144" s="4" t="s">
        <v>6</v>
      </c>
      <c r="E2144" s="4" t="str">
        <f>VLOOKUP(A2144,Sheet3!$A$2:$B$51,2,0)</f>
        <v>NE</v>
      </c>
      <c r="F2144" s="4" t="str">
        <f t="shared" si="33"/>
        <v>york ne</v>
      </c>
      <c r="G2144" s="9" t="str">
        <f>VLOOKUP(F2144, Sheet2!$A$1:$D$3232, 2, FALSE)</f>
        <v>31185</v>
      </c>
    </row>
    <row r="2145" spans="1:7" x14ac:dyDescent="0.25">
      <c r="A2145" s="4" t="s">
        <v>338</v>
      </c>
      <c r="B2145" s="4" t="s">
        <v>266</v>
      </c>
      <c r="C2145" s="8">
        <v>19.190000000000001</v>
      </c>
      <c r="D2145" s="4" t="s">
        <v>6</v>
      </c>
      <c r="E2145" s="4" t="str">
        <f>VLOOKUP(A2145,Sheet3!$A$2:$B$51,2,0)</f>
        <v>NE</v>
      </c>
      <c r="F2145" s="4" t="str">
        <f t="shared" si="33"/>
        <v>york ne</v>
      </c>
      <c r="G2145" s="9" t="str">
        <f>VLOOKUP(F2145, Sheet2!$A$1:$D$3232, 2, FALSE)</f>
        <v>31185</v>
      </c>
    </row>
    <row r="2146" spans="1:7" x14ac:dyDescent="0.25">
      <c r="A2146" s="4" t="s">
        <v>338</v>
      </c>
      <c r="B2146" s="4" t="s">
        <v>266</v>
      </c>
      <c r="C2146" s="8">
        <v>18.120999999999999</v>
      </c>
      <c r="D2146" s="4" t="s">
        <v>6</v>
      </c>
      <c r="E2146" s="4" t="str">
        <f>VLOOKUP(A2146,Sheet3!$A$2:$B$51,2,0)</f>
        <v>NE</v>
      </c>
      <c r="F2146" s="4" t="str">
        <f t="shared" si="33"/>
        <v>york ne</v>
      </c>
      <c r="G2146" s="9" t="str">
        <f>VLOOKUP(F2146, Sheet2!$A$1:$D$3232, 2, FALSE)</f>
        <v>31185</v>
      </c>
    </row>
    <row r="2147" spans="1:7" x14ac:dyDescent="0.25">
      <c r="A2147" s="4" t="s">
        <v>338</v>
      </c>
      <c r="B2147" s="4" t="s">
        <v>266</v>
      </c>
      <c r="C2147" s="8">
        <v>17.800999999999998</v>
      </c>
      <c r="D2147" s="4" t="s">
        <v>6</v>
      </c>
      <c r="E2147" s="4" t="str">
        <f>VLOOKUP(A2147,Sheet3!$A$2:$B$51,2,0)</f>
        <v>NE</v>
      </c>
      <c r="F2147" s="4" t="str">
        <f t="shared" si="33"/>
        <v>york ne</v>
      </c>
      <c r="G2147" s="9" t="str">
        <f>VLOOKUP(F2147, Sheet2!$A$1:$D$3232, 2, FALSE)</f>
        <v>31185</v>
      </c>
    </row>
    <row r="2148" spans="1:7" x14ac:dyDescent="0.25">
      <c r="A2148" s="4" t="s">
        <v>338</v>
      </c>
      <c r="B2148" s="4" t="s">
        <v>266</v>
      </c>
      <c r="C2148" s="8">
        <v>17.495000000000001</v>
      </c>
      <c r="D2148" s="4" t="s">
        <v>8</v>
      </c>
      <c r="E2148" s="4" t="str">
        <f>VLOOKUP(A2148,Sheet3!$A$2:$B$51,2,0)</f>
        <v>NE</v>
      </c>
      <c r="F2148" s="4" t="str">
        <f t="shared" si="33"/>
        <v>york ne</v>
      </c>
      <c r="G2148" s="9" t="str">
        <f>VLOOKUP(F2148, Sheet2!$A$1:$D$3232, 2, FALSE)</f>
        <v>31185</v>
      </c>
    </row>
    <row r="2149" spans="1:7" x14ac:dyDescent="0.25">
      <c r="A2149" s="4" t="s">
        <v>338</v>
      </c>
      <c r="B2149" s="4" t="s">
        <v>266</v>
      </c>
      <c r="C2149" s="8">
        <v>17.064</v>
      </c>
      <c r="D2149" s="4" t="s">
        <v>6</v>
      </c>
      <c r="E2149" s="4" t="str">
        <f>VLOOKUP(A2149,Sheet3!$A$2:$B$51,2,0)</f>
        <v>NE</v>
      </c>
      <c r="F2149" s="4" t="str">
        <f t="shared" si="33"/>
        <v>york ne</v>
      </c>
      <c r="G2149" s="9" t="str">
        <f>VLOOKUP(F2149, Sheet2!$A$1:$D$3232, 2, FALSE)</f>
        <v>31185</v>
      </c>
    </row>
    <row r="2150" spans="1:7" x14ac:dyDescent="0.25">
      <c r="A2150" s="4" t="s">
        <v>338</v>
      </c>
      <c r="B2150" s="4" t="s">
        <v>266</v>
      </c>
      <c r="C2150" s="8">
        <v>17.059999999999999</v>
      </c>
      <c r="D2150" s="4" t="s">
        <v>6</v>
      </c>
      <c r="E2150" s="4" t="str">
        <f>VLOOKUP(A2150,Sheet3!$A$2:$B$51,2,0)</f>
        <v>NE</v>
      </c>
      <c r="F2150" s="4" t="str">
        <f t="shared" si="33"/>
        <v>york ne</v>
      </c>
      <c r="G2150" s="9" t="str">
        <f>VLOOKUP(F2150, Sheet2!$A$1:$D$3232, 2, FALSE)</f>
        <v>31185</v>
      </c>
    </row>
    <row r="2151" spans="1:7" x14ac:dyDescent="0.25">
      <c r="A2151" s="4" t="s">
        <v>338</v>
      </c>
      <c r="B2151" s="4" t="s">
        <v>266</v>
      </c>
      <c r="C2151" s="8">
        <v>16.266999999999999</v>
      </c>
      <c r="D2151" s="4" t="s">
        <v>6</v>
      </c>
      <c r="E2151" s="4" t="str">
        <f>VLOOKUP(A2151,Sheet3!$A$2:$B$51,2,0)</f>
        <v>NE</v>
      </c>
      <c r="F2151" s="4" t="str">
        <f t="shared" si="33"/>
        <v>york ne</v>
      </c>
      <c r="G2151" s="9" t="str">
        <f>VLOOKUP(F2151, Sheet2!$A$1:$D$3232, 2, FALSE)</f>
        <v>31185</v>
      </c>
    </row>
    <row r="2152" spans="1:7" x14ac:dyDescent="0.25">
      <c r="A2152" s="4" t="s">
        <v>338</v>
      </c>
      <c r="B2152" s="4" t="s">
        <v>266</v>
      </c>
      <c r="C2152" s="8">
        <v>15.407</v>
      </c>
      <c r="D2152" s="4" t="s">
        <v>13</v>
      </c>
      <c r="E2152" s="4" t="str">
        <f>VLOOKUP(A2152,Sheet3!$A$2:$B$51,2,0)</f>
        <v>NE</v>
      </c>
      <c r="F2152" s="4" t="str">
        <f t="shared" si="33"/>
        <v>york ne</v>
      </c>
      <c r="G2152" s="9" t="str">
        <f>VLOOKUP(F2152, Sheet2!$A$1:$D$3232, 2, FALSE)</f>
        <v>31185</v>
      </c>
    </row>
    <row r="2153" spans="1:7" x14ac:dyDescent="0.25">
      <c r="A2153" s="4" t="s">
        <v>338</v>
      </c>
      <c r="B2153" s="4" t="s">
        <v>266</v>
      </c>
      <c r="C2153" s="8">
        <v>15.337</v>
      </c>
      <c r="D2153" s="4" t="s">
        <v>8</v>
      </c>
      <c r="E2153" s="4" t="str">
        <f>VLOOKUP(A2153,Sheet3!$A$2:$B$51,2,0)</f>
        <v>NE</v>
      </c>
      <c r="F2153" s="4" t="str">
        <f t="shared" si="33"/>
        <v>york ne</v>
      </c>
      <c r="G2153" s="9" t="str">
        <f>VLOOKUP(F2153, Sheet2!$A$1:$D$3232, 2, FALSE)</f>
        <v>31185</v>
      </c>
    </row>
    <row r="2154" spans="1:7" x14ac:dyDescent="0.25">
      <c r="A2154" s="4" t="s">
        <v>338</v>
      </c>
      <c r="B2154" s="4" t="s">
        <v>266</v>
      </c>
      <c r="C2154" s="8">
        <v>14.776999999999999</v>
      </c>
      <c r="D2154" s="4" t="s">
        <v>8</v>
      </c>
      <c r="E2154" s="4" t="str">
        <f>VLOOKUP(A2154,Sheet3!$A$2:$B$51,2,0)</f>
        <v>NE</v>
      </c>
      <c r="F2154" s="4" t="str">
        <f t="shared" si="33"/>
        <v>york ne</v>
      </c>
      <c r="G2154" s="9" t="str">
        <f>VLOOKUP(F2154, Sheet2!$A$1:$D$3232, 2, FALSE)</f>
        <v>31185</v>
      </c>
    </row>
    <row r="2155" spans="1:7" x14ac:dyDescent="0.25">
      <c r="A2155" s="4" t="s">
        <v>338</v>
      </c>
      <c r="B2155" s="4" t="s">
        <v>266</v>
      </c>
      <c r="C2155" s="8">
        <v>14.282999999999999</v>
      </c>
      <c r="D2155" s="4" t="s">
        <v>6</v>
      </c>
      <c r="E2155" s="4" t="str">
        <f>VLOOKUP(A2155,Sheet3!$A$2:$B$51,2,0)</f>
        <v>NE</v>
      </c>
      <c r="F2155" s="4" t="str">
        <f t="shared" si="33"/>
        <v>york ne</v>
      </c>
      <c r="G2155" s="9" t="str">
        <f>VLOOKUP(F2155, Sheet2!$A$1:$D$3232, 2, FALSE)</f>
        <v>31185</v>
      </c>
    </row>
    <row r="2156" spans="1:7" x14ac:dyDescent="0.25">
      <c r="A2156" s="4" t="s">
        <v>384</v>
      </c>
      <c r="B2156" s="4" t="s">
        <v>385</v>
      </c>
      <c r="C2156" s="8">
        <v>66.384</v>
      </c>
      <c r="D2156" s="4" t="s">
        <v>8</v>
      </c>
      <c r="E2156" s="4" t="str">
        <f>VLOOKUP(A2156,Sheet3!$A$2:$B$51,2,0)</f>
        <v>NV</v>
      </c>
      <c r="F2156" s="4" t="str">
        <f t="shared" si="33"/>
        <v>carson city nv</v>
      </c>
      <c r="G2156" s="9" t="str">
        <f>VLOOKUP(F2156, Sheet2!$A$1:$D$3232, 2, FALSE)</f>
        <v>32510</v>
      </c>
    </row>
    <row r="2157" spans="1:7" x14ac:dyDescent="0.25">
      <c r="A2157" s="4" t="s">
        <v>384</v>
      </c>
      <c r="B2157" s="4" t="s">
        <v>385</v>
      </c>
      <c r="C2157" s="8">
        <v>58.094999999999999</v>
      </c>
      <c r="D2157" s="4" t="s">
        <v>6</v>
      </c>
      <c r="E2157" s="4" t="str">
        <f>VLOOKUP(A2157,Sheet3!$A$2:$B$51,2,0)</f>
        <v>NV</v>
      </c>
      <c r="F2157" s="4" t="str">
        <f t="shared" si="33"/>
        <v>carson city nv</v>
      </c>
      <c r="G2157" s="9" t="str">
        <f>VLOOKUP(F2157, Sheet2!$A$1:$D$3232, 2, FALSE)</f>
        <v>32510</v>
      </c>
    </row>
    <row r="2158" spans="1:7" x14ac:dyDescent="0.25">
      <c r="A2158" s="4" t="s">
        <v>384</v>
      </c>
      <c r="B2158" s="4" t="s">
        <v>385</v>
      </c>
      <c r="C2158" s="8">
        <v>44.18</v>
      </c>
      <c r="D2158" s="4" t="s">
        <v>13</v>
      </c>
      <c r="E2158" s="4" t="str">
        <f>VLOOKUP(A2158,Sheet3!$A$2:$B$51,2,0)</f>
        <v>NV</v>
      </c>
      <c r="F2158" s="4" t="str">
        <f t="shared" si="33"/>
        <v>carson city nv</v>
      </c>
      <c r="G2158" s="9" t="str">
        <f>VLOOKUP(F2158, Sheet2!$A$1:$D$3232, 2, FALSE)</f>
        <v>32510</v>
      </c>
    </row>
    <row r="2159" spans="1:7" x14ac:dyDescent="0.25">
      <c r="A2159" s="4" t="s">
        <v>384</v>
      </c>
      <c r="B2159" s="4" t="s">
        <v>385</v>
      </c>
      <c r="C2159" s="8">
        <v>36.137</v>
      </c>
      <c r="D2159" s="4" t="s">
        <v>13</v>
      </c>
      <c r="E2159" s="4" t="str">
        <f>VLOOKUP(A2159,Sheet3!$A$2:$B$51,2,0)</f>
        <v>NV</v>
      </c>
      <c r="F2159" s="4" t="str">
        <f t="shared" si="33"/>
        <v>carson city nv</v>
      </c>
      <c r="G2159" s="9" t="str">
        <f>VLOOKUP(F2159, Sheet2!$A$1:$D$3232, 2, FALSE)</f>
        <v>32510</v>
      </c>
    </row>
    <row r="2160" spans="1:7" x14ac:dyDescent="0.25">
      <c r="A2160" s="4" t="s">
        <v>384</v>
      </c>
      <c r="B2160" s="4" t="s">
        <v>385</v>
      </c>
      <c r="C2160" s="8">
        <v>26.062000000000001</v>
      </c>
      <c r="D2160" s="4" t="s">
        <v>6</v>
      </c>
      <c r="E2160" s="4" t="str">
        <f>VLOOKUP(A2160,Sheet3!$A$2:$B$51,2,0)</f>
        <v>NV</v>
      </c>
      <c r="F2160" s="4" t="str">
        <f t="shared" si="33"/>
        <v>carson city nv</v>
      </c>
      <c r="G2160" s="9" t="str">
        <f>VLOOKUP(F2160, Sheet2!$A$1:$D$3232, 2, FALSE)</f>
        <v>32510</v>
      </c>
    </row>
    <row r="2161" spans="1:7" x14ac:dyDescent="0.25">
      <c r="A2161" s="4" t="s">
        <v>384</v>
      </c>
      <c r="B2161" s="4" t="s">
        <v>385</v>
      </c>
      <c r="C2161" s="8">
        <v>25.231999999999999</v>
      </c>
      <c r="D2161" s="4" t="s">
        <v>13</v>
      </c>
      <c r="E2161" s="4" t="str">
        <f>VLOOKUP(A2161,Sheet3!$A$2:$B$51,2,0)</f>
        <v>NV</v>
      </c>
      <c r="F2161" s="4" t="str">
        <f t="shared" si="33"/>
        <v>carson city nv</v>
      </c>
      <c r="G2161" s="9" t="str">
        <f>VLOOKUP(F2161, Sheet2!$A$1:$D$3232, 2, FALSE)</f>
        <v>32510</v>
      </c>
    </row>
    <row r="2162" spans="1:7" x14ac:dyDescent="0.25">
      <c r="A2162" s="4" t="s">
        <v>384</v>
      </c>
      <c r="B2162" s="4" t="s">
        <v>385</v>
      </c>
      <c r="C2162" s="8">
        <v>22.771999999999998</v>
      </c>
      <c r="D2162" s="4" t="s">
        <v>13</v>
      </c>
      <c r="E2162" s="4" t="str">
        <f>VLOOKUP(A2162,Sheet3!$A$2:$B$51,2,0)</f>
        <v>NV</v>
      </c>
      <c r="F2162" s="4" t="str">
        <f t="shared" si="33"/>
        <v>carson city nv</v>
      </c>
      <c r="G2162" s="9" t="str">
        <f>VLOOKUP(F2162, Sheet2!$A$1:$D$3232, 2, FALSE)</f>
        <v>32510</v>
      </c>
    </row>
    <row r="2163" spans="1:7" x14ac:dyDescent="0.25">
      <c r="A2163" s="4" t="s">
        <v>384</v>
      </c>
      <c r="B2163" s="4" t="s">
        <v>385</v>
      </c>
      <c r="C2163" s="8">
        <v>20.917999999999999</v>
      </c>
      <c r="D2163" s="4" t="s">
        <v>13</v>
      </c>
      <c r="E2163" s="4" t="str">
        <f>VLOOKUP(A2163,Sheet3!$A$2:$B$51,2,0)</f>
        <v>NV</v>
      </c>
      <c r="F2163" s="4" t="str">
        <f t="shared" si="33"/>
        <v>carson city nv</v>
      </c>
      <c r="G2163" s="9" t="str">
        <f>VLOOKUP(F2163, Sheet2!$A$1:$D$3232, 2, FALSE)</f>
        <v>32510</v>
      </c>
    </row>
    <row r="2164" spans="1:7" x14ac:dyDescent="0.25">
      <c r="A2164" s="4" t="s">
        <v>384</v>
      </c>
      <c r="B2164" s="4" t="s">
        <v>385</v>
      </c>
      <c r="C2164" s="8">
        <v>20.326000000000001</v>
      </c>
      <c r="D2164" s="4" t="s">
        <v>13</v>
      </c>
      <c r="E2164" s="4" t="str">
        <f>VLOOKUP(A2164,Sheet3!$A$2:$B$51,2,0)</f>
        <v>NV</v>
      </c>
      <c r="F2164" s="4" t="str">
        <f t="shared" si="33"/>
        <v>carson city nv</v>
      </c>
      <c r="G2164" s="9" t="str">
        <f>VLOOKUP(F2164, Sheet2!$A$1:$D$3232, 2, FALSE)</f>
        <v>32510</v>
      </c>
    </row>
    <row r="2165" spans="1:7" x14ac:dyDescent="0.25">
      <c r="A2165" s="4" t="s">
        <v>384</v>
      </c>
      <c r="B2165" s="4" t="s">
        <v>385</v>
      </c>
      <c r="C2165" s="8">
        <v>16.690000000000001</v>
      </c>
      <c r="D2165" s="4" t="s">
        <v>13</v>
      </c>
      <c r="E2165" s="4" t="str">
        <f>VLOOKUP(A2165,Sheet3!$A$2:$B$51,2,0)</f>
        <v>NV</v>
      </c>
      <c r="F2165" s="4" t="str">
        <f t="shared" si="33"/>
        <v>carson city nv</v>
      </c>
      <c r="G2165" s="9" t="str">
        <f>VLOOKUP(F2165, Sheet2!$A$1:$D$3232, 2, FALSE)</f>
        <v>32510</v>
      </c>
    </row>
    <row r="2166" spans="1:7" x14ac:dyDescent="0.25">
      <c r="A2166" s="4" t="s">
        <v>384</v>
      </c>
      <c r="B2166" s="4" t="s">
        <v>385</v>
      </c>
      <c r="C2166" s="8">
        <v>14.962</v>
      </c>
      <c r="D2166" s="4" t="s">
        <v>13</v>
      </c>
      <c r="E2166" s="4" t="str">
        <f>VLOOKUP(A2166,Sheet3!$A$2:$B$51,2,0)</f>
        <v>NV</v>
      </c>
      <c r="F2166" s="4" t="str">
        <f t="shared" si="33"/>
        <v>carson city nv</v>
      </c>
      <c r="G2166" s="9" t="str">
        <f>VLOOKUP(F2166, Sheet2!$A$1:$D$3232, 2, FALSE)</f>
        <v>32510</v>
      </c>
    </row>
    <row r="2167" spans="1:7" x14ac:dyDescent="0.25">
      <c r="A2167" s="4" t="s">
        <v>384</v>
      </c>
      <c r="B2167" s="4" t="s">
        <v>385</v>
      </c>
      <c r="C2167" s="8">
        <v>14.829000000000001</v>
      </c>
      <c r="D2167" s="4" t="s">
        <v>13</v>
      </c>
      <c r="E2167" s="4" t="str">
        <f>VLOOKUP(A2167,Sheet3!$A$2:$B$51,2,0)</f>
        <v>NV</v>
      </c>
      <c r="F2167" s="4" t="str">
        <f t="shared" si="33"/>
        <v>carson city nv</v>
      </c>
      <c r="G2167" s="9" t="str">
        <f>VLOOKUP(F2167, Sheet2!$A$1:$D$3232, 2, FALSE)</f>
        <v>32510</v>
      </c>
    </row>
    <row r="2168" spans="1:7" x14ac:dyDescent="0.25">
      <c r="A2168" s="4" t="s">
        <v>384</v>
      </c>
      <c r="B2168" s="4" t="s">
        <v>385</v>
      </c>
      <c r="C2168" s="8">
        <v>13.571</v>
      </c>
      <c r="D2168" s="4" t="s">
        <v>13</v>
      </c>
      <c r="E2168" s="4" t="str">
        <f>VLOOKUP(A2168,Sheet3!$A$2:$B$51,2,0)</f>
        <v>NV</v>
      </c>
      <c r="F2168" s="4" t="str">
        <f t="shared" si="33"/>
        <v>carson city nv</v>
      </c>
      <c r="G2168" s="9" t="str">
        <f>VLOOKUP(F2168, Sheet2!$A$1:$D$3232, 2, FALSE)</f>
        <v>32510</v>
      </c>
    </row>
    <row r="2169" spans="1:7" x14ac:dyDescent="0.25">
      <c r="A2169" s="4" t="s">
        <v>384</v>
      </c>
      <c r="B2169" s="4" t="s">
        <v>385</v>
      </c>
      <c r="C2169" s="8">
        <v>13.534000000000001</v>
      </c>
      <c r="D2169" s="4" t="s">
        <v>13</v>
      </c>
      <c r="E2169" s="4" t="str">
        <f>VLOOKUP(A2169,Sheet3!$A$2:$B$51,2,0)</f>
        <v>NV</v>
      </c>
      <c r="F2169" s="4" t="str">
        <f t="shared" si="33"/>
        <v>carson city nv</v>
      </c>
      <c r="G2169" s="9" t="str">
        <f>VLOOKUP(F2169, Sheet2!$A$1:$D$3232, 2, FALSE)</f>
        <v>32510</v>
      </c>
    </row>
    <row r="2170" spans="1:7" x14ac:dyDescent="0.25">
      <c r="A2170" s="4" t="s">
        <v>384</v>
      </c>
      <c r="B2170" s="4" t="s">
        <v>385</v>
      </c>
      <c r="C2170" s="8">
        <v>13.455</v>
      </c>
      <c r="D2170" s="4" t="s">
        <v>13</v>
      </c>
      <c r="E2170" s="4" t="str">
        <f>VLOOKUP(A2170,Sheet3!$A$2:$B$51,2,0)</f>
        <v>NV</v>
      </c>
      <c r="F2170" s="4" t="str">
        <f t="shared" si="33"/>
        <v>carson city nv</v>
      </c>
      <c r="G2170" s="9" t="str">
        <f>VLOOKUP(F2170, Sheet2!$A$1:$D$3232, 2, FALSE)</f>
        <v>32510</v>
      </c>
    </row>
    <row r="2171" spans="1:7" x14ac:dyDescent="0.25">
      <c r="A2171" s="4" t="s">
        <v>384</v>
      </c>
      <c r="B2171" s="4" t="s">
        <v>385</v>
      </c>
      <c r="C2171" s="8">
        <v>11.285</v>
      </c>
      <c r="D2171" s="4" t="s">
        <v>6</v>
      </c>
      <c r="E2171" s="4" t="str">
        <f>VLOOKUP(A2171,Sheet3!$A$2:$B$51,2,0)</f>
        <v>NV</v>
      </c>
      <c r="F2171" s="4" t="str">
        <f t="shared" si="33"/>
        <v>carson city nv</v>
      </c>
      <c r="G2171" s="9" t="str">
        <f>VLOOKUP(F2171, Sheet2!$A$1:$D$3232, 2, FALSE)</f>
        <v>32510</v>
      </c>
    </row>
    <row r="2172" spans="1:7" x14ac:dyDescent="0.25">
      <c r="A2172" s="4" t="s">
        <v>384</v>
      </c>
      <c r="B2172" s="4" t="s">
        <v>385</v>
      </c>
      <c r="C2172" s="8">
        <v>11.125</v>
      </c>
      <c r="D2172" s="4" t="s">
        <v>13</v>
      </c>
      <c r="E2172" s="4" t="str">
        <f>VLOOKUP(A2172,Sheet3!$A$2:$B$51,2,0)</f>
        <v>NV</v>
      </c>
      <c r="F2172" s="4" t="str">
        <f t="shared" si="33"/>
        <v>carson city nv</v>
      </c>
      <c r="G2172" s="9" t="str">
        <f>VLOOKUP(F2172, Sheet2!$A$1:$D$3232, 2, FALSE)</f>
        <v>32510</v>
      </c>
    </row>
    <row r="2173" spans="1:7" x14ac:dyDescent="0.25">
      <c r="A2173" s="4" t="s">
        <v>384</v>
      </c>
      <c r="B2173" s="4" t="s">
        <v>385</v>
      </c>
      <c r="C2173" s="8">
        <v>10.199999999999999</v>
      </c>
      <c r="D2173" s="4" t="s">
        <v>6</v>
      </c>
      <c r="E2173" s="4" t="str">
        <f>VLOOKUP(A2173,Sheet3!$A$2:$B$51,2,0)</f>
        <v>NV</v>
      </c>
      <c r="F2173" s="4" t="str">
        <f t="shared" si="33"/>
        <v>carson city nv</v>
      </c>
      <c r="G2173" s="9" t="str">
        <f>VLOOKUP(F2173, Sheet2!$A$1:$D$3232, 2, FALSE)</f>
        <v>32510</v>
      </c>
    </row>
    <row r="2174" spans="1:7" x14ac:dyDescent="0.25">
      <c r="A2174" s="4" t="s">
        <v>384</v>
      </c>
      <c r="B2174" s="4" t="s">
        <v>385</v>
      </c>
      <c r="C2174" s="8">
        <v>8.8209999999999997</v>
      </c>
      <c r="D2174" s="4" t="s">
        <v>6</v>
      </c>
      <c r="E2174" s="4" t="str">
        <f>VLOOKUP(A2174,Sheet3!$A$2:$B$51,2,0)</f>
        <v>NV</v>
      </c>
      <c r="F2174" s="4" t="str">
        <f t="shared" si="33"/>
        <v>carson city nv</v>
      </c>
      <c r="G2174" s="9" t="str">
        <f>VLOOKUP(F2174, Sheet2!$A$1:$D$3232, 2, FALSE)</f>
        <v>32510</v>
      </c>
    </row>
    <row r="2175" spans="1:7" x14ac:dyDescent="0.25">
      <c r="A2175" s="4" t="s">
        <v>384</v>
      </c>
      <c r="B2175" s="4" t="s">
        <v>385</v>
      </c>
      <c r="C2175" s="8">
        <v>6.2779999999999996</v>
      </c>
      <c r="D2175" s="4" t="s">
        <v>13</v>
      </c>
      <c r="E2175" s="4" t="str">
        <f>VLOOKUP(A2175,Sheet3!$A$2:$B$51,2,0)</f>
        <v>NV</v>
      </c>
      <c r="F2175" s="4" t="str">
        <f t="shared" si="33"/>
        <v>carson city nv</v>
      </c>
      <c r="G2175" s="9" t="str">
        <f>VLOOKUP(F2175, Sheet2!$A$1:$D$3232, 2, FALSE)</f>
        <v>32510</v>
      </c>
    </row>
    <row r="2176" spans="1:7" x14ac:dyDescent="0.25">
      <c r="A2176" s="4" t="s">
        <v>384</v>
      </c>
      <c r="B2176" s="4" t="s">
        <v>385</v>
      </c>
      <c r="C2176" s="8">
        <v>6.266</v>
      </c>
      <c r="D2176" s="4" t="s">
        <v>6</v>
      </c>
      <c r="E2176" s="4" t="str">
        <f>VLOOKUP(A2176,Sheet3!$A$2:$B$51,2,0)</f>
        <v>NV</v>
      </c>
      <c r="F2176" s="4" t="str">
        <f t="shared" si="33"/>
        <v>carson city nv</v>
      </c>
      <c r="G2176" s="9" t="str">
        <f>VLOOKUP(F2176, Sheet2!$A$1:$D$3232, 2, FALSE)</f>
        <v>32510</v>
      </c>
    </row>
    <row r="2177" spans="1:7" x14ac:dyDescent="0.25">
      <c r="A2177" s="4" t="s">
        <v>384</v>
      </c>
      <c r="B2177" s="4" t="s">
        <v>385</v>
      </c>
      <c r="C2177" s="8">
        <v>5.3120000000000003</v>
      </c>
      <c r="D2177" s="4" t="s">
        <v>6</v>
      </c>
      <c r="E2177" s="4" t="str">
        <f>VLOOKUP(A2177,Sheet3!$A$2:$B$51,2,0)</f>
        <v>NV</v>
      </c>
      <c r="F2177" s="4" t="str">
        <f t="shared" si="33"/>
        <v>carson city nv</v>
      </c>
      <c r="G2177" s="9" t="str">
        <f>VLOOKUP(F2177, Sheet2!$A$1:$D$3232, 2, FALSE)</f>
        <v>32510</v>
      </c>
    </row>
    <row r="2178" spans="1:7" x14ac:dyDescent="0.25">
      <c r="A2178" s="4" t="s">
        <v>384</v>
      </c>
      <c r="B2178" s="4" t="s">
        <v>385</v>
      </c>
      <c r="C2178" s="8">
        <v>4.9950000000000001</v>
      </c>
      <c r="D2178" s="4" t="s">
        <v>13</v>
      </c>
      <c r="E2178" s="4" t="str">
        <f>VLOOKUP(A2178,Sheet3!$A$2:$B$51,2,0)</f>
        <v>NV</v>
      </c>
      <c r="F2178" s="4" t="str">
        <f t="shared" si="33"/>
        <v>carson city nv</v>
      </c>
      <c r="G2178" s="9" t="str">
        <f>VLOOKUP(F2178, Sheet2!$A$1:$D$3232, 2, FALSE)</f>
        <v>32510</v>
      </c>
    </row>
    <row r="2179" spans="1:7" x14ac:dyDescent="0.25">
      <c r="A2179" s="4" t="s">
        <v>384</v>
      </c>
      <c r="B2179" s="4" t="s">
        <v>385</v>
      </c>
      <c r="C2179" s="8">
        <v>4.7569999999999997</v>
      </c>
      <c r="D2179" s="4" t="s">
        <v>6</v>
      </c>
      <c r="E2179" s="4" t="str">
        <f>VLOOKUP(A2179,Sheet3!$A$2:$B$51,2,0)</f>
        <v>NV</v>
      </c>
      <c r="F2179" s="4" t="str">
        <f t="shared" ref="F2179:F2242" si="34">LOWER(B2179&amp;" "&amp;E2179)</f>
        <v>carson city nv</v>
      </c>
      <c r="G2179" s="9" t="str">
        <f>VLOOKUP(F2179, Sheet2!$A$1:$D$3232, 2, FALSE)</f>
        <v>32510</v>
      </c>
    </row>
    <row r="2180" spans="1:7" x14ac:dyDescent="0.25">
      <c r="A2180" s="4" t="s">
        <v>384</v>
      </c>
      <c r="B2180" s="4" t="s">
        <v>385</v>
      </c>
      <c r="C2180" s="8">
        <v>4.1349999999999998</v>
      </c>
      <c r="D2180" s="4" t="s">
        <v>13</v>
      </c>
      <c r="E2180" s="4" t="str">
        <f>VLOOKUP(A2180,Sheet3!$A$2:$B$51,2,0)</f>
        <v>NV</v>
      </c>
      <c r="F2180" s="4" t="str">
        <f t="shared" si="34"/>
        <v>carson city nv</v>
      </c>
      <c r="G2180" s="9" t="str">
        <f>VLOOKUP(F2180, Sheet2!$A$1:$D$3232, 2, FALSE)</f>
        <v>32510</v>
      </c>
    </row>
    <row r="2181" spans="1:7" x14ac:dyDescent="0.25">
      <c r="A2181" s="4" t="s">
        <v>384</v>
      </c>
      <c r="B2181" s="4" t="s">
        <v>385</v>
      </c>
      <c r="C2181" s="8">
        <v>3.9750000000000001</v>
      </c>
      <c r="D2181" s="4" t="s">
        <v>6</v>
      </c>
      <c r="E2181" s="4" t="str">
        <f>VLOOKUP(A2181,Sheet3!$A$2:$B$51,2,0)</f>
        <v>NV</v>
      </c>
      <c r="F2181" s="4" t="str">
        <f t="shared" si="34"/>
        <v>carson city nv</v>
      </c>
      <c r="G2181" s="9" t="str">
        <f>VLOOKUP(F2181, Sheet2!$A$1:$D$3232, 2, FALSE)</f>
        <v>32510</v>
      </c>
    </row>
    <row r="2182" spans="1:7" x14ac:dyDescent="0.25">
      <c r="A2182" s="4" t="s">
        <v>384</v>
      </c>
      <c r="B2182" s="4" t="s">
        <v>385</v>
      </c>
      <c r="C2182" s="8">
        <v>2.8889999999999998</v>
      </c>
      <c r="D2182" s="4" t="s">
        <v>13</v>
      </c>
      <c r="E2182" s="4" t="str">
        <f>VLOOKUP(A2182,Sheet3!$A$2:$B$51,2,0)</f>
        <v>NV</v>
      </c>
      <c r="F2182" s="4" t="str">
        <f t="shared" si="34"/>
        <v>carson city nv</v>
      </c>
      <c r="G2182" s="9" t="str">
        <f>VLOOKUP(F2182, Sheet2!$A$1:$D$3232, 2, FALSE)</f>
        <v>32510</v>
      </c>
    </row>
    <row r="2183" spans="1:7" x14ac:dyDescent="0.25">
      <c r="A2183" s="4" t="s">
        <v>384</v>
      </c>
      <c r="B2183" s="4" t="s">
        <v>385</v>
      </c>
      <c r="C2183" s="8">
        <v>2.8029999999999999</v>
      </c>
      <c r="D2183" s="4" t="s">
        <v>6</v>
      </c>
      <c r="E2183" s="4" t="str">
        <f>VLOOKUP(A2183,Sheet3!$A$2:$B$51,2,0)</f>
        <v>NV</v>
      </c>
      <c r="F2183" s="4" t="str">
        <f t="shared" si="34"/>
        <v>carson city nv</v>
      </c>
      <c r="G2183" s="9" t="str">
        <f>VLOOKUP(F2183, Sheet2!$A$1:$D$3232, 2, FALSE)</f>
        <v>32510</v>
      </c>
    </row>
    <row r="2184" spans="1:7" x14ac:dyDescent="0.25">
      <c r="A2184" s="4" t="s">
        <v>384</v>
      </c>
      <c r="B2184" s="4" t="s">
        <v>385</v>
      </c>
      <c r="C2184" s="8">
        <v>2.7490000000000001</v>
      </c>
      <c r="D2184" s="4" t="s">
        <v>13</v>
      </c>
      <c r="E2184" s="4" t="str">
        <f>VLOOKUP(A2184,Sheet3!$A$2:$B$51,2,0)</f>
        <v>NV</v>
      </c>
      <c r="F2184" s="4" t="str">
        <f t="shared" si="34"/>
        <v>carson city nv</v>
      </c>
      <c r="G2184" s="9" t="str">
        <f>VLOOKUP(F2184, Sheet2!$A$1:$D$3232, 2, FALSE)</f>
        <v>32510</v>
      </c>
    </row>
    <row r="2185" spans="1:7" x14ac:dyDescent="0.25">
      <c r="A2185" s="4" t="s">
        <v>384</v>
      </c>
      <c r="B2185" s="4" t="s">
        <v>385</v>
      </c>
      <c r="C2185" s="8">
        <v>2.7109999999999999</v>
      </c>
      <c r="D2185" s="4" t="s">
        <v>6</v>
      </c>
      <c r="E2185" s="4" t="str">
        <f>VLOOKUP(A2185,Sheet3!$A$2:$B$51,2,0)</f>
        <v>NV</v>
      </c>
      <c r="F2185" s="4" t="str">
        <f t="shared" si="34"/>
        <v>carson city nv</v>
      </c>
      <c r="G2185" s="9" t="str">
        <f>VLOOKUP(F2185, Sheet2!$A$1:$D$3232, 2, FALSE)</f>
        <v>32510</v>
      </c>
    </row>
    <row r="2186" spans="1:7" x14ac:dyDescent="0.25">
      <c r="A2186" s="4" t="s">
        <v>384</v>
      </c>
      <c r="B2186" s="4" t="s">
        <v>385</v>
      </c>
      <c r="C2186" s="8">
        <v>1.337</v>
      </c>
      <c r="D2186" s="4" t="s">
        <v>13</v>
      </c>
      <c r="E2186" s="4" t="str">
        <f>VLOOKUP(A2186,Sheet3!$A$2:$B$51,2,0)</f>
        <v>NV</v>
      </c>
      <c r="F2186" s="4" t="str">
        <f t="shared" si="34"/>
        <v>carson city nv</v>
      </c>
      <c r="G2186" s="9" t="str">
        <f>VLOOKUP(F2186, Sheet2!$A$1:$D$3232, 2, FALSE)</f>
        <v>32510</v>
      </c>
    </row>
    <row r="2187" spans="1:7" x14ac:dyDescent="0.25">
      <c r="A2187" s="4" t="s">
        <v>384</v>
      </c>
      <c r="B2187" s="4" t="s">
        <v>385</v>
      </c>
      <c r="C2187" s="8">
        <v>0.40500000000000003</v>
      </c>
      <c r="D2187" s="4" t="s">
        <v>6</v>
      </c>
      <c r="E2187" s="4" t="str">
        <f>VLOOKUP(A2187,Sheet3!$A$2:$B$51,2,0)</f>
        <v>NV</v>
      </c>
      <c r="F2187" s="4" t="str">
        <f t="shared" si="34"/>
        <v>carson city nv</v>
      </c>
      <c r="G2187" s="9" t="str">
        <f>VLOOKUP(F2187, Sheet2!$A$1:$D$3232, 2, FALSE)</f>
        <v>32510</v>
      </c>
    </row>
    <row r="2188" spans="1:7" x14ac:dyDescent="0.25">
      <c r="A2188" s="4" t="s">
        <v>384</v>
      </c>
      <c r="B2188" s="4" t="s">
        <v>386</v>
      </c>
      <c r="C2188" s="8">
        <v>137.15799999999999</v>
      </c>
      <c r="D2188" s="4" t="s">
        <v>248</v>
      </c>
      <c r="E2188" s="4" t="str">
        <f>VLOOKUP(A2188,Sheet3!$A$2:$B$51,2,0)</f>
        <v>NV</v>
      </c>
      <c r="F2188" s="4" t="str">
        <f t="shared" si="34"/>
        <v>clark nv</v>
      </c>
      <c r="G2188" s="9" t="str">
        <f>VLOOKUP(F2188, Sheet2!$A$1:$D$3232, 2, FALSE)</f>
        <v>32003</v>
      </c>
    </row>
    <row r="2189" spans="1:7" x14ac:dyDescent="0.25">
      <c r="A2189" s="4" t="s">
        <v>384</v>
      </c>
      <c r="B2189" s="4" t="s">
        <v>386</v>
      </c>
      <c r="C2189" s="8">
        <v>133.05699999999999</v>
      </c>
      <c r="D2189" s="4" t="s">
        <v>13</v>
      </c>
      <c r="E2189" s="4" t="str">
        <f>VLOOKUP(A2189,Sheet3!$A$2:$B$51,2,0)</f>
        <v>NV</v>
      </c>
      <c r="F2189" s="4" t="str">
        <f t="shared" si="34"/>
        <v>clark nv</v>
      </c>
      <c r="G2189" s="9" t="str">
        <f>VLOOKUP(F2189, Sheet2!$A$1:$D$3232, 2, FALSE)</f>
        <v>32003</v>
      </c>
    </row>
    <row r="2190" spans="1:7" x14ac:dyDescent="0.25">
      <c r="A2190" s="4" t="s">
        <v>384</v>
      </c>
      <c r="B2190" s="4" t="s">
        <v>386</v>
      </c>
      <c r="C2190" s="8">
        <v>117.75700000000001</v>
      </c>
      <c r="D2190" s="4" t="s">
        <v>13</v>
      </c>
      <c r="E2190" s="4" t="str">
        <f>VLOOKUP(A2190,Sheet3!$A$2:$B$51,2,0)</f>
        <v>NV</v>
      </c>
      <c r="F2190" s="4" t="str">
        <f t="shared" si="34"/>
        <v>clark nv</v>
      </c>
      <c r="G2190" s="9" t="str">
        <f>VLOOKUP(F2190, Sheet2!$A$1:$D$3232, 2, FALSE)</f>
        <v>32003</v>
      </c>
    </row>
    <row r="2191" spans="1:7" x14ac:dyDescent="0.25">
      <c r="A2191" s="4" t="s">
        <v>384</v>
      </c>
      <c r="B2191" s="4" t="s">
        <v>386</v>
      </c>
      <c r="C2191" s="8">
        <v>14.253</v>
      </c>
      <c r="D2191" s="4" t="s">
        <v>13</v>
      </c>
      <c r="E2191" s="4" t="str">
        <f>VLOOKUP(A2191,Sheet3!$A$2:$B$51,2,0)</f>
        <v>NV</v>
      </c>
      <c r="F2191" s="4" t="str">
        <f t="shared" si="34"/>
        <v>clark nv</v>
      </c>
      <c r="G2191" s="9" t="str">
        <f>VLOOKUP(F2191, Sheet2!$A$1:$D$3232, 2, FALSE)</f>
        <v>32003</v>
      </c>
    </row>
    <row r="2192" spans="1:7" x14ac:dyDescent="0.25">
      <c r="A2192" s="4" t="s">
        <v>384</v>
      </c>
      <c r="B2192" s="4" t="s">
        <v>387</v>
      </c>
      <c r="C2192" s="8">
        <v>188.607</v>
      </c>
      <c r="D2192" s="4" t="s">
        <v>17</v>
      </c>
      <c r="E2192" s="4" t="str">
        <f>VLOOKUP(A2192,Sheet3!$A$2:$B$51,2,0)</f>
        <v>NV</v>
      </c>
      <c r="F2192" s="4" t="str">
        <f t="shared" si="34"/>
        <v>eureka nv</v>
      </c>
      <c r="G2192" s="9" t="str">
        <f>VLOOKUP(F2192, Sheet2!$A$1:$D$3232, 2, FALSE)</f>
        <v>32011</v>
      </c>
    </row>
    <row r="2193" spans="1:7" x14ac:dyDescent="0.25">
      <c r="A2193" s="4" t="s">
        <v>384</v>
      </c>
      <c r="B2193" s="4" t="s">
        <v>55</v>
      </c>
      <c r="C2193" s="8">
        <v>28.925999999999998</v>
      </c>
      <c r="D2193" s="4" t="s">
        <v>13</v>
      </c>
      <c r="E2193" s="4" t="str">
        <f>VLOOKUP(A2193,Sheet3!$A$2:$B$51,2,0)</f>
        <v>NV</v>
      </c>
      <c r="F2193" s="4" t="str">
        <f t="shared" si="34"/>
        <v>lincoln nv</v>
      </c>
      <c r="G2193" s="9" t="str">
        <f>VLOOKUP(F2193, Sheet2!$A$1:$D$3232, 2, FALSE)</f>
        <v>32017</v>
      </c>
    </row>
    <row r="2194" spans="1:7" x14ac:dyDescent="0.25">
      <c r="A2194" s="4" t="s">
        <v>384</v>
      </c>
      <c r="B2194" s="4" t="s">
        <v>55</v>
      </c>
      <c r="C2194" s="8">
        <v>10.27</v>
      </c>
      <c r="D2194" s="4" t="s">
        <v>13</v>
      </c>
      <c r="E2194" s="4" t="str">
        <f>VLOOKUP(A2194,Sheet3!$A$2:$B$51,2,0)</f>
        <v>NV</v>
      </c>
      <c r="F2194" s="4" t="str">
        <f t="shared" si="34"/>
        <v>lincoln nv</v>
      </c>
      <c r="G2194" s="9" t="str">
        <f>VLOOKUP(F2194, Sheet2!$A$1:$D$3232, 2, FALSE)</f>
        <v>32017</v>
      </c>
    </row>
    <row r="2195" spans="1:7" x14ac:dyDescent="0.25">
      <c r="A2195" s="4" t="s">
        <v>384</v>
      </c>
      <c r="B2195" s="4" t="s">
        <v>388</v>
      </c>
      <c r="C2195" s="8">
        <v>50.094000000000001</v>
      </c>
      <c r="D2195" s="4" t="s">
        <v>13</v>
      </c>
      <c r="E2195" s="4" t="str">
        <f>VLOOKUP(A2195,Sheet3!$A$2:$B$51,2,0)</f>
        <v>NV</v>
      </c>
      <c r="F2195" s="4" t="str">
        <f t="shared" si="34"/>
        <v>nye nv</v>
      </c>
      <c r="G2195" s="9" t="str">
        <f>VLOOKUP(F2195, Sheet2!$A$1:$D$3232, 2, FALSE)</f>
        <v>32023</v>
      </c>
    </row>
    <row r="2196" spans="1:7" x14ac:dyDescent="0.25">
      <c r="A2196" s="4" t="s">
        <v>384</v>
      </c>
      <c r="B2196" s="4" t="s">
        <v>388</v>
      </c>
      <c r="C2196" s="8">
        <v>17.181000000000001</v>
      </c>
      <c r="D2196" s="4" t="s">
        <v>13</v>
      </c>
      <c r="E2196" s="4" t="str">
        <f>VLOOKUP(A2196,Sheet3!$A$2:$B$51,2,0)</f>
        <v>NV</v>
      </c>
      <c r="F2196" s="4" t="str">
        <f t="shared" si="34"/>
        <v>nye nv</v>
      </c>
      <c r="G2196" s="9" t="str">
        <f>VLOOKUP(F2196, Sheet2!$A$1:$D$3232, 2, FALSE)</f>
        <v>32023</v>
      </c>
    </row>
    <row r="2197" spans="1:7" x14ac:dyDescent="0.25">
      <c r="A2197" s="4" t="s">
        <v>384</v>
      </c>
      <c r="B2197" s="4" t="s">
        <v>389</v>
      </c>
      <c r="C2197" s="8">
        <v>225.13200000000001</v>
      </c>
      <c r="D2197" s="4" t="s">
        <v>6</v>
      </c>
      <c r="E2197" s="4" t="str">
        <f>VLOOKUP(A2197,Sheet3!$A$2:$B$51,2,0)</f>
        <v>NV</v>
      </c>
      <c r="F2197" s="4" t="str">
        <f t="shared" si="34"/>
        <v>washoe nv</v>
      </c>
      <c r="G2197" s="9" t="str">
        <f>VLOOKUP(F2197, Sheet2!$A$1:$D$3232, 2, FALSE)</f>
        <v>32031</v>
      </c>
    </row>
    <row r="2198" spans="1:7" x14ac:dyDescent="0.25">
      <c r="A2198" s="4" t="s">
        <v>384</v>
      </c>
      <c r="B2198" s="4" t="s">
        <v>389</v>
      </c>
      <c r="C2198" s="8">
        <v>200.21299999999999</v>
      </c>
      <c r="D2198" s="4" t="s">
        <v>13</v>
      </c>
      <c r="E2198" s="4" t="str">
        <f>VLOOKUP(A2198,Sheet3!$A$2:$B$51,2,0)</f>
        <v>NV</v>
      </c>
      <c r="F2198" s="4" t="str">
        <f t="shared" si="34"/>
        <v>washoe nv</v>
      </c>
      <c r="G2198" s="9" t="str">
        <f>VLOOKUP(F2198, Sheet2!$A$1:$D$3232, 2, FALSE)</f>
        <v>32031</v>
      </c>
    </row>
    <row r="2199" spans="1:7" x14ac:dyDescent="0.25">
      <c r="A2199" s="4" t="s">
        <v>384</v>
      </c>
      <c r="B2199" s="4" t="s">
        <v>389</v>
      </c>
      <c r="C2199" s="8">
        <v>141.309</v>
      </c>
      <c r="D2199" s="4" t="s">
        <v>13</v>
      </c>
      <c r="E2199" s="4" t="str">
        <f>VLOOKUP(A2199,Sheet3!$A$2:$B$51,2,0)</f>
        <v>NV</v>
      </c>
      <c r="F2199" s="4" t="str">
        <f t="shared" si="34"/>
        <v>washoe nv</v>
      </c>
      <c r="G2199" s="9" t="str">
        <f>VLOOKUP(F2199, Sheet2!$A$1:$D$3232, 2, FALSE)</f>
        <v>32031</v>
      </c>
    </row>
    <row r="2200" spans="1:7" x14ac:dyDescent="0.25">
      <c r="A2200" s="4" t="s">
        <v>384</v>
      </c>
      <c r="B2200" s="4" t="s">
        <v>389</v>
      </c>
      <c r="C2200" s="8">
        <v>112.705</v>
      </c>
      <c r="D2200" s="4" t="s">
        <v>13</v>
      </c>
      <c r="E2200" s="4" t="str">
        <f>VLOOKUP(A2200,Sheet3!$A$2:$B$51,2,0)</f>
        <v>NV</v>
      </c>
      <c r="F2200" s="4" t="str">
        <f t="shared" si="34"/>
        <v>washoe nv</v>
      </c>
      <c r="G2200" s="9" t="str">
        <f>VLOOKUP(F2200, Sheet2!$A$1:$D$3232, 2, FALSE)</f>
        <v>32031</v>
      </c>
    </row>
    <row r="2201" spans="1:7" x14ac:dyDescent="0.25">
      <c r="A2201" s="4" t="s">
        <v>384</v>
      </c>
      <c r="B2201" s="4" t="s">
        <v>389</v>
      </c>
      <c r="C2201" s="8">
        <v>104.61</v>
      </c>
      <c r="D2201" s="4" t="s">
        <v>13</v>
      </c>
      <c r="E2201" s="4" t="str">
        <f>VLOOKUP(A2201,Sheet3!$A$2:$B$51,2,0)</f>
        <v>NV</v>
      </c>
      <c r="F2201" s="4" t="str">
        <f t="shared" si="34"/>
        <v>washoe nv</v>
      </c>
      <c r="G2201" s="9" t="str">
        <f>VLOOKUP(F2201, Sheet2!$A$1:$D$3232, 2, FALSE)</f>
        <v>32031</v>
      </c>
    </row>
    <row r="2202" spans="1:7" x14ac:dyDescent="0.25">
      <c r="A2202" s="4" t="s">
        <v>384</v>
      </c>
      <c r="B2202" s="4" t="s">
        <v>389</v>
      </c>
      <c r="C2202" s="8">
        <v>96.363</v>
      </c>
      <c r="D2202" s="4" t="s">
        <v>6</v>
      </c>
      <c r="E2202" s="4" t="str">
        <f>VLOOKUP(A2202,Sheet3!$A$2:$B$51,2,0)</f>
        <v>NV</v>
      </c>
      <c r="F2202" s="4" t="str">
        <f t="shared" si="34"/>
        <v>washoe nv</v>
      </c>
      <c r="G2202" s="9" t="str">
        <f>VLOOKUP(F2202, Sheet2!$A$1:$D$3232, 2, FALSE)</f>
        <v>32031</v>
      </c>
    </row>
    <row r="2203" spans="1:7" x14ac:dyDescent="0.25">
      <c r="A2203" s="4" t="s">
        <v>384</v>
      </c>
      <c r="B2203" s="4" t="s">
        <v>389</v>
      </c>
      <c r="C2203" s="8">
        <v>80.188000000000002</v>
      </c>
      <c r="D2203" s="4" t="s">
        <v>13</v>
      </c>
      <c r="E2203" s="4" t="str">
        <f>VLOOKUP(A2203,Sheet3!$A$2:$B$51,2,0)</f>
        <v>NV</v>
      </c>
      <c r="F2203" s="4" t="str">
        <f t="shared" si="34"/>
        <v>washoe nv</v>
      </c>
      <c r="G2203" s="9" t="str">
        <f>VLOOKUP(F2203, Sheet2!$A$1:$D$3232, 2, FALSE)</f>
        <v>32031</v>
      </c>
    </row>
    <row r="2204" spans="1:7" x14ac:dyDescent="0.25">
      <c r="A2204" s="4" t="s">
        <v>384</v>
      </c>
      <c r="B2204" s="4" t="s">
        <v>389</v>
      </c>
      <c r="C2204" s="8">
        <v>77.668999999999997</v>
      </c>
      <c r="D2204" s="4" t="s">
        <v>13</v>
      </c>
      <c r="E2204" s="4" t="str">
        <f>VLOOKUP(A2204,Sheet3!$A$2:$B$51,2,0)</f>
        <v>NV</v>
      </c>
      <c r="F2204" s="4" t="str">
        <f t="shared" si="34"/>
        <v>washoe nv</v>
      </c>
      <c r="G2204" s="9" t="str">
        <f>VLOOKUP(F2204, Sheet2!$A$1:$D$3232, 2, FALSE)</f>
        <v>32031</v>
      </c>
    </row>
    <row r="2205" spans="1:7" x14ac:dyDescent="0.25">
      <c r="A2205" s="4" t="s">
        <v>384</v>
      </c>
      <c r="B2205" s="4" t="s">
        <v>389</v>
      </c>
      <c r="C2205" s="8">
        <v>65.495000000000005</v>
      </c>
      <c r="D2205" s="4" t="s">
        <v>13</v>
      </c>
      <c r="E2205" s="4" t="str">
        <f>VLOOKUP(A2205,Sheet3!$A$2:$B$51,2,0)</f>
        <v>NV</v>
      </c>
      <c r="F2205" s="4" t="str">
        <f t="shared" si="34"/>
        <v>washoe nv</v>
      </c>
      <c r="G2205" s="9" t="str">
        <f>VLOOKUP(F2205, Sheet2!$A$1:$D$3232, 2, FALSE)</f>
        <v>32031</v>
      </c>
    </row>
    <row r="2206" spans="1:7" x14ac:dyDescent="0.25">
      <c r="A2206" s="4" t="s">
        <v>384</v>
      </c>
      <c r="B2206" s="4" t="s">
        <v>389</v>
      </c>
      <c r="C2206" s="8">
        <v>58.453000000000003</v>
      </c>
      <c r="D2206" s="4" t="s">
        <v>13</v>
      </c>
      <c r="E2206" s="4" t="str">
        <f>VLOOKUP(A2206,Sheet3!$A$2:$B$51,2,0)</f>
        <v>NV</v>
      </c>
      <c r="F2206" s="4" t="str">
        <f t="shared" si="34"/>
        <v>washoe nv</v>
      </c>
      <c r="G2206" s="9" t="str">
        <f>VLOOKUP(F2206, Sheet2!$A$1:$D$3232, 2, FALSE)</f>
        <v>32031</v>
      </c>
    </row>
    <row r="2207" spans="1:7" x14ac:dyDescent="0.25">
      <c r="A2207" s="4" t="s">
        <v>384</v>
      </c>
      <c r="B2207" s="4" t="s">
        <v>389</v>
      </c>
      <c r="C2207" s="8">
        <v>52.581000000000003</v>
      </c>
      <c r="D2207" s="4" t="s">
        <v>6</v>
      </c>
      <c r="E2207" s="4" t="str">
        <f>VLOOKUP(A2207,Sheet3!$A$2:$B$51,2,0)</f>
        <v>NV</v>
      </c>
      <c r="F2207" s="4" t="str">
        <f t="shared" si="34"/>
        <v>washoe nv</v>
      </c>
      <c r="G2207" s="9" t="str">
        <f>VLOOKUP(F2207, Sheet2!$A$1:$D$3232, 2, FALSE)</f>
        <v>32031</v>
      </c>
    </row>
    <row r="2208" spans="1:7" x14ac:dyDescent="0.25">
      <c r="A2208" s="4" t="s">
        <v>384</v>
      </c>
      <c r="B2208" s="4" t="s">
        <v>389</v>
      </c>
      <c r="C2208" s="8">
        <v>36.061</v>
      </c>
      <c r="D2208" s="4" t="s">
        <v>13</v>
      </c>
      <c r="E2208" s="4" t="str">
        <f>VLOOKUP(A2208,Sheet3!$A$2:$B$51,2,0)</f>
        <v>NV</v>
      </c>
      <c r="F2208" s="4" t="str">
        <f t="shared" si="34"/>
        <v>washoe nv</v>
      </c>
      <c r="G2208" s="9" t="str">
        <f>VLOOKUP(F2208, Sheet2!$A$1:$D$3232, 2, FALSE)</f>
        <v>32031</v>
      </c>
    </row>
    <row r="2209" spans="1:7" x14ac:dyDescent="0.25">
      <c r="A2209" s="4" t="s">
        <v>384</v>
      </c>
      <c r="B2209" s="4" t="s">
        <v>389</v>
      </c>
      <c r="C2209" s="8">
        <v>17.873000000000001</v>
      </c>
      <c r="D2209" s="4" t="s">
        <v>8</v>
      </c>
      <c r="E2209" s="4" t="str">
        <f>VLOOKUP(A2209,Sheet3!$A$2:$B$51,2,0)</f>
        <v>NV</v>
      </c>
      <c r="F2209" s="4" t="str">
        <f t="shared" si="34"/>
        <v>washoe nv</v>
      </c>
      <c r="G2209" s="9" t="str">
        <f>VLOOKUP(F2209, Sheet2!$A$1:$D$3232, 2, FALSE)</f>
        <v>32031</v>
      </c>
    </row>
    <row r="2210" spans="1:7" x14ac:dyDescent="0.25">
      <c r="A2210" s="4" t="s">
        <v>384</v>
      </c>
      <c r="B2210" s="4" t="s">
        <v>389</v>
      </c>
      <c r="C2210" s="8">
        <v>17.213999999999999</v>
      </c>
      <c r="D2210" s="4" t="s">
        <v>6</v>
      </c>
      <c r="E2210" s="4" t="str">
        <f>VLOOKUP(A2210,Sheet3!$A$2:$B$51,2,0)</f>
        <v>NV</v>
      </c>
      <c r="F2210" s="4" t="str">
        <f t="shared" si="34"/>
        <v>washoe nv</v>
      </c>
      <c r="G2210" s="9" t="str">
        <f>VLOOKUP(F2210, Sheet2!$A$1:$D$3232, 2, FALSE)</f>
        <v>32031</v>
      </c>
    </row>
    <row r="2211" spans="1:7" x14ac:dyDescent="0.25">
      <c r="A2211" s="4" t="s">
        <v>384</v>
      </c>
      <c r="B2211" s="4" t="s">
        <v>389</v>
      </c>
      <c r="C2211" s="8">
        <v>14.814</v>
      </c>
      <c r="D2211" s="4" t="s">
        <v>13</v>
      </c>
      <c r="E2211" s="4" t="str">
        <f>VLOOKUP(A2211,Sheet3!$A$2:$B$51,2,0)</f>
        <v>NV</v>
      </c>
      <c r="F2211" s="4" t="str">
        <f t="shared" si="34"/>
        <v>washoe nv</v>
      </c>
      <c r="G2211" s="9" t="str">
        <f>VLOOKUP(F2211, Sheet2!$A$1:$D$3232, 2, FALSE)</f>
        <v>32031</v>
      </c>
    </row>
    <row r="2212" spans="1:7" x14ac:dyDescent="0.25">
      <c r="A2212" s="4" t="s">
        <v>384</v>
      </c>
      <c r="B2212" s="4" t="s">
        <v>389</v>
      </c>
      <c r="C2212" s="8">
        <v>14.465</v>
      </c>
      <c r="D2212" s="4" t="s">
        <v>13</v>
      </c>
      <c r="E2212" s="4" t="str">
        <f>VLOOKUP(A2212,Sheet3!$A$2:$B$51,2,0)</f>
        <v>NV</v>
      </c>
      <c r="F2212" s="4" t="str">
        <f t="shared" si="34"/>
        <v>washoe nv</v>
      </c>
      <c r="G2212" s="9" t="str">
        <f>VLOOKUP(F2212, Sheet2!$A$1:$D$3232, 2, FALSE)</f>
        <v>32031</v>
      </c>
    </row>
    <row r="2213" spans="1:7" x14ac:dyDescent="0.25">
      <c r="A2213" s="4" t="s">
        <v>384</v>
      </c>
      <c r="B2213" s="4" t="s">
        <v>389</v>
      </c>
      <c r="C2213" s="8">
        <v>9.24</v>
      </c>
      <c r="D2213" s="4" t="s">
        <v>6</v>
      </c>
      <c r="E2213" s="4" t="str">
        <f>VLOOKUP(A2213,Sheet3!$A$2:$B$51,2,0)</f>
        <v>NV</v>
      </c>
      <c r="F2213" s="4" t="str">
        <f t="shared" si="34"/>
        <v>washoe nv</v>
      </c>
      <c r="G2213" s="9" t="str">
        <f>VLOOKUP(F2213, Sheet2!$A$1:$D$3232, 2, FALSE)</f>
        <v>32031</v>
      </c>
    </row>
    <row r="2214" spans="1:7" x14ac:dyDescent="0.25">
      <c r="A2214" s="4" t="s">
        <v>384</v>
      </c>
      <c r="B2214" s="4" t="s">
        <v>389</v>
      </c>
      <c r="C2214" s="8">
        <v>8.8000000000000007</v>
      </c>
      <c r="D2214" s="4" t="s">
        <v>6</v>
      </c>
      <c r="E2214" s="4" t="str">
        <f>VLOOKUP(A2214,Sheet3!$A$2:$B$51,2,0)</f>
        <v>NV</v>
      </c>
      <c r="F2214" s="4" t="str">
        <f t="shared" si="34"/>
        <v>washoe nv</v>
      </c>
      <c r="G2214" s="9" t="str">
        <f>VLOOKUP(F2214, Sheet2!$A$1:$D$3232, 2, FALSE)</f>
        <v>32031</v>
      </c>
    </row>
    <row r="2215" spans="1:7" x14ac:dyDescent="0.25">
      <c r="A2215" s="4" t="s">
        <v>384</v>
      </c>
      <c r="B2215" s="4" t="s">
        <v>389</v>
      </c>
      <c r="C2215" s="8">
        <v>7.4779999999999998</v>
      </c>
      <c r="D2215" s="4" t="s">
        <v>6</v>
      </c>
      <c r="E2215" s="4" t="str">
        <f>VLOOKUP(A2215,Sheet3!$A$2:$B$51,2,0)</f>
        <v>NV</v>
      </c>
      <c r="F2215" s="4" t="str">
        <f t="shared" si="34"/>
        <v>washoe nv</v>
      </c>
      <c r="G2215" s="9" t="str">
        <f>VLOOKUP(F2215, Sheet2!$A$1:$D$3232, 2, FALSE)</f>
        <v>32031</v>
      </c>
    </row>
    <row r="2216" spans="1:7" x14ac:dyDescent="0.25">
      <c r="A2216" s="4" t="s">
        <v>384</v>
      </c>
      <c r="B2216" s="4" t="s">
        <v>389</v>
      </c>
      <c r="C2216" s="8">
        <v>5.1609999999999996</v>
      </c>
      <c r="D2216" s="4" t="s">
        <v>6</v>
      </c>
      <c r="E2216" s="4" t="str">
        <f>VLOOKUP(A2216,Sheet3!$A$2:$B$51,2,0)</f>
        <v>NV</v>
      </c>
      <c r="F2216" s="4" t="str">
        <f t="shared" si="34"/>
        <v>washoe nv</v>
      </c>
      <c r="G2216" s="9" t="str">
        <f>VLOOKUP(F2216, Sheet2!$A$1:$D$3232, 2, FALSE)</f>
        <v>32031</v>
      </c>
    </row>
    <row r="2217" spans="1:7" x14ac:dyDescent="0.25">
      <c r="A2217" s="4" t="s">
        <v>384</v>
      </c>
      <c r="B2217" s="4" t="s">
        <v>389</v>
      </c>
      <c r="C2217" s="8">
        <v>4.6609999999999996</v>
      </c>
      <c r="D2217" s="4" t="s">
        <v>6</v>
      </c>
      <c r="E2217" s="4" t="str">
        <f>VLOOKUP(A2217,Sheet3!$A$2:$B$51,2,0)</f>
        <v>NV</v>
      </c>
      <c r="F2217" s="4" t="str">
        <f t="shared" si="34"/>
        <v>washoe nv</v>
      </c>
      <c r="G2217" s="9" t="str">
        <f>VLOOKUP(F2217, Sheet2!$A$1:$D$3232, 2, FALSE)</f>
        <v>32031</v>
      </c>
    </row>
    <row r="2218" spans="1:7" x14ac:dyDescent="0.25">
      <c r="A2218" s="4" t="s">
        <v>384</v>
      </c>
      <c r="B2218" s="4" t="s">
        <v>389</v>
      </c>
      <c r="C2218" s="8">
        <v>4.5670000000000002</v>
      </c>
      <c r="D2218" s="4" t="s">
        <v>6</v>
      </c>
      <c r="E2218" s="4" t="str">
        <f>VLOOKUP(A2218,Sheet3!$A$2:$B$51,2,0)</f>
        <v>NV</v>
      </c>
      <c r="F2218" s="4" t="str">
        <f t="shared" si="34"/>
        <v>washoe nv</v>
      </c>
      <c r="G2218" s="9" t="str">
        <f>VLOOKUP(F2218, Sheet2!$A$1:$D$3232, 2, FALSE)</f>
        <v>32031</v>
      </c>
    </row>
    <row r="2219" spans="1:7" x14ac:dyDescent="0.25">
      <c r="A2219" s="4" t="s">
        <v>384</v>
      </c>
      <c r="B2219" s="4" t="s">
        <v>389</v>
      </c>
      <c r="C2219" s="8">
        <v>4.3650000000000002</v>
      </c>
      <c r="D2219" s="4" t="s">
        <v>6</v>
      </c>
      <c r="E2219" s="4" t="str">
        <f>VLOOKUP(A2219,Sheet3!$A$2:$B$51,2,0)</f>
        <v>NV</v>
      </c>
      <c r="F2219" s="4" t="str">
        <f t="shared" si="34"/>
        <v>washoe nv</v>
      </c>
      <c r="G2219" s="9" t="str">
        <f>VLOOKUP(F2219, Sheet2!$A$1:$D$3232, 2, FALSE)</f>
        <v>32031</v>
      </c>
    </row>
    <row r="2220" spans="1:7" x14ac:dyDescent="0.25">
      <c r="A2220" s="4" t="s">
        <v>384</v>
      </c>
      <c r="B2220" s="4" t="s">
        <v>389</v>
      </c>
      <c r="C2220" s="8">
        <v>3.806</v>
      </c>
      <c r="D2220" s="4" t="s">
        <v>6</v>
      </c>
      <c r="E2220" s="4" t="str">
        <f>VLOOKUP(A2220,Sheet3!$A$2:$B$51,2,0)</f>
        <v>NV</v>
      </c>
      <c r="F2220" s="4" t="str">
        <f t="shared" si="34"/>
        <v>washoe nv</v>
      </c>
      <c r="G2220" s="9" t="str">
        <f>VLOOKUP(F2220, Sheet2!$A$1:$D$3232, 2, FALSE)</f>
        <v>32031</v>
      </c>
    </row>
    <row r="2221" spans="1:7" x14ac:dyDescent="0.25">
      <c r="A2221" s="4" t="s">
        <v>384</v>
      </c>
      <c r="B2221" s="4" t="s">
        <v>389</v>
      </c>
      <c r="C2221" s="8">
        <v>3.2709999999999999</v>
      </c>
      <c r="D2221" s="4" t="s">
        <v>6</v>
      </c>
      <c r="E2221" s="4" t="str">
        <f>VLOOKUP(A2221,Sheet3!$A$2:$B$51,2,0)</f>
        <v>NV</v>
      </c>
      <c r="F2221" s="4" t="str">
        <f t="shared" si="34"/>
        <v>washoe nv</v>
      </c>
      <c r="G2221" s="9" t="str">
        <f>VLOOKUP(F2221, Sheet2!$A$1:$D$3232, 2, FALSE)</f>
        <v>32031</v>
      </c>
    </row>
    <row r="2222" spans="1:7" x14ac:dyDescent="0.25">
      <c r="A2222" s="4" t="s">
        <v>384</v>
      </c>
      <c r="B2222" s="4" t="s">
        <v>389</v>
      </c>
      <c r="C2222" s="8">
        <v>3.22</v>
      </c>
      <c r="D2222" s="4" t="s">
        <v>13</v>
      </c>
      <c r="E2222" s="4" t="str">
        <f>VLOOKUP(A2222,Sheet3!$A$2:$B$51,2,0)</f>
        <v>NV</v>
      </c>
      <c r="F2222" s="4" t="str">
        <f t="shared" si="34"/>
        <v>washoe nv</v>
      </c>
      <c r="G2222" s="9" t="str">
        <f>VLOOKUP(F2222, Sheet2!$A$1:$D$3232, 2, FALSE)</f>
        <v>32031</v>
      </c>
    </row>
    <row r="2223" spans="1:7" x14ac:dyDescent="0.25">
      <c r="A2223" s="4" t="s">
        <v>384</v>
      </c>
      <c r="B2223" s="4" t="s">
        <v>389</v>
      </c>
      <c r="C2223" s="8">
        <v>2.9620000000000002</v>
      </c>
      <c r="D2223" s="4" t="s">
        <v>6</v>
      </c>
      <c r="E2223" s="4" t="str">
        <f>VLOOKUP(A2223,Sheet3!$A$2:$B$51,2,0)</f>
        <v>NV</v>
      </c>
      <c r="F2223" s="4" t="str">
        <f t="shared" si="34"/>
        <v>washoe nv</v>
      </c>
      <c r="G2223" s="9" t="str">
        <f>VLOOKUP(F2223, Sheet2!$A$1:$D$3232, 2, FALSE)</f>
        <v>32031</v>
      </c>
    </row>
    <row r="2224" spans="1:7" x14ac:dyDescent="0.25">
      <c r="A2224" s="4" t="s">
        <v>384</v>
      </c>
      <c r="B2224" s="4" t="s">
        <v>389</v>
      </c>
      <c r="C2224" s="8">
        <v>2.8279999999999998</v>
      </c>
      <c r="D2224" s="4" t="s">
        <v>13</v>
      </c>
      <c r="E2224" s="4" t="str">
        <f>VLOOKUP(A2224,Sheet3!$A$2:$B$51,2,0)</f>
        <v>NV</v>
      </c>
      <c r="F2224" s="4" t="str">
        <f t="shared" si="34"/>
        <v>washoe nv</v>
      </c>
      <c r="G2224" s="9" t="str">
        <f>VLOOKUP(F2224, Sheet2!$A$1:$D$3232, 2, FALSE)</f>
        <v>32031</v>
      </c>
    </row>
    <row r="2225" spans="1:7" x14ac:dyDescent="0.25">
      <c r="A2225" s="4" t="s">
        <v>384</v>
      </c>
      <c r="B2225" s="4" t="s">
        <v>389</v>
      </c>
      <c r="C2225" s="8">
        <v>2.718</v>
      </c>
      <c r="D2225" s="4" t="s">
        <v>6</v>
      </c>
      <c r="E2225" s="4" t="str">
        <f>VLOOKUP(A2225,Sheet3!$A$2:$B$51,2,0)</f>
        <v>NV</v>
      </c>
      <c r="F2225" s="4" t="str">
        <f t="shared" si="34"/>
        <v>washoe nv</v>
      </c>
      <c r="G2225" s="9" t="str">
        <f>VLOOKUP(F2225, Sheet2!$A$1:$D$3232, 2, FALSE)</f>
        <v>32031</v>
      </c>
    </row>
    <row r="2226" spans="1:7" x14ac:dyDescent="0.25">
      <c r="A2226" s="4" t="s">
        <v>384</v>
      </c>
      <c r="B2226" s="4" t="s">
        <v>389</v>
      </c>
      <c r="C2226" s="8">
        <v>2.661</v>
      </c>
      <c r="D2226" s="4" t="s">
        <v>6</v>
      </c>
      <c r="E2226" s="4" t="str">
        <f>VLOOKUP(A2226,Sheet3!$A$2:$B$51,2,0)</f>
        <v>NV</v>
      </c>
      <c r="F2226" s="4" t="str">
        <f t="shared" si="34"/>
        <v>washoe nv</v>
      </c>
      <c r="G2226" s="9" t="str">
        <f>VLOOKUP(F2226, Sheet2!$A$1:$D$3232, 2, FALSE)</f>
        <v>32031</v>
      </c>
    </row>
    <row r="2227" spans="1:7" x14ac:dyDescent="0.25">
      <c r="A2227" s="4" t="s">
        <v>384</v>
      </c>
      <c r="B2227" s="4" t="s">
        <v>389</v>
      </c>
      <c r="C2227" s="8">
        <v>2.512</v>
      </c>
      <c r="D2227" s="4" t="s">
        <v>13</v>
      </c>
      <c r="E2227" s="4" t="str">
        <f>VLOOKUP(A2227,Sheet3!$A$2:$B$51,2,0)</f>
        <v>NV</v>
      </c>
      <c r="F2227" s="4" t="str">
        <f t="shared" si="34"/>
        <v>washoe nv</v>
      </c>
      <c r="G2227" s="9" t="str">
        <f>VLOOKUP(F2227, Sheet2!$A$1:$D$3232, 2, FALSE)</f>
        <v>32031</v>
      </c>
    </row>
    <row r="2228" spans="1:7" x14ac:dyDescent="0.25">
      <c r="A2228" s="4" t="s">
        <v>384</v>
      </c>
      <c r="B2228" s="4" t="s">
        <v>389</v>
      </c>
      <c r="C2228" s="8">
        <v>2.4620000000000002</v>
      </c>
      <c r="D2228" s="4" t="s">
        <v>6</v>
      </c>
      <c r="E2228" s="4" t="str">
        <f>VLOOKUP(A2228,Sheet3!$A$2:$B$51,2,0)</f>
        <v>NV</v>
      </c>
      <c r="F2228" s="4" t="str">
        <f t="shared" si="34"/>
        <v>washoe nv</v>
      </c>
      <c r="G2228" s="9" t="str">
        <f>VLOOKUP(F2228, Sheet2!$A$1:$D$3232, 2, FALSE)</f>
        <v>32031</v>
      </c>
    </row>
    <row r="2229" spans="1:7" x14ac:dyDescent="0.25">
      <c r="A2229" s="4" t="s">
        <v>384</v>
      </c>
      <c r="B2229" s="4" t="s">
        <v>389</v>
      </c>
      <c r="C2229" s="8">
        <v>2.3929999999999998</v>
      </c>
      <c r="D2229" s="4" t="s">
        <v>6</v>
      </c>
      <c r="E2229" s="4" t="str">
        <f>VLOOKUP(A2229,Sheet3!$A$2:$B$51,2,0)</f>
        <v>NV</v>
      </c>
      <c r="F2229" s="4" t="str">
        <f t="shared" si="34"/>
        <v>washoe nv</v>
      </c>
      <c r="G2229" s="9" t="str">
        <f>VLOOKUP(F2229, Sheet2!$A$1:$D$3232, 2, FALSE)</f>
        <v>32031</v>
      </c>
    </row>
    <row r="2230" spans="1:7" x14ac:dyDescent="0.25">
      <c r="A2230" s="4" t="s">
        <v>384</v>
      </c>
      <c r="B2230" s="4" t="s">
        <v>389</v>
      </c>
      <c r="C2230" s="8">
        <v>2.3319999999999999</v>
      </c>
      <c r="D2230" s="4" t="s">
        <v>6</v>
      </c>
      <c r="E2230" s="4" t="str">
        <f>VLOOKUP(A2230,Sheet3!$A$2:$B$51,2,0)</f>
        <v>NV</v>
      </c>
      <c r="F2230" s="4" t="str">
        <f t="shared" si="34"/>
        <v>washoe nv</v>
      </c>
      <c r="G2230" s="9" t="str">
        <f>VLOOKUP(F2230, Sheet2!$A$1:$D$3232, 2, FALSE)</f>
        <v>32031</v>
      </c>
    </row>
    <row r="2231" spans="1:7" x14ac:dyDescent="0.25">
      <c r="A2231" s="4" t="s">
        <v>384</v>
      </c>
      <c r="B2231" s="4" t="s">
        <v>389</v>
      </c>
      <c r="C2231" s="8">
        <v>2.2930000000000001</v>
      </c>
      <c r="D2231" s="4" t="s">
        <v>13</v>
      </c>
      <c r="E2231" s="4" t="str">
        <f>VLOOKUP(A2231,Sheet3!$A$2:$B$51,2,0)</f>
        <v>NV</v>
      </c>
      <c r="F2231" s="4" t="str">
        <f t="shared" si="34"/>
        <v>washoe nv</v>
      </c>
      <c r="G2231" s="9" t="str">
        <f>VLOOKUP(F2231, Sheet2!$A$1:$D$3232, 2, FALSE)</f>
        <v>32031</v>
      </c>
    </row>
    <row r="2232" spans="1:7" x14ac:dyDescent="0.25">
      <c r="A2232" s="4" t="s">
        <v>384</v>
      </c>
      <c r="B2232" s="4" t="s">
        <v>389</v>
      </c>
      <c r="C2232" s="8">
        <v>2.169</v>
      </c>
      <c r="D2232" s="4" t="s">
        <v>13</v>
      </c>
      <c r="E2232" s="4" t="str">
        <f>VLOOKUP(A2232,Sheet3!$A$2:$B$51,2,0)</f>
        <v>NV</v>
      </c>
      <c r="F2232" s="4" t="str">
        <f t="shared" si="34"/>
        <v>washoe nv</v>
      </c>
      <c r="G2232" s="9" t="str">
        <f>VLOOKUP(F2232, Sheet2!$A$1:$D$3232, 2, FALSE)</f>
        <v>32031</v>
      </c>
    </row>
    <row r="2233" spans="1:7" x14ac:dyDescent="0.25">
      <c r="A2233" s="4" t="s">
        <v>384</v>
      </c>
      <c r="B2233" s="4" t="s">
        <v>389</v>
      </c>
      <c r="C2233" s="8">
        <v>1.46</v>
      </c>
      <c r="D2233" s="4" t="s">
        <v>13</v>
      </c>
      <c r="E2233" s="4" t="str">
        <f>VLOOKUP(A2233,Sheet3!$A$2:$B$51,2,0)</f>
        <v>NV</v>
      </c>
      <c r="F2233" s="4" t="str">
        <f t="shared" si="34"/>
        <v>washoe nv</v>
      </c>
      <c r="G2233" s="9" t="str">
        <f>VLOOKUP(F2233, Sheet2!$A$1:$D$3232, 2, FALSE)</f>
        <v>32031</v>
      </c>
    </row>
    <row r="2234" spans="1:7" x14ac:dyDescent="0.25">
      <c r="A2234" s="4" t="s">
        <v>384</v>
      </c>
      <c r="B2234" s="4" t="s">
        <v>389</v>
      </c>
      <c r="C2234" s="8">
        <v>1.363</v>
      </c>
      <c r="D2234" s="4" t="s">
        <v>6</v>
      </c>
      <c r="E2234" s="4" t="str">
        <f>VLOOKUP(A2234,Sheet3!$A$2:$B$51,2,0)</f>
        <v>NV</v>
      </c>
      <c r="F2234" s="4" t="str">
        <f t="shared" si="34"/>
        <v>washoe nv</v>
      </c>
      <c r="G2234" s="9" t="str">
        <f>VLOOKUP(F2234, Sheet2!$A$1:$D$3232, 2, FALSE)</f>
        <v>32031</v>
      </c>
    </row>
    <row r="2235" spans="1:7" x14ac:dyDescent="0.25">
      <c r="A2235" s="4" t="s">
        <v>384</v>
      </c>
      <c r="B2235" s="4" t="s">
        <v>389</v>
      </c>
      <c r="C2235" s="8">
        <v>1.2829999999999999</v>
      </c>
      <c r="D2235" s="4" t="s">
        <v>6</v>
      </c>
      <c r="E2235" s="4" t="str">
        <f>VLOOKUP(A2235,Sheet3!$A$2:$B$51,2,0)</f>
        <v>NV</v>
      </c>
      <c r="F2235" s="4" t="str">
        <f t="shared" si="34"/>
        <v>washoe nv</v>
      </c>
      <c r="G2235" s="9" t="str">
        <f>VLOOKUP(F2235, Sheet2!$A$1:$D$3232, 2, FALSE)</f>
        <v>32031</v>
      </c>
    </row>
    <row r="2236" spans="1:7" x14ac:dyDescent="0.25">
      <c r="A2236" s="4" t="s">
        <v>384</v>
      </c>
      <c r="B2236" s="4" t="s">
        <v>389</v>
      </c>
      <c r="C2236" s="8">
        <v>1.2709999999999999</v>
      </c>
      <c r="D2236" s="4" t="s">
        <v>6</v>
      </c>
      <c r="E2236" s="4" t="str">
        <f>VLOOKUP(A2236,Sheet3!$A$2:$B$51,2,0)</f>
        <v>NV</v>
      </c>
      <c r="F2236" s="4" t="str">
        <f t="shared" si="34"/>
        <v>washoe nv</v>
      </c>
      <c r="G2236" s="9" t="str">
        <f>VLOOKUP(F2236, Sheet2!$A$1:$D$3232, 2, FALSE)</f>
        <v>32031</v>
      </c>
    </row>
    <row r="2237" spans="1:7" x14ac:dyDescent="0.25">
      <c r="A2237" s="4" t="s">
        <v>384</v>
      </c>
      <c r="B2237" s="4" t="s">
        <v>389</v>
      </c>
      <c r="C2237" s="8">
        <v>1.1890000000000001</v>
      </c>
      <c r="D2237" s="4" t="s">
        <v>6</v>
      </c>
      <c r="E2237" s="4" t="str">
        <f>VLOOKUP(A2237,Sheet3!$A$2:$B$51,2,0)</f>
        <v>NV</v>
      </c>
      <c r="F2237" s="4" t="str">
        <f t="shared" si="34"/>
        <v>washoe nv</v>
      </c>
      <c r="G2237" s="9" t="str">
        <f>VLOOKUP(F2237, Sheet2!$A$1:$D$3232, 2, FALSE)</f>
        <v>32031</v>
      </c>
    </row>
    <row r="2238" spans="1:7" x14ac:dyDescent="0.25">
      <c r="A2238" s="4" t="s">
        <v>384</v>
      </c>
      <c r="B2238" s="4" t="s">
        <v>389</v>
      </c>
      <c r="C2238" s="8">
        <v>1.151</v>
      </c>
      <c r="D2238" s="4" t="s">
        <v>13</v>
      </c>
      <c r="E2238" s="4" t="str">
        <f>VLOOKUP(A2238,Sheet3!$A$2:$B$51,2,0)</f>
        <v>NV</v>
      </c>
      <c r="F2238" s="4" t="str">
        <f t="shared" si="34"/>
        <v>washoe nv</v>
      </c>
      <c r="G2238" s="9" t="str">
        <f>VLOOKUP(F2238, Sheet2!$A$1:$D$3232, 2, FALSE)</f>
        <v>32031</v>
      </c>
    </row>
    <row r="2239" spans="1:7" x14ac:dyDescent="0.25">
      <c r="A2239" s="4" t="s">
        <v>384</v>
      </c>
      <c r="B2239" s="4" t="s">
        <v>389</v>
      </c>
      <c r="C2239" s="8">
        <v>1.1339999999999999</v>
      </c>
      <c r="D2239" s="4" t="s">
        <v>6</v>
      </c>
      <c r="E2239" s="4" t="str">
        <f>VLOOKUP(A2239,Sheet3!$A$2:$B$51,2,0)</f>
        <v>NV</v>
      </c>
      <c r="F2239" s="4" t="str">
        <f t="shared" si="34"/>
        <v>washoe nv</v>
      </c>
      <c r="G2239" s="9" t="str">
        <f>VLOOKUP(F2239, Sheet2!$A$1:$D$3232, 2, FALSE)</f>
        <v>32031</v>
      </c>
    </row>
    <row r="2240" spans="1:7" x14ac:dyDescent="0.25">
      <c r="A2240" s="4" t="s">
        <v>384</v>
      </c>
      <c r="B2240" s="4" t="s">
        <v>389</v>
      </c>
      <c r="C2240" s="8">
        <v>0.94199999999999995</v>
      </c>
      <c r="D2240" s="4" t="s">
        <v>6</v>
      </c>
      <c r="E2240" s="4" t="str">
        <f>VLOOKUP(A2240,Sheet3!$A$2:$B$51,2,0)</f>
        <v>NV</v>
      </c>
      <c r="F2240" s="4" t="str">
        <f t="shared" si="34"/>
        <v>washoe nv</v>
      </c>
      <c r="G2240" s="9" t="str">
        <f>VLOOKUP(F2240, Sheet2!$A$1:$D$3232, 2, FALSE)</f>
        <v>32031</v>
      </c>
    </row>
    <row r="2241" spans="1:7" x14ac:dyDescent="0.25">
      <c r="A2241" s="4" t="s">
        <v>384</v>
      </c>
      <c r="B2241" s="4" t="s">
        <v>389</v>
      </c>
      <c r="C2241" s="8">
        <v>0.79400000000000004</v>
      </c>
      <c r="D2241" s="4" t="s">
        <v>13</v>
      </c>
      <c r="E2241" s="4" t="str">
        <f>VLOOKUP(A2241,Sheet3!$A$2:$B$51,2,0)</f>
        <v>NV</v>
      </c>
      <c r="F2241" s="4" t="str">
        <f t="shared" si="34"/>
        <v>washoe nv</v>
      </c>
      <c r="G2241" s="9" t="str">
        <f>VLOOKUP(F2241, Sheet2!$A$1:$D$3232, 2, FALSE)</f>
        <v>32031</v>
      </c>
    </row>
    <row r="2242" spans="1:7" x14ac:dyDescent="0.25">
      <c r="A2242" s="4" t="s">
        <v>384</v>
      </c>
      <c r="B2242" s="4" t="s">
        <v>389</v>
      </c>
      <c r="C2242" s="8">
        <v>0.32300000000000001</v>
      </c>
      <c r="D2242" s="4" t="s">
        <v>6</v>
      </c>
      <c r="E2242" s="4" t="str">
        <f>VLOOKUP(A2242,Sheet3!$A$2:$B$51,2,0)</f>
        <v>NV</v>
      </c>
      <c r="F2242" s="4" t="str">
        <f t="shared" si="34"/>
        <v>washoe nv</v>
      </c>
      <c r="G2242" s="9" t="str">
        <f>VLOOKUP(F2242, Sheet2!$A$1:$D$3232, 2, FALSE)</f>
        <v>32031</v>
      </c>
    </row>
    <row r="2243" spans="1:7" x14ac:dyDescent="0.25">
      <c r="A2243" s="4" t="s">
        <v>384</v>
      </c>
      <c r="B2243" s="4" t="s">
        <v>390</v>
      </c>
      <c r="C2243" s="8">
        <v>8.1140000000000008</v>
      </c>
      <c r="D2243" s="4" t="s">
        <v>13</v>
      </c>
      <c r="E2243" s="4" t="str">
        <f>VLOOKUP(A2243,Sheet3!$A$2:$B$51,2,0)</f>
        <v>NV</v>
      </c>
      <c r="F2243" s="4" t="str">
        <f t="shared" ref="F2243:F2306" si="35">LOWER(B2243&amp;" "&amp;E2243)</f>
        <v>white pine nv</v>
      </c>
      <c r="G2243" s="9" t="str">
        <f>VLOOKUP(F2243, Sheet2!$A$1:$D$3232, 2, FALSE)</f>
        <v>32033</v>
      </c>
    </row>
    <row r="2244" spans="1:7" x14ac:dyDescent="0.25">
      <c r="A2244" s="4" t="s">
        <v>384</v>
      </c>
      <c r="B2244" s="4" t="s">
        <v>390</v>
      </c>
      <c r="C2244" s="8">
        <v>6.0629999999999997</v>
      </c>
      <c r="D2244" s="4" t="s">
        <v>13</v>
      </c>
      <c r="E2244" s="4" t="str">
        <f>VLOOKUP(A2244,Sheet3!$A$2:$B$51,2,0)</f>
        <v>NV</v>
      </c>
      <c r="F2244" s="4" t="str">
        <f t="shared" si="35"/>
        <v>white pine nv</v>
      </c>
      <c r="G2244" s="9" t="str">
        <f>VLOOKUP(F2244, Sheet2!$A$1:$D$3232, 2, FALSE)</f>
        <v>32033</v>
      </c>
    </row>
    <row r="2245" spans="1:7" x14ac:dyDescent="0.25">
      <c r="A2245" s="4" t="s">
        <v>391</v>
      </c>
      <c r="B2245" s="4" t="s">
        <v>392</v>
      </c>
      <c r="C2245" s="8">
        <v>14.417</v>
      </c>
      <c r="D2245" s="4" t="s">
        <v>8</v>
      </c>
      <c r="E2245" s="4" t="str">
        <f>VLOOKUP(A2245,Sheet3!$A$2:$B$51,2,0)</f>
        <v>NH</v>
      </c>
      <c r="F2245" s="4" t="str">
        <f t="shared" si="35"/>
        <v>belknap nh</v>
      </c>
      <c r="G2245" s="9" t="str">
        <f>VLOOKUP(F2245, Sheet2!$A$1:$D$3232, 2, FALSE)</f>
        <v>33001</v>
      </c>
    </row>
    <row r="2246" spans="1:7" x14ac:dyDescent="0.25">
      <c r="A2246" s="4" t="s">
        <v>391</v>
      </c>
      <c r="B2246" s="4" t="s">
        <v>392</v>
      </c>
      <c r="C2246" s="8">
        <v>2.4540000000000002</v>
      </c>
      <c r="D2246" s="4" t="s">
        <v>8</v>
      </c>
      <c r="E2246" s="4" t="str">
        <f>VLOOKUP(A2246,Sheet3!$A$2:$B$51,2,0)</f>
        <v>NH</v>
      </c>
      <c r="F2246" s="4" t="str">
        <f t="shared" si="35"/>
        <v>belknap nh</v>
      </c>
      <c r="G2246" s="9" t="str">
        <f>VLOOKUP(F2246, Sheet2!$A$1:$D$3232, 2, FALSE)</f>
        <v>33001</v>
      </c>
    </row>
    <row r="2247" spans="1:7" x14ac:dyDescent="0.25">
      <c r="A2247" s="4" t="s">
        <v>391</v>
      </c>
      <c r="B2247" s="4" t="s">
        <v>163</v>
      </c>
      <c r="C2247" s="8">
        <v>1234.0999999999999</v>
      </c>
      <c r="D2247" s="4" t="s">
        <v>8</v>
      </c>
      <c r="E2247" s="4" t="str">
        <f>VLOOKUP(A2247,Sheet3!$A$2:$B$51,2,0)</f>
        <v>NH</v>
      </c>
      <c r="F2247" s="4" t="str">
        <f t="shared" si="35"/>
        <v>carroll nh</v>
      </c>
      <c r="G2247" s="9" t="str">
        <f>VLOOKUP(F2247, Sheet2!$A$1:$D$3232, 2, FALSE)</f>
        <v>33003</v>
      </c>
    </row>
    <row r="2248" spans="1:7" x14ac:dyDescent="0.25">
      <c r="A2248" s="4" t="s">
        <v>391</v>
      </c>
      <c r="B2248" s="4" t="s">
        <v>163</v>
      </c>
      <c r="C2248" s="8">
        <v>35.127000000000002</v>
      </c>
      <c r="D2248" s="4" t="s">
        <v>8</v>
      </c>
      <c r="E2248" s="4" t="str">
        <f>VLOOKUP(A2248,Sheet3!$A$2:$B$51,2,0)</f>
        <v>NH</v>
      </c>
      <c r="F2248" s="4" t="str">
        <f t="shared" si="35"/>
        <v>carroll nh</v>
      </c>
      <c r="G2248" s="9" t="str">
        <f>VLOOKUP(F2248, Sheet2!$A$1:$D$3232, 2, FALSE)</f>
        <v>33003</v>
      </c>
    </row>
    <row r="2249" spans="1:7" x14ac:dyDescent="0.25">
      <c r="A2249" s="4" t="s">
        <v>391</v>
      </c>
      <c r="B2249" s="4" t="s">
        <v>163</v>
      </c>
      <c r="C2249" s="8">
        <v>6.7519999999999998</v>
      </c>
      <c r="D2249" s="4" t="s">
        <v>8</v>
      </c>
      <c r="E2249" s="4" t="str">
        <f>VLOOKUP(A2249,Sheet3!$A$2:$B$51,2,0)</f>
        <v>NH</v>
      </c>
      <c r="F2249" s="4" t="str">
        <f t="shared" si="35"/>
        <v>carroll nh</v>
      </c>
      <c r="G2249" s="9" t="str">
        <f>VLOOKUP(F2249, Sheet2!$A$1:$D$3232, 2, FALSE)</f>
        <v>33003</v>
      </c>
    </row>
    <row r="2250" spans="1:7" x14ac:dyDescent="0.25">
      <c r="A2250" s="4" t="s">
        <v>391</v>
      </c>
      <c r="B2250" s="4" t="s">
        <v>163</v>
      </c>
      <c r="C2250" s="8">
        <v>6.32</v>
      </c>
      <c r="D2250" s="4" t="s">
        <v>6</v>
      </c>
      <c r="E2250" s="4" t="str">
        <f>VLOOKUP(A2250,Sheet3!$A$2:$B$51,2,0)</f>
        <v>NH</v>
      </c>
      <c r="F2250" s="4" t="str">
        <f t="shared" si="35"/>
        <v>carroll nh</v>
      </c>
      <c r="G2250" s="9" t="str">
        <f>VLOOKUP(F2250, Sheet2!$A$1:$D$3232, 2, FALSE)</f>
        <v>33003</v>
      </c>
    </row>
    <row r="2251" spans="1:7" x14ac:dyDescent="0.25">
      <c r="A2251" s="4" t="s">
        <v>391</v>
      </c>
      <c r="B2251" s="4" t="s">
        <v>163</v>
      </c>
      <c r="C2251" s="8">
        <v>2.5539999999999998</v>
      </c>
      <c r="D2251" s="4" t="s">
        <v>6</v>
      </c>
      <c r="E2251" s="4" t="str">
        <f>VLOOKUP(A2251,Sheet3!$A$2:$B$51,2,0)</f>
        <v>NH</v>
      </c>
      <c r="F2251" s="4" t="str">
        <f t="shared" si="35"/>
        <v>carroll nh</v>
      </c>
      <c r="G2251" s="9" t="str">
        <f>VLOOKUP(F2251, Sheet2!$A$1:$D$3232, 2, FALSE)</f>
        <v>33003</v>
      </c>
    </row>
    <row r="2252" spans="1:7" x14ac:dyDescent="0.25">
      <c r="A2252" s="4" t="s">
        <v>391</v>
      </c>
      <c r="B2252" s="4" t="s">
        <v>393</v>
      </c>
      <c r="C2252" s="8">
        <v>9.8949999999999996</v>
      </c>
      <c r="D2252" s="4" t="s">
        <v>8</v>
      </c>
      <c r="E2252" s="4" t="str">
        <f>VLOOKUP(A2252,Sheet3!$A$2:$B$51,2,0)</f>
        <v>NH</v>
      </c>
      <c r="F2252" s="4" t="str">
        <f t="shared" si="35"/>
        <v>cheshire nh</v>
      </c>
      <c r="G2252" s="9" t="str">
        <f>VLOOKUP(F2252, Sheet2!$A$1:$D$3232, 2, FALSE)</f>
        <v>33005</v>
      </c>
    </row>
    <row r="2253" spans="1:7" x14ac:dyDescent="0.25">
      <c r="A2253" s="4" t="s">
        <v>391</v>
      </c>
      <c r="B2253" s="4" t="s">
        <v>394</v>
      </c>
      <c r="C2253" s="8">
        <v>4.4829999999999997</v>
      </c>
      <c r="D2253" s="4" t="s">
        <v>8</v>
      </c>
      <c r="E2253" s="4" t="str">
        <f>VLOOKUP(A2253,Sheet3!$A$2:$B$51,2,0)</f>
        <v>NH</v>
      </c>
      <c r="F2253" s="4" t="str">
        <f t="shared" si="35"/>
        <v>coos nh</v>
      </c>
      <c r="G2253" s="9" t="str">
        <f>VLOOKUP(F2253, Sheet2!$A$1:$D$3232, 2, FALSE)</f>
        <v>33007</v>
      </c>
    </row>
    <row r="2254" spans="1:7" x14ac:dyDescent="0.25">
      <c r="A2254" s="4" t="s">
        <v>391</v>
      </c>
      <c r="B2254" s="4" t="s">
        <v>394</v>
      </c>
      <c r="C2254" s="8">
        <v>0.57399999999999995</v>
      </c>
      <c r="D2254" s="4" t="s">
        <v>6</v>
      </c>
      <c r="E2254" s="4" t="str">
        <f>VLOOKUP(A2254,Sheet3!$A$2:$B$51,2,0)</f>
        <v>NH</v>
      </c>
      <c r="F2254" s="4" t="str">
        <f t="shared" si="35"/>
        <v>coos nh</v>
      </c>
      <c r="G2254" s="9" t="str">
        <f>VLOOKUP(F2254, Sheet2!$A$1:$D$3232, 2, FALSE)</f>
        <v>33007</v>
      </c>
    </row>
    <row r="2255" spans="1:7" x14ac:dyDescent="0.25">
      <c r="A2255" s="4" t="s">
        <v>391</v>
      </c>
      <c r="B2255" s="4" t="s">
        <v>395</v>
      </c>
      <c r="C2255" s="8">
        <v>4.9109999999999996</v>
      </c>
      <c r="D2255" s="4" t="s">
        <v>8</v>
      </c>
      <c r="E2255" s="4" t="str">
        <f>VLOOKUP(A2255,Sheet3!$A$2:$B$51,2,0)</f>
        <v>NH</v>
      </c>
      <c r="F2255" s="4" t="str">
        <f t="shared" si="35"/>
        <v>grafton nh</v>
      </c>
      <c r="G2255" s="9" t="str">
        <f>VLOOKUP(F2255, Sheet2!$A$1:$D$3232, 2, FALSE)</f>
        <v>33009</v>
      </c>
    </row>
    <row r="2256" spans="1:7" x14ac:dyDescent="0.25">
      <c r="A2256" s="4" t="s">
        <v>391</v>
      </c>
      <c r="B2256" s="4" t="s">
        <v>395</v>
      </c>
      <c r="C2256" s="8">
        <v>4.2590000000000003</v>
      </c>
      <c r="D2256" s="4" t="s">
        <v>8</v>
      </c>
      <c r="E2256" s="4" t="str">
        <f>VLOOKUP(A2256,Sheet3!$A$2:$B$51,2,0)</f>
        <v>NH</v>
      </c>
      <c r="F2256" s="4" t="str">
        <f t="shared" si="35"/>
        <v>grafton nh</v>
      </c>
      <c r="G2256" s="9" t="str">
        <f>VLOOKUP(F2256, Sheet2!$A$1:$D$3232, 2, FALSE)</f>
        <v>33009</v>
      </c>
    </row>
    <row r="2257" spans="1:7" x14ac:dyDescent="0.25">
      <c r="A2257" s="4" t="s">
        <v>391</v>
      </c>
      <c r="B2257" s="4" t="s">
        <v>395</v>
      </c>
      <c r="C2257" s="8">
        <v>3.7719999999999998</v>
      </c>
      <c r="D2257" s="4" t="s">
        <v>8</v>
      </c>
      <c r="E2257" s="4" t="str">
        <f>VLOOKUP(A2257,Sheet3!$A$2:$B$51,2,0)</f>
        <v>NH</v>
      </c>
      <c r="F2257" s="4" t="str">
        <f t="shared" si="35"/>
        <v>grafton nh</v>
      </c>
      <c r="G2257" s="9" t="str">
        <f>VLOOKUP(F2257, Sheet2!$A$1:$D$3232, 2, FALSE)</f>
        <v>33009</v>
      </c>
    </row>
    <row r="2258" spans="1:7" x14ac:dyDescent="0.25">
      <c r="A2258" s="4" t="s">
        <v>391</v>
      </c>
      <c r="B2258" s="4" t="s">
        <v>395</v>
      </c>
      <c r="C2258" s="8">
        <v>1.85</v>
      </c>
      <c r="D2258" s="4" t="s">
        <v>8</v>
      </c>
      <c r="E2258" s="4" t="str">
        <f>VLOOKUP(A2258,Sheet3!$A$2:$B$51,2,0)</f>
        <v>NH</v>
      </c>
      <c r="F2258" s="4" t="str">
        <f t="shared" si="35"/>
        <v>grafton nh</v>
      </c>
      <c r="G2258" s="9" t="str">
        <f>VLOOKUP(F2258, Sheet2!$A$1:$D$3232, 2, FALSE)</f>
        <v>33009</v>
      </c>
    </row>
    <row r="2259" spans="1:7" x14ac:dyDescent="0.25">
      <c r="A2259" s="4" t="s">
        <v>391</v>
      </c>
      <c r="B2259" s="4" t="s">
        <v>395</v>
      </c>
      <c r="C2259" s="8">
        <v>1.343</v>
      </c>
      <c r="D2259" s="4" t="s">
        <v>8</v>
      </c>
      <c r="E2259" s="4" t="str">
        <f>VLOOKUP(A2259,Sheet3!$A$2:$B$51,2,0)</f>
        <v>NH</v>
      </c>
      <c r="F2259" s="4" t="str">
        <f t="shared" si="35"/>
        <v>grafton nh</v>
      </c>
      <c r="G2259" s="9" t="str">
        <f>VLOOKUP(F2259, Sheet2!$A$1:$D$3232, 2, FALSE)</f>
        <v>33009</v>
      </c>
    </row>
    <row r="2260" spans="1:7" x14ac:dyDescent="0.25">
      <c r="A2260" s="4" t="s">
        <v>391</v>
      </c>
      <c r="B2260" s="4" t="s">
        <v>90</v>
      </c>
      <c r="C2260" s="8">
        <v>6</v>
      </c>
      <c r="D2260" s="4" t="s">
        <v>13</v>
      </c>
      <c r="E2260" s="4" t="str">
        <f>VLOOKUP(A2260,Sheet3!$A$2:$B$51,2,0)</f>
        <v>NH</v>
      </c>
      <c r="F2260" s="4" t="str">
        <f t="shared" si="35"/>
        <v>hillsborough nh</v>
      </c>
      <c r="G2260" s="9" t="str">
        <f>VLOOKUP(F2260, Sheet2!$A$1:$D$3232, 2, FALSE)</f>
        <v>33011</v>
      </c>
    </row>
    <row r="2261" spans="1:7" x14ac:dyDescent="0.25">
      <c r="A2261" s="4" t="s">
        <v>391</v>
      </c>
      <c r="B2261" s="4" t="s">
        <v>90</v>
      </c>
      <c r="C2261" s="8">
        <v>6</v>
      </c>
      <c r="D2261" s="4" t="s">
        <v>13</v>
      </c>
      <c r="E2261" s="4" t="str">
        <f>VLOOKUP(A2261,Sheet3!$A$2:$B$51,2,0)</f>
        <v>NH</v>
      </c>
      <c r="F2261" s="4" t="str">
        <f t="shared" si="35"/>
        <v>hillsborough nh</v>
      </c>
      <c r="G2261" s="9" t="str">
        <f>VLOOKUP(F2261, Sheet2!$A$1:$D$3232, 2, FALSE)</f>
        <v>33011</v>
      </c>
    </row>
    <row r="2262" spans="1:7" x14ac:dyDescent="0.25">
      <c r="A2262" s="4" t="s">
        <v>391</v>
      </c>
      <c r="B2262" s="4" t="s">
        <v>90</v>
      </c>
      <c r="C2262" s="8">
        <v>4.6100000000000003</v>
      </c>
      <c r="D2262" s="4" t="s">
        <v>8</v>
      </c>
      <c r="E2262" s="4" t="str">
        <f>VLOOKUP(A2262,Sheet3!$A$2:$B$51,2,0)</f>
        <v>NH</v>
      </c>
      <c r="F2262" s="4" t="str">
        <f t="shared" si="35"/>
        <v>hillsborough nh</v>
      </c>
      <c r="G2262" s="9" t="str">
        <f>VLOOKUP(F2262, Sheet2!$A$1:$D$3232, 2, FALSE)</f>
        <v>33011</v>
      </c>
    </row>
    <row r="2263" spans="1:7" x14ac:dyDescent="0.25">
      <c r="A2263" s="4" t="s">
        <v>391</v>
      </c>
      <c r="B2263" s="4" t="s">
        <v>90</v>
      </c>
      <c r="C2263" s="8">
        <v>3.762</v>
      </c>
      <c r="D2263" s="4" t="s">
        <v>8</v>
      </c>
      <c r="E2263" s="4" t="str">
        <f>VLOOKUP(A2263,Sheet3!$A$2:$B$51,2,0)</f>
        <v>NH</v>
      </c>
      <c r="F2263" s="4" t="str">
        <f t="shared" si="35"/>
        <v>hillsborough nh</v>
      </c>
      <c r="G2263" s="9" t="str">
        <f>VLOOKUP(F2263, Sheet2!$A$1:$D$3232, 2, FALSE)</f>
        <v>33011</v>
      </c>
    </row>
    <row r="2264" spans="1:7" x14ac:dyDescent="0.25">
      <c r="A2264" s="4" t="s">
        <v>391</v>
      </c>
      <c r="B2264" s="4" t="s">
        <v>90</v>
      </c>
      <c r="C2264" s="8">
        <v>0.76100000000000001</v>
      </c>
      <c r="D2264" s="4" t="s">
        <v>8</v>
      </c>
      <c r="E2264" s="4" t="str">
        <f>VLOOKUP(A2264,Sheet3!$A$2:$B$51,2,0)</f>
        <v>NH</v>
      </c>
      <c r="F2264" s="4" t="str">
        <f t="shared" si="35"/>
        <v>hillsborough nh</v>
      </c>
      <c r="G2264" s="9" t="str">
        <f>VLOOKUP(F2264, Sheet2!$A$1:$D$3232, 2, FALSE)</f>
        <v>33011</v>
      </c>
    </row>
    <row r="2265" spans="1:7" x14ac:dyDescent="0.25">
      <c r="A2265" s="4" t="s">
        <v>391</v>
      </c>
      <c r="B2265" s="4" t="s">
        <v>90</v>
      </c>
      <c r="C2265" s="8">
        <v>0.52700000000000002</v>
      </c>
      <c r="D2265" s="4" t="s">
        <v>8</v>
      </c>
      <c r="E2265" s="4" t="str">
        <f>VLOOKUP(A2265,Sheet3!$A$2:$B$51,2,0)</f>
        <v>NH</v>
      </c>
      <c r="F2265" s="4" t="str">
        <f t="shared" si="35"/>
        <v>hillsborough nh</v>
      </c>
      <c r="G2265" s="9" t="str">
        <f>VLOOKUP(F2265, Sheet2!$A$1:$D$3232, 2, FALSE)</f>
        <v>33011</v>
      </c>
    </row>
    <row r="2266" spans="1:7" x14ac:dyDescent="0.25">
      <c r="A2266" s="4" t="s">
        <v>391</v>
      </c>
      <c r="B2266" s="4" t="s">
        <v>90</v>
      </c>
      <c r="C2266" s="8">
        <v>0.39200000000000002</v>
      </c>
      <c r="D2266" s="4" t="s">
        <v>6</v>
      </c>
      <c r="E2266" s="4" t="str">
        <f>VLOOKUP(A2266,Sheet3!$A$2:$B$51,2,0)</f>
        <v>NH</v>
      </c>
      <c r="F2266" s="4" t="str">
        <f t="shared" si="35"/>
        <v>hillsborough nh</v>
      </c>
      <c r="G2266" s="9" t="str">
        <f>VLOOKUP(F2266, Sheet2!$A$1:$D$3232, 2, FALSE)</f>
        <v>33011</v>
      </c>
    </row>
    <row r="2267" spans="1:7" x14ac:dyDescent="0.25">
      <c r="A2267" s="4" t="s">
        <v>391</v>
      </c>
      <c r="B2267" s="4" t="s">
        <v>396</v>
      </c>
      <c r="C2267" s="8">
        <v>19.082999999999998</v>
      </c>
      <c r="D2267" s="4" t="s">
        <v>8</v>
      </c>
      <c r="E2267" s="4" t="str">
        <f>VLOOKUP(A2267,Sheet3!$A$2:$B$51,2,0)</f>
        <v>NH</v>
      </c>
      <c r="F2267" s="4" t="str">
        <f t="shared" si="35"/>
        <v>merrimack nh</v>
      </c>
      <c r="G2267" s="9" t="str">
        <f>VLOOKUP(F2267, Sheet2!$A$1:$D$3232, 2, FALSE)</f>
        <v>33013</v>
      </c>
    </row>
    <row r="2268" spans="1:7" x14ac:dyDescent="0.25">
      <c r="A2268" s="4" t="s">
        <v>391</v>
      </c>
      <c r="B2268" s="4" t="s">
        <v>396</v>
      </c>
      <c r="C2268" s="8">
        <v>5.4370000000000003</v>
      </c>
      <c r="D2268" s="4" t="s">
        <v>8</v>
      </c>
      <c r="E2268" s="4" t="str">
        <f>VLOOKUP(A2268,Sheet3!$A$2:$B$51,2,0)</f>
        <v>NH</v>
      </c>
      <c r="F2268" s="4" t="str">
        <f t="shared" si="35"/>
        <v>merrimack nh</v>
      </c>
      <c r="G2268" s="9" t="str">
        <f>VLOOKUP(F2268, Sheet2!$A$1:$D$3232, 2, FALSE)</f>
        <v>33013</v>
      </c>
    </row>
    <row r="2269" spans="1:7" x14ac:dyDescent="0.25">
      <c r="A2269" s="4" t="s">
        <v>391</v>
      </c>
      <c r="B2269" s="4" t="s">
        <v>396</v>
      </c>
      <c r="C2269" s="8">
        <v>1.153</v>
      </c>
      <c r="D2269" s="4" t="s">
        <v>397</v>
      </c>
      <c r="E2269" s="4" t="str">
        <f>VLOOKUP(A2269,Sheet3!$A$2:$B$51,2,0)</f>
        <v>NH</v>
      </c>
      <c r="F2269" s="4" t="str">
        <f t="shared" si="35"/>
        <v>merrimack nh</v>
      </c>
      <c r="G2269" s="9" t="str">
        <f>VLOOKUP(F2269, Sheet2!$A$1:$D$3232, 2, FALSE)</f>
        <v>33013</v>
      </c>
    </row>
    <row r="2270" spans="1:7" x14ac:dyDescent="0.25">
      <c r="A2270" s="4" t="s">
        <v>391</v>
      </c>
      <c r="B2270" s="4" t="s">
        <v>396</v>
      </c>
      <c r="C2270" s="8">
        <v>0.316</v>
      </c>
      <c r="D2270" s="4" t="s">
        <v>6</v>
      </c>
      <c r="E2270" s="4" t="str">
        <f>VLOOKUP(A2270,Sheet3!$A$2:$B$51,2,0)</f>
        <v>NH</v>
      </c>
      <c r="F2270" s="4" t="str">
        <f t="shared" si="35"/>
        <v>merrimack nh</v>
      </c>
      <c r="G2270" s="9" t="str">
        <f>VLOOKUP(F2270, Sheet2!$A$1:$D$3232, 2, FALSE)</f>
        <v>33013</v>
      </c>
    </row>
    <row r="2271" spans="1:7" x14ac:dyDescent="0.25">
      <c r="A2271" s="4" t="s">
        <v>391</v>
      </c>
      <c r="B2271" s="4" t="s">
        <v>396</v>
      </c>
      <c r="C2271" s="8">
        <v>0.26100000000000001</v>
      </c>
      <c r="D2271" s="4" t="s">
        <v>6</v>
      </c>
      <c r="E2271" s="4" t="str">
        <f>VLOOKUP(A2271,Sheet3!$A$2:$B$51,2,0)</f>
        <v>NH</v>
      </c>
      <c r="F2271" s="4" t="str">
        <f t="shared" si="35"/>
        <v>merrimack nh</v>
      </c>
      <c r="G2271" s="9" t="str">
        <f>VLOOKUP(F2271, Sheet2!$A$1:$D$3232, 2, FALSE)</f>
        <v>33013</v>
      </c>
    </row>
    <row r="2272" spans="1:7" x14ac:dyDescent="0.25">
      <c r="A2272" s="4" t="s">
        <v>391</v>
      </c>
      <c r="B2272" s="4" t="s">
        <v>398</v>
      </c>
      <c r="C2272" s="8">
        <v>22.687000000000001</v>
      </c>
      <c r="D2272" s="4" t="s">
        <v>8</v>
      </c>
      <c r="E2272" s="4" t="str">
        <f>VLOOKUP(A2272,Sheet3!$A$2:$B$51,2,0)</f>
        <v>NH</v>
      </c>
      <c r="F2272" s="4" t="str">
        <f t="shared" si="35"/>
        <v>rockingham nh</v>
      </c>
      <c r="G2272" s="9" t="str">
        <f>VLOOKUP(F2272, Sheet2!$A$1:$D$3232, 2, FALSE)</f>
        <v>33015</v>
      </c>
    </row>
    <row r="2273" spans="1:7" x14ac:dyDescent="0.25">
      <c r="A2273" s="4" t="s">
        <v>391</v>
      </c>
      <c r="B2273" s="4" t="s">
        <v>398</v>
      </c>
      <c r="C2273" s="8">
        <v>5.3810000000000002</v>
      </c>
      <c r="D2273" s="4" t="s">
        <v>8</v>
      </c>
      <c r="E2273" s="4" t="str">
        <f>VLOOKUP(A2273,Sheet3!$A$2:$B$51,2,0)</f>
        <v>NH</v>
      </c>
      <c r="F2273" s="4" t="str">
        <f t="shared" si="35"/>
        <v>rockingham nh</v>
      </c>
      <c r="G2273" s="9" t="str">
        <f>VLOOKUP(F2273, Sheet2!$A$1:$D$3232, 2, FALSE)</f>
        <v>33015</v>
      </c>
    </row>
    <row r="2274" spans="1:7" x14ac:dyDescent="0.25">
      <c r="A2274" s="4" t="s">
        <v>391</v>
      </c>
      <c r="B2274" s="4" t="s">
        <v>398</v>
      </c>
      <c r="C2274" s="8">
        <v>4.0119999999999996</v>
      </c>
      <c r="D2274" s="4" t="s">
        <v>8</v>
      </c>
      <c r="E2274" s="4" t="str">
        <f>VLOOKUP(A2274,Sheet3!$A$2:$B$51,2,0)</f>
        <v>NH</v>
      </c>
      <c r="F2274" s="4" t="str">
        <f t="shared" si="35"/>
        <v>rockingham nh</v>
      </c>
      <c r="G2274" s="9" t="str">
        <f>VLOOKUP(F2274, Sheet2!$A$1:$D$3232, 2, FALSE)</f>
        <v>33015</v>
      </c>
    </row>
    <row r="2275" spans="1:7" x14ac:dyDescent="0.25">
      <c r="A2275" s="4" t="s">
        <v>391</v>
      </c>
      <c r="B2275" s="4" t="s">
        <v>399</v>
      </c>
      <c r="C2275" s="8">
        <v>0.98199999999999998</v>
      </c>
      <c r="D2275" s="4" t="s">
        <v>8</v>
      </c>
      <c r="E2275" s="4" t="str">
        <f>VLOOKUP(A2275,Sheet3!$A$2:$B$51,2,0)</f>
        <v>NH</v>
      </c>
      <c r="F2275" s="4" t="str">
        <f t="shared" si="35"/>
        <v>strafford nh</v>
      </c>
      <c r="G2275" s="9" t="str">
        <f>VLOOKUP(F2275, Sheet2!$A$1:$D$3232, 2, FALSE)</f>
        <v>33017</v>
      </c>
    </row>
    <row r="2276" spans="1:7" x14ac:dyDescent="0.25">
      <c r="A2276" s="4" t="s">
        <v>391</v>
      </c>
      <c r="B2276" s="4" t="s">
        <v>400</v>
      </c>
      <c r="C2276" s="8">
        <v>2.4049999999999998</v>
      </c>
      <c r="D2276" s="4" t="s">
        <v>8</v>
      </c>
      <c r="E2276" s="4" t="str">
        <f>VLOOKUP(A2276,Sheet3!$A$2:$B$51,2,0)</f>
        <v>NH</v>
      </c>
      <c r="F2276" s="4" t="str">
        <f t="shared" si="35"/>
        <v>sullivan nh</v>
      </c>
      <c r="G2276" s="9" t="str">
        <f>VLOOKUP(F2276, Sheet2!$A$1:$D$3232, 2, FALSE)</f>
        <v>33019</v>
      </c>
    </row>
    <row r="2277" spans="1:7" x14ac:dyDescent="0.25">
      <c r="A2277" s="4" t="s">
        <v>401</v>
      </c>
      <c r="B2277" s="4" t="s">
        <v>402</v>
      </c>
      <c r="C2277" s="8">
        <v>1.51</v>
      </c>
      <c r="D2277" s="4" t="s">
        <v>8</v>
      </c>
      <c r="E2277" s="4" t="str">
        <f>VLOOKUP(A2277,Sheet3!$A$2:$B$51,2,0)</f>
        <v>NJ</v>
      </c>
      <c r="F2277" s="4" t="str">
        <f t="shared" si="35"/>
        <v>atlantic nj</v>
      </c>
      <c r="G2277" s="9" t="str">
        <f>VLOOKUP(F2277, Sheet2!$A$1:$D$3232, 2, FALSE)</f>
        <v>34001</v>
      </c>
    </row>
    <row r="2278" spans="1:7" x14ac:dyDescent="0.25">
      <c r="A2278" s="4" t="s">
        <v>401</v>
      </c>
      <c r="B2278" s="4" t="s">
        <v>402</v>
      </c>
      <c r="C2278" s="8">
        <v>1.0960000000000001</v>
      </c>
      <c r="D2278" s="4" t="s">
        <v>8</v>
      </c>
      <c r="E2278" s="4" t="str">
        <f>VLOOKUP(A2278,Sheet3!$A$2:$B$51,2,0)</f>
        <v>NJ</v>
      </c>
      <c r="F2278" s="4" t="str">
        <f t="shared" si="35"/>
        <v>atlantic nj</v>
      </c>
      <c r="G2278" s="9" t="str">
        <f>VLOOKUP(F2278, Sheet2!$A$1:$D$3232, 2, FALSE)</f>
        <v>34001</v>
      </c>
    </row>
    <row r="2279" spans="1:7" x14ac:dyDescent="0.25">
      <c r="A2279" s="4" t="s">
        <v>401</v>
      </c>
      <c r="B2279" s="4" t="s">
        <v>402</v>
      </c>
      <c r="C2279" s="8">
        <v>0.76</v>
      </c>
      <c r="D2279" s="4" t="s">
        <v>8</v>
      </c>
      <c r="E2279" s="4" t="str">
        <f>VLOOKUP(A2279,Sheet3!$A$2:$B$51,2,0)</f>
        <v>NJ</v>
      </c>
      <c r="F2279" s="4" t="str">
        <f t="shared" si="35"/>
        <v>atlantic nj</v>
      </c>
      <c r="G2279" s="9" t="str">
        <f>VLOOKUP(F2279, Sheet2!$A$1:$D$3232, 2, FALSE)</f>
        <v>34001</v>
      </c>
    </row>
    <row r="2280" spans="1:7" x14ac:dyDescent="0.25">
      <c r="A2280" s="4" t="s">
        <v>401</v>
      </c>
      <c r="B2280" s="4" t="s">
        <v>402</v>
      </c>
      <c r="C2280" s="8">
        <v>0.746</v>
      </c>
      <c r="D2280" s="4" t="s">
        <v>8</v>
      </c>
      <c r="E2280" s="4" t="str">
        <f>VLOOKUP(A2280,Sheet3!$A$2:$B$51,2,0)</f>
        <v>NJ</v>
      </c>
      <c r="F2280" s="4" t="str">
        <f t="shared" si="35"/>
        <v>atlantic nj</v>
      </c>
      <c r="G2280" s="9" t="str">
        <f>VLOOKUP(F2280, Sheet2!$A$1:$D$3232, 2, FALSE)</f>
        <v>34001</v>
      </c>
    </row>
    <row r="2281" spans="1:7" x14ac:dyDescent="0.25">
      <c r="A2281" s="4" t="s">
        <v>401</v>
      </c>
      <c r="B2281" s="4" t="s">
        <v>402</v>
      </c>
      <c r="C2281" s="8">
        <v>0.6</v>
      </c>
      <c r="D2281" s="4" t="s">
        <v>8</v>
      </c>
      <c r="E2281" s="4" t="str">
        <f>VLOOKUP(A2281,Sheet3!$A$2:$B$51,2,0)</f>
        <v>NJ</v>
      </c>
      <c r="F2281" s="4" t="str">
        <f t="shared" si="35"/>
        <v>atlantic nj</v>
      </c>
      <c r="G2281" s="9" t="str">
        <f>VLOOKUP(F2281, Sheet2!$A$1:$D$3232, 2, FALSE)</f>
        <v>34001</v>
      </c>
    </row>
    <row r="2282" spans="1:7" x14ac:dyDescent="0.25">
      <c r="A2282" s="4" t="s">
        <v>401</v>
      </c>
      <c r="B2282" s="4" t="s">
        <v>402</v>
      </c>
      <c r="C2282" s="8">
        <v>0.53</v>
      </c>
      <c r="D2282" s="4" t="s">
        <v>8</v>
      </c>
      <c r="E2282" s="4" t="str">
        <f>VLOOKUP(A2282,Sheet3!$A$2:$B$51,2,0)</f>
        <v>NJ</v>
      </c>
      <c r="F2282" s="4" t="str">
        <f t="shared" si="35"/>
        <v>atlantic nj</v>
      </c>
      <c r="G2282" s="9" t="str">
        <f>VLOOKUP(F2282, Sheet2!$A$1:$D$3232, 2, FALSE)</f>
        <v>34001</v>
      </c>
    </row>
    <row r="2283" spans="1:7" x14ac:dyDescent="0.25">
      <c r="A2283" s="4" t="s">
        <v>401</v>
      </c>
      <c r="B2283" s="4" t="s">
        <v>402</v>
      </c>
      <c r="C2283" s="8">
        <v>0.3</v>
      </c>
      <c r="D2283" s="4" t="s">
        <v>8</v>
      </c>
      <c r="E2283" s="4" t="str">
        <f>VLOOKUP(A2283,Sheet3!$A$2:$B$51,2,0)</f>
        <v>NJ</v>
      </c>
      <c r="F2283" s="4" t="str">
        <f t="shared" si="35"/>
        <v>atlantic nj</v>
      </c>
      <c r="G2283" s="9" t="str">
        <f>VLOOKUP(F2283, Sheet2!$A$1:$D$3232, 2, FALSE)</f>
        <v>34001</v>
      </c>
    </row>
    <row r="2284" spans="1:7" x14ac:dyDescent="0.25">
      <c r="A2284" s="4" t="s">
        <v>401</v>
      </c>
      <c r="B2284" s="4" t="s">
        <v>403</v>
      </c>
      <c r="C2284" s="8">
        <v>29.003</v>
      </c>
      <c r="D2284" s="4" t="s">
        <v>8</v>
      </c>
      <c r="E2284" s="4" t="str">
        <f>VLOOKUP(A2284,Sheet3!$A$2:$B$51,2,0)</f>
        <v>NJ</v>
      </c>
      <c r="F2284" s="4" t="str">
        <f t="shared" si="35"/>
        <v>burlington nj</v>
      </c>
      <c r="G2284" s="9" t="str">
        <f>VLOOKUP(F2284, Sheet2!$A$1:$D$3232, 2, FALSE)</f>
        <v>34005</v>
      </c>
    </row>
    <row r="2285" spans="1:7" x14ac:dyDescent="0.25">
      <c r="A2285" s="4" t="s">
        <v>401</v>
      </c>
      <c r="B2285" s="4" t="s">
        <v>403</v>
      </c>
      <c r="C2285" s="8">
        <v>0.65</v>
      </c>
      <c r="D2285" s="4" t="s">
        <v>8</v>
      </c>
      <c r="E2285" s="4" t="str">
        <f>VLOOKUP(A2285,Sheet3!$A$2:$B$51,2,0)</f>
        <v>NJ</v>
      </c>
      <c r="F2285" s="4" t="str">
        <f t="shared" si="35"/>
        <v>burlington nj</v>
      </c>
      <c r="G2285" s="9" t="str">
        <f>VLOOKUP(F2285, Sheet2!$A$1:$D$3232, 2, FALSE)</f>
        <v>34005</v>
      </c>
    </row>
    <row r="2286" spans="1:7" x14ac:dyDescent="0.25">
      <c r="A2286" s="4" t="s">
        <v>401</v>
      </c>
      <c r="B2286" s="4" t="s">
        <v>403</v>
      </c>
      <c r="C2286" s="8">
        <v>0.54</v>
      </c>
      <c r="D2286" s="4" t="s">
        <v>8</v>
      </c>
      <c r="E2286" s="4" t="str">
        <f>VLOOKUP(A2286,Sheet3!$A$2:$B$51,2,0)</f>
        <v>NJ</v>
      </c>
      <c r="F2286" s="4" t="str">
        <f t="shared" si="35"/>
        <v>burlington nj</v>
      </c>
      <c r="G2286" s="9" t="str">
        <f>VLOOKUP(F2286, Sheet2!$A$1:$D$3232, 2, FALSE)</f>
        <v>34005</v>
      </c>
    </row>
    <row r="2287" spans="1:7" x14ac:dyDescent="0.25">
      <c r="A2287" s="4" t="s">
        <v>401</v>
      </c>
      <c r="B2287" s="4" t="s">
        <v>403</v>
      </c>
      <c r="C2287" s="8">
        <v>0.35</v>
      </c>
      <c r="D2287" s="4" t="s">
        <v>8</v>
      </c>
      <c r="E2287" s="4" t="str">
        <f>VLOOKUP(A2287,Sheet3!$A$2:$B$51,2,0)</f>
        <v>NJ</v>
      </c>
      <c r="F2287" s="4" t="str">
        <f t="shared" si="35"/>
        <v>burlington nj</v>
      </c>
      <c r="G2287" s="9" t="str">
        <f>VLOOKUP(F2287, Sheet2!$A$1:$D$3232, 2, FALSE)</f>
        <v>34005</v>
      </c>
    </row>
    <row r="2288" spans="1:7" x14ac:dyDescent="0.25">
      <c r="A2288" s="4" t="s">
        <v>401</v>
      </c>
      <c r="B2288" s="4" t="s">
        <v>403</v>
      </c>
      <c r="C2288" s="8">
        <v>0.34300000000000003</v>
      </c>
      <c r="D2288" s="4" t="s">
        <v>8</v>
      </c>
      <c r="E2288" s="4" t="str">
        <f>VLOOKUP(A2288,Sheet3!$A$2:$B$51,2,0)</f>
        <v>NJ</v>
      </c>
      <c r="F2288" s="4" t="str">
        <f t="shared" si="35"/>
        <v>burlington nj</v>
      </c>
      <c r="G2288" s="9" t="str">
        <f>VLOOKUP(F2288, Sheet2!$A$1:$D$3232, 2, FALSE)</f>
        <v>34005</v>
      </c>
    </row>
    <row r="2289" spans="1:7" x14ac:dyDescent="0.25">
      <c r="A2289" s="4" t="s">
        <v>401</v>
      </c>
      <c r="B2289" s="4" t="s">
        <v>404</v>
      </c>
      <c r="C2289" s="8">
        <v>1.494</v>
      </c>
      <c r="D2289" s="4" t="s">
        <v>13</v>
      </c>
      <c r="E2289" s="4" t="str">
        <f>VLOOKUP(A2289,Sheet3!$A$2:$B$51,2,0)</f>
        <v>NJ</v>
      </c>
      <c r="F2289" s="4" t="str">
        <f t="shared" si="35"/>
        <v>camden nj</v>
      </c>
      <c r="G2289" s="9" t="str">
        <f>VLOOKUP(F2289, Sheet2!$A$1:$D$3232, 2, FALSE)</f>
        <v>34007</v>
      </c>
    </row>
    <row r="2290" spans="1:7" x14ac:dyDescent="0.25">
      <c r="A2290" s="4" t="s">
        <v>401</v>
      </c>
      <c r="B2290" s="4" t="s">
        <v>404</v>
      </c>
      <c r="C2290" s="8">
        <v>0.98599999999999999</v>
      </c>
      <c r="D2290" s="4" t="s">
        <v>8</v>
      </c>
      <c r="E2290" s="4" t="str">
        <f>VLOOKUP(A2290,Sheet3!$A$2:$B$51,2,0)</f>
        <v>NJ</v>
      </c>
      <c r="F2290" s="4" t="str">
        <f t="shared" si="35"/>
        <v>camden nj</v>
      </c>
      <c r="G2290" s="9" t="str">
        <f>VLOOKUP(F2290, Sheet2!$A$1:$D$3232, 2, FALSE)</f>
        <v>34007</v>
      </c>
    </row>
    <row r="2291" spans="1:7" x14ac:dyDescent="0.25">
      <c r="A2291" s="4" t="s">
        <v>401</v>
      </c>
      <c r="B2291" s="4" t="s">
        <v>404</v>
      </c>
      <c r="C2291" s="8">
        <v>0.85299999999999998</v>
      </c>
      <c r="D2291" s="4" t="s">
        <v>13</v>
      </c>
      <c r="E2291" s="4" t="str">
        <f>VLOOKUP(A2291,Sheet3!$A$2:$B$51,2,0)</f>
        <v>NJ</v>
      </c>
      <c r="F2291" s="4" t="str">
        <f t="shared" si="35"/>
        <v>camden nj</v>
      </c>
      <c r="G2291" s="9" t="str">
        <f>VLOOKUP(F2291, Sheet2!$A$1:$D$3232, 2, FALSE)</f>
        <v>34007</v>
      </c>
    </row>
    <row r="2292" spans="1:7" x14ac:dyDescent="0.25">
      <c r="A2292" s="4" t="s">
        <v>401</v>
      </c>
      <c r="B2292" s="4" t="s">
        <v>404</v>
      </c>
      <c r="C2292" s="8">
        <v>0.6</v>
      </c>
      <c r="D2292" s="4" t="s">
        <v>13</v>
      </c>
      <c r="E2292" s="4" t="str">
        <f>VLOOKUP(A2292,Sheet3!$A$2:$B$51,2,0)</f>
        <v>NJ</v>
      </c>
      <c r="F2292" s="4" t="str">
        <f t="shared" si="35"/>
        <v>camden nj</v>
      </c>
      <c r="G2292" s="9" t="str">
        <f>VLOOKUP(F2292, Sheet2!$A$1:$D$3232, 2, FALSE)</f>
        <v>34007</v>
      </c>
    </row>
    <row r="2293" spans="1:7" x14ac:dyDescent="0.25">
      <c r="A2293" s="4" t="s">
        <v>401</v>
      </c>
      <c r="B2293" s="4" t="s">
        <v>404</v>
      </c>
      <c r="C2293" s="8">
        <v>0.6</v>
      </c>
      <c r="D2293" s="4" t="s">
        <v>13</v>
      </c>
      <c r="E2293" s="4" t="str">
        <f>VLOOKUP(A2293,Sheet3!$A$2:$B$51,2,0)</f>
        <v>NJ</v>
      </c>
      <c r="F2293" s="4" t="str">
        <f t="shared" si="35"/>
        <v>camden nj</v>
      </c>
      <c r="G2293" s="9" t="str">
        <f>VLOOKUP(F2293, Sheet2!$A$1:$D$3232, 2, FALSE)</f>
        <v>34007</v>
      </c>
    </row>
    <row r="2294" spans="1:7" x14ac:dyDescent="0.25">
      <c r="A2294" s="4" t="s">
        <v>401</v>
      </c>
      <c r="B2294" s="4" t="s">
        <v>404</v>
      </c>
      <c r="C2294" s="8">
        <v>0.6</v>
      </c>
      <c r="D2294" s="4" t="s">
        <v>13</v>
      </c>
      <c r="E2294" s="4" t="str">
        <f>VLOOKUP(A2294,Sheet3!$A$2:$B$51,2,0)</f>
        <v>NJ</v>
      </c>
      <c r="F2294" s="4" t="str">
        <f t="shared" si="35"/>
        <v>camden nj</v>
      </c>
      <c r="G2294" s="9" t="str">
        <f>VLOOKUP(F2294, Sheet2!$A$1:$D$3232, 2, FALSE)</f>
        <v>34007</v>
      </c>
    </row>
    <row r="2295" spans="1:7" x14ac:dyDescent="0.25">
      <c r="A2295" s="4" t="s">
        <v>401</v>
      </c>
      <c r="B2295" s="4" t="s">
        <v>404</v>
      </c>
      <c r="C2295" s="8">
        <v>0.6</v>
      </c>
      <c r="D2295" s="4" t="s">
        <v>13</v>
      </c>
      <c r="E2295" s="4" t="str">
        <f>VLOOKUP(A2295,Sheet3!$A$2:$B$51,2,0)</f>
        <v>NJ</v>
      </c>
      <c r="F2295" s="4" t="str">
        <f t="shared" si="35"/>
        <v>camden nj</v>
      </c>
      <c r="G2295" s="9" t="str">
        <f>VLOOKUP(F2295, Sheet2!$A$1:$D$3232, 2, FALSE)</f>
        <v>34007</v>
      </c>
    </row>
    <row r="2296" spans="1:7" x14ac:dyDescent="0.25">
      <c r="A2296" s="4" t="s">
        <v>401</v>
      </c>
      <c r="B2296" s="4" t="s">
        <v>404</v>
      </c>
      <c r="C2296" s="8">
        <v>0.6</v>
      </c>
      <c r="D2296" s="4" t="s">
        <v>13</v>
      </c>
      <c r="E2296" s="4" t="str">
        <f>VLOOKUP(A2296,Sheet3!$A$2:$B$51,2,0)</f>
        <v>NJ</v>
      </c>
      <c r="F2296" s="4" t="str">
        <f t="shared" si="35"/>
        <v>camden nj</v>
      </c>
      <c r="G2296" s="9" t="str">
        <f>VLOOKUP(F2296, Sheet2!$A$1:$D$3232, 2, FALSE)</f>
        <v>34007</v>
      </c>
    </row>
    <row r="2297" spans="1:7" x14ac:dyDescent="0.25">
      <c r="A2297" s="4" t="s">
        <v>401</v>
      </c>
      <c r="B2297" s="4" t="s">
        <v>404</v>
      </c>
      <c r="C2297" s="8">
        <v>0.6</v>
      </c>
      <c r="D2297" s="4" t="s">
        <v>13</v>
      </c>
      <c r="E2297" s="4" t="str">
        <f>VLOOKUP(A2297,Sheet3!$A$2:$B$51,2,0)</f>
        <v>NJ</v>
      </c>
      <c r="F2297" s="4" t="str">
        <f t="shared" si="35"/>
        <v>camden nj</v>
      </c>
      <c r="G2297" s="9" t="str">
        <f>VLOOKUP(F2297, Sheet2!$A$1:$D$3232, 2, FALSE)</f>
        <v>34007</v>
      </c>
    </row>
    <row r="2298" spans="1:7" x14ac:dyDescent="0.25">
      <c r="A2298" s="4" t="s">
        <v>401</v>
      </c>
      <c r="B2298" s="4" t="s">
        <v>404</v>
      </c>
      <c r="C2298" s="8">
        <v>0.6</v>
      </c>
      <c r="D2298" s="4" t="s">
        <v>13</v>
      </c>
      <c r="E2298" s="4" t="str">
        <f>VLOOKUP(A2298,Sheet3!$A$2:$B$51,2,0)</f>
        <v>NJ</v>
      </c>
      <c r="F2298" s="4" t="str">
        <f t="shared" si="35"/>
        <v>camden nj</v>
      </c>
      <c r="G2298" s="9" t="str">
        <f>VLOOKUP(F2298, Sheet2!$A$1:$D$3232, 2, FALSE)</f>
        <v>34007</v>
      </c>
    </row>
    <row r="2299" spans="1:7" x14ac:dyDescent="0.25">
      <c r="A2299" s="4" t="s">
        <v>401</v>
      </c>
      <c r="B2299" s="4" t="s">
        <v>404</v>
      </c>
      <c r="C2299" s="8">
        <v>0.58799999999999997</v>
      </c>
      <c r="D2299" s="4" t="s">
        <v>13</v>
      </c>
      <c r="E2299" s="4" t="str">
        <f>VLOOKUP(A2299,Sheet3!$A$2:$B$51,2,0)</f>
        <v>NJ</v>
      </c>
      <c r="F2299" s="4" t="str">
        <f t="shared" si="35"/>
        <v>camden nj</v>
      </c>
      <c r="G2299" s="9" t="str">
        <f>VLOOKUP(F2299, Sheet2!$A$1:$D$3232, 2, FALSE)</f>
        <v>34007</v>
      </c>
    </row>
    <row r="2300" spans="1:7" x14ac:dyDescent="0.25">
      <c r="A2300" s="4" t="s">
        <v>401</v>
      </c>
      <c r="B2300" s="4" t="s">
        <v>404</v>
      </c>
      <c r="C2300" s="8">
        <v>0.46600000000000003</v>
      </c>
      <c r="D2300" s="4" t="s">
        <v>13</v>
      </c>
      <c r="E2300" s="4" t="str">
        <f>VLOOKUP(A2300,Sheet3!$A$2:$B$51,2,0)</f>
        <v>NJ</v>
      </c>
      <c r="F2300" s="4" t="str">
        <f t="shared" si="35"/>
        <v>camden nj</v>
      </c>
      <c r="G2300" s="9" t="str">
        <f>VLOOKUP(F2300, Sheet2!$A$1:$D$3232, 2, FALSE)</f>
        <v>34007</v>
      </c>
    </row>
    <row r="2301" spans="1:7" x14ac:dyDescent="0.25">
      <c r="A2301" s="4" t="s">
        <v>401</v>
      </c>
      <c r="B2301" s="4" t="s">
        <v>404</v>
      </c>
      <c r="C2301" s="8">
        <v>0.39100000000000001</v>
      </c>
      <c r="D2301" s="4" t="s">
        <v>13</v>
      </c>
      <c r="E2301" s="4" t="str">
        <f>VLOOKUP(A2301,Sheet3!$A$2:$B$51,2,0)</f>
        <v>NJ</v>
      </c>
      <c r="F2301" s="4" t="str">
        <f t="shared" si="35"/>
        <v>camden nj</v>
      </c>
      <c r="G2301" s="9" t="str">
        <f>VLOOKUP(F2301, Sheet2!$A$1:$D$3232, 2, FALSE)</f>
        <v>34007</v>
      </c>
    </row>
    <row r="2302" spans="1:7" x14ac:dyDescent="0.25">
      <c r="A2302" s="4" t="s">
        <v>401</v>
      </c>
      <c r="B2302" s="4" t="s">
        <v>404</v>
      </c>
      <c r="C2302" s="8">
        <v>0.32</v>
      </c>
      <c r="D2302" s="4" t="s">
        <v>8</v>
      </c>
      <c r="E2302" s="4" t="str">
        <f>VLOOKUP(A2302,Sheet3!$A$2:$B$51,2,0)</f>
        <v>NJ</v>
      </c>
      <c r="F2302" s="4" t="str">
        <f t="shared" si="35"/>
        <v>camden nj</v>
      </c>
      <c r="G2302" s="9" t="str">
        <f>VLOOKUP(F2302, Sheet2!$A$1:$D$3232, 2, FALSE)</f>
        <v>34007</v>
      </c>
    </row>
    <row r="2303" spans="1:7" x14ac:dyDescent="0.25">
      <c r="A2303" s="4" t="s">
        <v>401</v>
      </c>
      <c r="B2303" s="4" t="s">
        <v>405</v>
      </c>
      <c r="C2303" s="8">
        <v>2.48</v>
      </c>
      <c r="D2303" s="4" t="s">
        <v>8</v>
      </c>
      <c r="E2303" s="4" t="str">
        <f>VLOOKUP(A2303,Sheet3!$A$2:$B$51,2,0)</f>
        <v>NJ</v>
      </c>
      <c r="F2303" s="4" t="str">
        <f t="shared" si="35"/>
        <v>cape may nj</v>
      </c>
      <c r="G2303" s="9" t="str">
        <f>VLOOKUP(F2303, Sheet2!$A$1:$D$3232, 2, FALSE)</f>
        <v>34009</v>
      </c>
    </row>
    <row r="2304" spans="1:7" x14ac:dyDescent="0.25">
      <c r="A2304" s="4" t="s">
        <v>401</v>
      </c>
      <c r="B2304" s="4" t="s">
        <v>405</v>
      </c>
      <c r="C2304" s="8">
        <v>1.68</v>
      </c>
      <c r="D2304" s="4" t="s">
        <v>8</v>
      </c>
      <c r="E2304" s="4" t="str">
        <f>VLOOKUP(A2304,Sheet3!$A$2:$B$51,2,0)</f>
        <v>NJ</v>
      </c>
      <c r="F2304" s="4" t="str">
        <f t="shared" si="35"/>
        <v>cape may nj</v>
      </c>
      <c r="G2304" s="9" t="str">
        <f>VLOOKUP(F2304, Sheet2!$A$1:$D$3232, 2, FALSE)</f>
        <v>34009</v>
      </c>
    </row>
    <row r="2305" spans="1:7" x14ac:dyDescent="0.25">
      <c r="A2305" s="4" t="s">
        <v>401</v>
      </c>
      <c r="B2305" s="4" t="s">
        <v>260</v>
      </c>
      <c r="C2305" s="8">
        <v>2.4900000000000002</v>
      </c>
      <c r="D2305" s="4" t="s">
        <v>8</v>
      </c>
      <c r="E2305" s="4" t="str">
        <f>VLOOKUP(A2305,Sheet3!$A$2:$B$51,2,0)</f>
        <v>NJ</v>
      </c>
      <c r="F2305" s="4" t="str">
        <f t="shared" si="35"/>
        <v>cumberland nj</v>
      </c>
      <c r="G2305" s="9" t="str">
        <f>VLOOKUP(F2305, Sheet2!$A$1:$D$3232, 2, FALSE)</f>
        <v>34011</v>
      </c>
    </row>
    <row r="2306" spans="1:7" x14ac:dyDescent="0.25">
      <c r="A2306" s="4" t="s">
        <v>401</v>
      </c>
      <c r="B2306" s="4" t="s">
        <v>260</v>
      </c>
      <c r="C2306" s="8">
        <v>0.6</v>
      </c>
      <c r="D2306" s="4" t="s">
        <v>8</v>
      </c>
      <c r="E2306" s="4" t="str">
        <f>VLOOKUP(A2306,Sheet3!$A$2:$B$51,2,0)</f>
        <v>NJ</v>
      </c>
      <c r="F2306" s="4" t="str">
        <f t="shared" si="35"/>
        <v>cumberland nj</v>
      </c>
      <c r="G2306" s="9" t="str">
        <f>VLOOKUP(F2306, Sheet2!$A$1:$D$3232, 2, FALSE)</f>
        <v>34011</v>
      </c>
    </row>
    <row r="2307" spans="1:7" x14ac:dyDescent="0.25">
      <c r="A2307" s="4" t="s">
        <v>401</v>
      </c>
      <c r="B2307" s="4" t="s">
        <v>260</v>
      </c>
      <c r="C2307" s="8">
        <v>0.34</v>
      </c>
      <c r="D2307" s="4" t="s">
        <v>8</v>
      </c>
      <c r="E2307" s="4" t="str">
        <f>VLOOKUP(A2307,Sheet3!$A$2:$B$51,2,0)</f>
        <v>NJ</v>
      </c>
      <c r="F2307" s="4" t="str">
        <f t="shared" ref="F2307:F2370" si="36">LOWER(B2307&amp;" "&amp;E2307)</f>
        <v>cumberland nj</v>
      </c>
      <c r="G2307" s="9" t="str">
        <f>VLOOKUP(F2307, Sheet2!$A$1:$D$3232, 2, FALSE)</f>
        <v>34011</v>
      </c>
    </row>
    <row r="2308" spans="1:7" x14ac:dyDescent="0.25">
      <c r="A2308" s="4" t="s">
        <v>401</v>
      </c>
      <c r="B2308" s="4" t="s">
        <v>260</v>
      </c>
      <c r="C2308" s="8">
        <v>0.31</v>
      </c>
      <c r="D2308" s="4" t="s">
        <v>8</v>
      </c>
      <c r="E2308" s="4" t="str">
        <f>VLOOKUP(A2308,Sheet3!$A$2:$B$51,2,0)</f>
        <v>NJ</v>
      </c>
      <c r="F2308" s="4" t="str">
        <f t="shared" si="36"/>
        <v>cumberland nj</v>
      </c>
      <c r="G2308" s="9" t="str">
        <f>VLOOKUP(F2308, Sheet2!$A$1:$D$3232, 2, FALSE)</f>
        <v>34011</v>
      </c>
    </row>
    <row r="2309" spans="1:7" x14ac:dyDescent="0.25">
      <c r="A2309" s="4" t="s">
        <v>401</v>
      </c>
      <c r="B2309" s="4" t="s">
        <v>406</v>
      </c>
      <c r="C2309" s="8">
        <v>7.5119999999999996</v>
      </c>
      <c r="D2309" s="4" t="s">
        <v>13</v>
      </c>
      <c r="E2309" s="4" t="str">
        <f>VLOOKUP(A2309,Sheet3!$A$2:$B$51,2,0)</f>
        <v>NJ</v>
      </c>
      <c r="F2309" s="4" t="str">
        <f t="shared" si="36"/>
        <v>gloucester nj</v>
      </c>
      <c r="G2309" s="9" t="str">
        <f>VLOOKUP(F2309, Sheet2!$A$1:$D$3232, 2, FALSE)</f>
        <v>34015</v>
      </c>
    </row>
    <row r="2310" spans="1:7" x14ac:dyDescent="0.25">
      <c r="A2310" s="4" t="s">
        <v>401</v>
      </c>
      <c r="B2310" s="4" t="s">
        <v>406</v>
      </c>
      <c r="C2310" s="8">
        <v>3.2240000000000002</v>
      </c>
      <c r="D2310" s="4" t="s">
        <v>8</v>
      </c>
      <c r="E2310" s="4" t="str">
        <f>VLOOKUP(A2310,Sheet3!$A$2:$B$51,2,0)</f>
        <v>NJ</v>
      </c>
      <c r="F2310" s="4" t="str">
        <f t="shared" si="36"/>
        <v>gloucester nj</v>
      </c>
      <c r="G2310" s="9" t="str">
        <f>VLOOKUP(F2310, Sheet2!$A$1:$D$3232, 2, FALSE)</f>
        <v>34015</v>
      </c>
    </row>
    <row r="2311" spans="1:7" x14ac:dyDescent="0.25">
      <c r="A2311" s="4" t="s">
        <v>401</v>
      </c>
      <c r="B2311" s="4" t="s">
        <v>406</v>
      </c>
      <c r="C2311" s="8">
        <v>1.7689999999999999</v>
      </c>
      <c r="D2311" s="4" t="s">
        <v>13</v>
      </c>
      <c r="E2311" s="4" t="str">
        <f>VLOOKUP(A2311,Sheet3!$A$2:$B$51,2,0)</f>
        <v>NJ</v>
      </c>
      <c r="F2311" s="4" t="str">
        <f t="shared" si="36"/>
        <v>gloucester nj</v>
      </c>
      <c r="G2311" s="9" t="str">
        <f>VLOOKUP(F2311, Sheet2!$A$1:$D$3232, 2, FALSE)</f>
        <v>34015</v>
      </c>
    </row>
    <row r="2312" spans="1:7" x14ac:dyDescent="0.25">
      <c r="A2312" s="4" t="s">
        <v>401</v>
      </c>
      <c r="B2312" s="4" t="s">
        <v>406</v>
      </c>
      <c r="C2312" s="8">
        <v>1.51</v>
      </c>
      <c r="D2312" s="4" t="s">
        <v>8</v>
      </c>
      <c r="E2312" s="4" t="str">
        <f>VLOOKUP(A2312,Sheet3!$A$2:$B$51,2,0)</f>
        <v>NJ</v>
      </c>
      <c r="F2312" s="4" t="str">
        <f t="shared" si="36"/>
        <v>gloucester nj</v>
      </c>
      <c r="G2312" s="9" t="str">
        <f>VLOOKUP(F2312, Sheet2!$A$1:$D$3232, 2, FALSE)</f>
        <v>34015</v>
      </c>
    </row>
    <row r="2313" spans="1:7" x14ac:dyDescent="0.25">
      <c r="A2313" s="4" t="s">
        <v>401</v>
      </c>
      <c r="B2313" s="4" t="s">
        <v>406</v>
      </c>
      <c r="C2313" s="8">
        <v>1.22</v>
      </c>
      <c r="D2313" s="4" t="s">
        <v>8</v>
      </c>
      <c r="E2313" s="4" t="str">
        <f>VLOOKUP(A2313,Sheet3!$A$2:$B$51,2,0)</f>
        <v>NJ</v>
      </c>
      <c r="F2313" s="4" t="str">
        <f t="shared" si="36"/>
        <v>gloucester nj</v>
      </c>
      <c r="G2313" s="9" t="str">
        <f>VLOOKUP(F2313, Sheet2!$A$1:$D$3232, 2, FALSE)</f>
        <v>34015</v>
      </c>
    </row>
    <row r="2314" spans="1:7" x14ac:dyDescent="0.25">
      <c r="A2314" s="4" t="s">
        <v>401</v>
      </c>
      <c r="B2314" s="4" t="s">
        <v>406</v>
      </c>
      <c r="C2314" s="8">
        <v>0.80100000000000005</v>
      </c>
      <c r="D2314" s="4" t="s">
        <v>13</v>
      </c>
      <c r="E2314" s="4" t="str">
        <f>VLOOKUP(A2314,Sheet3!$A$2:$B$51,2,0)</f>
        <v>NJ</v>
      </c>
      <c r="F2314" s="4" t="str">
        <f t="shared" si="36"/>
        <v>gloucester nj</v>
      </c>
      <c r="G2314" s="9" t="str">
        <f>VLOOKUP(F2314, Sheet2!$A$1:$D$3232, 2, FALSE)</f>
        <v>34015</v>
      </c>
    </row>
    <row r="2315" spans="1:7" x14ac:dyDescent="0.25">
      <c r="A2315" s="4" t="s">
        <v>401</v>
      </c>
      <c r="B2315" s="4" t="s">
        <v>406</v>
      </c>
      <c r="C2315" s="8">
        <v>0.78900000000000003</v>
      </c>
      <c r="D2315" s="4" t="s">
        <v>13</v>
      </c>
      <c r="E2315" s="4" t="str">
        <f>VLOOKUP(A2315,Sheet3!$A$2:$B$51,2,0)</f>
        <v>NJ</v>
      </c>
      <c r="F2315" s="4" t="str">
        <f t="shared" si="36"/>
        <v>gloucester nj</v>
      </c>
      <c r="G2315" s="9" t="str">
        <f>VLOOKUP(F2315, Sheet2!$A$1:$D$3232, 2, FALSE)</f>
        <v>34015</v>
      </c>
    </row>
    <row r="2316" spans="1:7" x14ac:dyDescent="0.25">
      <c r="A2316" s="4" t="s">
        <v>401</v>
      </c>
      <c r="B2316" s="4" t="s">
        <v>406</v>
      </c>
      <c r="C2316" s="8">
        <v>0.69099999999999995</v>
      </c>
      <c r="D2316" s="4" t="s">
        <v>13</v>
      </c>
      <c r="E2316" s="4" t="str">
        <f>VLOOKUP(A2316,Sheet3!$A$2:$B$51,2,0)</f>
        <v>NJ</v>
      </c>
      <c r="F2316" s="4" t="str">
        <f t="shared" si="36"/>
        <v>gloucester nj</v>
      </c>
      <c r="G2316" s="9" t="str">
        <f>VLOOKUP(F2316, Sheet2!$A$1:$D$3232, 2, FALSE)</f>
        <v>34015</v>
      </c>
    </row>
    <row r="2317" spans="1:7" x14ac:dyDescent="0.25">
      <c r="A2317" s="4" t="s">
        <v>401</v>
      </c>
      <c r="B2317" s="4" t="s">
        <v>406</v>
      </c>
      <c r="C2317" s="8">
        <v>0.63600000000000001</v>
      </c>
      <c r="D2317" s="4" t="s">
        <v>13</v>
      </c>
      <c r="E2317" s="4" t="str">
        <f>VLOOKUP(A2317,Sheet3!$A$2:$B$51,2,0)</f>
        <v>NJ</v>
      </c>
      <c r="F2317" s="4" t="str">
        <f t="shared" si="36"/>
        <v>gloucester nj</v>
      </c>
      <c r="G2317" s="9" t="str">
        <f>VLOOKUP(F2317, Sheet2!$A$1:$D$3232, 2, FALSE)</f>
        <v>34015</v>
      </c>
    </row>
    <row r="2318" spans="1:7" x14ac:dyDescent="0.25">
      <c r="A2318" s="4" t="s">
        <v>401</v>
      </c>
      <c r="B2318" s="4" t="s">
        <v>406</v>
      </c>
      <c r="C2318" s="8">
        <v>0.63</v>
      </c>
      <c r="D2318" s="4" t="s">
        <v>13</v>
      </c>
      <c r="E2318" s="4" t="str">
        <f>VLOOKUP(A2318,Sheet3!$A$2:$B$51,2,0)</f>
        <v>NJ</v>
      </c>
      <c r="F2318" s="4" t="str">
        <f t="shared" si="36"/>
        <v>gloucester nj</v>
      </c>
      <c r="G2318" s="9" t="str">
        <f>VLOOKUP(F2318, Sheet2!$A$1:$D$3232, 2, FALSE)</f>
        <v>34015</v>
      </c>
    </row>
    <row r="2319" spans="1:7" x14ac:dyDescent="0.25">
      <c r="A2319" s="4" t="s">
        <v>401</v>
      </c>
      <c r="B2319" s="4" t="s">
        <v>406</v>
      </c>
      <c r="C2319" s="8">
        <v>0.6</v>
      </c>
      <c r="D2319" s="4" t="s">
        <v>13</v>
      </c>
      <c r="E2319" s="4" t="str">
        <f>VLOOKUP(A2319,Sheet3!$A$2:$B$51,2,0)</f>
        <v>NJ</v>
      </c>
      <c r="F2319" s="4" t="str">
        <f t="shared" si="36"/>
        <v>gloucester nj</v>
      </c>
      <c r="G2319" s="9" t="str">
        <f>VLOOKUP(F2319, Sheet2!$A$1:$D$3232, 2, FALSE)</f>
        <v>34015</v>
      </c>
    </row>
    <row r="2320" spans="1:7" x14ac:dyDescent="0.25">
      <c r="A2320" s="4" t="s">
        <v>401</v>
      </c>
      <c r="B2320" s="4" t="s">
        <v>406</v>
      </c>
      <c r="C2320" s="8">
        <v>0.6</v>
      </c>
      <c r="D2320" s="4" t="s">
        <v>13</v>
      </c>
      <c r="E2320" s="4" t="str">
        <f>VLOOKUP(A2320,Sheet3!$A$2:$B$51,2,0)</f>
        <v>NJ</v>
      </c>
      <c r="F2320" s="4" t="str">
        <f t="shared" si="36"/>
        <v>gloucester nj</v>
      </c>
      <c r="G2320" s="9" t="str">
        <f>VLOOKUP(F2320, Sheet2!$A$1:$D$3232, 2, FALSE)</f>
        <v>34015</v>
      </c>
    </row>
    <row r="2321" spans="1:7" x14ac:dyDescent="0.25">
      <c r="A2321" s="4" t="s">
        <v>401</v>
      </c>
      <c r="B2321" s="4" t="s">
        <v>406</v>
      </c>
      <c r="C2321" s="8">
        <v>0.6</v>
      </c>
      <c r="D2321" s="4" t="s">
        <v>13</v>
      </c>
      <c r="E2321" s="4" t="str">
        <f>VLOOKUP(A2321,Sheet3!$A$2:$B$51,2,0)</f>
        <v>NJ</v>
      </c>
      <c r="F2321" s="4" t="str">
        <f t="shared" si="36"/>
        <v>gloucester nj</v>
      </c>
      <c r="G2321" s="9" t="str">
        <f>VLOOKUP(F2321, Sheet2!$A$1:$D$3232, 2, FALSE)</f>
        <v>34015</v>
      </c>
    </row>
    <row r="2322" spans="1:7" x14ac:dyDescent="0.25">
      <c r="A2322" s="4" t="s">
        <v>401</v>
      </c>
      <c r="B2322" s="4" t="s">
        <v>406</v>
      </c>
      <c r="C2322" s="8">
        <v>0.6</v>
      </c>
      <c r="D2322" s="4" t="s">
        <v>13</v>
      </c>
      <c r="E2322" s="4" t="str">
        <f>VLOOKUP(A2322,Sheet3!$A$2:$B$51,2,0)</f>
        <v>NJ</v>
      </c>
      <c r="F2322" s="4" t="str">
        <f t="shared" si="36"/>
        <v>gloucester nj</v>
      </c>
      <c r="G2322" s="9" t="str">
        <f>VLOOKUP(F2322, Sheet2!$A$1:$D$3232, 2, FALSE)</f>
        <v>34015</v>
      </c>
    </row>
    <row r="2323" spans="1:7" x14ac:dyDescent="0.25">
      <c r="A2323" s="4" t="s">
        <v>401</v>
      </c>
      <c r="B2323" s="4" t="s">
        <v>406</v>
      </c>
      <c r="C2323" s="8">
        <v>0.58099999999999996</v>
      </c>
      <c r="D2323" s="4" t="s">
        <v>13</v>
      </c>
      <c r="E2323" s="4" t="str">
        <f>VLOOKUP(A2323,Sheet3!$A$2:$B$51,2,0)</f>
        <v>NJ</v>
      </c>
      <c r="F2323" s="4" t="str">
        <f t="shared" si="36"/>
        <v>gloucester nj</v>
      </c>
      <c r="G2323" s="9" t="str">
        <f>VLOOKUP(F2323, Sheet2!$A$1:$D$3232, 2, FALSE)</f>
        <v>34015</v>
      </c>
    </row>
    <row r="2324" spans="1:7" x14ac:dyDescent="0.25">
      <c r="A2324" s="4" t="s">
        <v>401</v>
      </c>
      <c r="B2324" s="4" t="s">
        <v>406</v>
      </c>
      <c r="C2324" s="8">
        <v>0.55100000000000005</v>
      </c>
      <c r="D2324" s="4" t="s">
        <v>13</v>
      </c>
      <c r="E2324" s="4" t="str">
        <f>VLOOKUP(A2324,Sheet3!$A$2:$B$51,2,0)</f>
        <v>NJ</v>
      </c>
      <c r="F2324" s="4" t="str">
        <f t="shared" si="36"/>
        <v>gloucester nj</v>
      </c>
      <c r="G2324" s="9" t="str">
        <f>VLOOKUP(F2324, Sheet2!$A$1:$D$3232, 2, FALSE)</f>
        <v>34015</v>
      </c>
    </row>
    <row r="2325" spans="1:7" x14ac:dyDescent="0.25">
      <c r="A2325" s="4" t="s">
        <v>401</v>
      </c>
      <c r="B2325" s="4" t="s">
        <v>406</v>
      </c>
      <c r="C2325" s="8">
        <v>0.52</v>
      </c>
      <c r="D2325" s="4" t="s">
        <v>13</v>
      </c>
      <c r="E2325" s="4" t="str">
        <f>VLOOKUP(A2325,Sheet3!$A$2:$B$51,2,0)</f>
        <v>NJ</v>
      </c>
      <c r="F2325" s="4" t="str">
        <f t="shared" si="36"/>
        <v>gloucester nj</v>
      </c>
      <c r="G2325" s="9" t="str">
        <f>VLOOKUP(F2325, Sheet2!$A$1:$D$3232, 2, FALSE)</f>
        <v>34015</v>
      </c>
    </row>
    <row r="2326" spans="1:7" x14ac:dyDescent="0.25">
      <c r="A2326" s="4" t="s">
        <v>401</v>
      </c>
      <c r="B2326" s="4" t="s">
        <v>406</v>
      </c>
      <c r="C2326" s="8">
        <v>0.42799999999999999</v>
      </c>
      <c r="D2326" s="4" t="s">
        <v>13</v>
      </c>
      <c r="E2326" s="4" t="str">
        <f>VLOOKUP(A2326,Sheet3!$A$2:$B$51,2,0)</f>
        <v>NJ</v>
      </c>
      <c r="F2326" s="4" t="str">
        <f t="shared" si="36"/>
        <v>gloucester nj</v>
      </c>
      <c r="G2326" s="9" t="str">
        <f>VLOOKUP(F2326, Sheet2!$A$1:$D$3232, 2, FALSE)</f>
        <v>34015</v>
      </c>
    </row>
    <row r="2327" spans="1:7" x14ac:dyDescent="0.25">
      <c r="A2327" s="4" t="s">
        <v>401</v>
      </c>
      <c r="B2327" s="4" t="s">
        <v>407</v>
      </c>
      <c r="C2327" s="8">
        <v>1.0720000000000001</v>
      </c>
      <c r="D2327" s="4" t="s">
        <v>8</v>
      </c>
      <c r="E2327" s="4" t="str">
        <f>VLOOKUP(A2327,Sheet3!$A$2:$B$51,2,0)</f>
        <v>NJ</v>
      </c>
      <c r="F2327" s="4" t="str">
        <f t="shared" si="36"/>
        <v>mercer nj</v>
      </c>
      <c r="G2327" s="9" t="str">
        <f>VLOOKUP(F2327, Sheet2!$A$1:$D$3232, 2, FALSE)</f>
        <v>34021</v>
      </c>
    </row>
    <row r="2328" spans="1:7" x14ac:dyDescent="0.25">
      <c r="A2328" s="4" t="s">
        <v>401</v>
      </c>
      <c r="B2328" s="4" t="s">
        <v>285</v>
      </c>
      <c r="C2328" s="8">
        <v>10.388</v>
      </c>
      <c r="D2328" s="4" t="s">
        <v>8</v>
      </c>
      <c r="E2328" s="4" t="str">
        <f>VLOOKUP(A2328,Sheet3!$A$2:$B$51,2,0)</f>
        <v>NJ</v>
      </c>
      <c r="F2328" s="4" t="str">
        <f t="shared" si="36"/>
        <v>middlesex nj</v>
      </c>
      <c r="G2328" s="9" t="str">
        <f>VLOOKUP(F2328, Sheet2!$A$1:$D$3232, 2, FALSE)</f>
        <v>34023</v>
      </c>
    </row>
    <row r="2329" spans="1:7" x14ac:dyDescent="0.25">
      <c r="A2329" s="4" t="s">
        <v>401</v>
      </c>
      <c r="B2329" s="4" t="s">
        <v>285</v>
      </c>
      <c r="C2329" s="8">
        <v>4.008</v>
      </c>
      <c r="D2329" s="4" t="s">
        <v>8</v>
      </c>
      <c r="E2329" s="4" t="str">
        <f>VLOOKUP(A2329,Sheet3!$A$2:$B$51,2,0)</f>
        <v>NJ</v>
      </c>
      <c r="F2329" s="4" t="str">
        <f t="shared" si="36"/>
        <v>middlesex nj</v>
      </c>
      <c r="G2329" s="9" t="str">
        <f>VLOOKUP(F2329, Sheet2!$A$1:$D$3232, 2, FALSE)</f>
        <v>34023</v>
      </c>
    </row>
    <row r="2330" spans="1:7" x14ac:dyDescent="0.25">
      <c r="A2330" s="4" t="s">
        <v>401</v>
      </c>
      <c r="B2330" s="4" t="s">
        <v>408</v>
      </c>
      <c r="C2330" s="8">
        <v>0.6</v>
      </c>
      <c r="D2330" s="4" t="s">
        <v>8</v>
      </c>
      <c r="E2330" s="4" t="str">
        <f>VLOOKUP(A2330,Sheet3!$A$2:$B$51,2,0)</f>
        <v>NJ</v>
      </c>
      <c r="F2330" s="4" t="str">
        <f t="shared" si="36"/>
        <v>ocean nj</v>
      </c>
      <c r="G2330" s="9" t="str">
        <f>VLOOKUP(F2330, Sheet2!$A$1:$D$3232, 2, FALSE)</f>
        <v>34029</v>
      </c>
    </row>
    <row r="2331" spans="1:7" x14ac:dyDescent="0.25">
      <c r="A2331" s="4" t="s">
        <v>401</v>
      </c>
      <c r="B2331" s="4" t="s">
        <v>408</v>
      </c>
      <c r="C2331" s="8">
        <v>0.6</v>
      </c>
      <c r="D2331" s="4" t="s">
        <v>8</v>
      </c>
      <c r="E2331" s="4" t="str">
        <f>VLOOKUP(A2331,Sheet3!$A$2:$B$51,2,0)</f>
        <v>NJ</v>
      </c>
      <c r="F2331" s="4" t="str">
        <f t="shared" si="36"/>
        <v>ocean nj</v>
      </c>
      <c r="G2331" s="9" t="str">
        <f>VLOOKUP(F2331, Sheet2!$A$1:$D$3232, 2, FALSE)</f>
        <v>34029</v>
      </c>
    </row>
    <row r="2332" spans="1:7" x14ac:dyDescent="0.25">
      <c r="A2332" s="4" t="s">
        <v>401</v>
      </c>
      <c r="B2332" s="4" t="s">
        <v>408</v>
      </c>
      <c r="C2332" s="8">
        <v>0.6</v>
      </c>
      <c r="D2332" s="4" t="s">
        <v>8</v>
      </c>
      <c r="E2332" s="4" t="str">
        <f>VLOOKUP(A2332,Sheet3!$A$2:$B$51,2,0)</f>
        <v>NJ</v>
      </c>
      <c r="F2332" s="4" t="str">
        <f t="shared" si="36"/>
        <v>ocean nj</v>
      </c>
      <c r="G2332" s="9" t="str">
        <f>VLOOKUP(F2332, Sheet2!$A$1:$D$3232, 2, FALSE)</f>
        <v>34029</v>
      </c>
    </row>
    <row r="2333" spans="1:7" x14ac:dyDescent="0.25">
      <c r="A2333" s="4" t="s">
        <v>401</v>
      </c>
      <c r="B2333" s="4" t="s">
        <v>408</v>
      </c>
      <c r="C2333" s="8">
        <v>0.6</v>
      </c>
      <c r="D2333" s="4" t="s">
        <v>8</v>
      </c>
      <c r="E2333" s="4" t="str">
        <f>VLOOKUP(A2333,Sheet3!$A$2:$B$51,2,0)</f>
        <v>NJ</v>
      </c>
      <c r="F2333" s="4" t="str">
        <f t="shared" si="36"/>
        <v>ocean nj</v>
      </c>
      <c r="G2333" s="9" t="str">
        <f>VLOOKUP(F2333, Sheet2!$A$1:$D$3232, 2, FALSE)</f>
        <v>34029</v>
      </c>
    </row>
    <row r="2334" spans="1:7" x14ac:dyDescent="0.25">
      <c r="A2334" s="4" t="s">
        <v>401</v>
      </c>
      <c r="B2334" s="4" t="s">
        <v>408</v>
      </c>
      <c r="C2334" s="8">
        <v>0.44</v>
      </c>
      <c r="D2334" s="4" t="s">
        <v>8</v>
      </c>
      <c r="E2334" s="4" t="str">
        <f>VLOOKUP(A2334,Sheet3!$A$2:$B$51,2,0)</f>
        <v>NJ</v>
      </c>
      <c r="F2334" s="4" t="str">
        <f t="shared" si="36"/>
        <v>ocean nj</v>
      </c>
      <c r="G2334" s="9" t="str">
        <f>VLOOKUP(F2334, Sheet2!$A$1:$D$3232, 2, FALSE)</f>
        <v>34029</v>
      </c>
    </row>
    <row r="2335" spans="1:7" x14ac:dyDescent="0.25">
      <c r="A2335" s="4" t="s">
        <v>401</v>
      </c>
      <c r="B2335" s="4" t="s">
        <v>408</v>
      </c>
      <c r="C2335" s="8">
        <v>0.32</v>
      </c>
      <c r="D2335" s="4" t="s">
        <v>8</v>
      </c>
      <c r="E2335" s="4" t="str">
        <f>VLOOKUP(A2335,Sheet3!$A$2:$B$51,2,0)</f>
        <v>NJ</v>
      </c>
      <c r="F2335" s="4" t="str">
        <f t="shared" si="36"/>
        <v>ocean nj</v>
      </c>
      <c r="G2335" s="9" t="str">
        <f>VLOOKUP(F2335, Sheet2!$A$1:$D$3232, 2, FALSE)</f>
        <v>34029</v>
      </c>
    </row>
    <row r="2336" spans="1:7" x14ac:dyDescent="0.25">
      <c r="A2336" s="4" t="s">
        <v>401</v>
      </c>
      <c r="B2336" s="4" t="s">
        <v>409</v>
      </c>
      <c r="C2336" s="8">
        <v>5.93</v>
      </c>
      <c r="D2336" s="4" t="s">
        <v>8</v>
      </c>
      <c r="E2336" s="4" t="str">
        <f>VLOOKUP(A2336,Sheet3!$A$2:$B$51,2,0)</f>
        <v>NJ</v>
      </c>
      <c r="F2336" s="4" t="str">
        <f t="shared" si="36"/>
        <v>salem nj</v>
      </c>
      <c r="G2336" s="9" t="str">
        <f>VLOOKUP(F2336, Sheet2!$A$1:$D$3232, 2, FALSE)</f>
        <v>34033</v>
      </c>
    </row>
    <row r="2337" spans="1:7" x14ac:dyDescent="0.25">
      <c r="A2337" s="4" t="s">
        <v>401</v>
      </c>
      <c r="B2337" s="4" t="s">
        <v>77</v>
      </c>
      <c r="C2337" s="8">
        <v>16.175999999999998</v>
      </c>
      <c r="D2337" s="4" t="s">
        <v>8</v>
      </c>
      <c r="E2337" s="4" t="str">
        <f>VLOOKUP(A2337,Sheet3!$A$2:$B$51,2,0)</f>
        <v>NJ</v>
      </c>
      <c r="F2337" s="4" t="str">
        <f t="shared" si="36"/>
        <v>sussex nj</v>
      </c>
      <c r="G2337" s="9" t="str">
        <f>VLOOKUP(F2337, Sheet2!$A$1:$D$3232, 2, FALSE)</f>
        <v>34037</v>
      </c>
    </row>
    <row r="2338" spans="1:7" x14ac:dyDescent="0.25">
      <c r="A2338" s="4" t="s">
        <v>401</v>
      </c>
      <c r="B2338" s="4" t="s">
        <v>77</v>
      </c>
      <c r="C2338" s="8">
        <v>11.084</v>
      </c>
      <c r="D2338" s="4" t="s">
        <v>8</v>
      </c>
      <c r="E2338" s="4" t="str">
        <f>VLOOKUP(A2338,Sheet3!$A$2:$B$51,2,0)</f>
        <v>NJ</v>
      </c>
      <c r="F2338" s="4" t="str">
        <f t="shared" si="36"/>
        <v>sussex nj</v>
      </c>
      <c r="G2338" s="9" t="str">
        <f>VLOOKUP(F2338, Sheet2!$A$1:$D$3232, 2, FALSE)</f>
        <v>34037</v>
      </c>
    </row>
    <row r="2339" spans="1:7" x14ac:dyDescent="0.25">
      <c r="A2339" s="4" t="s">
        <v>401</v>
      </c>
      <c r="B2339" s="4" t="s">
        <v>77</v>
      </c>
      <c r="C2339" s="8">
        <v>3.2450000000000001</v>
      </c>
      <c r="D2339" s="4" t="s">
        <v>8</v>
      </c>
      <c r="E2339" s="4" t="str">
        <f>VLOOKUP(A2339,Sheet3!$A$2:$B$51,2,0)</f>
        <v>NJ</v>
      </c>
      <c r="F2339" s="4" t="str">
        <f t="shared" si="36"/>
        <v>sussex nj</v>
      </c>
      <c r="G2339" s="9" t="str">
        <f>VLOOKUP(F2339, Sheet2!$A$1:$D$3232, 2, FALSE)</f>
        <v>34037</v>
      </c>
    </row>
    <row r="2340" spans="1:7" x14ac:dyDescent="0.25">
      <c r="A2340" s="4" t="s">
        <v>401</v>
      </c>
      <c r="B2340" s="4" t="s">
        <v>77</v>
      </c>
      <c r="C2340" s="8">
        <v>0.54800000000000004</v>
      </c>
      <c r="D2340" s="4" t="s">
        <v>22</v>
      </c>
      <c r="E2340" s="4" t="str">
        <f>VLOOKUP(A2340,Sheet3!$A$2:$B$51,2,0)</f>
        <v>NJ</v>
      </c>
      <c r="F2340" s="4" t="str">
        <f t="shared" si="36"/>
        <v>sussex nj</v>
      </c>
      <c r="G2340" s="9" t="str">
        <f>VLOOKUP(F2340, Sheet2!$A$1:$D$3232, 2, FALSE)</f>
        <v>34037</v>
      </c>
    </row>
    <row r="2341" spans="1:7" x14ac:dyDescent="0.25">
      <c r="A2341" s="4" t="s">
        <v>401</v>
      </c>
      <c r="B2341" s="4" t="s">
        <v>184</v>
      </c>
      <c r="C2341" s="8">
        <v>3.7280000000000002</v>
      </c>
      <c r="D2341" s="4" t="s">
        <v>8</v>
      </c>
      <c r="E2341" s="4" t="str">
        <f>VLOOKUP(A2341,Sheet3!$A$2:$B$51,2,0)</f>
        <v>NJ</v>
      </c>
      <c r="F2341" s="4" t="str">
        <f t="shared" si="36"/>
        <v>warren nj</v>
      </c>
      <c r="G2341" s="9" t="str">
        <f>VLOOKUP(F2341, Sheet2!$A$1:$D$3232, 2, FALSE)</f>
        <v>34041</v>
      </c>
    </row>
    <row r="2342" spans="1:7" x14ac:dyDescent="0.25">
      <c r="A2342" s="4" t="s">
        <v>401</v>
      </c>
      <c r="B2342" s="4" t="s">
        <v>184</v>
      </c>
      <c r="C2342" s="8">
        <v>3.5009999999999999</v>
      </c>
      <c r="D2342" s="4" t="s">
        <v>6</v>
      </c>
      <c r="E2342" s="4" t="str">
        <f>VLOOKUP(A2342,Sheet3!$A$2:$B$51,2,0)</f>
        <v>NJ</v>
      </c>
      <c r="F2342" s="4" t="str">
        <f t="shared" si="36"/>
        <v>warren nj</v>
      </c>
      <c r="G2342" s="9" t="str">
        <f>VLOOKUP(F2342, Sheet2!$A$1:$D$3232, 2, FALSE)</f>
        <v>34041</v>
      </c>
    </row>
    <row r="2343" spans="1:7" x14ac:dyDescent="0.25">
      <c r="A2343" s="4" t="s">
        <v>401</v>
      </c>
      <c r="B2343" s="4" t="s">
        <v>184</v>
      </c>
      <c r="C2343" s="8">
        <v>2.8220000000000001</v>
      </c>
      <c r="D2343" s="4" t="s">
        <v>8</v>
      </c>
      <c r="E2343" s="4" t="str">
        <f>VLOOKUP(A2343,Sheet3!$A$2:$B$51,2,0)</f>
        <v>NJ</v>
      </c>
      <c r="F2343" s="4" t="str">
        <f t="shared" si="36"/>
        <v>warren nj</v>
      </c>
      <c r="G2343" s="9" t="str">
        <f>VLOOKUP(F2343, Sheet2!$A$1:$D$3232, 2, FALSE)</f>
        <v>34041</v>
      </c>
    </row>
    <row r="2344" spans="1:7" x14ac:dyDescent="0.25">
      <c r="A2344" s="4" t="s">
        <v>410</v>
      </c>
      <c r="B2344" s="4" t="s">
        <v>411</v>
      </c>
      <c r="C2344" s="8">
        <v>200.31</v>
      </c>
      <c r="D2344" s="4" t="s">
        <v>13</v>
      </c>
      <c r="E2344" s="4" t="str">
        <f>VLOOKUP(A2344,Sheet3!$A$2:$B$51,2,0)</f>
        <v>NM</v>
      </c>
      <c r="F2344" s="4" t="str">
        <f t="shared" si="36"/>
        <v>bernalillo nm</v>
      </c>
      <c r="G2344" s="9" t="str">
        <f>VLOOKUP(F2344, Sheet2!$A$1:$D$3232, 2, FALSE)</f>
        <v>35001</v>
      </c>
    </row>
    <row r="2345" spans="1:7" x14ac:dyDescent="0.25">
      <c r="A2345" s="4" t="s">
        <v>410</v>
      </c>
      <c r="B2345" s="4" t="s">
        <v>411</v>
      </c>
      <c r="C2345" s="8">
        <v>185.58</v>
      </c>
      <c r="D2345" s="4" t="s">
        <v>6</v>
      </c>
      <c r="E2345" s="4" t="str">
        <f>VLOOKUP(A2345,Sheet3!$A$2:$B$51,2,0)</f>
        <v>NM</v>
      </c>
      <c r="F2345" s="4" t="str">
        <f t="shared" si="36"/>
        <v>bernalillo nm</v>
      </c>
      <c r="G2345" s="9" t="str">
        <f>VLOOKUP(F2345, Sheet2!$A$1:$D$3232, 2, FALSE)</f>
        <v>35001</v>
      </c>
    </row>
    <row r="2346" spans="1:7" x14ac:dyDescent="0.25">
      <c r="A2346" s="4" t="s">
        <v>410</v>
      </c>
      <c r="B2346" s="4" t="s">
        <v>411</v>
      </c>
      <c r="C2346" s="8">
        <v>148.542</v>
      </c>
      <c r="D2346" s="4" t="s">
        <v>6</v>
      </c>
      <c r="E2346" s="4" t="str">
        <f>VLOOKUP(A2346,Sheet3!$A$2:$B$51,2,0)</f>
        <v>NM</v>
      </c>
      <c r="F2346" s="4" t="str">
        <f t="shared" si="36"/>
        <v>bernalillo nm</v>
      </c>
      <c r="G2346" s="9" t="str">
        <f>VLOOKUP(F2346, Sheet2!$A$1:$D$3232, 2, FALSE)</f>
        <v>35001</v>
      </c>
    </row>
    <row r="2347" spans="1:7" x14ac:dyDescent="0.25">
      <c r="A2347" s="4" t="s">
        <v>410</v>
      </c>
      <c r="B2347" s="4" t="s">
        <v>411</v>
      </c>
      <c r="C2347" s="8">
        <v>130.91999999999999</v>
      </c>
      <c r="D2347" s="4" t="s">
        <v>13</v>
      </c>
      <c r="E2347" s="4" t="str">
        <f>VLOOKUP(A2347,Sheet3!$A$2:$B$51,2,0)</f>
        <v>NM</v>
      </c>
      <c r="F2347" s="4" t="str">
        <f t="shared" si="36"/>
        <v>bernalillo nm</v>
      </c>
      <c r="G2347" s="9" t="str">
        <f>VLOOKUP(F2347, Sheet2!$A$1:$D$3232, 2, FALSE)</f>
        <v>35001</v>
      </c>
    </row>
    <row r="2348" spans="1:7" x14ac:dyDescent="0.25">
      <c r="A2348" s="4" t="s">
        <v>410</v>
      </c>
      <c r="B2348" s="4" t="s">
        <v>411</v>
      </c>
      <c r="C2348" s="8">
        <v>122.825</v>
      </c>
      <c r="D2348" s="4" t="s">
        <v>6</v>
      </c>
      <c r="E2348" s="4" t="str">
        <f>VLOOKUP(A2348,Sheet3!$A$2:$B$51,2,0)</f>
        <v>NM</v>
      </c>
      <c r="F2348" s="4" t="str">
        <f t="shared" si="36"/>
        <v>bernalillo nm</v>
      </c>
      <c r="G2348" s="9" t="str">
        <f>VLOOKUP(F2348, Sheet2!$A$1:$D$3232, 2, FALSE)</f>
        <v>35001</v>
      </c>
    </row>
    <row r="2349" spans="1:7" x14ac:dyDescent="0.25">
      <c r="A2349" s="4" t="s">
        <v>410</v>
      </c>
      <c r="B2349" s="4" t="s">
        <v>411</v>
      </c>
      <c r="C2349" s="8">
        <v>119.78</v>
      </c>
      <c r="D2349" s="4" t="s">
        <v>6</v>
      </c>
      <c r="E2349" s="4" t="str">
        <f>VLOOKUP(A2349,Sheet3!$A$2:$B$51,2,0)</f>
        <v>NM</v>
      </c>
      <c r="F2349" s="4" t="str">
        <f t="shared" si="36"/>
        <v>bernalillo nm</v>
      </c>
      <c r="G2349" s="9" t="str">
        <f>VLOOKUP(F2349, Sheet2!$A$1:$D$3232, 2, FALSE)</f>
        <v>35001</v>
      </c>
    </row>
    <row r="2350" spans="1:7" x14ac:dyDescent="0.25">
      <c r="A2350" s="4" t="s">
        <v>410</v>
      </c>
      <c r="B2350" s="4" t="s">
        <v>411</v>
      </c>
      <c r="C2350" s="8">
        <v>115.98</v>
      </c>
      <c r="D2350" s="4" t="s">
        <v>13</v>
      </c>
      <c r="E2350" s="4" t="str">
        <f>VLOOKUP(A2350,Sheet3!$A$2:$B$51,2,0)</f>
        <v>NM</v>
      </c>
      <c r="F2350" s="4" t="str">
        <f t="shared" si="36"/>
        <v>bernalillo nm</v>
      </c>
      <c r="G2350" s="9" t="str">
        <f>VLOOKUP(F2350, Sheet2!$A$1:$D$3232, 2, FALSE)</f>
        <v>35001</v>
      </c>
    </row>
    <row r="2351" spans="1:7" x14ac:dyDescent="0.25">
      <c r="A2351" s="4" t="s">
        <v>410</v>
      </c>
      <c r="B2351" s="4" t="s">
        <v>411</v>
      </c>
      <c r="C2351" s="8">
        <v>103.16</v>
      </c>
      <c r="D2351" s="4" t="s">
        <v>13</v>
      </c>
      <c r="E2351" s="4" t="str">
        <f>VLOOKUP(A2351,Sheet3!$A$2:$B$51,2,0)</f>
        <v>NM</v>
      </c>
      <c r="F2351" s="4" t="str">
        <f t="shared" si="36"/>
        <v>bernalillo nm</v>
      </c>
      <c r="G2351" s="9" t="str">
        <f>VLOOKUP(F2351, Sheet2!$A$1:$D$3232, 2, FALSE)</f>
        <v>35001</v>
      </c>
    </row>
    <row r="2352" spans="1:7" x14ac:dyDescent="0.25">
      <c r="A2352" s="4" t="s">
        <v>410</v>
      </c>
      <c r="B2352" s="4" t="s">
        <v>411</v>
      </c>
      <c r="C2352" s="8">
        <v>100.2</v>
      </c>
      <c r="D2352" s="4" t="s">
        <v>13</v>
      </c>
      <c r="E2352" s="4" t="str">
        <f>VLOOKUP(A2352,Sheet3!$A$2:$B$51,2,0)</f>
        <v>NM</v>
      </c>
      <c r="F2352" s="4" t="str">
        <f t="shared" si="36"/>
        <v>bernalillo nm</v>
      </c>
      <c r="G2352" s="9" t="str">
        <f>VLOOKUP(F2352, Sheet2!$A$1:$D$3232, 2, FALSE)</f>
        <v>35001</v>
      </c>
    </row>
    <row r="2353" spans="1:7" x14ac:dyDescent="0.25">
      <c r="A2353" s="4" t="s">
        <v>410</v>
      </c>
      <c r="B2353" s="4" t="s">
        <v>411</v>
      </c>
      <c r="C2353" s="8">
        <v>93.8</v>
      </c>
      <c r="D2353" s="4" t="s">
        <v>13</v>
      </c>
      <c r="E2353" s="4" t="str">
        <f>VLOOKUP(A2353,Sheet3!$A$2:$B$51,2,0)</f>
        <v>NM</v>
      </c>
      <c r="F2353" s="4" t="str">
        <f t="shared" si="36"/>
        <v>bernalillo nm</v>
      </c>
      <c r="G2353" s="9" t="str">
        <f>VLOOKUP(F2353, Sheet2!$A$1:$D$3232, 2, FALSE)</f>
        <v>35001</v>
      </c>
    </row>
    <row r="2354" spans="1:7" x14ac:dyDescent="0.25">
      <c r="A2354" s="4" t="s">
        <v>410</v>
      </c>
      <c r="B2354" s="4" t="s">
        <v>411</v>
      </c>
      <c r="C2354" s="8">
        <v>90.45</v>
      </c>
      <c r="D2354" s="4" t="s">
        <v>13</v>
      </c>
      <c r="E2354" s="4" t="str">
        <f>VLOOKUP(A2354,Sheet3!$A$2:$B$51,2,0)</f>
        <v>NM</v>
      </c>
      <c r="F2354" s="4" t="str">
        <f t="shared" si="36"/>
        <v>bernalillo nm</v>
      </c>
      <c r="G2354" s="9" t="str">
        <f>VLOOKUP(F2354, Sheet2!$A$1:$D$3232, 2, FALSE)</f>
        <v>35001</v>
      </c>
    </row>
    <row r="2355" spans="1:7" x14ac:dyDescent="0.25">
      <c r="A2355" s="4" t="s">
        <v>410</v>
      </c>
      <c r="B2355" s="4" t="s">
        <v>411</v>
      </c>
      <c r="C2355" s="8">
        <v>87.37</v>
      </c>
      <c r="D2355" s="4" t="s">
        <v>13</v>
      </c>
      <c r="E2355" s="4" t="str">
        <f>VLOOKUP(A2355,Sheet3!$A$2:$B$51,2,0)</f>
        <v>NM</v>
      </c>
      <c r="F2355" s="4" t="str">
        <f t="shared" si="36"/>
        <v>bernalillo nm</v>
      </c>
      <c r="G2355" s="9" t="str">
        <f>VLOOKUP(F2355, Sheet2!$A$1:$D$3232, 2, FALSE)</f>
        <v>35001</v>
      </c>
    </row>
    <row r="2356" spans="1:7" x14ac:dyDescent="0.25">
      <c r="A2356" s="4" t="s">
        <v>410</v>
      </c>
      <c r="B2356" s="4" t="s">
        <v>411</v>
      </c>
      <c r="C2356" s="8">
        <v>81.67</v>
      </c>
      <c r="D2356" s="4" t="s">
        <v>13</v>
      </c>
      <c r="E2356" s="4" t="str">
        <f>VLOOKUP(A2356,Sheet3!$A$2:$B$51,2,0)</f>
        <v>NM</v>
      </c>
      <c r="F2356" s="4" t="str">
        <f t="shared" si="36"/>
        <v>bernalillo nm</v>
      </c>
      <c r="G2356" s="9" t="str">
        <f>VLOOKUP(F2356, Sheet2!$A$1:$D$3232, 2, FALSE)</f>
        <v>35001</v>
      </c>
    </row>
    <row r="2357" spans="1:7" x14ac:dyDescent="0.25">
      <c r="A2357" s="4" t="s">
        <v>410</v>
      </c>
      <c r="B2357" s="4" t="s">
        <v>411</v>
      </c>
      <c r="C2357" s="8">
        <v>71.965000000000003</v>
      </c>
      <c r="D2357" s="4" t="s">
        <v>6</v>
      </c>
      <c r="E2357" s="4" t="str">
        <f>VLOOKUP(A2357,Sheet3!$A$2:$B$51,2,0)</f>
        <v>NM</v>
      </c>
      <c r="F2357" s="4" t="str">
        <f t="shared" si="36"/>
        <v>bernalillo nm</v>
      </c>
      <c r="G2357" s="9" t="str">
        <f>VLOOKUP(F2357, Sheet2!$A$1:$D$3232, 2, FALSE)</f>
        <v>35001</v>
      </c>
    </row>
    <row r="2358" spans="1:7" x14ac:dyDescent="0.25">
      <c r="A2358" s="4" t="s">
        <v>410</v>
      </c>
      <c r="B2358" s="4" t="s">
        <v>411</v>
      </c>
      <c r="C2358" s="8">
        <v>62.06</v>
      </c>
      <c r="D2358" s="4" t="s">
        <v>13</v>
      </c>
      <c r="E2358" s="4" t="str">
        <f>VLOOKUP(A2358,Sheet3!$A$2:$B$51,2,0)</f>
        <v>NM</v>
      </c>
      <c r="F2358" s="4" t="str">
        <f t="shared" si="36"/>
        <v>bernalillo nm</v>
      </c>
      <c r="G2358" s="9" t="str">
        <f>VLOOKUP(F2358, Sheet2!$A$1:$D$3232, 2, FALSE)</f>
        <v>35001</v>
      </c>
    </row>
    <row r="2359" spans="1:7" x14ac:dyDescent="0.25">
      <c r="A2359" s="4" t="s">
        <v>410</v>
      </c>
      <c r="B2359" s="4" t="s">
        <v>411</v>
      </c>
      <c r="C2359" s="8">
        <v>61.36</v>
      </c>
      <c r="D2359" s="4" t="s">
        <v>13</v>
      </c>
      <c r="E2359" s="4" t="str">
        <f>VLOOKUP(A2359,Sheet3!$A$2:$B$51,2,0)</f>
        <v>NM</v>
      </c>
      <c r="F2359" s="4" t="str">
        <f t="shared" si="36"/>
        <v>bernalillo nm</v>
      </c>
      <c r="G2359" s="9" t="str">
        <f>VLOOKUP(F2359, Sheet2!$A$1:$D$3232, 2, FALSE)</f>
        <v>35001</v>
      </c>
    </row>
    <row r="2360" spans="1:7" x14ac:dyDescent="0.25">
      <c r="A2360" s="4" t="s">
        <v>410</v>
      </c>
      <c r="B2360" s="4" t="s">
        <v>411</v>
      </c>
      <c r="C2360" s="8">
        <v>58.215000000000003</v>
      </c>
      <c r="D2360" s="4" t="s">
        <v>6</v>
      </c>
      <c r="E2360" s="4" t="str">
        <f>VLOOKUP(A2360,Sheet3!$A$2:$B$51,2,0)</f>
        <v>NM</v>
      </c>
      <c r="F2360" s="4" t="str">
        <f t="shared" si="36"/>
        <v>bernalillo nm</v>
      </c>
      <c r="G2360" s="9" t="str">
        <f>VLOOKUP(F2360, Sheet2!$A$1:$D$3232, 2, FALSE)</f>
        <v>35001</v>
      </c>
    </row>
    <row r="2361" spans="1:7" x14ac:dyDescent="0.25">
      <c r="A2361" s="4" t="s">
        <v>410</v>
      </c>
      <c r="B2361" s="4" t="s">
        <v>411</v>
      </c>
      <c r="C2361" s="8">
        <v>58.095999999999997</v>
      </c>
      <c r="D2361" s="4" t="s">
        <v>6</v>
      </c>
      <c r="E2361" s="4" t="str">
        <f>VLOOKUP(A2361,Sheet3!$A$2:$B$51,2,0)</f>
        <v>NM</v>
      </c>
      <c r="F2361" s="4" t="str">
        <f t="shared" si="36"/>
        <v>bernalillo nm</v>
      </c>
      <c r="G2361" s="9" t="str">
        <f>VLOOKUP(F2361, Sheet2!$A$1:$D$3232, 2, FALSE)</f>
        <v>35001</v>
      </c>
    </row>
    <row r="2362" spans="1:7" x14ac:dyDescent="0.25">
      <c r="A2362" s="4" t="s">
        <v>410</v>
      </c>
      <c r="B2362" s="4" t="s">
        <v>411</v>
      </c>
      <c r="C2362" s="8">
        <v>57.83</v>
      </c>
      <c r="D2362" s="4" t="s">
        <v>13</v>
      </c>
      <c r="E2362" s="4" t="str">
        <f>VLOOKUP(A2362,Sheet3!$A$2:$B$51,2,0)</f>
        <v>NM</v>
      </c>
      <c r="F2362" s="4" t="str">
        <f t="shared" si="36"/>
        <v>bernalillo nm</v>
      </c>
      <c r="G2362" s="9" t="str">
        <f>VLOOKUP(F2362, Sheet2!$A$1:$D$3232, 2, FALSE)</f>
        <v>35001</v>
      </c>
    </row>
    <row r="2363" spans="1:7" x14ac:dyDescent="0.25">
      <c r="A2363" s="4" t="s">
        <v>410</v>
      </c>
      <c r="B2363" s="4" t="s">
        <v>411</v>
      </c>
      <c r="C2363" s="8">
        <v>57.779000000000003</v>
      </c>
      <c r="D2363" s="4" t="s">
        <v>6</v>
      </c>
      <c r="E2363" s="4" t="str">
        <f>VLOOKUP(A2363,Sheet3!$A$2:$B$51,2,0)</f>
        <v>NM</v>
      </c>
      <c r="F2363" s="4" t="str">
        <f t="shared" si="36"/>
        <v>bernalillo nm</v>
      </c>
      <c r="G2363" s="9" t="str">
        <f>VLOOKUP(F2363, Sheet2!$A$1:$D$3232, 2, FALSE)</f>
        <v>35001</v>
      </c>
    </row>
    <row r="2364" spans="1:7" x14ac:dyDescent="0.25">
      <c r="A2364" s="4" t="s">
        <v>410</v>
      </c>
      <c r="B2364" s="4" t="s">
        <v>411</v>
      </c>
      <c r="C2364" s="8">
        <v>57.41</v>
      </c>
      <c r="D2364" s="4" t="s">
        <v>13</v>
      </c>
      <c r="E2364" s="4" t="str">
        <f>VLOOKUP(A2364,Sheet3!$A$2:$B$51,2,0)</f>
        <v>NM</v>
      </c>
      <c r="F2364" s="4" t="str">
        <f t="shared" si="36"/>
        <v>bernalillo nm</v>
      </c>
      <c r="G2364" s="9" t="str">
        <f>VLOOKUP(F2364, Sheet2!$A$1:$D$3232, 2, FALSE)</f>
        <v>35001</v>
      </c>
    </row>
    <row r="2365" spans="1:7" x14ac:dyDescent="0.25">
      <c r="A2365" s="4" t="s">
        <v>410</v>
      </c>
      <c r="B2365" s="4" t="s">
        <v>411</v>
      </c>
      <c r="C2365" s="8">
        <v>56.44</v>
      </c>
      <c r="D2365" s="4" t="s">
        <v>13</v>
      </c>
      <c r="E2365" s="4" t="str">
        <f>VLOOKUP(A2365,Sheet3!$A$2:$B$51,2,0)</f>
        <v>NM</v>
      </c>
      <c r="F2365" s="4" t="str">
        <f t="shared" si="36"/>
        <v>bernalillo nm</v>
      </c>
      <c r="G2365" s="9" t="str">
        <f>VLOOKUP(F2365, Sheet2!$A$1:$D$3232, 2, FALSE)</f>
        <v>35001</v>
      </c>
    </row>
    <row r="2366" spans="1:7" x14ac:dyDescent="0.25">
      <c r="A2366" s="4" t="s">
        <v>410</v>
      </c>
      <c r="B2366" s="4" t="s">
        <v>411</v>
      </c>
      <c r="C2366" s="8">
        <v>55.23</v>
      </c>
      <c r="D2366" s="4" t="s">
        <v>6</v>
      </c>
      <c r="E2366" s="4" t="str">
        <f>VLOOKUP(A2366,Sheet3!$A$2:$B$51,2,0)</f>
        <v>NM</v>
      </c>
      <c r="F2366" s="4" t="str">
        <f t="shared" si="36"/>
        <v>bernalillo nm</v>
      </c>
      <c r="G2366" s="9" t="str">
        <f>VLOOKUP(F2366, Sheet2!$A$1:$D$3232, 2, FALSE)</f>
        <v>35001</v>
      </c>
    </row>
    <row r="2367" spans="1:7" x14ac:dyDescent="0.25">
      <c r="A2367" s="4" t="s">
        <v>410</v>
      </c>
      <c r="B2367" s="4" t="s">
        <v>411</v>
      </c>
      <c r="C2367" s="8">
        <v>52.981000000000002</v>
      </c>
      <c r="D2367" s="4" t="s">
        <v>6</v>
      </c>
      <c r="E2367" s="4" t="str">
        <f>VLOOKUP(A2367,Sheet3!$A$2:$B$51,2,0)</f>
        <v>NM</v>
      </c>
      <c r="F2367" s="4" t="str">
        <f t="shared" si="36"/>
        <v>bernalillo nm</v>
      </c>
      <c r="G2367" s="9" t="str">
        <f>VLOOKUP(F2367, Sheet2!$A$1:$D$3232, 2, FALSE)</f>
        <v>35001</v>
      </c>
    </row>
    <row r="2368" spans="1:7" x14ac:dyDescent="0.25">
      <c r="A2368" s="4" t="s">
        <v>410</v>
      </c>
      <c r="B2368" s="4" t="s">
        <v>411</v>
      </c>
      <c r="C2368" s="8">
        <v>51.1</v>
      </c>
      <c r="D2368" s="4" t="s">
        <v>13</v>
      </c>
      <c r="E2368" s="4" t="str">
        <f>VLOOKUP(A2368,Sheet3!$A$2:$B$51,2,0)</f>
        <v>NM</v>
      </c>
      <c r="F2368" s="4" t="str">
        <f t="shared" si="36"/>
        <v>bernalillo nm</v>
      </c>
      <c r="G2368" s="9" t="str">
        <f>VLOOKUP(F2368, Sheet2!$A$1:$D$3232, 2, FALSE)</f>
        <v>35001</v>
      </c>
    </row>
    <row r="2369" spans="1:7" x14ac:dyDescent="0.25">
      <c r="A2369" s="4" t="s">
        <v>410</v>
      </c>
      <c r="B2369" s="4" t="s">
        <v>411</v>
      </c>
      <c r="C2369" s="8">
        <v>49.7</v>
      </c>
      <c r="D2369" s="4" t="s">
        <v>6</v>
      </c>
      <c r="E2369" s="4" t="str">
        <f>VLOOKUP(A2369,Sheet3!$A$2:$B$51,2,0)</f>
        <v>NM</v>
      </c>
      <c r="F2369" s="4" t="str">
        <f t="shared" si="36"/>
        <v>bernalillo nm</v>
      </c>
      <c r="G2369" s="9" t="str">
        <f>VLOOKUP(F2369, Sheet2!$A$1:$D$3232, 2, FALSE)</f>
        <v>35001</v>
      </c>
    </row>
    <row r="2370" spans="1:7" x14ac:dyDescent="0.25">
      <c r="A2370" s="4" t="s">
        <v>410</v>
      </c>
      <c r="B2370" s="4" t="s">
        <v>411</v>
      </c>
      <c r="C2370" s="8">
        <v>49.662999999999997</v>
      </c>
      <c r="D2370" s="4" t="s">
        <v>6</v>
      </c>
      <c r="E2370" s="4" t="str">
        <f>VLOOKUP(A2370,Sheet3!$A$2:$B$51,2,0)</f>
        <v>NM</v>
      </c>
      <c r="F2370" s="4" t="str">
        <f t="shared" si="36"/>
        <v>bernalillo nm</v>
      </c>
      <c r="G2370" s="9" t="str">
        <f>VLOOKUP(F2370, Sheet2!$A$1:$D$3232, 2, FALSE)</f>
        <v>35001</v>
      </c>
    </row>
    <row r="2371" spans="1:7" x14ac:dyDescent="0.25">
      <c r="A2371" s="4" t="s">
        <v>410</v>
      </c>
      <c r="B2371" s="4" t="s">
        <v>411</v>
      </c>
      <c r="C2371" s="8">
        <v>48.75</v>
      </c>
      <c r="D2371" s="4" t="s">
        <v>13</v>
      </c>
      <c r="E2371" s="4" t="str">
        <f>VLOOKUP(A2371,Sheet3!$A$2:$B$51,2,0)</f>
        <v>NM</v>
      </c>
      <c r="F2371" s="4" t="str">
        <f t="shared" ref="F2371:F2434" si="37">LOWER(B2371&amp;" "&amp;E2371)</f>
        <v>bernalillo nm</v>
      </c>
      <c r="G2371" s="9" t="str">
        <f>VLOOKUP(F2371, Sheet2!$A$1:$D$3232, 2, FALSE)</f>
        <v>35001</v>
      </c>
    </row>
    <row r="2372" spans="1:7" x14ac:dyDescent="0.25">
      <c r="A2372" s="4" t="s">
        <v>410</v>
      </c>
      <c r="B2372" s="4" t="s">
        <v>411</v>
      </c>
      <c r="C2372" s="8">
        <v>48.63</v>
      </c>
      <c r="D2372" s="4" t="s">
        <v>13</v>
      </c>
      <c r="E2372" s="4" t="str">
        <f>VLOOKUP(A2372,Sheet3!$A$2:$B$51,2,0)</f>
        <v>NM</v>
      </c>
      <c r="F2372" s="4" t="str">
        <f t="shared" si="37"/>
        <v>bernalillo nm</v>
      </c>
      <c r="G2372" s="9" t="str">
        <f>VLOOKUP(F2372, Sheet2!$A$1:$D$3232, 2, FALSE)</f>
        <v>35001</v>
      </c>
    </row>
    <row r="2373" spans="1:7" x14ac:dyDescent="0.25">
      <c r="A2373" s="4" t="s">
        <v>410</v>
      </c>
      <c r="B2373" s="4" t="s">
        <v>411</v>
      </c>
      <c r="C2373" s="8">
        <v>47.08</v>
      </c>
      <c r="D2373" s="4" t="s">
        <v>13</v>
      </c>
      <c r="E2373" s="4" t="str">
        <f>VLOOKUP(A2373,Sheet3!$A$2:$B$51,2,0)</f>
        <v>NM</v>
      </c>
      <c r="F2373" s="4" t="str">
        <f t="shared" si="37"/>
        <v>bernalillo nm</v>
      </c>
      <c r="G2373" s="9" t="str">
        <f>VLOOKUP(F2373, Sheet2!$A$1:$D$3232, 2, FALSE)</f>
        <v>35001</v>
      </c>
    </row>
    <row r="2374" spans="1:7" x14ac:dyDescent="0.25">
      <c r="A2374" s="4" t="s">
        <v>410</v>
      </c>
      <c r="B2374" s="4" t="s">
        <v>411</v>
      </c>
      <c r="C2374" s="8">
        <v>43.22</v>
      </c>
      <c r="D2374" s="4" t="s">
        <v>13</v>
      </c>
      <c r="E2374" s="4" t="str">
        <f>VLOOKUP(A2374,Sheet3!$A$2:$B$51,2,0)</f>
        <v>NM</v>
      </c>
      <c r="F2374" s="4" t="str">
        <f t="shared" si="37"/>
        <v>bernalillo nm</v>
      </c>
      <c r="G2374" s="9" t="str">
        <f>VLOOKUP(F2374, Sheet2!$A$1:$D$3232, 2, FALSE)</f>
        <v>35001</v>
      </c>
    </row>
    <row r="2375" spans="1:7" x14ac:dyDescent="0.25">
      <c r="A2375" s="4" t="s">
        <v>410</v>
      </c>
      <c r="B2375" s="4" t="s">
        <v>411</v>
      </c>
      <c r="C2375" s="8">
        <v>41.11</v>
      </c>
      <c r="D2375" s="4" t="s">
        <v>13</v>
      </c>
      <c r="E2375" s="4" t="str">
        <f>VLOOKUP(A2375,Sheet3!$A$2:$B$51,2,0)</f>
        <v>NM</v>
      </c>
      <c r="F2375" s="4" t="str">
        <f t="shared" si="37"/>
        <v>bernalillo nm</v>
      </c>
      <c r="G2375" s="9" t="str">
        <f>VLOOKUP(F2375, Sheet2!$A$1:$D$3232, 2, FALSE)</f>
        <v>35001</v>
      </c>
    </row>
    <row r="2376" spans="1:7" x14ac:dyDescent="0.25">
      <c r="A2376" s="4" t="s">
        <v>410</v>
      </c>
      <c r="B2376" s="4" t="s">
        <v>411</v>
      </c>
      <c r="C2376" s="8">
        <v>38.299999999999997</v>
      </c>
      <c r="D2376" s="4" t="s">
        <v>13</v>
      </c>
      <c r="E2376" s="4" t="str">
        <f>VLOOKUP(A2376,Sheet3!$A$2:$B$51,2,0)</f>
        <v>NM</v>
      </c>
      <c r="F2376" s="4" t="str">
        <f t="shared" si="37"/>
        <v>bernalillo nm</v>
      </c>
      <c r="G2376" s="9" t="str">
        <f>VLOOKUP(F2376, Sheet2!$A$1:$D$3232, 2, FALSE)</f>
        <v>35001</v>
      </c>
    </row>
    <row r="2377" spans="1:7" x14ac:dyDescent="0.25">
      <c r="A2377" s="4" t="s">
        <v>410</v>
      </c>
      <c r="B2377" s="4" t="s">
        <v>411</v>
      </c>
      <c r="C2377" s="8">
        <v>35.777999999999999</v>
      </c>
      <c r="D2377" s="4" t="s">
        <v>6</v>
      </c>
      <c r="E2377" s="4" t="str">
        <f>VLOOKUP(A2377,Sheet3!$A$2:$B$51,2,0)</f>
        <v>NM</v>
      </c>
      <c r="F2377" s="4" t="str">
        <f t="shared" si="37"/>
        <v>bernalillo nm</v>
      </c>
      <c r="G2377" s="9" t="str">
        <f>VLOOKUP(F2377, Sheet2!$A$1:$D$3232, 2, FALSE)</f>
        <v>35001</v>
      </c>
    </row>
    <row r="2378" spans="1:7" x14ac:dyDescent="0.25">
      <c r="A2378" s="4" t="s">
        <v>410</v>
      </c>
      <c r="B2378" s="4" t="s">
        <v>411</v>
      </c>
      <c r="C2378" s="8">
        <v>33.646999999999998</v>
      </c>
      <c r="D2378" s="4" t="s">
        <v>6</v>
      </c>
      <c r="E2378" s="4" t="str">
        <f>VLOOKUP(A2378,Sheet3!$A$2:$B$51,2,0)</f>
        <v>NM</v>
      </c>
      <c r="F2378" s="4" t="str">
        <f t="shared" si="37"/>
        <v>bernalillo nm</v>
      </c>
      <c r="G2378" s="9" t="str">
        <f>VLOOKUP(F2378, Sheet2!$A$1:$D$3232, 2, FALSE)</f>
        <v>35001</v>
      </c>
    </row>
    <row r="2379" spans="1:7" x14ac:dyDescent="0.25">
      <c r="A2379" s="4" t="s">
        <v>410</v>
      </c>
      <c r="B2379" s="4" t="s">
        <v>411</v>
      </c>
      <c r="C2379" s="8">
        <v>32.68</v>
      </c>
      <c r="D2379" s="4" t="s">
        <v>13</v>
      </c>
      <c r="E2379" s="4" t="str">
        <f>VLOOKUP(A2379,Sheet3!$A$2:$B$51,2,0)</f>
        <v>NM</v>
      </c>
      <c r="F2379" s="4" t="str">
        <f t="shared" si="37"/>
        <v>bernalillo nm</v>
      </c>
      <c r="G2379" s="9" t="str">
        <f>VLOOKUP(F2379, Sheet2!$A$1:$D$3232, 2, FALSE)</f>
        <v>35001</v>
      </c>
    </row>
    <row r="2380" spans="1:7" x14ac:dyDescent="0.25">
      <c r="A2380" s="4" t="s">
        <v>410</v>
      </c>
      <c r="B2380" s="4" t="s">
        <v>411</v>
      </c>
      <c r="C2380" s="8">
        <v>31.718</v>
      </c>
      <c r="D2380" s="4" t="s">
        <v>6</v>
      </c>
      <c r="E2380" s="4" t="str">
        <f>VLOOKUP(A2380,Sheet3!$A$2:$B$51,2,0)</f>
        <v>NM</v>
      </c>
      <c r="F2380" s="4" t="str">
        <f t="shared" si="37"/>
        <v>bernalillo nm</v>
      </c>
      <c r="G2380" s="9" t="str">
        <f>VLOOKUP(F2380, Sheet2!$A$1:$D$3232, 2, FALSE)</f>
        <v>35001</v>
      </c>
    </row>
    <row r="2381" spans="1:7" x14ac:dyDescent="0.25">
      <c r="A2381" s="4" t="s">
        <v>410</v>
      </c>
      <c r="B2381" s="4" t="s">
        <v>411</v>
      </c>
      <c r="C2381" s="8">
        <v>30.167000000000002</v>
      </c>
      <c r="D2381" s="4" t="s">
        <v>6</v>
      </c>
      <c r="E2381" s="4" t="str">
        <f>VLOOKUP(A2381,Sheet3!$A$2:$B$51,2,0)</f>
        <v>NM</v>
      </c>
      <c r="F2381" s="4" t="str">
        <f t="shared" si="37"/>
        <v>bernalillo nm</v>
      </c>
      <c r="G2381" s="9" t="str">
        <f>VLOOKUP(F2381, Sheet2!$A$1:$D$3232, 2, FALSE)</f>
        <v>35001</v>
      </c>
    </row>
    <row r="2382" spans="1:7" x14ac:dyDescent="0.25">
      <c r="A2382" s="4" t="s">
        <v>410</v>
      </c>
      <c r="B2382" s="4" t="s">
        <v>411</v>
      </c>
      <c r="C2382" s="8">
        <v>29.79</v>
      </c>
      <c r="D2382" s="4" t="s">
        <v>13</v>
      </c>
      <c r="E2382" s="4" t="str">
        <f>VLOOKUP(A2382,Sheet3!$A$2:$B$51,2,0)</f>
        <v>NM</v>
      </c>
      <c r="F2382" s="4" t="str">
        <f t="shared" si="37"/>
        <v>bernalillo nm</v>
      </c>
      <c r="G2382" s="9" t="str">
        <f>VLOOKUP(F2382, Sheet2!$A$1:$D$3232, 2, FALSE)</f>
        <v>35001</v>
      </c>
    </row>
    <row r="2383" spans="1:7" x14ac:dyDescent="0.25">
      <c r="A2383" s="4" t="s">
        <v>410</v>
      </c>
      <c r="B2383" s="4" t="s">
        <v>411</v>
      </c>
      <c r="C2383" s="8">
        <v>21.37</v>
      </c>
      <c r="D2383" s="4" t="s">
        <v>13</v>
      </c>
      <c r="E2383" s="4" t="str">
        <f>VLOOKUP(A2383,Sheet3!$A$2:$B$51,2,0)</f>
        <v>NM</v>
      </c>
      <c r="F2383" s="4" t="str">
        <f t="shared" si="37"/>
        <v>bernalillo nm</v>
      </c>
      <c r="G2383" s="9" t="str">
        <f>VLOOKUP(F2383, Sheet2!$A$1:$D$3232, 2, FALSE)</f>
        <v>35001</v>
      </c>
    </row>
    <row r="2384" spans="1:7" x14ac:dyDescent="0.25">
      <c r="A2384" s="4" t="s">
        <v>410</v>
      </c>
      <c r="B2384" s="4" t="s">
        <v>411</v>
      </c>
      <c r="C2384" s="8">
        <v>19.696999999999999</v>
      </c>
      <c r="D2384" s="4" t="s">
        <v>6</v>
      </c>
      <c r="E2384" s="4" t="str">
        <f>VLOOKUP(A2384,Sheet3!$A$2:$B$51,2,0)</f>
        <v>NM</v>
      </c>
      <c r="F2384" s="4" t="str">
        <f t="shared" si="37"/>
        <v>bernalillo nm</v>
      </c>
      <c r="G2384" s="9" t="str">
        <f>VLOOKUP(F2384, Sheet2!$A$1:$D$3232, 2, FALSE)</f>
        <v>35001</v>
      </c>
    </row>
    <row r="2385" spans="1:7" x14ac:dyDescent="0.25">
      <c r="A2385" s="4" t="s">
        <v>410</v>
      </c>
      <c r="B2385" s="4" t="s">
        <v>411</v>
      </c>
      <c r="C2385" s="8">
        <v>19.640999999999998</v>
      </c>
      <c r="D2385" s="4" t="s">
        <v>6</v>
      </c>
      <c r="E2385" s="4" t="str">
        <f>VLOOKUP(A2385,Sheet3!$A$2:$B$51,2,0)</f>
        <v>NM</v>
      </c>
      <c r="F2385" s="4" t="str">
        <f t="shared" si="37"/>
        <v>bernalillo nm</v>
      </c>
      <c r="G2385" s="9" t="str">
        <f>VLOOKUP(F2385, Sheet2!$A$1:$D$3232, 2, FALSE)</f>
        <v>35001</v>
      </c>
    </row>
    <row r="2386" spans="1:7" x14ac:dyDescent="0.25">
      <c r="A2386" s="4" t="s">
        <v>410</v>
      </c>
      <c r="B2386" s="4" t="s">
        <v>411</v>
      </c>
      <c r="C2386" s="8">
        <v>17.213999999999999</v>
      </c>
      <c r="D2386" s="4" t="s">
        <v>6</v>
      </c>
      <c r="E2386" s="4" t="str">
        <f>VLOOKUP(A2386,Sheet3!$A$2:$B$51,2,0)</f>
        <v>NM</v>
      </c>
      <c r="F2386" s="4" t="str">
        <f t="shared" si="37"/>
        <v>bernalillo nm</v>
      </c>
      <c r="G2386" s="9" t="str">
        <f>VLOOKUP(F2386, Sheet2!$A$1:$D$3232, 2, FALSE)</f>
        <v>35001</v>
      </c>
    </row>
    <row r="2387" spans="1:7" x14ac:dyDescent="0.25">
      <c r="A2387" s="4" t="s">
        <v>410</v>
      </c>
      <c r="B2387" s="4" t="s">
        <v>411</v>
      </c>
      <c r="C2387" s="8">
        <v>16.841000000000001</v>
      </c>
      <c r="D2387" s="4" t="s">
        <v>6</v>
      </c>
      <c r="E2387" s="4" t="str">
        <f>VLOOKUP(A2387,Sheet3!$A$2:$B$51,2,0)</f>
        <v>NM</v>
      </c>
      <c r="F2387" s="4" t="str">
        <f t="shared" si="37"/>
        <v>bernalillo nm</v>
      </c>
      <c r="G2387" s="9" t="str">
        <f>VLOOKUP(F2387, Sheet2!$A$1:$D$3232, 2, FALSE)</f>
        <v>35001</v>
      </c>
    </row>
    <row r="2388" spans="1:7" x14ac:dyDescent="0.25">
      <c r="A2388" s="4" t="s">
        <v>410</v>
      </c>
      <c r="B2388" s="4" t="s">
        <v>411</v>
      </c>
      <c r="C2388" s="8">
        <v>16.478999999999999</v>
      </c>
      <c r="D2388" s="4" t="s">
        <v>6</v>
      </c>
      <c r="E2388" s="4" t="str">
        <f>VLOOKUP(A2388,Sheet3!$A$2:$B$51,2,0)</f>
        <v>NM</v>
      </c>
      <c r="F2388" s="4" t="str">
        <f t="shared" si="37"/>
        <v>bernalillo nm</v>
      </c>
      <c r="G2388" s="9" t="str">
        <f>VLOOKUP(F2388, Sheet2!$A$1:$D$3232, 2, FALSE)</f>
        <v>35001</v>
      </c>
    </row>
    <row r="2389" spans="1:7" x14ac:dyDescent="0.25">
      <c r="A2389" s="4" t="s">
        <v>410</v>
      </c>
      <c r="B2389" s="4" t="s">
        <v>411</v>
      </c>
      <c r="C2389" s="8">
        <v>16.001999999999999</v>
      </c>
      <c r="D2389" s="4" t="s">
        <v>6</v>
      </c>
      <c r="E2389" s="4" t="str">
        <f>VLOOKUP(A2389,Sheet3!$A$2:$B$51,2,0)</f>
        <v>NM</v>
      </c>
      <c r="F2389" s="4" t="str">
        <f t="shared" si="37"/>
        <v>bernalillo nm</v>
      </c>
      <c r="G2389" s="9" t="str">
        <f>VLOOKUP(F2389, Sheet2!$A$1:$D$3232, 2, FALSE)</f>
        <v>35001</v>
      </c>
    </row>
    <row r="2390" spans="1:7" x14ac:dyDescent="0.25">
      <c r="A2390" s="4" t="s">
        <v>410</v>
      </c>
      <c r="B2390" s="4" t="s">
        <v>411</v>
      </c>
      <c r="C2390" s="8">
        <v>15.542999999999999</v>
      </c>
      <c r="D2390" s="4" t="s">
        <v>6</v>
      </c>
      <c r="E2390" s="4" t="str">
        <f>VLOOKUP(A2390,Sheet3!$A$2:$B$51,2,0)</f>
        <v>NM</v>
      </c>
      <c r="F2390" s="4" t="str">
        <f t="shared" si="37"/>
        <v>bernalillo nm</v>
      </c>
      <c r="G2390" s="9" t="str">
        <f>VLOOKUP(F2390, Sheet2!$A$1:$D$3232, 2, FALSE)</f>
        <v>35001</v>
      </c>
    </row>
    <row r="2391" spans="1:7" x14ac:dyDescent="0.25">
      <c r="A2391" s="4" t="s">
        <v>410</v>
      </c>
      <c r="B2391" s="4" t="s">
        <v>411</v>
      </c>
      <c r="C2391" s="8">
        <v>12.786</v>
      </c>
      <c r="D2391" s="4" t="s">
        <v>6</v>
      </c>
      <c r="E2391" s="4" t="str">
        <f>VLOOKUP(A2391,Sheet3!$A$2:$B$51,2,0)</f>
        <v>NM</v>
      </c>
      <c r="F2391" s="4" t="str">
        <f t="shared" si="37"/>
        <v>bernalillo nm</v>
      </c>
      <c r="G2391" s="9" t="str">
        <f>VLOOKUP(F2391, Sheet2!$A$1:$D$3232, 2, FALSE)</f>
        <v>35001</v>
      </c>
    </row>
    <row r="2392" spans="1:7" x14ac:dyDescent="0.25">
      <c r="A2392" s="4" t="s">
        <v>410</v>
      </c>
      <c r="B2392" s="4" t="s">
        <v>411</v>
      </c>
      <c r="C2392" s="8">
        <v>12.785</v>
      </c>
      <c r="D2392" s="4" t="s">
        <v>6</v>
      </c>
      <c r="E2392" s="4" t="str">
        <f>VLOOKUP(A2392,Sheet3!$A$2:$B$51,2,0)</f>
        <v>NM</v>
      </c>
      <c r="F2392" s="4" t="str">
        <f t="shared" si="37"/>
        <v>bernalillo nm</v>
      </c>
      <c r="G2392" s="9" t="str">
        <f>VLOOKUP(F2392, Sheet2!$A$1:$D$3232, 2, FALSE)</f>
        <v>35001</v>
      </c>
    </row>
    <row r="2393" spans="1:7" x14ac:dyDescent="0.25">
      <c r="A2393" s="4" t="s">
        <v>410</v>
      </c>
      <c r="B2393" s="4" t="s">
        <v>411</v>
      </c>
      <c r="C2393" s="8">
        <v>10.868</v>
      </c>
      <c r="D2393" s="4" t="s">
        <v>6</v>
      </c>
      <c r="E2393" s="4" t="str">
        <f>VLOOKUP(A2393,Sheet3!$A$2:$B$51,2,0)</f>
        <v>NM</v>
      </c>
      <c r="F2393" s="4" t="str">
        <f t="shared" si="37"/>
        <v>bernalillo nm</v>
      </c>
      <c r="G2393" s="9" t="str">
        <f>VLOOKUP(F2393, Sheet2!$A$1:$D$3232, 2, FALSE)</f>
        <v>35001</v>
      </c>
    </row>
    <row r="2394" spans="1:7" x14ac:dyDescent="0.25">
      <c r="A2394" s="4" t="s">
        <v>410</v>
      </c>
      <c r="B2394" s="4" t="s">
        <v>411</v>
      </c>
      <c r="C2394" s="8">
        <v>9.8119999999999994</v>
      </c>
      <c r="D2394" s="4" t="s">
        <v>6</v>
      </c>
      <c r="E2394" s="4" t="str">
        <f>VLOOKUP(A2394,Sheet3!$A$2:$B$51,2,0)</f>
        <v>NM</v>
      </c>
      <c r="F2394" s="4" t="str">
        <f t="shared" si="37"/>
        <v>bernalillo nm</v>
      </c>
      <c r="G2394" s="9" t="str">
        <f>VLOOKUP(F2394, Sheet2!$A$1:$D$3232, 2, FALSE)</f>
        <v>35001</v>
      </c>
    </row>
    <row r="2395" spans="1:7" x14ac:dyDescent="0.25">
      <c r="A2395" s="4" t="s">
        <v>410</v>
      </c>
      <c r="B2395" s="4" t="s">
        <v>412</v>
      </c>
      <c r="C2395" s="8">
        <v>59.082999999999998</v>
      </c>
      <c r="D2395" s="4" t="s">
        <v>8</v>
      </c>
      <c r="E2395" s="4" t="str">
        <f>VLOOKUP(A2395,Sheet3!$A$2:$B$51,2,0)</f>
        <v>NM</v>
      </c>
      <c r="F2395" s="4" t="str">
        <f t="shared" si="37"/>
        <v>curry nm</v>
      </c>
      <c r="G2395" s="9" t="str">
        <f>VLOOKUP(F2395, Sheet2!$A$1:$D$3232, 2, FALSE)</f>
        <v>35009</v>
      </c>
    </row>
    <row r="2396" spans="1:7" x14ac:dyDescent="0.25">
      <c r="A2396" s="4" t="s">
        <v>410</v>
      </c>
      <c r="B2396" s="4" t="s">
        <v>412</v>
      </c>
      <c r="C2396" s="8">
        <v>52.582000000000001</v>
      </c>
      <c r="D2396" s="4" t="s">
        <v>8</v>
      </c>
      <c r="E2396" s="4" t="str">
        <f>VLOOKUP(A2396,Sheet3!$A$2:$B$51,2,0)</f>
        <v>NM</v>
      </c>
      <c r="F2396" s="4" t="str">
        <f t="shared" si="37"/>
        <v>curry nm</v>
      </c>
      <c r="G2396" s="9" t="str">
        <f>VLOOKUP(F2396, Sheet2!$A$1:$D$3232, 2, FALSE)</f>
        <v>35009</v>
      </c>
    </row>
    <row r="2397" spans="1:7" x14ac:dyDescent="0.25">
      <c r="A2397" s="4" t="s">
        <v>410</v>
      </c>
      <c r="B2397" s="4" t="s">
        <v>413</v>
      </c>
      <c r="C2397" s="8">
        <v>279.08</v>
      </c>
      <c r="D2397" s="4" t="s">
        <v>13</v>
      </c>
      <c r="E2397" s="4" t="str">
        <f>VLOOKUP(A2397,Sheet3!$A$2:$B$51,2,0)</f>
        <v>NM</v>
      </c>
      <c r="F2397" s="4" t="str">
        <f t="shared" si="37"/>
        <v>dona ana nm</v>
      </c>
      <c r="G2397" s="9" t="str">
        <f>VLOOKUP(F2397, Sheet2!$A$1:$D$3232, 2, FALSE)</f>
        <v>35013</v>
      </c>
    </row>
    <row r="2398" spans="1:7" x14ac:dyDescent="0.25">
      <c r="A2398" s="4" t="s">
        <v>410</v>
      </c>
      <c r="B2398" s="4" t="s">
        <v>413</v>
      </c>
      <c r="C2398" s="8">
        <v>245.91</v>
      </c>
      <c r="D2398" s="4" t="s">
        <v>13</v>
      </c>
      <c r="E2398" s="4" t="str">
        <f>VLOOKUP(A2398,Sheet3!$A$2:$B$51,2,0)</f>
        <v>NM</v>
      </c>
      <c r="F2398" s="4" t="str">
        <f t="shared" si="37"/>
        <v>dona ana nm</v>
      </c>
      <c r="G2398" s="9" t="str">
        <f>VLOOKUP(F2398, Sheet2!$A$1:$D$3232, 2, FALSE)</f>
        <v>35013</v>
      </c>
    </row>
    <row r="2399" spans="1:7" x14ac:dyDescent="0.25">
      <c r="A2399" s="4" t="s">
        <v>410</v>
      </c>
      <c r="B2399" s="4" t="s">
        <v>413</v>
      </c>
      <c r="C2399" s="8">
        <v>244.92</v>
      </c>
      <c r="D2399" s="4" t="s">
        <v>13</v>
      </c>
      <c r="E2399" s="4" t="str">
        <f>VLOOKUP(A2399,Sheet3!$A$2:$B$51,2,0)</f>
        <v>NM</v>
      </c>
      <c r="F2399" s="4" t="str">
        <f t="shared" si="37"/>
        <v>dona ana nm</v>
      </c>
      <c r="G2399" s="9" t="str">
        <f>VLOOKUP(F2399, Sheet2!$A$1:$D$3232, 2, FALSE)</f>
        <v>35013</v>
      </c>
    </row>
    <row r="2400" spans="1:7" x14ac:dyDescent="0.25">
      <c r="A2400" s="4" t="s">
        <v>410</v>
      </c>
      <c r="B2400" s="4" t="s">
        <v>413</v>
      </c>
      <c r="C2400" s="8">
        <v>241.28</v>
      </c>
      <c r="D2400" s="4" t="s">
        <v>13</v>
      </c>
      <c r="E2400" s="4" t="str">
        <f>VLOOKUP(A2400,Sheet3!$A$2:$B$51,2,0)</f>
        <v>NM</v>
      </c>
      <c r="F2400" s="4" t="str">
        <f t="shared" si="37"/>
        <v>dona ana nm</v>
      </c>
      <c r="G2400" s="9" t="str">
        <f>VLOOKUP(F2400, Sheet2!$A$1:$D$3232, 2, FALSE)</f>
        <v>35013</v>
      </c>
    </row>
    <row r="2401" spans="1:7" x14ac:dyDescent="0.25">
      <c r="A2401" s="4" t="s">
        <v>410</v>
      </c>
      <c r="B2401" s="4" t="s">
        <v>413</v>
      </c>
      <c r="C2401" s="8">
        <v>238.28</v>
      </c>
      <c r="D2401" s="4" t="s">
        <v>13</v>
      </c>
      <c r="E2401" s="4" t="str">
        <f>VLOOKUP(A2401,Sheet3!$A$2:$B$51,2,0)</f>
        <v>NM</v>
      </c>
      <c r="F2401" s="4" t="str">
        <f t="shared" si="37"/>
        <v>dona ana nm</v>
      </c>
      <c r="G2401" s="9" t="str">
        <f>VLOOKUP(F2401, Sheet2!$A$1:$D$3232, 2, FALSE)</f>
        <v>35013</v>
      </c>
    </row>
    <row r="2402" spans="1:7" x14ac:dyDescent="0.25">
      <c r="A2402" s="4" t="s">
        <v>410</v>
      </c>
      <c r="B2402" s="4" t="s">
        <v>413</v>
      </c>
      <c r="C2402" s="8">
        <v>232.88</v>
      </c>
      <c r="D2402" s="4" t="s">
        <v>13</v>
      </c>
      <c r="E2402" s="4" t="str">
        <f>VLOOKUP(A2402,Sheet3!$A$2:$B$51,2,0)</f>
        <v>NM</v>
      </c>
      <c r="F2402" s="4" t="str">
        <f t="shared" si="37"/>
        <v>dona ana nm</v>
      </c>
      <c r="G2402" s="9" t="str">
        <f>VLOOKUP(F2402, Sheet2!$A$1:$D$3232, 2, FALSE)</f>
        <v>35013</v>
      </c>
    </row>
    <row r="2403" spans="1:7" x14ac:dyDescent="0.25">
      <c r="A2403" s="4" t="s">
        <v>410</v>
      </c>
      <c r="B2403" s="4" t="s">
        <v>413</v>
      </c>
      <c r="C2403" s="8">
        <v>207.66</v>
      </c>
      <c r="D2403" s="4" t="s">
        <v>13</v>
      </c>
      <c r="E2403" s="4" t="str">
        <f>VLOOKUP(A2403,Sheet3!$A$2:$B$51,2,0)</f>
        <v>NM</v>
      </c>
      <c r="F2403" s="4" t="str">
        <f t="shared" si="37"/>
        <v>dona ana nm</v>
      </c>
      <c r="G2403" s="9" t="str">
        <f>VLOOKUP(F2403, Sheet2!$A$1:$D$3232, 2, FALSE)</f>
        <v>35013</v>
      </c>
    </row>
    <row r="2404" spans="1:7" x14ac:dyDescent="0.25">
      <c r="A2404" s="4" t="s">
        <v>410</v>
      </c>
      <c r="B2404" s="4" t="s">
        <v>413</v>
      </c>
      <c r="C2404" s="8">
        <v>187.22</v>
      </c>
      <c r="D2404" s="4" t="s">
        <v>13</v>
      </c>
      <c r="E2404" s="4" t="str">
        <f>VLOOKUP(A2404,Sheet3!$A$2:$B$51,2,0)</f>
        <v>NM</v>
      </c>
      <c r="F2404" s="4" t="str">
        <f t="shared" si="37"/>
        <v>dona ana nm</v>
      </c>
      <c r="G2404" s="9" t="str">
        <f>VLOOKUP(F2404, Sheet2!$A$1:$D$3232, 2, FALSE)</f>
        <v>35013</v>
      </c>
    </row>
    <row r="2405" spans="1:7" x14ac:dyDescent="0.25">
      <c r="A2405" s="4" t="s">
        <v>410</v>
      </c>
      <c r="B2405" s="4" t="s">
        <v>413</v>
      </c>
      <c r="C2405" s="8">
        <v>178.12</v>
      </c>
      <c r="D2405" s="4" t="s">
        <v>13</v>
      </c>
      <c r="E2405" s="4" t="str">
        <f>VLOOKUP(A2405,Sheet3!$A$2:$B$51,2,0)</f>
        <v>NM</v>
      </c>
      <c r="F2405" s="4" t="str">
        <f t="shared" si="37"/>
        <v>dona ana nm</v>
      </c>
      <c r="G2405" s="9" t="str">
        <f>VLOOKUP(F2405, Sheet2!$A$1:$D$3232, 2, FALSE)</f>
        <v>35013</v>
      </c>
    </row>
    <row r="2406" spans="1:7" x14ac:dyDescent="0.25">
      <c r="A2406" s="4" t="s">
        <v>410</v>
      </c>
      <c r="B2406" s="4" t="s">
        <v>413</v>
      </c>
      <c r="C2406" s="8">
        <v>169.56</v>
      </c>
      <c r="D2406" s="4" t="s">
        <v>13</v>
      </c>
      <c r="E2406" s="4" t="str">
        <f>VLOOKUP(A2406,Sheet3!$A$2:$B$51,2,0)</f>
        <v>NM</v>
      </c>
      <c r="F2406" s="4" t="str">
        <f t="shared" si="37"/>
        <v>dona ana nm</v>
      </c>
      <c r="G2406" s="9" t="str">
        <f>VLOOKUP(F2406, Sheet2!$A$1:$D$3232, 2, FALSE)</f>
        <v>35013</v>
      </c>
    </row>
    <row r="2407" spans="1:7" x14ac:dyDescent="0.25">
      <c r="A2407" s="4" t="s">
        <v>410</v>
      </c>
      <c r="B2407" s="4" t="s">
        <v>413</v>
      </c>
      <c r="C2407" s="8">
        <v>161.32</v>
      </c>
      <c r="D2407" s="4" t="s">
        <v>13</v>
      </c>
      <c r="E2407" s="4" t="str">
        <f>VLOOKUP(A2407,Sheet3!$A$2:$B$51,2,0)</f>
        <v>NM</v>
      </c>
      <c r="F2407" s="4" t="str">
        <f t="shared" si="37"/>
        <v>dona ana nm</v>
      </c>
      <c r="G2407" s="9" t="str">
        <f>VLOOKUP(F2407, Sheet2!$A$1:$D$3232, 2, FALSE)</f>
        <v>35013</v>
      </c>
    </row>
    <row r="2408" spans="1:7" x14ac:dyDescent="0.25">
      <c r="A2408" s="4" t="s">
        <v>410</v>
      </c>
      <c r="B2408" s="4" t="s">
        <v>413</v>
      </c>
      <c r="C2408" s="8">
        <v>146.13999999999999</v>
      </c>
      <c r="D2408" s="4" t="s">
        <v>13</v>
      </c>
      <c r="E2408" s="4" t="str">
        <f>VLOOKUP(A2408,Sheet3!$A$2:$B$51,2,0)</f>
        <v>NM</v>
      </c>
      <c r="F2408" s="4" t="str">
        <f t="shared" si="37"/>
        <v>dona ana nm</v>
      </c>
      <c r="G2408" s="9" t="str">
        <f>VLOOKUP(F2408, Sheet2!$A$1:$D$3232, 2, FALSE)</f>
        <v>35013</v>
      </c>
    </row>
    <row r="2409" spans="1:7" x14ac:dyDescent="0.25">
      <c r="A2409" s="4" t="s">
        <v>410</v>
      </c>
      <c r="B2409" s="4" t="s">
        <v>413</v>
      </c>
      <c r="C2409" s="8">
        <v>145.46</v>
      </c>
      <c r="D2409" s="4" t="s">
        <v>13</v>
      </c>
      <c r="E2409" s="4" t="str">
        <f>VLOOKUP(A2409,Sheet3!$A$2:$B$51,2,0)</f>
        <v>NM</v>
      </c>
      <c r="F2409" s="4" t="str">
        <f t="shared" si="37"/>
        <v>dona ana nm</v>
      </c>
      <c r="G2409" s="9" t="str">
        <f>VLOOKUP(F2409, Sheet2!$A$1:$D$3232, 2, FALSE)</f>
        <v>35013</v>
      </c>
    </row>
    <row r="2410" spans="1:7" x14ac:dyDescent="0.25">
      <c r="A2410" s="4" t="s">
        <v>410</v>
      </c>
      <c r="B2410" s="4" t="s">
        <v>413</v>
      </c>
      <c r="C2410" s="8">
        <v>139.9</v>
      </c>
      <c r="D2410" s="4" t="s">
        <v>13</v>
      </c>
      <c r="E2410" s="4" t="str">
        <f>VLOOKUP(A2410,Sheet3!$A$2:$B$51,2,0)</f>
        <v>NM</v>
      </c>
      <c r="F2410" s="4" t="str">
        <f t="shared" si="37"/>
        <v>dona ana nm</v>
      </c>
      <c r="G2410" s="9" t="str">
        <f>VLOOKUP(F2410, Sheet2!$A$1:$D$3232, 2, FALSE)</f>
        <v>35013</v>
      </c>
    </row>
    <row r="2411" spans="1:7" x14ac:dyDescent="0.25">
      <c r="A2411" s="4" t="s">
        <v>410</v>
      </c>
      <c r="B2411" s="4" t="s">
        <v>413</v>
      </c>
      <c r="C2411" s="8">
        <v>129.58000000000001</v>
      </c>
      <c r="D2411" s="4" t="s">
        <v>13</v>
      </c>
      <c r="E2411" s="4" t="str">
        <f>VLOOKUP(A2411,Sheet3!$A$2:$B$51,2,0)</f>
        <v>NM</v>
      </c>
      <c r="F2411" s="4" t="str">
        <f t="shared" si="37"/>
        <v>dona ana nm</v>
      </c>
      <c r="G2411" s="9" t="str">
        <f>VLOOKUP(F2411, Sheet2!$A$1:$D$3232, 2, FALSE)</f>
        <v>35013</v>
      </c>
    </row>
    <row r="2412" spans="1:7" x14ac:dyDescent="0.25">
      <c r="A2412" s="4" t="s">
        <v>410</v>
      </c>
      <c r="B2412" s="4" t="s">
        <v>413</v>
      </c>
      <c r="C2412" s="8">
        <v>123.26</v>
      </c>
      <c r="D2412" s="4" t="s">
        <v>13</v>
      </c>
      <c r="E2412" s="4" t="str">
        <f>VLOOKUP(A2412,Sheet3!$A$2:$B$51,2,0)</f>
        <v>NM</v>
      </c>
      <c r="F2412" s="4" t="str">
        <f t="shared" si="37"/>
        <v>dona ana nm</v>
      </c>
      <c r="G2412" s="9" t="str">
        <f>VLOOKUP(F2412, Sheet2!$A$1:$D$3232, 2, FALSE)</f>
        <v>35013</v>
      </c>
    </row>
    <row r="2413" spans="1:7" x14ac:dyDescent="0.25">
      <c r="A2413" s="4" t="s">
        <v>410</v>
      </c>
      <c r="B2413" s="4" t="s">
        <v>413</v>
      </c>
      <c r="C2413" s="8">
        <v>120.48</v>
      </c>
      <c r="D2413" s="4" t="s">
        <v>13</v>
      </c>
      <c r="E2413" s="4" t="str">
        <f>VLOOKUP(A2413,Sheet3!$A$2:$B$51,2,0)</f>
        <v>NM</v>
      </c>
      <c r="F2413" s="4" t="str">
        <f t="shared" si="37"/>
        <v>dona ana nm</v>
      </c>
      <c r="G2413" s="9" t="str">
        <f>VLOOKUP(F2413, Sheet2!$A$1:$D$3232, 2, FALSE)</f>
        <v>35013</v>
      </c>
    </row>
    <row r="2414" spans="1:7" x14ac:dyDescent="0.25">
      <c r="A2414" s="4" t="s">
        <v>410</v>
      </c>
      <c r="B2414" s="4" t="s">
        <v>413</v>
      </c>
      <c r="C2414" s="8">
        <v>100.29900000000001</v>
      </c>
      <c r="D2414" s="4" t="s">
        <v>13</v>
      </c>
      <c r="E2414" s="4" t="str">
        <f>VLOOKUP(A2414,Sheet3!$A$2:$B$51,2,0)</f>
        <v>NM</v>
      </c>
      <c r="F2414" s="4" t="str">
        <f t="shared" si="37"/>
        <v>dona ana nm</v>
      </c>
      <c r="G2414" s="9" t="str">
        <f>VLOOKUP(F2414, Sheet2!$A$1:$D$3232, 2, FALSE)</f>
        <v>35013</v>
      </c>
    </row>
    <row r="2415" spans="1:7" x14ac:dyDescent="0.25">
      <c r="A2415" s="4" t="s">
        <v>410</v>
      </c>
      <c r="B2415" s="4" t="s">
        <v>413</v>
      </c>
      <c r="C2415" s="8">
        <v>95.593000000000004</v>
      </c>
      <c r="D2415" s="4" t="s">
        <v>13</v>
      </c>
      <c r="E2415" s="4" t="str">
        <f>VLOOKUP(A2415,Sheet3!$A$2:$B$51,2,0)</f>
        <v>NM</v>
      </c>
      <c r="F2415" s="4" t="str">
        <f t="shared" si="37"/>
        <v>dona ana nm</v>
      </c>
      <c r="G2415" s="9" t="str">
        <f>VLOOKUP(F2415, Sheet2!$A$1:$D$3232, 2, FALSE)</f>
        <v>35013</v>
      </c>
    </row>
    <row r="2416" spans="1:7" x14ac:dyDescent="0.25">
      <c r="A2416" s="4" t="s">
        <v>410</v>
      </c>
      <c r="B2416" s="4" t="s">
        <v>413</v>
      </c>
      <c r="C2416" s="8">
        <v>94.093999999999994</v>
      </c>
      <c r="D2416" s="4" t="s">
        <v>13</v>
      </c>
      <c r="E2416" s="4" t="str">
        <f>VLOOKUP(A2416,Sheet3!$A$2:$B$51,2,0)</f>
        <v>NM</v>
      </c>
      <c r="F2416" s="4" t="str">
        <f t="shared" si="37"/>
        <v>dona ana nm</v>
      </c>
      <c r="G2416" s="9" t="str">
        <f>VLOOKUP(F2416, Sheet2!$A$1:$D$3232, 2, FALSE)</f>
        <v>35013</v>
      </c>
    </row>
    <row r="2417" spans="1:7" x14ac:dyDescent="0.25">
      <c r="A2417" s="4" t="s">
        <v>410</v>
      </c>
      <c r="B2417" s="4" t="s">
        <v>413</v>
      </c>
      <c r="C2417" s="8">
        <v>89.114999999999995</v>
      </c>
      <c r="D2417" s="4" t="s">
        <v>13</v>
      </c>
      <c r="E2417" s="4" t="str">
        <f>VLOOKUP(A2417,Sheet3!$A$2:$B$51,2,0)</f>
        <v>NM</v>
      </c>
      <c r="F2417" s="4" t="str">
        <f t="shared" si="37"/>
        <v>dona ana nm</v>
      </c>
      <c r="G2417" s="9" t="str">
        <f>VLOOKUP(F2417, Sheet2!$A$1:$D$3232, 2, FALSE)</f>
        <v>35013</v>
      </c>
    </row>
    <row r="2418" spans="1:7" x14ac:dyDescent="0.25">
      <c r="A2418" s="4" t="s">
        <v>410</v>
      </c>
      <c r="B2418" s="4" t="s">
        <v>413</v>
      </c>
      <c r="C2418" s="8">
        <v>50.334000000000003</v>
      </c>
      <c r="D2418" s="4" t="s">
        <v>13</v>
      </c>
      <c r="E2418" s="4" t="str">
        <f>VLOOKUP(A2418,Sheet3!$A$2:$B$51,2,0)</f>
        <v>NM</v>
      </c>
      <c r="F2418" s="4" t="str">
        <f t="shared" si="37"/>
        <v>dona ana nm</v>
      </c>
      <c r="G2418" s="9" t="str">
        <f>VLOOKUP(F2418, Sheet2!$A$1:$D$3232, 2, FALSE)</f>
        <v>35013</v>
      </c>
    </row>
    <row r="2419" spans="1:7" x14ac:dyDescent="0.25">
      <c r="A2419" s="4" t="s">
        <v>410</v>
      </c>
      <c r="B2419" s="4" t="s">
        <v>413</v>
      </c>
      <c r="C2419" s="8">
        <v>0.6</v>
      </c>
      <c r="D2419" s="4" t="s">
        <v>13</v>
      </c>
      <c r="E2419" s="4" t="str">
        <f>VLOOKUP(A2419,Sheet3!$A$2:$B$51,2,0)</f>
        <v>NM</v>
      </c>
      <c r="F2419" s="4" t="str">
        <f t="shared" si="37"/>
        <v>dona ana nm</v>
      </c>
      <c r="G2419" s="9" t="str">
        <f>VLOOKUP(F2419, Sheet2!$A$1:$D$3232, 2, FALSE)</f>
        <v>35013</v>
      </c>
    </row>
    <row r="2420" spans="1:7" x14ac:dyDescent="0.25">
      <c r="A2420" s="4" t="s">
        <v>410</v>
      </c>
      <c r="B2420" s="4" t="s">
        <v>414</v>
      </c>
      <c r="C2420" s="8">
        <v>54.155999999999999</v>
      </c>
      <c r="D2420" s="4" t="s">
        <v>8</v>
      </c>
      <c r="E2420" s="4" t="str">
        <f>VLOOKUP(A2420,Sheet3!$A$2:$B$51,2,0)</f>
        <v>NM</v>
      </c>
      <c r="F2420" s="4" t="str">
        <f t="shared" si="37"/>
        <v>lea nm</v>
      </c>
      <c r="G2420" s="9" t="str">
        <f>VLOOKUP(F2420, Sheet2!$A$1:$D$3232, 2, FALSE)</f>
        <v>35025</v>
      </c>
    </row>
    <row r="2421" spans="1:7" x14ac:dyDescent="0.25">
      <c r="A2421" s="4" t="s">
        <v>410</v>
      </c>
      <c r="B2421" s="4" t="s">
        <v>414</v>
      </c>
      <c r="C2421" s="8">
        <v>47.491999999999997</v>
      </c>
      <c r="D2421" s="4" t="s">
        <v>8</v>
      </c>
      <c r="E2421" s="4" t="str">
        <f>VLOOKUP(A2421,Sheet3!$A$2:$B$51,2,0)</f>
        <v>NM</v>
      </c>
      <c r="F2421" s="4" t="str">
        <f t="shared" si="37"/>
        <v>lea nm</v>
      </c>
      <c r="G2421" s="9" t="str">
        <f>VLOOKUP(F2421, Sheet2!$A$1:$D$3232, 2, FALSE)</f>
        <v>35025</v>
      </c>
    </row>
    <row r="2422" spans="1:7" x14ac:dyDescent="0.25">
      <c r="A2422" s="4" t="s">
        <v>410</v>
      </c>
      <c r="B2422" s="4" t="s">
        <v>415</v>
      </c>
      <c r="C2422" s="8">
        <v>84.983999999999995</v>
      </c>
      <c r="D2422" s="4" t="s">
        <v>8</v>
      </c>
      <c r="E2422" s="4" t="str">
        <f>VLOOKUP(A2422,Sheet3!$A$2:$B$51,2,0)</f>
        <v>NM</v>
      </c>
      <c r="F2422" s="4" t="str">
        <f t="shared" si="37"/>
        <v>roosevelt nm</v>
      </c>
      <c r="G2422" s="9" t="str">
        <f>VLOOKUP(F2422, Sheet2!$A$1:$D$3232, 2, FALSE)</f>
        <v>35041</v>
      </c>
    </row>
    <row r="2423" spans="1:7" x14ac:dyDescent="0.25">
      <c r="A2423" s="4" t="s">
        <v>410</v>
      </c>
      <c r="B2423" s="4" t="s">
        <v>415</v>
      </c>
      <c r="C2423" s="8">
        <v>26.38</v>
      </c>
      <c r="D2423" s="4" t="s">
        <v>8</v>
      </c>
      <c r="E2423" s="4" t="str">
        <f>VLOOKUP(A2423,Sheet3!$A$2:$B$51,2,0)</f>
        <v>NM</v>
      </c>
      <c r="F2423" s="4" t="str">
        <f t="shared" si="37"/>
        <v>roosevelt nm</v>
      </c>
      <c r="G2423" s="9" t="str">
        <f>VLOOKUP(F2423, Sheet2!$A$1:$D$3232, 2, FALSE)</f>
        <v>35041</v>
      </c>
    </row>
    <row r="2424" spans="1:7" x14ac:dyDescent="0.25">
      <c r="A2424" s="4" t="s">
        <v>410</v>
      </c>
      <c r="B2424" s="4" t="s">
        <v>416</v>
      </c>
      <c r="C2424" s="8">
        <v>480.73</v>
      </c>
      <c r="D2424" s="4" t="s">
        <v>6</v>
      </c>
      <c r="E2424" s="4" t="str">
        <f>VLOOKUP(A2424,Sheet3!$A$2:$B$51,2,0)</f>
        <v>NM</v>
      </c>
      <c r="F2424" s="4" t="str">
        <f t="shared" si="37"/>
        <v>sandoval nm</v>
      </c>
      <c r="G2424" s="9" t="str">
        <f>VLOOKUP(F2424, Sheet2!$A$1:$D$3232, 2, FALSE)</f>
        <v>35043</v>
      </c>
    </row>
    <row r="2425" spans="1:7" x14ac:dyDescent="0.25">
      <c r="A2425" s="4" t="s">
        <v>410</v>
      </c>
      <c r="B2425" s="4" t="s">
        <v>416</v>
      </c>
      <c r="C2425" s="8">
        <v>450.22</v>
      </c>
      <c r="D2425" s="4" t="s">
        <v>6</v>
      </c>
      <c r="E2425" s="4" t="str">
        <f>VLOOKUP(A2425,Sheet3!$A$2:$B$51,2,0)</f>
        <v>NM</v>
      </c>
      <c r="F2425" s="4" t="str">
        <f t="shared" si="37"/>
        <v>sandoval nm</v>
      </c>
      <c r="G2425" s="9" t="str">
        <f>VLOOKUP(F2425, Sheet2!$A$1:$D$3232, 2, FALSE)</f>
        <v>35043</v>
      </c>
    </row>
    <row r="2426" spans="1:7" x14ac:dyDescent="0.25">
      <c r="A2426" s="4" t="s">
        <v>410</v>
      </c>
      <c r="B2426" s="4" t="s">
        <v>416</v>
      </c>
      <c r="C2426" s="8">
        <v>350.17</v>
      </c>
      <c r="D2426" s="4" t="s">
        <v>6</v>
      </c>
      <c r="E2426" s="4" t="str">
        <f>VLOOKUP(A2426,Sheet3!$A$2:$B$51,2,0)</f>
        <v>NM</v>
      </c>
      <c r="F2426" s="4" t="str">
        <f t="shared" si="37"/>
        <v>sandoval nm</v>
      </c>
      <c r="G2426" s="9" t="str">
        <f>VLOOKUP(F2426, Sheet2!$A$1:$D$3232, 2, FALSE)</f>
        <v>35043</v>
      </c>
    </row>
    <row r="2427" spans="1:7" x14ac:dyDescent="0.25">
      <c r="A2427" s="4" t="s">
        <v>410</v>
      </c>
      <c r="B2427" s="4" t="s">
        <v>416</v>
      </c>
      <c r="C2427" s="8">
        <v>335.35</v>
      </c>
      <c r="D2427" s="4" t="s">
        <v>6</v>
      </c>
      <c r="E2427" s="4" t="str">
        <f>VLOOKUP(A2427,Sheet3!$A$2:$B$51,2,0)</f>
        <v>NM</v>
      </c>
      <c r="F2427" s="4" t="str">
        <f t="shared" si="37"/>
        <v>sandoval nm</v>
      </c>
      <c r="G2427" s="9" t="str">
        <f>VLOOKUP(F2427, Sheet2!$A$1:$D$3232, 2, FALSE)</f>
        <v>35043</v>
      </c>
    </row>
    <row r="2428" spans="1:7" x14ac:dyDescent="0.25">
      <c r="A2428" s="4" t="s">
        <v>410</v>
      </c>
      <c r="B2428" s="4" t="s">
        <v>416</v>
      </c>
      <c r="C2428" s="8">
        <v>204.36</v>
      </c>
      <c r="D2428" s="4" t="s">
        <v>13</v>
      </c>
      <c r="E2428" s="4" t="str">
        <f>VLOOKUP(A2428,Sheet3!$A$2:$B$51,2,0)</f>
        <v>NM</v>
      </c>
      <c r="F2428" s="4" t="str">
        <f t="shared" si="37"/>
        <v>sandoval nm</v>
      </c>
      <c r="G2428" s="9" t="str">
        <f>VLOOKUP(F2428, Sheet2!$A$1:$D$3232, 2, FALSE)</f>
        <v>35043</v>
      </c>
    </row>
    <row r="2429" spans="1:7" x14ac:dyDescent="0.25">
      <c r="A2429" s="4" t="s">
        <v>410</v>
      </c>
      <c r="B2429" s="4" t="s">
        <v>416</v>
      </c>
      <c r="C2429" s="8">
        <v>199.047</v>
      </c>
      <c r="D2429" s="4" t="s">
        <v>6</v>
      </c>
      <c r="E2429" s="4" t="str">
        <f>VLOOKUP(A2429,Sheet3!$A$2:$B$51,2,0)</f>
        <v>NM</v>
      </c>
      <c r="F2429" s="4" t="str">
        <f t="shared" si="37"/>
        <v>sandoval nm</v>
      </c>
      <c r="G2429" s="9" t="str">
        <f>VLOOKUP(F2429, Sheet2!$A$1:$D$3232, 2, FALSE)</f>
        <v>35043</v>
      </c>
    </row>
    <row r="2430" spans="1:7" x14ac:dyDescent="0.25">
      <c r="A2430" s="4" t="s">
        <v>410</v>
      </c>
      <c r="B2430" s="4" t="s">
        <v>416</v>
      </c>
      <c r="C2430" s="8">
        <v>118.97199999999999</v>
      </c>
      <c r="D2430" s="4" t="s">
        <v>6</v>
      </c>
      <c r="E2430" s="4" t="str">
        <f>VLOOKUP(A2430,Sheet3!$A$2:$B$51,2,0)</f>
        <v>NM</v>
      </c>
      <c r="F2430" s="4" t="str">
        <f t="shared" si="37"/>
        <v>sandoval nm</v>
      </c>
      <c r="G2430" s="9" t="str">
        <f>VLOOKUP(F2430, Sheet2!$A$1:$D$3232, 2, FALSE)</f>
        <v>35043</v>
      </c>
    </row>
    <row r="2431" spans="1:7" x14ac:dyDescent="0.25">
      <c r="A2431" s="4" t="s">
        <v>410</v>
      </c>
      <c r="B2431" s="4" t="s">
        <v>416</v>
      </c>
      <c r="C2431" s="8">
        <v>106.94</v>
      </c>
      <c r="D2431" s="4" t="s">
        <v>13</v>
      </c>
      <c r="E2431" s="4" t="str">
        <f>VLOOKUP(A2431,Sheet3!$A$2:$B$51,2,0)</f>
        <v>NM</v>
      </c>
      <c r="F2431" s="4" t="str">
        <f t="shared" si="37"/>
        <v>sandoval nm</v>
      </c>
      <c r="G2431" s="9" t="str">
        <f>VLOOKUP(F2431, Sheet2!$A$1:$D$3232, 2, FALSE)</f>
        <v>35043</v>
      </c>
    </row>
    <row r="2432" spans="1:7" x14ac:dyDescent="0.25">
      <c r="A2432" s="4" t="s">
        <v>410</v>
      </c>
      <c r="B2432" s="4" t="s">
        <v>416</v>
      </c>
      <c r="C2432" s="8">
        <v>80.878</v>
      </c>
      <c r="D2432" s="4" t="s">
        <v>6</v>
      </c>
      <c r="E2432" s="4" t="str">
        <f>VLOOKUP(A2432,Sheet3!$A$2:$B$51,2,0)</f>
        <v>NM</v>
      </c>
      <c r="F2432" s="4" t="str">
        <f t="shared" si="37"/>
        <v>sandoval nm</v>
      </c>
      <c r="G2432" s="9" t="str">
        <f>VLOOKUP(F2432, Sheet2!$A$1:$D$3232, 2, FALSE)</f>
        <v>35043</v>
      </c>
    </row>
    <row r="2433" spans="1:7" x14ac:dyDescent="0.25">
      <c r="A2433" s="4" t="s">
        <v>410</v>
      </c>
      <c r="B2433" s="4" t="s">
        <v>416</v>
      </c>
      <c r="C2433" s="8">
        <v>75.847999999999999</v>
      </c>
      <c r="D2433" s="4" t="s">
        <v>6</v>
      </c>
      <c r="E2433" s="4" t="str">
        <f>VLOOKUP(A2433,Sheet3!$A$2:$B$51,2,0)</f>
        <v>NM</v>
      </c>
      <c r="F2433" s="4" t="str">
        <f t="shared" si="37"/>
        <v>sandoval nm</v>
      </c>
      <c r="G2433" s="9" t="str">
        <f>VLOOKUP(F2433, Sheet2!$A$1:$D$3232, 2, FALSE)</f>
        <v>35043</v>
      </c>
    </row>
    <row r="2434" spans="1:7" x14ac:dyDescent="0.25">
      <c r="A2434" s="4" t="s">
        <v>410</v>
      </c>
      <c r="B2434" s="4" t="s">
        <v>416</v>
      </c>
      <c r="C2434" s="8">
        <v>65.25</v>
      </c>
      <c r="D2434" s="4" t="s">
        <v>6</v>
      </c>
      <c r="E2434" s="4" t="str">
        <f>VLOOKUP(A2434,Sheet3!$A$2:$B$51,2,0)</f>
        <v>NM</v>
      </c>
      <c r="F2434" s="4" t="str">
        <f t="shared" si="37"/>
        <v>sandoval nm</v>
      </c>
      <c r="G2434" s="9" t="str">
        <f>VLOOKUP(F2434, Sheet2!$A$1:$D$3232, 2, FALSE)</f>
        <v>35043</v>
      </c>
    </row>
    <row r="2435" spans="1:7" x14ac:dyDescent="0.25">
      <c r="A2435" s="4" t="s">
        <v>410</v>
      </c>
      <c r="B2435" s="4" t="s">
        <v>416</v>
      </c>
      <c r="C2435" s="8">
        <v>58.731000000000002</v>
      </c>
      <c r="D2435" s="4" t="s">
        <v>6</v>
      </c>
      <c r="E2435" s="4" t="str">
        <f>VLOOKUP(A2435,Sheet3!$A$2:$B$51,2,0)</f>
        <v>NM</v>
      </c>
      <c r="F2435" s="4" t="str">
        <f t="shared" ref="F2435:F2498" si="38">LOWER(B2435&amp;" "&amp;E2435)</f>
        <v>sandoval nm</v>
      </c>
      <c r="G2435" s="9" t="str">
        <f>VLOOKUP(F2435, Sheet2!$A$1:$D$3232, 2, FALSE)</f>
        <v>35043</v>
      </c>
    </row>
    <row r="2436" spans="1:7" x14ac:dyDescent="0.25">
      <c r="A2436" s="4" t="s">
        <v>410</v>
      </c>
      <c r="B2436" s="4" t="s">
        <v>416</v>
      </c>
      <c r="C2436" s="8">
        <v>56.466999999999999</v>
      </c>
      <c r="D2436" s="4" t="s">
        <v>6</v>
      </c>
      <c r="E2436" s="4" t="str">
        <f>VLOOKUP(A2436,Sheet3!$A$2:$B$51,2,0)</f>
        <v>NM</v>
      </c>
      <c r="F2436" s="4" t="str">
        <f t="shared" si="38"/>
        <v>sandoval nm</v>
      </c>
      <c r="G2436" s="9" t="str">
        <f>VLOOKUP(F2436, Sheet2!$A$1:$D$3232, 2, FALSE)</f>
        <v>35043</v>
      </c>
    </row>
    <row r="2437" spans="1:7" x14ac:dyDescent="0.25">
      <c r="A2437" s="4" t="s">
        <v>410</v>
      </c>
      <c r="B2437" s="4" t="s">
        <v>416</v>
      </c>
      <c r="C2437" s="8">
        <v>51.636000000000003</v>
      </c>
      <c r="D2437" s="4" t="s">
        <v>6</v>
      </c>
      <c r="E2437" s="4" t="str">
        <f>VLOOKUP(A2437,Sheet3!$A$2:$B$51,2,0)</f>
        <v>NM</v>
      </c>
      <c r="F2437" s="4" t="str">
        <f t="shared" si="38"/>
        <v>sandoval nm</v>
      </c>
      <c r="G2437" s="9" t="str">
        <f>VLOOKUP(F2437, Sheet2!$A$1:$D$3232, 2, FALSE)</f>
        <v>35043</v>
      </c>
    </row>
    <row r="2438" spans="1:7" x14ac:dyDescent="0.25">
      <c r="A2438" s="4" t="s">
        <v>410</v>
      </c>
      <c r="B2438" s="4" t="s">
        <v>416</v>
      </c>
      <c r="C2438" s="8">
        <v>37.414999999999999</v>
      </c>
      <c r="D2438" s="4" t="s">
        <v>6</v>
      </c>
      <c r="E2438" s="4" t="str">
        <f>VLOOKUP(A2438,Sheet3!$A$2:$B$51,2,0)</f>
        <v>NM</v>
      </c>
      <c r="F2438" s="4" t="str">
        <f t="shared" si="38"/>
        <v>sandoval nm</v>
      </c>
      <c r="G2438" s="9" t="str">
        <f>VLOOKUP(F2438, Sheet2!$A$1:$D$3232, 2, FALSE)</f>
        <v>35043</v>
      </c>
    </row>
    <row r="2439" spans="1:7" x14ac:dyDescent="0.25">
      <c r="A2439" s="4" t="s">
        <v>410</v>
      </c>
      <c r="B2439" s="4" t="s">
        <v>417</v>
      </c>
      <c r="C2439" s="8">
        <v>143.88</v>
      </c>
      <c r="D2439" s="4" t="s">
        <v>13</v>
      </c>
      <c r="E2439" s="4" t="str">
        <f>VLOOKUP(A2439,Sheet3!$A$2:$B$51,2,0)</f>
        <v>NM</v>
      </c>
      <c r="F2439" s="4" t="str">
        <f t="shared" si="38"/>
        <v>sierra nm</v>
      </c>
      <c r="G2439" s="9" t="str">
        <f>VLOOKUP(F2439, Sheet2!$A$1:$D$3232, 2, FALSE)</f>
        <v>35051</v>
      </c>
    </row>
    <row r="2440" spans="1:7" x14ac:dyDescent="0.25">
      <c r="A2440" s="4" t="s">
        <v>410</v>
      </c>
      <c r="B2440" s="4" t="s">
        <v>417</v>
      </c>
      <c r="C2440" s="8">
        <v>132.28</v>
      </c>
      <c r="D2440" s="4" t="s">
        <v>13</v>
      </c>
      <c r="E2440" s="4" t="str">
        <f>VLOOKUP(A2440,Sheet3!$A$2:$B$51,2,0)</f>
        <v>NM</v>
      </c>
      <c r="F2440" s="4" t="str">
        <f t="shared" si="38"/>
        <v>sierra nm</v>
      </c>
      <c r="G2440" s="9" t="str">
        <f>VLOOKUP(F2440, Sheet2!$A$1:$D$3232, 2, FALSE)</f>
        <v>35051</v>
      </c>
    </row>
    <row r="2441" spans="1:7" x14ac:dyDescent="0.25">
      <c r="A2441" s="4" t="s">
        <v>410</v>
      </c>
      <c r="B2441" s="4" t="s">
        <v>417</v>
      </c>
      <c r="C2441" s="8">
        <v>111.9</v>
      </c>
      <c r="D2441" s="4" t="s">
        <v>13</v>
      </c>
      <c r="E2441" s="4" t="str">
        <f>VLOOKUP(A2441,Sheet3!$A$2:$B$51,2,0)</f>
        <v>NM</v>
      </c>
      <c r="F2441" s="4" t="str">
        <f t="shared" si="38"/>
        <v>sierra nm</v>
      </c>
      <c r="G2441" s="9" t="str">
        <f>VLOOKUP(F2441, Sheet2!$A$1:$D$3232, 2, FALSE)</f>
        <v>35051</v>
      </c>
    </row>
    <row r="2442" spans="1:7" x14ac:dyDescent="0.25">
      <c r="A2442" s="4" t="s">
        <v>410</v>
      </c>
      <c r="B2442" s="4" t="s">
        <v>417</v>
      </c>
      <c r="C2442" s="8">
        <v>107.82</v>
      </c>
      <c r="D2442" s="4" t="s">
        <v>13</v>
      </c>
      <c r="E2442" s="4" t="str">
        <f>VLOOKUP(A2442,Sheet3!$A$2:$B$51,2,0)</f>
        <v>NM</v>
      </c>
      <c r="F2442" s="4" t="str">
        <f t="shared" si="38"/>
        <v>sierra nm</v>
      </c>
      <c r="G2442" s="9" t="str">
        <f>VLOOKUP(F2442, Sheet2!$A$1:$D$3232, 2, FALSE)</f>
        <v>35051</v>
      </c>
    </row>
    <row r="2443" spans="1:7" x14ac:dyDescent="0.25">
      <c r="A2443" s="4" t="s">
        <v>410</v>
      </c>
      <c r="B2443" s="4" t="s">
        <v>417</v>
      </c>
      <c r="C2443" s="8">
        <v>88.721999999999994</v>
      </c>
      <c r="D2443" s="4" t="s">
        <v>13</v>
      </c>
      <c r="E2443" s="4" t="str">
        <f>VLOOKUP(A2443,Sheet3!$A$2:$B$51,2,0)</f>
        <v>NM</v>
      </c>
      <c r="F2443" s="4" t="str">
        <f t="shared" si="38"/>
        <v>sierra nm</v>
      </c>
      <c r="G2443" s="9" t="str">
        <f>VLOOKUP(F2443, Sheet2!$A$1:$D$3232, 2, FALSE)</f>
        <v>35051</v>
      </c>
    </row>
    <row r="2444" spans="1:7" x14ac:dyDescent="0.25">
      <c r="A2444" s="4" t="s">
        <v>410</v>
      </c>
      <c r="B2444" s="4" t="s">
        <v>417</v>
      </c>
      <c r="C2444" s="8">
        <v>88.587000000000003</v>
      </c>
      <c r="D2444" s="4" t="s">
        <v>13</v>
      </c>
      <c r="E2444" s="4" t="str">
        <f>VLOOKUP(A2444,Sheet3!$A$2:$B$51,2,0)</f>
        <v>NM</v>
      </c>
      <c r="F2444" s="4" t="str">
        <f t="shared" si="38"/>
        <v>sierra nm</v>
      </c>
      <c r="G2444" s="9" t="str">
        <f>VLOOKUP(F2444, Sheet2!$A$1:$D$3232, 2, FALSE)</f>
        <v>35051</v>
      </c>
    </row>
    <row r="2445" spans="1:7" x14ac:dyDescent="0.25">
      <c r="A2445" s="4" t="s">
        <v>410</v>
      </c>
      <c r="B2445" s="4" t="s">
        <v>417</v>
      </c>
      <c r="C2445" s="8">
        <v>82.849000000000004</v>
      </c>
      <c r="D2445" s="4" t="s">
        <v>13</v>
      </c>
      <c r="E2445" s="4" t="str">
        <f>VLOOKUP(A2445,Sheet3!$A$2:$B$51,2,0)</f>
        <v>NM</v>
      </c>
      <c r="F2445" s="4" t="str">
        <f t="shared" si="38"/>
        <v>sierra nm</v>
      </c>
      <c r="G2445" s="9" t="str">
        <f>VLOOKUP(F2445, Sheet2!$A$1:$D$3232, 2, FALSE)</f>
        <v>35051</v>
      </c>
    </row>
    <row r="2446" spans="1:7" x14ac:dyDescent="0.25">
      <c r="A2446" s="4" t="s">
        <v>410</v>
      </c>
      <c r="B2446" s="4" t="s">
        <v>418</v>
      </c>
      <c r="C2446" s="8">
        <v>125.34</v>
      </c>
      <c r="D2446" s="4" t="s">
        <v>13</v>
      </c>
      <c r="E2446" s="4" t="str">
        <f>VLOOKUP(A2446,Sheet3!$A$2:$B$51,2,0)</f>
        <v>NM</v>
      </c>
      <c r="F2446" s="4" t="str">
        <f t="shared" si="38"/>
        <v>valencia nm</v>
      </c>
      <c r="G2446" s="9" t="str">
        <f>VLOOKUP(F2446, Sheet2!$A$1:$D$3232, 2, FALSE)</f>
        <v>35061</v>
      </c>
    </row>
    <row r="2447" spans="1:7" x14ac:dyDescent="0.25">
      <c r="A2447" s="4" t="s">
        <v>410</v>
      </c>
      <c r="B2447" s="4" t="s">
        <v>418</v>
      </c>
      <c r="C2447" s="8">
        <v>96.98</v>
      </c>
      <c r="D2447" s="4" t="s">
        <v>13</v>
      </c>
      <c r="E2447" s="4" t="str">
        <f>VLOOKUP(A2447,Sheet3!$A$2:$B$51,2,0)</f>
        <v>NM</v>
      </c>
      <c r="F2447" s="4" t="str">
        <f t="shared" si="38"/>
        <v>valencia nm</v>
      </c>
      <c r="G2447" s="9" t="str">
        <f>VLOOKUP(F2447, Sheet2!$A$1:$D$3232, 2, FALSE)</f>
        <v>35061</v>
      </c>
    </row>
    <row r="2448" spans="1:7" x14ac:dyDescent="0.25">
      <c r="A2448" s="4" t="s">
        <v>410</v>
      </c>
      <c r="B2448" s="4" t="s">
        <v>418</v>
      </c>
      <c r="C2448" s="8">
        <v>76.13</v>
      </c>
      <c r="D2448" s="4" t="s">
        <v>13</v>
      </c>
      <c r="E2448" s="4" t="str">
        <f>VLOOKUP(A2448,Sheet3!$A$2:$B$51,2,0)</f>
        <v>NM</v>
      </c>
      <c r="F2448" s="4" t="str">
        <f t="shared" si="38"/>
        <v>valencia nm</v>
      </c>
      <c r="G2448" s="9" t="str">
        <f>VLOOKUP(F2448, Sheet2!$A$1:$D$3232, 2, FALSE)</f>
        <v>35061</v>
      </c>
    </row>
    <row r="2449" spans="1:7" x14ac:dyDescent="0.25">
      <c r="A2449" s="4" t="s">
        <v>410</v>
      </c>
      <c r="B2449" s="4" t="s">
        <v>418</v>
      </c>
      <c r="C2449" s="8">
        <v>71.91</v>
      </c>
      <c r="D2449" s="4" t="s">
        <v>13</v>
      </c>
      <c r="E2449" s="4" t="str">
        <f>VLOOKUP(A2449,Sheet3!$A$2:$B$51,2,0)</f>
        <v>NM</v>
      </c>
      <c r="F2449" s="4" t="str">
        <f t="shared" si="38"/>
        <v>valencia nm</v>
      </c>
      <c r="G2449" s="9" t="str">
        <f>VLOOKUP(F2449, Sheet2!$A$1:$D$3232, 2, FALSE)</f>
        <v>35061</v>
      </c>
    </row>
    <row r="2450" spans="1:7" x14ac:dyDescent="0.25">
      <c r="A2450" s="4" t="s">
        <v>419</v>
      </c>
      <c r="B2450" s="4" t="s">
        <v>420</v>
      </c>
      <c r="C2450" s="8">
        <v>62.43</v>
      </c>
      <c r="D2450" s="4" t="s">
        <v>8</v>
      </c>
      <c r="E2450" s="4" t="str">
        <f>VLOOKUP(A2450,Sheet3!$A$2:$B$51,2,0)</f>
        <v>NY</v>
      </c>
      <c r="F2450" s="4" t="str">
        <f t="shared" si="38"/>
        <v>albany ny</v>
      </c>
      <c r="G2450" s="9" t="str">
        <f>VLOOKUP(F2450, Sheet2!$A$1:$D$3232, 2, FALSE)</f>
        <v>36001</v>
      </c>
    </row>
    <row r="2451" spans="1:7" x14ac:dyDescent="0.25">
      <c r="A2451" s="4" t="s">
        <v>419</v>
      </c>
      <c r="B2451" s="4" t="s">
        <v>420</v>
      </c>
      <c r="C2451" s="8">
        <v>41.942999999999998</v>
      </c>
      <c r="D2451" s="4" t="s">
        <v>8</v>
      </c>
      <c r="E2451" s="4" t="str">
        <f>VLOOKUP(A2451,Sheet3!$A$2:$B$51,2,0)</f>
        <v>NY</v>
      </c>
      <c r="F2451" s="4" t="str">
        <f t="shared" si="38"/>
        <v>albany ny</v>
      </c>
      <c r="G2451" s="9" t="str">
        <f>VLOOKUP(F2451, Sheet2!$A$1:$D$3232, 2, FALSE)</f>
        <v>36001</v>
      </c>
    </row>
    <row r="2452" spans="1:7" x14ac:dyDescent="0.25">
      <c r="A2452" s="4" t="s">
        <v>419</v>
      </c>
      <c r="B2452" s="4" t="s">
        <v>420</v>
      </c>
      <c r="C2452" s="8">
        <v>6.5720000000000001</v>
      </c>
      <c r="D2452" s="4" t="s">
        <v>8</v>
      </c>
      <c r="E2452" s="4" t="str">
        <f>VLOOKUP(A2452,Sheet3!$A$2:$B$51,2,0)</f>
        <v>NY</v>
      </c>
      <c r="F2452" s="4" t="str">
        <f t="shared" si="38"/>
        <v>albany ny</v>
      </c>
      <c r="G2452" s="9" t="str">
        <f>VLOOKUP(F2452, Sheet2!$A$1:$D$3232, 2, FALSE)</f>
        <v>36001</v>
      </c>
    </row>
    <row r="2453" spans="1:7" x14ac:dyDescent="0.25">
      <c r="A2453" s="4" t="s">
        <v>419</v>
      </c>
      <c r="B2453" s="4" t="s">
        <v>421</v>
      </c>
      <c r="C2453" s="8">
        <v>0.22</v>
      </c>
      <c r="D2453" s="4" t="s">
        <v>8</v>
      </c>
      <c r="E2453" s="4" t="str">
        <f>VLOOKUP(A2453,Sheet3!$A$2:$B$51,2,0)</f>
        <v>NY</v>
      </c>
      <c r="F2453" s="4" t="str">
        <f t="shared" si="38"/>
        <v>broome ny</v>
      </c>
      <c r="G2453" s="9" t="str">
        <f>VLOOKUP(F2453, Sheet2!$A$1:$D$3232, 2, FALSE)</f>
        <v>36007</v>
      </c>
    </row>
    <row r="2454" spans="1:7" x14ac:dyDescent="0.25">
      <c r="A2454" s="4" t="s">
        <v>419</v>
      </c>
      <c r="B2454" s="4" t="s">
        <v>74</v>
      </c>
      <c r="C2454" s="8">
        <v>1.988</v>
      </c>
      <c r="D2454" s="4" t="s">
        <v>73</v>
      </c>
      <c r="E2454" s="4" t="str">
        <f>VLOOKUP(A2454,Sheet3!$A$2:$B$51,2,0)</f>
        <v>NY</v>
      </c>
      <c r="F2454" s="4" t="str">
        <f t="shared" si="38"/>
        <v>delaware ny</v>
      </c>
      <c r="G2454" s="9" t="str">
        <f>VLOOKUP(F2454, Sheet2!$A$1:$D$3232, 2, FALSE)</f>
        <v>36025</v>
      </c>
    </row>
    <row r="2455" spans="1:7" x14ac:dyDescent="0.25">
      <c r="A2455" s="4" t="s">
        <v>419</v>
      </c>
      <c r="B2455" s="4" t="s">
        <v>74</v>
      </c>
      <c r="C2455" s="8">
        <v>0.78300000000000003</v>
      </c>
      <c r="D2455" s="4" t="s">
        <v>8</v>
      </c>
      <c r="E2455" s="4" t="str">
        <f>VLOOKUP(A2455,Sheet3!$A$2:$B$51,2,0)</f>
        <v>NY</v>
      </c>
      <c r="F2455" s="4" t="str">
        <f t="shared" si="38"/>
        <v>delaware ny</v>
      </c>
      <c r="G2455" s="9" t="str">
        <f>VLOOKUP(F2455, Sheet2!$A$1:$D$3232, 2, FALSE)</f>
        <v>36025</v>
      </c>
    </row>
    <row r="2456" spans="1:7" x14ac:dyDescent="0.25">
      <c r="A2456" s="4" t="s">
        <v>419</v>
      </c>
      <c r="B2456" s="4" t="s">
        <v>74</v>
      </c>
      <c r="C2456" s="8">
        <v>0.57299999999999995</v>
      </c>
      <c r="D2456" s="4" t="s">
        <v>8</v>
      </c>
      <c r="E2456" s="4" t="str">
        <f>VLOOKUP(A2456,Sheet3!$A$2:$B$51,2,0)</f>
        <v>NY</v>
      </c>
      <c r="F2456" s="4" t="str">
        <f t="shared" si="38"/>
        <v>delaware ny</v>
      </c>
      <c r="G2456" s="9" t="str">
        <f>VLOOKUP(F2456, Sheet2!$A$1:$D$3232, 2, FALSE)</f>
        <v>36025</v>
      </c>
    </row>
    <row r="2457" spans="1:7" x14ac:dyDescent="0.25">
      <c r="A2457" s="4" t="s">
        <v>419</v>
      </c>
      <c r="B2457" s="4" t="s">
        <v>74</v>
      </c>
      <c r="C2457" s="8">
        <v>0.41</v>
      </c>
      <c r="D2457" s="4" t="s">
        <v>22</v>
      </c>
      <c r="E2457" s="4" t="str">
        <f>VLOOKUP(A2457,Sheet3!$A$2:$B$51,2,0)</f>
        <v>NY</v>
      </c>
      <c r="F2457" s="4" t="str">
        <f t="shared" si="38"/>
        <v>delaware ny</v>
      </c>
      <c r="G2457" s="9" t="str">
        <f>VLOOKUP(F2457, Sheet2!$A$1:$D$3232, 2, FALSE)</f>
        <v>36025</v>
      </c>
    </row>
    <row r="2458" spans="1:7" x14ac:dyDescent="0.25">
      <c r="A2458" s="4" t="s">
        <v>419</v>
      </c>
      <c r="B2458" s="4" t="s">
        <v>74</v>
      </c>
      <c r="C2458" s="8">
        <v>0.27600000000000002</v>
      </c>
      <c r="D2458" s="4" t="s">
        <v>13</v>
      </c>
      <c r="E2458" s="4" t="str">
        <f>VLOOKUP(A2458,Sheet3!$A$2:$B$51,2,0)</f>
        <v>NY</v>
      </c>
      <c r="F2458" s="4" t="str">
        <f t="shared" si="38"/>
        <v>delaware ny</v>
      </c>
      <c r="G2458" s="9" t="str">
        <f>VLOOKUP(F2458, Sheet2!$A$1:$D$3232, 2, FALSE)</f>
        <v>36025</v>
      </c>
    </row>
    <row r="2459" spans="1:7" x14ac:dyDescent="0.25">
      <c r="A2459" s="4" t="s">
        <v>419</v>
      </c>
      <c r="B2459" s="4" t="s">
        <v>74</v>
      </c>
      <c r="C2459" s="8">
        <v>0.251</v>
      </c>
      <c r="D2459" s="4" t="s">
        <v>8</v>
      </c>
      <c r="E2459" s="4" t="str">
        <f>VLOOKUP(A2459,Sheet3!$A$2:$B$51,2,0)</f>
        <v>NY</v>
      </c>
      <c r="F2459" s="4" t="str">
        <f t="shared" si="38"/>
        <v>delaware ny</v>
      </c>
      <c r="G2459" s="9" t="str">
        <f>VLOOKUP(F2459, Sheet2!$A$1:$D$3232, 2, FALSE)</f>
        <v>36025</v>
      </c>
    </row>
    <row r="2460" spans="1:7" x14ac:dyDescent="0.25">
      <c r="A2460" s="4" t="s">
        <v>419</v>
      </c>
      <c r="B2460" s="4" t="s">
        <v>100</v>
      </c>
      <c r="C2460" s="8">
        <v>0.6</v>
      </c>
      <c r="D2460" s="4" t="s">
        <v>13</v>
      </c>
      <c r="E2460" s="4" t="str">
        <f>VLOOKUP(A2460,Sheet3!$A$2:$B$51,2,0)</f>
        <v>NY</v>
      </c>
      <c r="F2460" s="4" t="str">
        <f t="shared" si="38"/>
        <v>nassau ny</v>
      </c>
      <c r="G2460" s="9" t="str">
        <f>VLOOKUP(F2460, Sheet2!$A$1:$D$3232, 2, FALSE)</f>
        <v>36059</v>
      </c>
    </row>
    <row r="2461" spans="1:7" x14ac:dyDescent="0.25">
      <c r="A2461" s="4" t="s">
        <v>419</v>
      </c>
      <c r="B2461" s="4" t="s">
        <v>100</v>
      </c>
      <c r="C2461" s="8">
        <v>0.6</v>
      </c>
      <c r="D2461" s="4" t="s">
        <v>13</v>
      </c>
      <c r="E2461" s="4" t="str">
        <f>VLOOKUP(A2461,Sheet3!$A$2:$B$51,2,0)</f>
        <v>NY</v>
      </c>
      <c r="F2461" s="4" t="str">
        <f t="shared" si="38"/>
        <v>nassau ny</v>
      </c>
      <c r="G2461" s="9" t="str">
        <f>VLOOKUP(F2461, Sheet2!$A$1:$D$3232, 2, FALSE)</f>
        <v>36059</v>
      </c>
    </row>
    <row r="2462" spans="1:7" x14ac:dyDescent="0.25">
      <c r="A2462" s="4" t="s">
        <v>419</v>
      </c>
      <c r="B2462" s="4" t="s">
        <v>100</v>
      </c>
      <c r="C2462" s="8">
        <v>0.6</v>
      </c>
      <c r="D2462" s="4" t="s">
        <v>13</v>
      </c>
      <c r="E2462" s="4" t="str">
        <f>VLOOKUP(A2462,Sheet3!$A$2:$B$51,2,0)</f>
        <v>NY</v>
      </c>
      <c r="F2462" s="4" t="str">
        <f t="shared" si="38"/>
        <v>nassau ny</v>
      </c>
      <c r="G2462" s="9" t="str">
        <f>VLOOKUP(F2462, Sheet2!$A$1:$D$3232, 2, FALSE)</f>
        <v>36059</v>
      </c>
    </row>
    <row r="2463" spans="1:7" x14ac:dyDescent="0.25">
      <c r="A2463" s="4" t="s">
        <v>419</v>
      </c>
      <c r="B2463" s="4" t="s">
        <v>100</v>
      </c>
      <c r="C2463" s="8">
        <v>0.46</v>
      </c>
      <c r="D2463" s="4" t="s">
        <v>13</v>
      </c>
      <c r="E2463" s="4" t="str">
        <f>VLOOKUP(A2463,Sheet3!$A$2:$B$51,2,0)</f>
        <v>NY</v>
      </c>
      <c r="F2463" s="4" t="str">
        <f t="shared" si="38"/>
        <v>nassau ny</v>
      </c>
      <c r="G2463" s="9" t="str">
        <f>VLOOKUP(F2463, Sheet2!$A$1:$D$3232, 2, FALSE)</f>
        <v>36059</v>
      </c>
    </row>
    <row r="2464" spans="1:7" x14ac:dyDescent="0.25">
      <c r="A2464" s="4" t="s">
        <v>419</v>
      </c>
      <c r="B2464" s="4" t="s">
        <v>100</v>
      </c>
      <c r="C2464" s="8">
        <v>0.45</v>
      </c>
      <c r="D2464" s="4" t="s">
        <v>13</v>
      </c>
      <c r="E2464" s="4" t="str">
        <f>VLOOKUP(A2464,Sheet3!$A$2:$B$51,2,0)</f>
        <v>NY</v>
      </c>
      <c r="F2464" s="4" t="str">
        <f t="shared" si="38"/>
        <v>nassau ny</v>
      </c>
      <c r="G2464" s="9" t="str">
        <f>VLOOKUP(F2464, Sheet2!$A$1:$D$3232, 2, FALSE)</f>
        <v>36059</v>
      </c>
    </row>
    <row r="2465" spans="1:7" x14ac:dyDescent="0.25">
      <c r="A2465" s="4" t="s">
        <v>419</v>
      </c>
      <c r="B2465" s="4" t="s">
        <v>100</v>
      </c>
      <c r="C2465" s="8">
        <v>0.4</v>
      </c>
      <c r="D2465" s="4" t="s">
        <v>13</v>
      </c>
      <c r="E2465" s="4" t="str">
        <f>VLOOKUP(A2465,Sheet3!$A$2:$B$51,2,0)</f>
        <v>NY</v>
      </c>
      <c r="F2465" s="4" t="str">
        <f t="shared" si="38"/>
        <v>nassau ny</v>
      </c>
      <c r="G2465" s="9" t="str">
        <f>VLOOKUP(F2465, Sheet2!$A$1:$D$3232, 2, FALSE)</f>
        <v>36059</v>
      </c>
    </row>
    <row r="2466" spans="1:7" x14ac:dyDescent="0.25">
      <c r="A2466" s="4" t="s">
        <v>419</v>
      </c>
      <c r="B2466" s="4" t="s">
        <v>422</v>
      </c>
      <c r="C2466" s="8">
        <v>23.846</v>
      </c>
      <c r="D2466" s="4" t="s">
        <v>8</v>
      </c>
      <c r="E2466" s="4" t="str">
        <f>VLOOKUP(A2466,Sheet3!$A$2:$B$51,2,0)</f>
        <v>NY</v>
      </c>
      <c r="F2466" s="4" t="str">
        <f t="shared" si="38"/>
        <v>oneida ny</v>
      </c>
      <c r="G2466" s="9" t="str">
        <f>VLOOKUP(F2466, Sheet2!$A$1:$D$3232, 2, FALSE)</f>
        <v>36065</v>
      </c>
    </row>
    <row r="2467" spans="1:7" x14ac:dyDescent="0.25">
      <c r="A2467" s="4" t="s">
        <v>419</v>
      </c>
      <c r="B2467" s="4" t="s">
        <v>422</v>
      </c>
      <c r="C2467" s="8">
        <v>18.670000000000002</v>
      </c>
      <c r="D2467" s="4" t="s">
        <v>8</v>
      </c>
      <c r="E2467" s="4" t="str">
        <f>VLOOKUP(A2467,Sheet3!$A$2:$B$51,2,0)</f>
        <v>NY</v>
      </c>
      <c r="F2467" s="4" t="str">
        <f t="shared" si="38"/>
        <v>oneida ny</v>
      </c>
      <c r="G2467" s="9" t="str">
        <f>VLOOKUP(F2467, Sheet2!$A$1:$D$3232, 2, FALSE)</f>
        <v>36065</v>
      </c>
    </row>
    <row r="2468" spans="1:7" x14ac:dyDescent="0.25">
      <c r="A2468" s="4" t="s">
        <v>419</v>
      </c>
      <c r="B2468" s="4" t="s">
        <v>422</v>
      </c>
      <c r="C2468" s="8">
        <v>12.939</v>
      </c>
      <c r="D2468" s="4" t="s">
        <v>8</v>
      </c>
      <c r="E2468" s="4" t="str">
        <f>VLOOKUP(A2468,Sheet3!$A$2:$B$51,2,0)</f>
        <v>NY</v>
      </c>
      <c r="F2468" s="4" t="str">
        <f t="shared" si="38"/>
        <v>oneida ny</v>
      </c>
      <c r="G2468" s="9" t="str">
        <f>VLOOKUP(F2468, Sheet2!$A$1:$D$3232, 2, FALSE)</f>
        <v>36065</v>
      </c>
    </row>
    <row r="2469" spans="1:7" x14ac:dyDescent="0.25">
      <c r="A2469" s="4" t="s">
        <v>419</v>
      </c>
      <c r="B2469" s="4" t="s">
        <v>422</v>
      </c>
      <c r="C2469" s="8">
        <v>10.438000000000001</v>
      </c>
      <c r="D2469" s="4" t="s">
        <v>8</v>
      </c>
      <c r="E2469" s="4" t="str">
        <f>VLOOKUP(A2469,Sheet3!$A$2:$B$51,2,0)</f>
        <v>NY</v>
      </c>
      <c r="F2469" s="4" t="str">
        <f t="shared" si="38"/>
        <v>oneida ny</v>
      </c>
      <c r="G2469" s="9" t="str">
        <f>VLOOKUP(F2469, Sheet2!$A$1:$D$3232, 2, FALSE)</f>
        <v>36065</v>
      </c>
    </row>
    <row r="2470" spans="1:7" x14ac:dyDescent="0.25">
      <c r="A2470" s="4" t="s">
        <v>419</v>
      </c>
      <c r="B2470" s="4" t="s">
        <v>422</v>
      </c>
      <c r="C2470" s="8">
        <v>1.7150000000000001</v>
      </c>
      <c r="D2470" s="4" t="s">
        <v>8</v>
      </c>
      <c r="E2470" s="4" t="str">
        <f>VLOOKUP(A2470,Sheet3!$A$2:$B$51,2,0)</f>
        <v>NY</v>
      </c>
      <c r="F2470" s="4" t="str">
        <f t="shared" si="38"/>
        <v>oneida ny</v>
      </c>
      <c r="G2470" s="9" t="str">
        <f>VLOOKUP(F2470, Sheet2!$A$1:$D$3232, 2, FALSE)</f>
        <v>36065</v>
      </c>
    </row>
    <row r="2471" spans="1:7" x14ac:dyDescent="0.25">
      <c r="A2471" s="4" t="s">
        <v>419</v>
      </c>
      <c r="B2471" s="4" t="s">
        <v>34</v>
      </c>
      <c r="C2471" s="8">
        <v>14.374000000000001</v>
      </c>
      <c r="D2471" s="4" t="s">
        <v>8</v>
      </c>
      <c r="E2471" s="4" t="str">
        <f>VLOOKUP(A2471,Sheet3!$A$2:$B$51,2,0)</f>
        <v>NY</v>
      </c>
      <c r="F2471" s="4" t="str">
        <f t="shared" si="38"/>
        <v>orange ny</v>
      </c>
      <c r="G2471" s="9" t="str">
        <f>VLOOKUP(F2471, Sheet2!$A$1:$D$3232, 2, FALSE)</f>
        <v>36071</v>
      </c>
    </row>
    <row r="2472" spans="1:7" x14ac:dyDescent="0.25">
      <c r="A2472" s="4" t="s">
        <v>419</v>
      </c>
      <c r="B2472" s="4" t="s">
        <v>34</v>
      </c>
      <c r="C2472" s="8">
        <v>0.19800000000000001</v>
      </c>
      <c r="D2472" s="4" t="s">
        <v>8</v>
      </c>
      <c r="E2472" s="4" t="str">
        <f>VLOOKUP(A2472,Sheet3!$A$2:$B$51,2,0)</f>
        <v>NY</v>
      </c>
      <c r="F2472" s="4" t="str">
        <f t="shared" si="38"/>
        <v>orange ny</v>
      </c>
      <c r="G2472" s="9" t="str">
        <f>VLOOKUP(F2472, Sheet2!$A$1:$D$3232, 2, FALSE)</f>
        <v>36071</v>
      </c>
    </row>
    <row r="2473" spans="1:7" x14ac:dyDescent="0.25">
      <c r="A2473" s="4" t="s">
        <v>419</v>
      </c>
      <c r="B2473" s="4" t="s">
        <v>423</v>
      </c>
      <c r="C2473" s="8">
        <v>5.5</v>
      </c>
      <c r="D2473" s="4" t="s">
        <v>13</v>
      </c>
      <c r="E2473" s="4" t="str">
        <f>VLOOKUP(A2473,Sheet3!$A$2:$B$51,2,0)</f>
        <v>NY</v>
      </c>
      <c r="F2473" s="4" t="str">
        <f t="shared" si="38"/>
        <v>queens ny</v>
      </c>
      <c r="G2473" s="9" t="str">
        <f>VLOOKUP(F2473, Sheet2!$A$1:$D$3232, 2, FALSE)</f>
        <v>36081</v>
      </c>
    </row>
    <row r="2474" spans="1:7" x14ac:dyDescent="0.25">
      <c r="A2474" s="4" t="s">
        <v>419</v>
      </c>
      <c r="B2474" s="4" t="s">
        <v>424</v>
      </c>
      <c r="C2474" s="8">
        <v>7.3940000000000001</v>
      </c>
      <c r="D2474" s="4" t="s">
        <v>8</v>
      </c>
      <c r="E2474" s="4" t="str">
        <f>VLOOKUP(A2474,Sheet3!$A$2:$B$51,2,0)</f>
        <v>NY</v>
      </c>
      <c r="F2474" s="4" t="str">
        <f t="shared" si="38"/>
        <v>rensselaer ny</v>
      </c>
      <c r="G2474" s="9" t="str">
        <f>VLOOKUP(F2474, Sheet2!$A$1:$D$3232, 2, FALSE)</f>
        <v>36083</v>
      </c>
    </row>
    <row r="2475" spans="1:7" x14ac:dyDescent="0.25">
      <c r="A2475" s="4" t="s">
        <v>419</v>
      </c>
      <c r="B2475" s="4" t="s">
        <v>425</v>
      </c>
      <c r="C2475" s="8">
        <v>115.123</v>
      </c>
      <c r="D2475" s="4" t="s">
        <v>8</v>
      </c>
      <c r="E2475" s="4" t="str">
        <f>VLOOKUP(A2475,Sheet3!$A$2:$B$51,2,0)</f>
        <v>NY</v>
      </c>
      <c r="F2475" s="4" t="str">
        <f t="shared" si="38"/>
        <v>saratoga ny</v>
      </c>
      <c r="G2475" s="9" t="str">
        <f>VLOOKUP(F2475, Sheet2!$A$1:$D$3232, 2, FALSE)</f>
        <v>36091</v>
      </c>
    </row>
    <row r="2476" spans="1:7" x14ac:dyDescent="0.25">
      <c r="A2476" s="4" t="s">
        <v>419</v>
      </c>
      <c r="B2476" s="4" t="s">
        <v>425</v>
      </c>
      <c r="C2476" s="8">
        <v>98.694999999999993</v>
      </c>
      <c r="D2476" s="4" t="s">
        <v>7</v>
      </c>
      <c r="E2476" s="4" t="str">
        <f>VLOOKUP(A2476,Sheet3!$A$2:$B$51,2,0)</f>
        <v>NY</v>
      </c>
      <c r="F2476" s="4" t="str">
        <f t="shared" si="38"/>
        <v>saratoga ny</v>
      </c>
      <c r="G2476" s="9" t="str">
        <f>VLOOKUP(F2476, Sheet2!$A$1:$D$3232, 2, FALSE)</f>
        <v>36091</v>
      </c>
    </row>
    <row r="2477" spans="1:7" x14ac:dyDescent="0.25">
      <c r="A2477" s="4" t="s">
        <v>419</v>
      </c>
      <c r="B2477" s="4" t="s">
        <v>425</v>
      </c>
      <c r="C2477" s="8">
        <v>76.073999999999998</v>
      </c>
      <c r="D2477" s="4" t="s">
        <v>8</v>
      </c>
      <c r="E2477" s="4" t="str">
        <f>VLOOKUP(A2477,Sheet3!$A$2:$B$51,2,0)</f>
        <v>NY</v>
      </c>
      <c r="F2477" s="4" t="str">
        <f t="shared" si="38"/>
        <v>saratoga ny</v>
      </c>
      <c r="G2477" s="9" t="str">
        <f>VLOOKUP(F2477, Sheet2!$A$1:$D$3232, 2, FALSE)</f>
        <v>36091</v>
      </c>
    </row>
    <row r="2478" spans="1:7" x14ac:dyDescent="0.25">
      <c r="A2478" s="4" t="s">
        <v>419</v>
      </c>
      <c r="B2478" s="4" t="s">
        <v>425</v>
      </c>
      <c r="C2478" s="8">
        <v>74.938000000000002</v>
      </c>
      <c r="D2478" s="4" t="s">
        <v>8</v>
      </c>
      <c r="E2478" s="4" t="str">
        <f>VLOOKUP(A2478,Sheet3!$A$2:$B$51,2,0)</f>
        <v>NY</v>
      </c>
      <c r="F2478" s="4" t="str">
        <f t="shared" si="38"/>
        <v>saratoga ny</v>
      </c>
      <c r="G2478" s="9" t="str">
        <f>VLOOKUP(F2478, Sheet2!$A$1:$D$3232, 2, FALSE)</f>
        <v>36091</v>
      </c>
    </row>
    <row r="2479" spans="1:7" x14ac:dyDescent="0.25">
      <c r="A2479" s="4" t="s">
        <v>419</v>
      </c>
      <c r="B2479" s="4" t="s">
        <v>425</v>
      </c>
      <c r="C2479" s="8">
        <v>42.085999999999999</v>
      </c>
      <c r="D2479" s="4" t="s">
        <v>8</v>
      </c>
      <c r="E2479" s="4" t="str">
        <f>VLOOKUP(A2479,Sheet3!$A$2:$B$51,2,0)</f>
        <v>NY</v>
      </c>
      <c r="F2479" s="4" t="str">
        <f t="shared" si="38"/>
        <v>saratoga ny</v>
      </c>
      <c r="G2479" s="9" t="str">
        <f>VLOOKUP(F2479, Sheet2!$A$1:$D$3232, 2, FALSE)</f>
        <v>36091</v>
      </c>
    </row>
    <row r="2480" spans="1:7" x14ac:dyDescent="0.25">
      <c r="A2480" s="4" t="s">
        <v>419</v>
      </c>
      <c r="B2480" s="4" t="s">
        <v>425</v>
      </c>
      <c r="C2480" s="8">
        <v>30.861000000000001</v>
      </c>
      <c r="D2480" s="4" t="s">
        <v>8</v>
      </c>
      <c r="E2480" s="4" t="str">
        <f>VLOOKUP(A2480,Sheet3!$A$2:$B$51,2,0)</f>
        <v>NY</v>
      </c>
      <c r="F2480" s="4" t="str">
        <f t="shared" si="38"/>
        <v>saratoga ny</v>
      </c>
      <c r="G2480" s="9" t="str">
        <f>VLOOKUP(F2480, Sheet2!$A$1:$D$3232, 2, FALSE)</f>
        <v>36091</v>
      </c>
    </row>
    <row r="2481" spans="1:7" x14ac:dyDescent="0.25">
      <c r="A2481" s="4" t="s">
        <v>419</v>
      </c>
      <c r="B2481" s="4" t="s">
        <v>425</v>
      </c>
      <c r="C2481" s="8">
        <v>13.837</v>
      </c>
      <c r="D2481" s="4" t="s">
        <v>8</v>
      </c>
      <c r="E2481" s="4" t="str">
        <f>VLOOKUP(A2481,Sheet3!$A$2:$B$51,2,0)</f>
        <v>NY</v>
      </c>
      <c r="F2481" s="4" t="str">
        <f t="shared" si="38"/>
        <v>saratoga ny</v>
      </c>
      <c r="G2481" s="9" t="str">
        <f>VLOOKUP(F2481, Sheet2!$A$1:$D$3232, 2, FALSE)</f>
        <v>36091</v>
      </c>
    </row>
    <row r="2482" spans="1:7" x14ac:dyDescent="0.25">
      <c r="A2482" s="4" t="s">
        <v>419</v>
      </c>
      <c r="B2482" s="4" t="s">
        <v>425</v>
      </c>
      <c r="C2482" s="8">
        <v>8.2850000000000001</v>
      </c>
      <c r="D2482" s="4" t="s">
        <v>7</v>
      </c>
      <c r="E2482" s="4" t="str">
        <f>VLOOKUP(A2482,Sheet3!$A$2:$B$51,2,0)</f>
        <v>NY</v>
      </c>
      <c r="F2482" s="4" t="str">
        <f t="shared" si="38"/>
        <v>saratoga ny</v>
      </c>
      <c r="G2482" s="9" t="str">
        <f>VLOOKUP(F2482, Sheet2!$A$1:$D$3232, 2, FALSE)</f>
        <v>36091</v>
      </c>
    </row>
    <row r="2483" spans="1:7" x14ac:dyDescent="0.25">
      <c r="A2483" s="4" t="s">
        <v>419</v>
      </c>
      <c r="B2483" s="4" t="s">
        <v>425</v>
      </c>
      <c r="C2483" s="8">
        <v>8.093</v>
      </c>
      <c r="D2483" s="4" t="s">
        <v>8</v>
      </c>
      <c r="E2483" s="4" t="str">
        <f>VLOOKUP(A2483,Sheet3!$A$2:$B$51,2,0)</f>
        <v>NY</v>
      </c>
      <c r="F2483" s="4" t="str">
        <f t="shared" si="38"/>
        <v>saratoga ny</v>
      </c>
      <c r="G2483" s="9" t="str">
        <f>VLOOKUP(F2483, Sheet2!$A$1:$D$3232, 2, FALSE)</f>
        <v>36091</v>
      </c>
    </row>
    <row r="2484" spans="1:7" x14ac:dyDescent="0.25">
      <c r="A2484" s="4" t="s">
        <v>419</v>
      </c>
      <c r="B2484" s="4" t="s">
        <v>425</v>
      </c>
      <c r="C2484" s="8">
        <v>8.032</v>
      </c>
      <c r="D2484" s="4" t="s">
        <v>8</v>
      </c>
      <c r="E2484" s="4" t="str">
        <f>VLOOKUP(A2484,Sheet3!$A$2:$B$51,2,0)</f>
        <v>NY</v>
      </c>
      <c r="F2484" s="4" t="str">
        <f t="shared" si="38"/>
        <v>saratoga ny</v>
      </c>
      <c r="G2484" s="9" t="str">
        <f>VLOOKUP(F2484, Sheet2!$A$1:$D$3232, 2, FALSE)</f>
        <v>36091</v>
      </c>
    </row>
    <row r="2485" spans="1:7" x14ac:dyDescent="0.25">
      <c r="A2485" s="4" t="s">
        <v>419</v>
      </c>
      <c r="B2485" s="4" t="s">
        <v>425</v>
      </c>
      <c r="C2485" s="8">
        <v>5.1970000000000001</v>
      </c>
      <c r="D2485" s="4" t="s">
        <v>8</v>
      </c>
      <c r="E2485" s="4" t="str">
        <f>VLOOKUP(A2485,Sheet3!$A$2:$B$51,2,0)</f>
        <v>NY</v>
      </c>
      <c r="F2485" s="4" t="str">
        <f t="shared" si="38"/>
        <v>saratoga ny</v>
      </c>
      <c r="G2485" s="9" t="str">
        <f>VLOOKUP(F2485, Sheet2!$A$1:$D$3232, 2, FALSE)</f>
        <v>36091</v>
      </c>
    </row>
    <row r="2486" spans="1:7" x14ac:dyDescent="0.25">
      <c r="A2486" s="4" t="s">
        <v>419</v>
      </c>
      <c r="B2486" s="4" t="s">
        <v>425</v>
      </c>
      <c r="C2486" s="8">
        <v>3.512</v>
      </c>
      <c r="D2486" s="4" t="s">
        <v>8</v>
      </c>
      <c r="E2486" s="4" t="str">
        <f>VLOOKUP(A2486,Sheet3!$A$2:$B$51,2,0)</f>
        <v>NY</v>
      </c>
      <c r="F2486" s="4" t="str">
        <f t="shared" si="38"/>
        <v>saratoga ny</v>
      </c>
      <c r="G2486" s="9" t="str">
        <f>VLOOKUP(F2486, Sheet2!$A$1:$D$3232, 2, FALSE)</f>
        <v>36091</v>
      </c>
    </row>
    <row r="2487" spans="1:7" x14ac:dyDescent="0.25">
      <c r="A2487" s="4" t="s">
        <v>419</v>
      </c>
      <c r="B2487" s="4" t="s">
        <v>425</v>
      </c>
      <c r="C2487" s="8">
        <v>1.532</v>
      </c>
      <c r="D2487" s="4" t="s">
        <v>8</v>
      </c>
      <c r="E2487" s="4" t="str">
        <f>VLOOKUP(A2487,Sheet3!$A$2:$B$51,2,0)</f>
        <v>NY</v>
      </c>
      <c r="F2487" s="4" t="str">
        <f t="shared" si="38"/>
        <v>saratoga ny</v>
      </c>
      <c r="G2487" s="9" t="str">
        <f>VLOOKUP(F2487, Sheet2!$A$1:$D$3232, 2, FALSE)</f>
        <v>36091</v>
      </c>
    </row>
    <row r="2488" spans="1:7" x14ac:dyDescent="0.25">
      <c r="A2488" s="4" t="s">
        <v>419</v>
      </c>
      <c r="B2488" s="4" t="s">
        <v>425</v>
      </c>
      <c r="C2488" s="8">
        <v>1.04</v>
      </c>
      <c r="D2488" s="4" t="s">
        <v>8</v>
      </c>
      <c r="E2488" s="4" t="str">
        <f>VLOOKUP(A2488,Sheet3!$A$2:$B$51,2,0)</f>
        <v>NY</v>
      </c>
      <c r="F2488" s="4" t="str">
        <f t="shared" si="38"/>
        <v>saratoga ny</v>
      </c>
      <c r="G2488" s="9" t="str">
        <f>VLOOKUP(F2488, Sheet2!$A$1:$D$3232, 2, FALSE)</f>
        <v>36091</v>
      </c>
    </row>
    <row r="2489" spans="1:7" x14ac:dyDescent="0.25">
      <c r="A2489" s="4" t="s">
        <v>419</v>
      </c>
      <c r="B2489" s="4" t="s">
        <v>425</v>
      </c>
      <c r="C2489" s="8">
        <v>0.86499999999999999</v>
      </c>
      <c r="D2489" s="4" t="s">
        <v>8</v>
      </c>
      <c r="E2489" s="4" t="str">
        <f>VLOOKUP(A2489,Sheet3!$A$2:$B$51,2,0)</f>
        <v>NY</v>
      </c>
      <c r="F2489" s="4" t="str">
        <f t="shared" si="38"/>
        <v>saratoga ny</v>
      </c>
      <c r="G2489" s="9" t="str">
        <f>VLOOKUP(F2489, Sheet2!$A$1:$D$3232, 2, FALSE)</f>
        <v>36091</v>
      </c>
    </row>
    <row r="2490" spans="1:7" x14ac:dyDescent="0.25">
      <c r="A2490" s="4" t="s">
        <v>419</v>
      </c>
      <c r="B2490" s="4" t="s">
        <v>425</v>
      </c>
      <c r="C2490" s="8">
        <v>0.79500000000000004</v>
      </c>
      <c r="D2490" s="4" t="s">
        <v>8</v>
      </c>
      <c r="E2490" s="4" t="str">
        <f>VLOOKUP(A2490,Sheet3!$A$2:$B$51,2,0)</f>
        <v>NY</v>
      </c>
      <c r="F2490" s="4" t="str">
        <f t="shared" si="38"/>
        <v>saratoga ny</v>
      </c>
      <c r="G2490" s="9" t="str">
        <f>VLOOKUP(F2490, Sheet2!$A$1:$D$3232, 2, FALSE)</f>
        <v>36091</v>
      </c>
    </row>
    <row r="2491" spans="1:7" x14ac:dyDescent="0.25">
      <c r="A2491" s="4" t="s">
        <v>419</v>
      </c>
      <c r="B2491" s="4" t="s">
        <v>426</v>
      </c>
      <c r="C2491" s="8">
        <v>28.478000000000002</v>
      </c>
      <c r="D2491" s="4" t="s">
        <v>7</v>
      </c>
      <c r="E2491" s="4" t="str">
        <f>VLOOKUP(A2491,Sheet3!$A$2:$B$51,2,0)</f>
        <v>NY</v>
      </c>
      <c r="F2491" s="4" t="str">
        <f t="shared" si="38"/>
        <v>schenectady ny</v>
      </c>
      <c r="G2491" s="9" t="str">
        <f>VLOOKUP(F2491, Sheet2!$A$1:$D$3232, 2, FALSE)</f>
        <v>36093</v>
      </c>
    </row>
    <row r="2492" spans="1:7" x14ac:dyDescent="0.25">
      <c r="A2492" s="4" t="s">
        <v>419</v>
      </c>
      <c r="B2492" s="4" t="s">
        <v>427</v>
      </c>
      <c r="C2492" s="8">
        <v>4.04</v>
      </c>
      <c r="D2492" s="4" t="s">
        <v>13</v>
      </c>
      <c r="E2492" s="4" t="str">
        <f>VLOOKUP(A2492,Sheet3!$A$2:$B$51,2,0)</f>
        <v>NY</v>
      </c>
      <c r="F2492" s="4" t="str">
        <f t="shared" si="38"/>
        <v>suffolk ny</v>
      </c>
      <c r="G2492" s="9" t="str">
        <f>VLOOKUP(F2492, Sheet2!$A$1:$D$3232, 2, FALSE)</f>
        <v>36103</v>
      </c>
    </row>
    <row r="2493" spans="1:7" x14ac:dyDescent="0.25">
      <c r="A2493" s="4" t="s">
        <v>419</v>
      </c>
      <c r="B2493" s="4" t="s">
        <v>427</v>
      </c>
      <c r="C2493" s="8">
        <v>2.94</v>
      </c>
      <c r="D2493" s="4" t="s">
        <v>13</v>
      </c>
      <c r="E2493" s="4" t="str">
        <f>VLOOKUP(A2493,Sheet3!$A$2:$B$51,2,0)</f>
        <v>NY</v>
      </c>
      <c r="F2493" s="4" t="str">
        <f t="shared" si="38"/>
        <v>suffolk ny</v>
      </c>
      <c r="G2493" s="9" t="str">
        <f>VLOOKUP(F2493, Sheet2!$A$1:$D$3232, 2, FALSE)</f>
        <v>36103</v>
      </c>
    </row>
    <row r="2494" spans="1:7" x14ac:dyDescent="0.25">
      <c r="A2494" s="4" t="s">
        <v>419</v>
      </c>
      <c r="B2494" s="4" t="s">
        <v>427</v>
      </c>
      <c r="C2494" s="8">
        <v>1.23</v>
      </c>
      <c r="D2494" s="4" t="s">
        <v>13</v>
      </c>
      <c r="E2494" s="4" t="str">
        <f>VLOOKUP(A2494,Sheet3!$A$2:$B$51,2,0)</f>
        <v>NY</v>
      </c>
      <c r="F2494" s="4" t="str">
        <f t="shared" si="38"/>
        <v>suffolk ny</v>
      </c>
      <c r="G2494" s="9" t="str">
        <f>VLOOKUP(F2494, Sheet2!$A$1:$D$3232, 2, FALSE)</f>
        <v>36103</v>
      </c>
    </row>
    <row r="2495" spans="1:7" x14ac:dyDescent="0.25">
      <c r="A2495" s="4" t="s">
        <v>419</v>
      </c>
      <c r="B2495" s="4" t="s">
        <v>427</v>
      </c>
      <c r="C2495" s="8">
        <v>0.63</v>
      </c>
      <c r="D2495" s="4" t="s">
        <v>13</v>
      </c>
      <c r="E2495" s="4" t="str">
        <f>VLOOKUP(A2495,Sheet3!$A$2:$B$51,2,0)</f>
        <v>NY</v>
      </c>
      <c r="F2495" s="4" t="str">
        <f t="shared" si="38"/>
        <v>suffolk ny</v>
      </c>
      <c r="G2495" s="9" t="str">
        <f>VLOOKUP(F2495, Sheet2!$A$1:$D$3232, 2, FALSE)</f>
        <v>36103</v>
      </c>
    </row>
    <row r="2496" spans="1:7" x14ac:dyDescent="0.25">
      <c r="A2496" s="4" t="s">
        <v>419</v>
      </c>
      <c r="B2496" s="4" t="s">
        <v>427</v>
      </c>
      <c r="C2496" s="8">
        <v>0.62</v>
      </c>
      <c r="D2496" s="4" t="s">
        <v>13</v>
      </c>
      <c r="E2496" s="4" t="str">
        <f>VLOOKUP(A2496,Sheet3!$A$2:$B$51,2,0)</f>
        <v>NY</v>
      </c>
      <c r="F2496" s="4" t="str">
        <f t="shared" si="38"/>
        <v>suffolk ny</v>
      </c>
      <c r="G2496" s="9" t="str">
        <f>VLOOKUP(F2496, Sheet2!$A$1:$D$3232, 2, FALSE)</f>
        <v>36103</v>
      </c>
    </row>
    <row r="2497" spans="1:7" x14ac:dyDescent="0.25">
      <c r="A2497" s="4" t="s">
        <v>419</v>
      </c>
      <c r="B2497" s="4" t="s">
        <v>427</v>
      </c>
      <c r="C2497" s="8">
        <v>0.6</v>
      </c>
      <c r="D2497" s="4" t="s">
        <v>13</v>
      </c>
      <c r="E2497" s="4" t="str">
        <f>VLOOKUP(A2497,Sheet3!$A$2:$B$51,2,0)</f>
        <v>NY</v>
      </c>
      <c r="F2497" s="4" t="str">
        <f t="shared" si="38"/>
        <v>suffolk ny</v>
      </c>
      <c r="G2497" s="9" t="str">
        <f>VLOOKUP(F2497, Sheet2!$A$1:$D$3232, 2, FALSE)</f>
        <v>36103</v>
      </c>
    </row>
    <row r="2498" spans="1:7" x14ac:dyDescent="0.25">
      <c r="A2498" s="4" t="s">
        <v>419</v>
      </c>
      <c r="B2498" s="4" t="s">
        <v>427</v>
      </c>
      <c r="C2498" s="8">
        <v>0.6</v>
      </c>
      <c r="D2498" s="4" t="s">
        <v>13</v>
      </c>
      <c r="E2498" s="4" t="str">
        <f>VLOOKUP(A2498,Sheet3!$A$2:$B$51,2,0)</f>
        <v>NY</v>
      </c>
      <c r="F2498" s="4" t="str">
        <f t="shared" si="38"/>
        <v>suffolk ny</v>
      </c>
      <c r="G2498" s="9" t="str">
        <f>VLOOKUP(F2498, Sheet2!$A$1:$D$3232, 2, FALSE)</f>
        <v>36103</v>
      </c>
    </row>
    <row r="2499" spans="1:7" x14ac:dyDescent="0.25">
      <c r="A2499" s="4" t="s">
        <v>419</v>
      </c>
      <c r="B2499" s="4" t="s">
        <v>427</v>
      </c>
      <c r="C2499" s="8">
        <v>0.6</v>
      </c>
      <c r="D2499" s="4" t="s">
        <v>13</v>
      </c>
      <c r="E2499" s="4" t="str">
        <f>VLOOKUP(A2499,Sheet3!$A$2:$B$51,2,0)</f>
        <v>NY</v>
      </c>
      <c r="F2499" s="4" t="str">
        <f t="shared" ref="F2499:F2562" si="39">LOWER(B2499&amp;" "&amp;E2499)</f>
        <v>suffolk ny</v>
      </c>
      <c r="G2499" s="9" t="str">
        <f>VLOOKUP(F2499, Sheet2!$A$1:$D$3232, 2, FALSE)</f>
        <v>36103</v>
      </c>
    </row>
    <row r="2500" spans="1:7" x14ac:dyDescent="0.25">
      <c r="A2500" s="4" t="s">
        <v>419</v>
      </c>
      <c r="B2500" s="4" t="s">
        <v>427</v>
      </c>
      <c r="C2500" s="8">
        <v>0.6</v>
      </c>
      <c r="D2500" s="4" t="s">
        <v>13</v>
      </c>
      <c r="E2500" s="4" t="str">
        <f>VLOOKUP(A2500,Sheet3!$A$2:$B$51,2,0)</f>
        <v>NY</v>
      </c>
      <c r="F2500" s="4" t="str">
        <f t="shared" si="39"/>
        <v>suffolk ny</v>
      </c>
      <c r="G2500" s="9" t="str">
        <f>VLOOKUP(F2500, Sheet2!$A$1:$D$3232, 2, FALSE)</f>
        <v>36103</v>
      </c>
    </row>
    <row r="2501" spans="1:7" x14ac:dyDescent="0.25">
      <c r="A2501" s="4" t="s">
        <v>419</v>
      </c>
      <c r="B2501" s="4" t="s">
        <v>427</v>
      </c>
      <c r="C2501" s="8">
        <v>0.6</v>
      </c>
      <c r="D2501" s="4" t="s">
        <v>13</v>
      </c>
      <c r="E2501" s="4" t="str">
        <f>VLOOKUP(A2501,Sheet3!$A$2:$B$51,2,0)</f>
        <v>NY</v>
      </c>
      <c r="F2501" s="4" t="str">
        <f t="shared" si="39"/>
        <v>suffolk ny</v>
      </c>
      <c r="G2501" s="9" t="str">
        <f>VLOOKUP(F2501, Sheet2!$A$1:$D$3232, 2, FALSE)</f>
        <v>36103</v>
      </c>
    </row>
    <row r="2502" spans="1:7" x14ac:dyDescent="0.25">
      <c r="A2502" s="4" t="s">
        <v>419</v>
      </c>
      <c r="B2502" s="4" t="s">
        <v>427</v>
      </c>
      <c r="C2502" s="8">
        <v>0.6</v>
      </c>
      <c r="D2502" s="4" t="s">
        <v>13</v>
      </c>
      <c r="E2502" s="4" t="str">
        <f>VLOOKUP(A2502,Sheet3!$A$2:$B$51,2,0)</f>
        <v>NY</v>
      </c>
      <c r="F2502" s="4" t="str">
        <f t="shared" si="39"/>
        <v>suffolk ny</v>
      </c>
      <c r="G2502" s="9" t="str">
        <f>VLOOKUP(F2502, Sheet2!$A$1:$D$3232, 2, FALSE)</f>
        <v>36103</v>
      </c>
    </row>
    <row r="2503" spans="1:7" x14ac:dyDescent="0.25">
      <c r="A2503" s="4" t="s">
        <v>419</v>
      </c>
      <c r="B2503" s="4" t="s">
        <v>427</v>
      </c>
      <c r="C2503" s="8">
        <v>0.6</v>
      </c>
      <c r="D2503" s="4" t="s">
        <v>13</v>
      </c>
      <c r="E2503" s="4" t="str">
        <f>VLOOKUP(A2503,Sheet3!$A$2:$B$51,2,0)</f>
        <v>NY</v>
      </c>
      <c r="F2503" s="4" t="str">
        <f t="shared" si="39"/>
        <v>suffolk ny</v>
      </c>
      <c r="G2503" s="9" t="str">
        <f>VLOOKUP(F2503, Sheet2!$A$1:$D$3232, 2, FALSE)</f>
        <v>36103</v>
      </c>
    </row>
    <row r="2504" spans="1:7" x14ac:dyDescent="0.25">
      <c r="A2504" s="4" t="s">
        <v>419</v>
      </c>
      <c r="B2504" s="4" t="s">
        <v>427</v>
      </c>
      <c r="C2504" s="8">
        <v>0.6</v>
      </c>
      <c r="D2504" s="4" t="s">
        <v>13</v>
      </c>
      <c r="E2504" s="4" t="str">
        <f>VLOOKUP(A2504,Sheet3!$A$2:$B$51,2,0)</f>
        <v>NY</v>
      </c>
      <c r="F2504" s="4" t="str">
        <f t="shared" si="39"/>
        <v>suffolk ny</v>
      </c>
      <c r="G2504" s="9" t="str">
        <f>VLOOKUP(F2504, Sheet2!$A$1:$D$3232, 2, FALSE)</f>
        <v>36103</v>
      </c>
    </row>
    <row r="2505" spans="1:7" x14ac:dyDescent="0.25">
      <c r="A2505" s="4" t="s">
        <v>419</v>
      </c>
      <c r="B2505" s="4" t="s">
        <v>427</v>
      </c>
      <c r="C2505" s="8">
        <v>0.6</v>
      </c>
      <c r="D2505" s="4" t="s">
        <v>13</v>
      </c>
      <c r="E2505" s="4" t="str">
        <f>VLOOKUP(A2505,Sheet3!$A$2:$B$51,2,0)</f>
        <v>NY</v>
      </c>
      <c r="F2505" s="4" t="str">
        <f t="shared" si="39"/>
        <v>suffolk ny</v>
      </c>
      <c r="G2505" s="9" t="str">
        <f>VLOOKUP(F2505, Sheet2!$A$1:$D$3232, 2, FALSE)</f>
        <v>36103</v>
      </c>
    </row>
    <row r="2506" spans="1:7" x14ac:dyDescent="0.25">
      <c r="A2506" s="4" t="s">
        <v>419</v>
      </c>
      <c r="B2506" s="4" t="s">
        <v>427</v>
      </c>
      <c r="C2506" s="8">
        <v>0.6</v>
      </c>
      <c r="D2506" s="4" t="s">
        <v>13</v>
      </c>
      <c r="E2506" s="4" t="str">
        <f>VLOOKUP(A2506,Sheet3!$A$2:$B$51,2,0)</f>
        <v>NY</v>
      </c>
      <c r="F2506" s="4" t="str">
        <f t="shared" si="39"/>
        <v>suffolk ny</v>
      </c>
      <c r="G2506" s="9" t="str">
        <f>VLOOKUP(F2506, Sheet2!$A$1:$D$3232, 2, FALSE)</f>
        <v>36103</v>
      </c>
    </row>
    <row r="2507" spans="1:7" x14ac:dyDescent="0.25">
      <c r="A2507" s="4" t="s">
        <v>419</v>
      </c>
      <c r="B2507" s="4" t="s">
        <v>427</v>
      </c>
      <c r="C2507" s="8">
        <v>0.6</v>
      </c>
      <c r="D2507" s="4" t="s">
        <v>13</v>
      </c>
      <c r="E2507" s="4" t="str">
        <f>VLOOKUP(A2507,Sheet3!$A$2:$B$51,2,0)</f>
        <v>NY</v>
      </c>
      <c r="F2507" s="4" t="str">
        <f t="shared" si="39"/>
        <v>suffolk ny</v>
      </c>
      <c r="G2507" s="9" t="str">
        <f>VLOOKUP(F2507, Sheet2!$A$1:$D$3232, 2, FALSE)</f>
        <v>36103</v>
      </c>
    </row>
    <row r="2508" spans="1:7" x14ac:dyDescent="0.25">
      <c r="A2508" s="4" t="s">
        <v>419</v>
      </c>
      <c r="B2508" s="4" t="s">
        <v>427</v>
      </c>
      <c r="C2508" s="8">
        <v>0.6</v>
      </c>
      <c r="D2508" s="4" t="s">
        <v>13</v>
      </c>
      <c r="E2508" s="4" t="str">
        <f>VLOOKUP(A2508,Sheet3!$A$2:$B$51,2,0)</f>
        <v>NY</v>
      </c>
      <c r="F2508" s="4" t="str">
        <f t="shared" si="39"/>
        <v>suffolk ny</v>
      </c>
      <c r="G2508" s="9" t="str">
        <f>VLOOKUP(F2508, Sheet2!$A$1:$D$3232, 2, FALSE)</f>
        <v>36103</v>
      </c>
    </row>
    <row r="2509" spans="1:7" x14ac:dyDescent="0.25">
      <c r="A2509" s="4" t="s">
        <v>419</v>
      </c>
      <c r="B2509" s="4" t="s">
        <v>427</v>
      </c>
      <c r="C2509" s="8">
        <v>0.6</v>
      </c>
      <c r="D2509" s="4" t="s">
        <v>13</v>
      </c>
      <c r="E2509" s="4" t="str">
        <f>VLOOKUP(A2509,Sheet3!$A$2:$B$51,2,0)</f>
        <v>NY</v>
      </c>
      <c r="F2509" s="4" t="str">
        <f t="shared" si="39"/>
        <v>suffolk ny</v>
      </c>
      <c r="G2509" s="9" t="str">
        <f>VLOOKUP(F2509, Sheet2!$A$1:$D$3232, 2, FALSE)</f>
        <v>36103</v>
      </c>
    </row>
    <row r="2510" spans="1:7" x14ac:dyDescent="0.25">
      <c r="A2510" s="4" t="s">
        <v>419</v>
      </c>
      <c r="B2510" s="4" t="s">
        <v>427</v>
      </c>
      <c r="C2510" s="8">
        <v>0.6</v>
      </c>
      <c r="D2510" s="4" t="s">
        <v>13</v>
      </c>
      <c r="E2510" s="4" t="str">
        <f>VLOOKUP(A2510,Sheet3!$A$2:$B$51,2,0)</f>
        <v>NY</v>
      </c>
      <c r="F2510" s="4" t="str">
        <f t="shared" si="39"/>
        <v>suffolk ny</v>
      </c>
      <c r="G2510" s="9" t="str">
        <f>VLOOKUP(F2510, Sheet2!$A$1:$D$3232, 2, FALSE)</f>
        <v>36103</v>
      </c>
    </row>
    <row r="2511" spans="1:7" x14ac:dyDescent="0.25">
      <c r="A2511" s="4" t="s">
        <v>419</v>
      </c>
      <c r="B2511" s="4" t="s">
        <v>427</v>
      </c>
      <c r="C2511" s="8">
        <v>0.47</v>
      </c>
      <c r="D2511" s="4" t="s">
        <v>13</v>
      </c>
      <c r="E2511" s="4" t="str">
        <f>VLOOKUP(A2511,Sheet3!$A$2:$B$51,2,0)</f>
        <v>NY</v>
      </c>
      <c r="F2511" s="4" t="str">
        <f t="shared" si="39"/>
        <v>suffolk ny</v>
      </c>
      <c r="G2511" s="9" t="str">
        <f>VLOOKUP(F2511, Sheet2!$A$1:$D$3232, 2, FALSE)</f>
        <v>36103</v>
      </c>
    </row>
    <row r="2512" spans="1:7" x14ac:dyDescent="0.25">
      <c r="A2512" s="4" t="s">
        <v>419</v>
      </c>
      <c r="B2512" s="4" t="s">
        <v>427</v>
      </c>
      <c r="C2512" s="8">
        <v>0.42</v>
      </c>
      <c r="D2512" s="4" t="s">
        <v>13</v>
      </c>
      <c r="E2512" s="4" t="str">
        <f>VLOOKUP(A2512,Sheet3!$A$2:$B$51,2,0)</f>
        <v>NY</v>
      </c>
      <c r="F2512" s="4" t="str">
        <f t="shared" si="39"/>
        <v>suffolk ny</v>
      </c>
      <c r="G2512" s="9" t="str">
        <f>VLOOKUP(F2512, Sheet2!$A$1:$D$3232, 2, FALSE)</f>
        <v>36103</v>
      </c>
    </row>
    <row r="2513" spans="1:7" x14ac:dyDescent="0.25">
      <c r="A2513" s="4" t="s">
        <v>419</v>
      </c>
      <c r="B2513" s="4" t="s">
        <v>427</v>
      </c>
      <c r="C2513" s="8">
        <v>0.40600000000000003</v>
      </c>
      <c r="D2513" s="4" t="s">
        <v>13</v>
      </c>
      <c r="E2513" s="4" t="str">
        <f>VLOOKUP(A2513,Sheet3!$A$2:$B$51,2,0)</f>
        <v>NY</v>
      </c>
      <c r="F2513" s="4" t="str">
        <f t="shared" si="39"/>
        <v>suffolk ny</v>
      </c>
      <c r="G2513" s="9" t="str">
        <f>VLOOKUP(F2513, Sheet2!$A$1:$D$3232, 2, FALSE)</f>
        <v>36103</v>
      </c>
    </row>
    <row r="2514" spans="1:7" x14ac:dyDescent="0.25">
      <c r="A2514" s="4" t="s">
        <v>419</v>
      </c>
      <c r="B2514" s="4" t="s">
        <v>427</v>
      </c>
      <c r="C2514" s="8">
        <v>0.35</v>
      </c>
      <c r="D2514" s="4" t="s">
        <v>13</v>
      </c>
      <c r="E2514" s="4" t="str">
        <f>VLOOKUP(A2514,Sheet3!$A$2:$B$51,2,0)</f>
        <v>NY</v>
      </c>
      <c r="F2514" s="4" t="str">
        <f t="shared" si="39"/>
        <v>suffolk ny</v>
      </c>
      <c r="G2514" s="9" t="str">
        <f>VLOOKUP(F2514, Sheet2!$A$1:$D$3232, 2, FALSE)</f>
        <v>36103</v>
      </c>
    </row>
    <row r="2515" spans="1:7" x14ac:dyDescent="0.25">
      <c r="A2515" s="4" t="s">
        <v>419</v>
      </c>
      <c r="B2515" s="4" t="s">
        <v>427</v>
      </c>
      <c r="C2515" s="8">
        <v>0.3</v>
      </c>
      <c r="D2515" s="4" t="s">
        <v>13</v>
      </c>
      <c r="E2515" s="4" t="str">
        <f>VLOOKUP(A2515,Sheet3!$A$2:$B$51,2,0)</f>
        <v>NY</v>
      </c>
      <c r="F2515" s="4" t="str">
        <f t="shared" si="39"/>
        <v>suffolk ny</v>
      </c>
      <c r="G2515" s="9" t="str">
        <f>VLOOKUP(F2515, Sheet2!$A$1:$D$3232, 2, FALSE)</f>
        <v>36103</v>
      </c>
    </row>
    <row r="2516" spans="1:7" x14ac:dyDescent="0.25">
      <c r="A2516" s="4" t="s">
        <v>419</v>
      </c>
      <c r="B2516" s="4" t="s">
        <v>400</v>
      </c>
      <c r="C2516" s="8">
        <v>0.376</v>
      </c>
      <c r="D2516" s="4" t="s">
        <v>8</v>
      </c>
      <c r="E2516" s="4" t="str">
        <f>VLOOKUP(A2516,Sheet3!$A$2:$B$51,2,0)</f>
        <v>NY</v>
      </c>
      <c r="F2516" s="4" t="str">
        <f t="shared" si="39"/>
        <v>sullivan ny</v>
      </c>
      <c r="G2516" s="9" t="str">
        <f>VLOOKUP(F2516, Sheet2!$A$1:$D$3232, 2, FALSE)</f>
        <v>36105</v>
      </c>
    </row>
    <row r="2517" spans="1:7" x14ac:dyDescent="0.25">
      <c r="A2517" s="4" t="s">
        <v>419</v>
      </c>
      <c r="B2517" s="4" t="s">
        <v>428</v>
      </c>
      <c r="C2517" s="8">
        <v>16.846</v>
      </c>
      <c r="D2517" s="4" t="s">
        <v>8</v>
      </c>
      <c r="E2517" s="4" t="str">
        <f>VLOOKUP(A2517,Sheet3!$A$2:$B$51,2,0)</f>
        <v>NY</v>
      </c>
      <c r="F2517" s="4" t="str">
        <f t="shared" si="39"/>
        <v>ulster ny</v>
      </c>
      <c r="G2517" s="9" t="str">
        <f>VLOOKUP(F2517, Sheet2!$A$1:$D$3232, 2, FALSE)</f>
        <v>36111</v>
      </c>
    </row>
    <row r="2518" spans="1:7" x14ac:dyDescent="0.25">
      <c r="A2518" s="4" t="s">
        <v>419</v>
      </c>
      <c r="B2518" s="4" t="s">
        <v>428</v>
      </c>
      <c r="C2518" s="8">
        <v>6.734</v>
      </c>
      <c r="D2518" s="4" t="s">
        <v>8</v>
      </c>
      <c r="E2518" s="4" t="str">
        <f>VLOOKUP(A2518,Sheet3!$A$2:$B$51,2,0)</f>
        <v>NY</v>
      </c>
      <c r="F2518" s="4" t="str">
        <f t="shared" si="39"/>
        <v>ulster ny</v>
      </c>
      <c r="G2518" s="9" t="str">
        <f>VLOOKUP(F2518, Sheet2!$A$1:$D$3232, 2, FALSE)</f>
        <v>36111</v>
      </c>
    </row>
    <row r="2519" spans="1:7" x14ac:dyDescent="0.25">
      <c r="A2519" s="4" t="s">
        <v>419</v>
      </c>
      <c r="B2519" s="4" t="s">
        <v>62</v>
      </c>
      <c r="C2519" s="8">
        <v>19.477</v>
      </c>
      <c r="D2519" s="4" t="s">
        <v>8</v>
      </c>
      <c r="E2519" s="4" t="str">
        <f>VLOOKUP(A2519,Sheet3!$A$2:$B$51,2,0)</f>
        <v>NY</v>
      </c>
      <c r="F2519" s="4" t="str">
        <f t="shared" si="39"/>
        <v>washington ny</v>
      </c>
      <c r="G2519" s="9" t="str">
        <f>VLOOKUP(F2519, Sheet2!$A$1:$D$3232, 2, FALSE)</f>
        <v>36115</v>
      </c>
    </row>
    <row r="2520" spans="1:7" x14ac:dyDescent="0.25">
      <c r="A2520" s="4" t="s">
        <v>429</v>
      </c>
      <c r="B2520" s="4" t="s">
        <v>430</v>
      </c>
      <c r="C2520" s="8">
        <v>4.76</v>
      </c>
      <c r="D2520" s="4" t="s">
        <v>8</v>
      </c>
      <c r="E2520" s="4" t="str">
        <f>VLOOKUP(A2520,Sheet3!$A$2:$B$51,2,0)</f>
        <v>NC</v>
      </c>
      <c r="F2520" s="4" t="str">
        <f t="shared" si="39"/>
        <v>alamance nc</v>
      </c>
      <c r="G2520" s="9" t="str">
        <f>VLOOKUP(F2520, Sheet2!$A$1:$D$3232, 2, FALSE)</f>
        <v>37001</v>
      </c>
    </row>
    <row r="2521" spans="1:7" x14ac:dyDescent="0.25">
      <c r="A2521" s="4" t="s">
        <v>429</v>
      </c>
      <c r="B2521" s="4" t="s">
        <v>431</v>
      </c>
      <c r="C2521" s="8">
        <v>44.69</v>
      </c>
      <c r="D2521" s="4" t="s">
        <v>13</v>
      </c>
      <c r="E2521" s="4" t="str">
        <f>VLOOKUP(A2521,Sheet3!$A$2:$B$51,2,0)</f>
        <v>NC</v>
      </c>
      <c r="F2521" s="4" t="str">
        <f t="shared" si="39"/>
        <v>beaufort nc</v>
      </c>
      <c r="G2521" s="9" t="str">
        <f>VLOOKUP(F2521, Sheet2!$A$1:$D$3232, 2, FALSE)</f>
        <v>37013</v>
      </c>
    </row>
    <row r="2522" spans="1:7" x14ac:dyDescent="0.25">
      <c r="A2522" s="4" t="s">
        <v>429</v>
      </c>
      <c r="B2522" s="4" t="s">
        <v>431</v>
      </c>
      <c r="C2522" s="8">
        <v>27.853999999999999</v>
      </c>
      <c r="D2522" s="4" t="s">
        <v>13</v>
      </c>
      <c r="E2522" s="4" t="str">
        <f>VLOOKUP(A2522,Sheet3!$A$2:$B$51,2,0)</f>
        <v>NC</v>
      </c>
      <c r="F2522" s="4" t="str">
        <f t="shared" si="39"/>
        <v>beaufort nc</v>
      </c>
      <c r="G2522" s="9" t="str">
        <f>VLOOKUP(F2522, Sheet2!$A$1:$D$3232, 2, FALSE)</f>
        <v>37013</v>
      </c>
    </row>
    <row r="2523" spans="1:7" x14ac:dyDescent="0.25">
      <c r="A2523" s="4" t="s">
        <v>429</v>
      </c>
      <c r="B2523" s="4" t="s">
        <v>431</v>
      </c>
      <c r="C2523" s="8">
        <v>11.978</v>
      </c>
      <c r="D2523" s="4" t="s">
        <v>13</v>
      </c>
      <c r="E2523" s="4" t="str">
        <f>VLOOKUP(A2523,Sheet3!$A$2:$B$51,2,0)</f>
        <v>NC</v>
      </c>
      <c r="F2523" s="4" t="str">
        <f t="shared" si="39"/>
        <v>beaufort nc</v>
      </c>
      <c r="G2523" s="9" t="str">
        <f>VLOOKUP(F2523, Sheet2!$A$1:$D$3232, 2, FALSE)</f>
        <v>37013</v>
      </c>
    </row>
    <row r="2524" spans="1:7" x14ac:dyDescent="0.25">
      <c r="A2524" s="4" t="s">
        <v>429</v>
      </c>
      <c r="B2524" s="4" t="s">
        <v>431</v>
      </c>
      <c r="C2524" s="8">
        <v>6.5309999999999997</v>
      </c>
      <c r="D2524" s="4" t="s">
        <v>13</v>
      </c>
      <c r="E2524" s="4" t="str">
        <f>VLOOKUP(A2524,Sheet3!$A$2:$B$51,2,0)</f>
        <v>NC</v>
      </c>
      <c r="F2524" s="4" t="str">
        <f t="shared" si="39"/>
        <v>beaufort nc</v>
      </c>
      <c r="G2524" s="9" t="str">
        <f>VLOOKUP(F2524, Sheet2!$A$1:$D$3232, 2, FALSE)</f>
        <v>37013</v>
      </c>
    </row>
    <row r="2525" spans="1:7" x14ac:dyDescent="0.25">
      <c r="A2525" s="4" t="s">
        <v>429</v>
      </c>
      <c r="B2525" s="4" t="s">
        <v>432</v>
      </c>
      <c r="C2525" s="8">
        <v>8.2360000000000007</v>
      </c>
      <c r="D2525" s="4" t="s">
        <v>13</v>
      </c>
      <c r="E2525" s="4" t="str">
        <f>VLOOKUP(A2525,Sheet3!$A$2:$B$51,2,0)</f>
        <v>NC</v>
      </c>
      <c r="F2525" s="4" t="str">
        <f t="shared" si="39"/>
        <v>brunswick nc</v>
      </c>
      <c r="G2525" s="9" t="str">
        <f>VLOOKUP(F2525, Sheet2!$A$1:$D$3232, 2, FALSE)</f>
        <v>37019</v>
      </c>
    </row>
    <row r="2526" spans="1:7" x14ac:dyDescent="0.25">
      <c r="A2526" s="4" t="s">
        <v>429</v>
      </c>
      <c r="B2526" s="4" t="s">
        <v>432</v>
      </c>
      <c r="C2526" s="8">
        <v>4.4889999999999999</v>
      </c>
      <c r="D2526" s="4" t="s">
        <v>13</v>
      </c>
      <c r="E2526" s="4" t="str">
        <f>VLOOKUP(A2526,Sheet3!$A$2:$B$51,2,0)</f>
        <v>NC</v>
      </c>
      <c r="F2526" s="4" t="str">
        <f t="shared" si="39"/>
        <v>brunswick nc</v>
      </c>
      <c r="G2526" s="9" t="str">
        <f>VLOOKUP(F2526, Sheet2!$A$1:$D$3232, 2, FALSE)</f>
        <v>37019</v>
      </c>
    </row>
    <row r="2527" spans="1:7" x14ac:dyDescent="0.25">
      <c r="A2527" s="4" t="s">
        <v>429</v>
      </c>
      <c r="B2527" s="4" t="s">
        <v>433</v>
      </c>
      <c r="C2527" s="8">
        <v>2.66</v>
      </c>
      <c r="D2527" s="4" t="s">
        <v>8</v>
      </c>
      <c r="E2527" s="4" t="str">
        <f>VLOOKUP(A2527,Sheet3!$A$2:$B$51,2,0)</f>
        <v>NC</v>
      </c>
      <c r="F2527" s="4" t="str">
        <f t="shared" si="39"/>
        <v>cabarrus nc</v>
      </c>
      <c r="G2527" s="9" t="str">
        <f>VLOOKUP(F2527, Sheet2!$A$1:$D$3232, 2, FALSE)</f>
        <v>37025</v>
      </c>
    </row>
    <row r="2528" spans="1:7" x14ac:dyDescent="0.25">
      <c r="A2528" s="4" t="s">
        <v>429</v>
      </c>
      <c r="B2528" s="4" t="s">
        <v>434</v>
      </c>
      <c r="C2528" s="8">
        <v>16.407</v>
      </c>
      <c r="D2528" s="4" t="s">
        <v>13</v>
      </c>
      <c r="E2528" s="4" t="str">
        <f>VLOOKUP(A2528,Sheet3!$A$2:$B$51,2,0)</f>
        <v>NC</v>
      </c>
      <c r="F2528" s="4" t="str">
        <f t="shared" si="39"/>
        <v>carteret nc</v>
      </c>
      <c r="G2528" s="9" t="str">
        <f>VLOOKUP(F2528, Sheet2!$A$1:$D$3232, 2, FALSE)</f>
        <v>37031</v>
      </c>
    </row>
    <row r="2529" spans="1:7" x14ac:dyDescent="0.25">
      <c r="A2529" s="4" t="s">
        <v>429</v>
      </c>
      <c r="B2529" s="4" t="s">
        <v>434</v>
      </c>
      <c r="C2529" s="8">
        <v>6.2009999999999996</v>
      </c>
      <c r="D2529" s="4" t="s">
        <v>13</v>
      </c>
      <c r="E2529" s="4" t="str">
        <f>VLOOKUP(A2529,Sheet3!$A$2:$B$51,2,0)</f>
        <v>NC</v>
      </c>
      <c r="F2529" s="4" t="str">
        <f t="shared" si="39"/>
        <v>carteret nc</v>
      </c>
      <c r="G2529" s="9" t="str">
        <f>VLOOKUP(F2529, Sheet2!$A$1:$D$3232, 2, FALSE)</f>
        <v>37031</v>
      </c>
    </row>
    <row r="2530" spans="1:7" x14ac:dyDescent="0.25">
      <c r="A2530" s="4" t="s">
        <v>429</v>
      </c>
      <c r="B2530" s="4" t="s">
        <v>434</v>
      </c>
      <c r="C2530" s="8">
        <v>5.3460000000000001</v>
      </c>
      <c r="D2530" s="4" t="s">
        <v>13</v>
      </c>
      <c r="E2530" s="4" t="str">
        <f>VLOOKUP(A2530,Sheet3!$A$2:$B$51,2,0)</f>
        <v>NC</v>
      </c>
      <c r="F2530" s="4" t="str">
        <f t="shared" si="39"/>
        <v>carteret nc</v>
      </c>
      <c r="G2530" s="9" t="str">
        <f>VLOOKUP(F2530, Sheet2!$A$1:$D$3232, 2, FALSE)</f>
        <v>37031</v>
      </c>
    </row>
    <row r="2531" spans="1:7" x14ac:dyDescent="0.25">
      <c r="A2531" s="4" t="s">
        <v>429</v>
      </c>
      <c r="B2531" s="4" t="s">
        <v>434</v>
      </c>
      <c r="C2531" s="8">
        <v>0.50800000000000001</v>
      </c>
      <c r="D2531" s="4" t="s">
        <v>13</v>
      </c>
      <c r="E2531" s="4" t="str">
        <f>VLOOKUP(A2531,Sheet3!$A$2:$B$51,2,0)</f>
        <v>NC</v>
      </c>
      <c r="F2531" s="4" t="str">
        <f t="shared" si="39"/>
        <v>carteret nc</v>
      </c>
      <c r="G2531" s="9" t="str">
        <f>VLOOKUP(F2531, Sheet2!$A$1:$D$3232, 2, FALSE)</f>
        <v>37031</v>
      </c>
    </row>
    <row r="2532" spans="1:7" x14ac:dyDescent="0.25">
      <c r="A2532" s="4" t="s">
        <v>429</v>
      </c>
      <c r="B2532" s="4" t="s">
        <v>435</v>
      </c>
      <c r="C2532" s="8">
        <v>5.19</v>
      </c>
      <c r="D2532" s="4" t="s">
        <v>8</v>
      </c>
      <c r="E2532" s="4" t="str">
        <f>VLOOKUP(A2532,Sheet3!$A$2:$B$51,2,0)</f>
        <v>NC</v>
      </c>
      <c r="F2532" s="4" t="str">
        <f t="shared" si="39"/>
        <v>caswell nc</v>
      </c>
      <c r="G2532" s="9" t="str">
        <f>VLOOKUP(F2532, Sheet2!$A$1:$D$3232, 2, FALSE)</f>
        <v>37033</v>
      </c>
    </row>
    <row r="2533" spans="1:7" x14ac:dyDescent="0.25">
      <c r="A2533" s="4" t="s">
        <v>429</v>
      </c>
      <c r="B2533" s="4" t="s">
        <v>435</v>
      </c>
      <c r="C2533" s="8">
        <v>4.7</v>
      </c>
      <c r="D2533" s="4" t="s">
        <v>8</v>
      </c>
      <c r="E2533" s="4" t="str">
        <f>VLOOKUP(A2533,Sheet3!$A$2:$B$51,2,0)</f>
        <v>NC</v>
      </c>
      <c r="F2533" s="4" t="str">
        <f t="shared" si="39"/>
        <v>caswell nc</v>
      </c>
      <c r="G2533" s="9" t="str">
        <f>VLOOKUP(F2533, Sheet2!$A$1:$D$3232, 2, FALSE)</f>
        <v>37033</v>
      </c>
    </row>
    <row r="2534" spans="1:7" x14ac:dyDescent="0.25">
      <c r="A2534" s="4" t="s">
        <v>429</v>
      </c>
      <c r="B2534" s="4" t="s">
        <v>126</v>
      </c>
      <c r="C2534" s="8">
        <v>4.74</v>
      </c>
      <c r="D2534" s="4" t="s">
        <v>8</v>
      </c>
      <c r="E2534" s="4" t="str">
        <f>VLOOKUP(A2534,Sheet3!$A$2:$B$51,2,0)</f>
        <v>NC</v>
      </c>
      <c r="F2534" s="4" t="str">
        <f t="shared" si="39"/>
        <v>chatham nc</v>
      </c>
      <c r="G2534" s="9" t="str">
        <f>VLOOKUP(F2534, Sheet2!$A$1:$D$3232, 2, FALSE)</f>
        <v>37037</v>
      </c>
    </row>
    <row r="2535" spans="1:7" x14ac:dyDescent="0.25">
      <c r="A2535" s="4" t="s">
        <v>429</v>
      </c>
      <c r="B2535" s="4" t="s">
        <v>436</v>
      </c>
      <c r="C2535" s="8">
        <v>7.968</v>
      </c>
      <c r="D2535" s="4" t="s">
        <v>13</v>
      </c>
      <c r="E2535" s="4" t="str">
        <f>VLOOKUP(A2535,Sheet3!$A$2:$B$51,2,0)</f>
        <v>NC</v>
      </c>
      <c r="F2535" s="4" t="str">
        <f t="shared" si="39"/>
        <v>craven nc</v>
      </c>
      <c r="G2535" s="9" t="str">
        <f>VLOOKUP(F2535, Sheet2!$A$1:$D$3232, 2, FALSE)</f>
        <v>37049</v>
      </c>
    </row>
    <row r="2536" spans="1:7" x14ac:dyDescent="0.25">
      <c r="A2536" s="4" t="s">
        <v>429</v>
      </c>
      <c r="B2536" s="4" t="s">
        <v>436</v>
      </c>
      <c r="C2536" s="8">
        <v>5.1539999999999999</v>
      </c>
      <c r="D2536" s="4" t="s">
        <v>13</v>
      </c>
      <c r="E2536" s="4" t="str">
        <f>VLOOKUP(A2536,Sheet3!$A$2:$B$51,2,0)</f>
        <v>NC</v>
      </c>
      <c r="F2536" s="4" t="str">
        <f t="shared" si="39"/>
        <v>craven nc</v>
      </c>
      <c r="G2536" s="9" t="str">
        <f>VLOOKUP(F2536, Sheet2!$A$1:$D$3232, 2, FALSE)</f>
        <v>37049</v>
      </c>
    </row>
    <row r="2537" spans="1:7" x14ac:dyDescent="0.25">
      <c r="A2537" s="4" t="s">
        <v>429</v>
      </c>
      <c r="B2537" s="4" t="s">
        <v>436</v>
      </c>
      <c r="C2537" s="8">
        <v>4.26</v>
      </c>
      <c r="D2537" s="4" t="s">
        <v>8</v>
      </c>
      <c r="E2537" s="4" t="str">
        <f>VLOOKUP(A2537,Sheet3!$A$2:$B$51,2,0)</f>
        <v>NC</v>
      </c>
      <c r="F2537" s="4" t="str">
        <f t="shared" si="39"/>
        <v>craven nc</v>
      </c>
      <c r="G2537" s="9" t="str">
        <f>VLOOKUP(F2537, Sheet2!$A$1:$D$3232, 2, FALSE)</f>
        <v>37049</v>
      </c>
    </row>
    <row r="2538" spans="1:7" x14ac:dyDescent="0.25">
      <c r="A2538" s="4" t="s">
        <v>429</v>
      </c>
      <c r="B2538" s="4" t="s">
        <v>436</v>
      </c>
      <c r="C2538" s="8">
        <v>1.6060000000000001</v>
      </c>
      <c r="D2538" s="4" t="s">
        <v>13</v>
      </c>
      <c r="E2538" s="4" t="str">
        <f>VLOOKUP(A2538,Sheet3!$A$2:$B$51,2,0)</f>
        <v>NC</v>
      </c>
      <c r="F2538" s="4" t="str">
        <f t="shared" si="39"/>
        <v>craven nc</v>
      </c>
      <c r="G2538" s="9" t="str">
        <f>VLOOKUP(F2538, Sheet2!$A$1:$D$3232, 2, FALSE)</f>
        <v>37049</v>
      </c>
    </row>
    <row r="2539" spans="1:7" x14ac:dyDescent="0.25">
      <c r="A2539" s="4" t="s">
        <v>429</v>
      </c>
      <c r="B2539" s="4" t="s">
        <v>437</v>
      </c>
      <c r="C2539" s="8">
        <v>8.9220000000000006</v>
      </c>
      <c r="D2539" s="4" t="s">
        <v>13</v>
      </c>
      <c r="E2539" s="4" t="str">
        <f>VLOOKUP(A2539,Sheet3!$A$2:$B$51,2,0)</f>
        <v>NC</v>
      </c>
      <c r="F2539" s="4" t="str">
        <f t="shared" si="39"/>
        <v>currituck nc</v>
      </c>
      <c r="G2539" s="9" t="str">
        <f>VLOOKUP(F2539, Sheet2!$A$1:$D$3232, 2, FALSE)</f>
        <v>37053</v>
      </c>
    </row>
    <row r="2540" spans="1:7" x14ac:dyDescent="0.25">
      <c r="A2540" s="4" t="s">
        <v>429</v>
      </c>
      <c r="B2540" s="4" t="s">
        <v>438</v>
      </c>
      <c r="C2540" s="8">
        <v>2.8</v>
      </c>
      <c r="D2540" s="4" t="s">
        <v>8</v>
      </c>
      <c r="E2540" s="4" t="str">
        <f>VLOOKUP(A2540,Sheet3!$A$2:$B$51,2,0)</f>
        <v>NC</v>
      </c>
      <c r="F2540" s="4" t="str">
        <f t="shared" si="39"/>
        <v>davidson nc</v>
      </c>
      <c r="G2540" s="9" t="str">
        <f>VLOOKUP(F2540, Sheet2!$A$1:$D$3232, 2, FALSE)</f>
        <v>37057</v>
      </c>
    </row>
    <row r="2541" spans="1:7" x14ac:dyDescent="0.25">
      <c r="A2541" s="4" t="s">
        <v>429</v>
      </c>
      <c r="B2541" s="4" t="s">
        <v>439</v>
      </c>
      <c r="C2541" s="8">
        <v>5.9809999999999999</v>
      </c>
      <c r="D2541" s="4" t="s">
        <v>13</v>
      </c>
      <c r="E2541" s="4" t="str">
        <f>VLOOKUP(A2541,Sheet3!$A$2:$B$51,2,0)</f>
        <v>NC</v>
      </c>
      <c r="F2541" s="4" t="str">
        <f t="shared" si="39"/>
        <v>duplin nc</v>
      </c>
      <c r="G2541" s="9" t="str">
        <f>VLOOKUP(F2541, Sheet2!$A$1:$D$3232, 2, FALSE)</f>
        <v>37061</v>
      </c>
    </row>
    <row r="2542" spans="1:7" x14ac:dyDescent="0.25">
      <c r="A2542" s="4" t="s">
        <v>429</v>
      </c>
      <c r="B2542" s="4" t="s">
        <v>439</v>
      </c>
      <c r="C2542" s="8">
        <v>2.0299999999999998</v>
      </c>
      <c r="D2542" s="4" t="s">
        <v>13</v>
      </c>
      <c r="E2542" s="4" t="str">
        <f>VLOOKUP(A2542,Sheet3!$A$2:$B$51,2,0)</f>
        <v>NC</v>
      </c>
      <c r="F2542" s="4" t="str">
        <f t="shared" si="39"/>
        <v>duplin nc</v>
      </c>
      <c r="G2542" s="9" t="str">
        <f>VLOOKUP(F2542, Sheet2!$A$1:$D$3232, 2, FALSE)</f>
        <v>37061</v>
      </c>
    </row>
    <row r="2543" spans="1:7" x14ac:dyDescent="0.25">
      <c r="A2543" s="4" t="s">
        <v>429</v>
      </c>
      <c r="B2543" s="4" t="s">
        <v>440</v>
      </c>
      <c r="C2543" s="8">
        <v>2.11</v>
      </c>
      <c r="D2543" s="4" t="s">
        <v>8</v>
      </c>
      <c r="E2543" s="4" t="str">
        <f>VLOOKUP(A2543,Sheet3!$A$2:$B$51,2,0)</f>
        <v>NC</v>
      </c>
      <c r="F2543" s="4" t="str">
        <f t="shared" si="39"/>
        <v>durham nc</v>
      </c>
      <c r="G2543" s="9" t="str">
        <f>VLOOKUP(F2543, Sheet2!$A$1:$D$3232, 2, FALSE)</f>
        <v>37063</v>
      </c>
    </row>
    <row r="2544" spans="1:7" x14ac:dyDescent="0.25">
      <c r="A2544" s="4" t="s">
        <v>429</v>
      </c>
      <c r="B2544" s="4" t="s">
        <v>441</v>
      </c>
      <c r="C2544" s="8">
        <v>2.415</v>
      </c>
      <c r="D2544" s="4" t="s">
        <v>13</v>
      </c>
      <c r="E2544" s="4" t="str">
        <f>VLOOKUP(A2544,Sheet3!$A$2:$B$51,2,0)</f>
        <v>NC</v>
      </c>
      <c r="F2544" s="4" t="str">
        <f t="shared" si="39"/>
        <v>edgecombe nc</v>
      </c>
      <c r="G2544" s="9" t="str">
        <f>VLOOKUP(F2544, Sheet2!$A$1:$D$3232, 2, FALSE)</f>
        <v>37065</v>
      </c>
    </row>
    <row r="2545" spans="1:7" x14ac:dyDescent="0.25">
      <c r="A2545" s="4" t="s">
        <v>429</v>
      </c>
      <c r="B2545" s="4" t="s">
        <v>189</v>
      </c>
      <c r="C2545" s="8">
        <v>0.68140000000000001</v>
      </c>
      <c r="D2545" s="4" t="s">
        <v>8</v>
      </c>
      <c r="E2545" s="4" t="str">
        <f>VLOOKUP(A2545,Sheet3!$A$2:$B$51,2,0)</f>
        <v>NC</v>
      </c>
      <c r="F2545" s="4" t="str">
        <f t="shared" si="39"/>
        <v>franklin nc</v>
      </c>
      <c r="G2545" s="9" t="str">
        <f>VLOOKUP(F2545, Sheet2!$A$1:$D$3232, 2, FALSE)</f>
        <v>37069</v>
      </c>
    </row>
    <row r="2546" spans="1:7" x14ac:dyDescent="0.25">
      <c r="A2546" s="4" t="s">
        <v>429</v>
      </c>
      <c r="B2546" s="4" t="s">
        <v>331</v>
      </c>
      <c r="C2546" s="8">
        <v>1.9019999999999999</v>
      </c>
      <c r="D2546" s="4" t="s">
        <v>13</v>
      </c>
      <c r="E2546" s="4" t="str">
        <f>VLOOKUP(A2546,Sheet3!$A$2:$B$51,2,0)</f>
        <v>NC</v>
      </c>
      <c r="F2546" s="4" t="str">
        <f t="shared" si="39"/>
        <v>greene nc</v>
      </c>
      <c r="G2546" s="9" t="str">
        <f>VLOOKUP(F2546, Sheet2!$A$1:$D$3232, 2, FALSE)</f>
        <v>37079</v>
      </c>
    </row>
    <row r="2547" spans="1:7" x14ac:dyDescent="0.25">
      <c r="A2547" s="4" t="s">
        <v>429</v>
      </c>
      <c r="B2547" s="4" t="s">
        <v>331</v>
      </c>
      <c r="C2547" s="8">
        <v>1.0249999999999999</v>
      </c>
      <c r="D2547" s="4" t="s">
        <v>13</v>
      </c>
      <c r="E2547" s="4" t="str">
        <f>VLOOKUP(A2547,Sheet3!$A$2:$B$51,2,0)</f>
        <v>NC</v>
      </c>
      <c r="F2547" s="4" t="str">
        <f t="shared" si="39"/>
        <v>greene nc</v>
      </c>
      <c r="G2547" s="9" t="str">
        <f>VLOOKUP(F2547, Sheet2!$A$1:$D$3232, 2, FALSE)</f>
        <v>37079</v>
      </c>
    </row>
    <row r="2548" spans="1:7" x14ac:dyDescent="0.25">
      <c r="A2548" s="4" t="s">
        <v>429</v>
      </c>
      <c r="B2548" s="4" t="s">
        <v>331</v>
      </c>
      <c r="C2548" s="8">
        <v>1.02</v>
      </c>
      <c r="D2548" s="4" t="s">
        <v>442</v>
      </c>
      <c r="E2548" s="4" t="str">
        <f>VLOOKUP(A2548,Sheet3!$A$2:$B$51,2,0)</f>
        <v>NC</v>
      </c>
      <c r="F2548" s="4" t="str">
        <f t="shared" si="39"/>
        <v>greene nc</v>
      </c>
      <c r="G2548" s="9" t="str">
        <f>VLOOKUP(F2548, Sheet2!$A$1:$D$3232, 2, FALSE)</f>
        <v>37079</v>
      </c>
    </row>
    <row r="2549" spans="1:7" x14ac:dyDescent="0.25">
      <c r="A2549" s="4" t="s">
        <v>429</v>
      </c>
      <c r="B2549" s="4" t="s">
        <v>331</v>
      </c>
      <c r="C2549" s="8">
        <v>0.16500000000000001</v>
      </c>
      <c r="D2549" s="4" t="s">
        <v>13</v>
      </c>
      <c r="E2549" s="4" t="str">
        <f>VLOOKUP(A2549,Sheet3!$A$2:$B$51,2,0)</f>
        <v>NC</v>
      </c>
      <c r="F2549" s="4" t="str">
        <f t="shared" si="39"/>
        <v>greene nc</v>
      </c>
      <c r="G2549" s="9" t="str">
        <f>VLOOKUP(F2549, Sheet2!$A$1:$D$3232, 2, FALSE)</f>
        <v>37079</v>
      </c>
    </row>
    <row r="2550" spans="1:7" x14ac:dyDescent="0.25">
      <c r="A2550" s="4" t="s">
        <v>429</v>
      </c>
      <c r="B2550" s="4" t="s">
        <v>443</v>
      </c>
      <c r="C2550" s="8">
        <v>4.7300000000000004</v>
      </c>
      <c r="D2550" s="4" t="s">
        <v>8</v>
      </c>
      <c r="E2550" s="4" t="str">
        <f>VLOOKUP(A2550,Sheet3!$A$2:$B$51,2,0)</f>
        <v>NC</v>
      </c>
      <c r="F2550" s="4" t="str">
        <f t="shared" si="39"/>
        <v>guilford nc</v>
      </c>
      <c r="G2550" s="9" t="str">
        <f>VLOOKUP(F2550, Sheet2!$A$1:$D$3232, 2, FALSE)</f>
        <v>37081</v>
      </c>
    </row>
    <row r="2551" spans="1:7" x14ac:dyDescent="0.25">
      <c r="A2551" s="4" t="s">
        <v>429</v>
      </c>
      <c r="B2551" s="4" t="s">
        <v>443</v>
      </c>
      <c r="C2551" s="8">
        <v>3.27</v>
      </c>
      <c r="D2551" s="4" t="s">
        <v>8</v>
      </c>
      <c r="E2551" s="4" t="str">
        <f>VLOOKUP(A2551,Sheet3!$A$2:$B$51,2,0)</f>
        <v>NC</v>
      </c>
      <c r="F2551" s="4" t="str">
        <f t="shared" si="39"/>
        <v>guilford nc</v>
      </c>
      <c r="G2551" s="9" t="str">
        <f>VLOOKUP(F2551, Sheet2!$A$1:$D$3232, 2, FALSE)</f>
        <v>37081</v>
      </c>
    </row>
    <row r="2552" spans="1:7" x14ac:dyDescent="0.25">
      <c r="A2552" s="4" t="s">
        <v>429</v>
      </c>
      <c r="B2552" s="4" t="s">
        <v>444</v>
      </c>
      <c r="C2552" s="8">
        <v>13.824999999999999</v>
      </c>
      <c r="D2552" s="4" t="s">
        <v>13</v>
      </c>
      <c r="E2552" s="4" t="str">
        <f>VLOOKUP(A2552,Sheet3!$A$2:$B$51,2,0)</f>
        <v>NC</v>
      </c>
      <c r="F2552" s="4" t="str">
        <f t="shared" si="39"/>
        <v>hyde nc</v>
      </c>
      <c r="G2552" s="9" t="str">
        <f>VLOOKUP(F2552, Sheet2!$A$1:$D$3232, 2, FALSE)</f>
        <v>37095</v>
      </c>
    </row>
    <row r="2553" spans="1:7" x14ac:dyDescent="0.25">
      <c r="A2553" s="4" t="s">
        <v>429</v>
      </c>
      <c r="B2553" s="4" t="s">
        <v>445</v>
      </c>
      <c r="C2553" s="8">
        <v>0.9556</v>
      </c>
      <c r="D2553" s="4" t="s">
        <v>13</v>
      </c>
      <c r="E2553" s="4" t="str">
        <f>VLOOKUP(A2553,Sheet3!$A$2:$B$51,2,0)</f>
        <v>NC</v>
      </c>
      <c r="F2553" s="4" t="str">
        <f t="shared" si="39"/>
        <v>iredell nc</v>
      </c>
      <c r="G2553" s="9" t="str">
        <f>VLOOKUP(F2553, Sheet2!$A$1:$D$3232, 2, FALSE)</f>
        <v>37097</v>
      </c>
    </row>
    <row r="2554" spans="1:7" x14ac:dyDescent="0.25">
      <c r="A2554" s="4" t="s">
        <v>429</v>
      </c>
      <c r="B2554" s="4" t="s">
        <v>216</v>
      </c>
      <c r="C2554" s="8">
        <v>2.2839999999999998</v>
      </c>
      <c r="D2554" s="4" t="s">
        <v>13</v>
      </c>
      <c r="E2554" s="4" t="str">
        <f>VLOOKUP(A2554,Sheet3!$A$2:$B$51,2,0)</f>
        <v>NC</v>
      </c>
      <c r="F2554" s="4" t="str">
        <f t="shared" si="39"/>
        <v>jones nc</v>
      </c>
      <c r="G2554" s="9" t="str">
        <f>VLOOKUP(F2554, Sheet2!$A$1:$D$3232, 2, FALSE)</f>
        <v>37103</v>
      </c>
    </row>
    <row r="2555" spans="1:7" x14ac:dyDescent="0.25">
      <c r="A2555" s="4" t="s">
        <v>429</v>
      </c>
      <c r="B2555" s="4" t="s">
        <v>216</v>
      </c>
      <c r="C2555" s="8">
        <v>2.0409999999999999</v>
      </c>
      <c r="D2555" s="4" t="s">
        <v>67</v>
      </c>
      <c r="E2555" s="4" t="str">
        <f>VLOOKUP(A2555,Sheet3!$A$2:$B$51,2,0)</f>
        <v>NC</v>
      </c>
      <c r="F2555" s="4" t="str">
        <f t="shared" si="39"/>
        <v>jones nc</v>
      </c>
      <c r="G2555" s="9" t="str">
        <f>VLOOKUP(F2555, Sheet2!$A$1:$D$3232, 2, FALSE)</f>
        <v>37103</v>
      </c>
    </row>
    <row r="2556" spans="1:7" x14ac:dyDescent="0.25">
      <c r="A2556" s="4" t="s">
        <v>429</v>
      </c>
      <c r="B2556" s="4" t="s">
        <v>216</v>
      </c>
      <c r="C2556" s="8">
        <v>1.885</v>
      </c>
      <c r="D2556" s="4" t="s">
        <v>6</v>
      </c>
      <c r="E2556" s="4" t="str">
        <f>VLOOKUP(A2556,Sheet3!$A$2:$B$51,2,0)</f>
        <v>NC</v>
      </c>
      <c r="F2556" s="4" t="str">
        <f t="shared" si="39"/>
        <v>jones nc</v>
      </c>
      <c r="G2556" s="9" t="str">
        <f>VLOOKUP(F2556, Sheet2!$A$1:$D$3232, 2, FALSE)</f>
        <v>37103</v>
      </c>
    </row>
    <row r="2557" spans="1:7" x14ac:dyDescent="0.25">
      <c r="A2557" s="4" t="s">
        <v>429</v>
      </c>
      <c r="B2557" s="4" t="s">
        <v>275</v>
      </c>
      <c r="C2557" s="8">
        <v>9.4559999999999995</v>
      </c>
      <c r="D2557" s="4" t="s">
        <v>8</v>
      </c>
      <c r="E2557" s="4" t="str">
        <f>VLOOKUP(A2557,Sheet3!$A$2:$B$51,2,0)</f>
        <v>NC</v>
      </c>
      <c r="F2557" s="4" t="str">
        <f t="shared" si="39"/>
        <v>montgomery nc</v>
      </c>
      <c r="G2557" s="9" t="str">
        <f>VLOOKUP(F2557, Sheet2!$A$1:$D$3232, 2, FALSE)</f>
        <v>37123</v>
      </c>
    </row>
    <row r="2558" spans="1:7" x14ac:dyDescent="0.25">
      <c r="A2558" s="4" t="s">
        <v>429</v>
      </c>
      <c r="B2558" s="4" t="s">
        <v>275</v>
      </c>
      <c r="C2558" s="8">
        <v>3.0920000000000001</v>
      </c>
      <c r="D2558" s="4" t="s">
        <v>8</v>
      </c>
      <c r="E2558" s="4" t="str">
        <f>VLOOKUP(A2558,Sheet3!$A$2:$B$51,2,0)</f>
        <v>NC</v>
      </c>
      <c r="F2558" s="4" t="str">
        <f t="shared" si="39"/>
        <v>montgomery nc</v>
      </c>
      <c r="G2558" s="9" t="str">
        <f>VLOOKUP(F2558, Sheet2!$A$1:$D$3232, 2, FALSE)</f>
        <v>37123</v>
      </c>
    </row>
    <row r="2559" spans="1:7" x14ac:dyDescent="0.25">
      <c r="A2559" s="4" t="s">
        <v>429</v>
      </c>
      <c r="B2559" s="4" t="s">
        <v>446</v>
      </c>
      <c r="C2559" s="8">
        <v>13.8</v>
      </c>
      <c r="D2559" s="4" t="s">
        <v>8</v>
      </c>
      <c r="E2559" s="4" t="str">
        <f>VLOOKUP(A2559,Sheet3!$A$2:$B$51,2,0)</f>
        <v>NC</v>
      </c>
      <c r="F2559" s="4" t="str">
        <f t="shared" si="39"/>
        <v>moore nc</v>
      </c>
      <c r="G2559" s="9" t="str">
        <f>VLOOKUP(F2559, Sheet2!$A$1:$D$3232, 2, FALSE)</f>
        <v>37125</v>
      </c>
    </row>
    <row r="2560" spans="1:7" x14ac:dyDescent="0.25">
      <c r="A2560" s="4" t="s">
        <v>429</v>
      </c>
      <c r="B2560" s="4" t="s">
        <v>447</v>
      </c>
      <c r="C2560" s="8">
        <v>0.70899999999999996</v>
      </c>
      <c r="D2560" s="4" t="s">
        <v>13</v>
      </c>
      <c r="E2560" s="4" t="str">
        <f>VLOOKUP(A2560,Sheet3!$A$2:$B$51,2,0)</f>
        <v>NC</v>
      </c>
      <c r="F2560" s="4" t="str">
        <f t="shared" si="39"/>
        <v>new hanover nc</v>
      </c>
      <c r="G2560" s="9" t="str">
        <f>VLOOKUP(F2560, Sheet2!$A$1:$D$3232, 2, FALSE)</f>
        <v>37129</v>
      </c>
    </row>
    <row r="2561" spans="1:7" x14ac:dyDescent="0.25">
      <c r="A2561" s="4" t="s">
        <v>429</v>
      </c>
      <c r="B2561" s="4" t="s">
        <v>448</v>
      </c>
      <c r="C2561" s="8">
        <v>19.908999999999999</v>
      </c>
      <c r="D2561" s="4" t="s">
        <v>6</v>
      </c>
      <c r="E2561" s="4" t="str">
        <f>VLOOKUP(A2561,Sheet3!$A$2:$B$51,2,0)</f>
        <v>NC</v>
      </c>
      <c r="F2561" s="4" t="str">
        <f t="shared" si="39"/>
        <v>onslow nc</v>
      </c>
      <c r="G2561" s="9" t="str">
        <f>VLOOKUP(F2561, Sheet2!$A$1:$D$3232, 2, FALSE)</f>
        <v>37133</v>
      </c>
    </row>
    <row r="2562" spans="1:7" x14ac:dyDescent="0.25">
      <c r="A2562" s="4" t="s">
        <v>429</v>
      </c>
      <c r="B2562" s="4" t="s">
        <v>448</v>
      </c>
      <c r="C2562" s="8">
        <v>12.247999999999999</v>
      </c>
      <c r="D2562" s="4" t="s">
        <v>13</v>
      </c>
      <c r="E2562" s="4" t="str">
        <f>VLOOKUP(A2562,Sheet3!$A$2:$B$51,2,0)</f>
        <v>NC</v>
      </c>
      <c r="F2562" s="4" t="str">
        <f t="shared" si="39"/>
        <v>onslow nc</v>
      </c>
      <c r="G2562" s="9" t="str">
        <f>VLOOKUP(F2562, Sheet2!$A$1:$D$3232, 2, FALSE)</f>
        <v>37133</v>
      </c>
    </row>
    <row r="2563" spans="1:7" x14ac:dyDescent="0.25">
      <c r="A2563" s="4" t="s">
        <v>429</v>
      </c>
      <c r="B2563" s="4" t="s">
        <v>448</v>
      </c>
      <c r="C2563" s="8">
        <v>4.6929999999999996</v>
      </c>
      <c r="D2563" s="4" t="s">
        <v>8</v>
      </c>
      <c r="E2563" s="4" t="str">
        <f>VLOOKUP(A2563,Sheet3!$A$2:$B$51,2,0)</f>
        <v>NC</v>
      </c>
      <c r="F2563" s="4" t="str">
        <f t="shared" ref="F2563:F2626" si="40">LOWER(B2563&amp;" "&amp;E2563)</f>
        <v>onslow nc</v>
      </c>
      <c r="G2563" s="9" t="str">
        <f>VLOOKUP(F2563, Sheet2!$A$1:$D$3232, 2, FALSE)</f>
        <v>37133</v>
      </c>
    </row>
    <row r="2564" spans="1:7" x14ac:dyDescent="0.25">
      <c r="A2564" s="4" t="s">
        <v>429</v>
      </c>
      <c r="B2564" s="4" t="s">
        <v>448</v>
      </c>
      <c r="C2564" s="8">
        <v>4.0069999999999997</v>
      </c>
      <c r="D2564" s="4" t="s">
        <v>6</v>
      </c>
      <c r="E2564" s="4" t="str">
        <f>VLOOKUP(A2564,Sheet3!$A$2:$B$51,2,0)</f>
        <v>NC</v>
      </c>
      <c r="F2564" s="4" t="str">
        <f t="shared" si="40"/>
        <v>onslow nc</v>
      </c>
      <c r="G2564" s="9" t="str">
        <f>VLOOKUP(F2564, Sheet2!$A$1:$D$3232, 2, FALSE)</f>
        <v>37133</v>
      </c>
    </row>
    <row r="2565" spans="1:7" x14ac:dyDescent="0.25">
      <c r="A2565" s="4" t="s">
        <v>429</v>
      </c>
      <c r="B2565" s="4" t="s">
        <v>448</v>
      </c>
      <c r="C2565" s="8">
        <v>1.724</v>
      </c>
      <c r="D2565" s="4" t="s">
        <v>13</v>
      </c>
      <c r="E2565" s="4" t="str">
        <f>VLOOKUP(A2565,Sheet3!$A$2:$B$51,2,0)</f>
        <v>NC</v>
      </c>
      <c r="F2565" s="4" t="str">
        <f t="shared" si="40"/>
        <v>onslow nc</v>
      </c>
      <c r="G2565" s="9" t="str">
        <f>VLOOKUP(F2565, Sheet2!$A$1:$D$3232, 2, FALSE)</f>
        <v>37133</v>
      </c>
    </row>
    <row r="2566" spans="1:7" x14ac:dyDescent="0.25">
      <c r="A2566" s="4" t="s">
        <v>429</v>
      </c>
      <c r="B2566" s="4" t="s">
        <v>448</v>
      </c>
      <c r="C2566" s="8">
        <v>0.61799999999999999</v>
      </c>
      <c r="D2566" s="4" t="s">
        <v>13</v>
      </c>
      <c r="E2566" s="4" t="str">
        <f>VLOOKUP(A2566,Sheet3!$A$2:$B$51,2,0)</f>
        <v>NC</v>
      </c>
      <c r="F2566" s="4" t="str">
        <f t="shared" si="40"/>
        <v>onslow nc</v>
      </c>
      <c r="G2566" s="9" t="str">
        <f>VLOOKUP(F2566, Sheet2!$A$1:$D$3232, 2, FALSE)</f>
        <v>37133</v>
      </c>
    </row>
    <row r="2567" spans="1:7" x14ac:dyDescent="0.25">
      <c r="A2567" s="4" t="s">
        <v>429</v>
      </c>
      <c r="B2567" s="4" t="s">
        <v>34</v>
      </c>
      <c r="C2567" s="8">
        <v>2.58</v>
      </c>
      <c r="D2567" s="4" t="s">
        <v>8</v>
      </c>
      <c r="E2567" s="4" t="str">
        <f>VLOOKUP(A2567,Sheet3!$A$2:$B$51,2,0)</f>
        <v>NC</v>
      </c>
      <c r="F2567" s="4" t="str">
        <f t="shared" si="40"/>
        <v>orange nc</v>
      </c>
      <c r="G2567" s="9" t="str">
        <f>VLOOKUP(F2567, Sheet2!$A$1:$D$3232, 2, FALSE)</f>
        <v>37135</v>
      </c>
    </row>
    <row r="2568" spans="1:7" x14ac:dyDescent="0.25">
      <c r="A2568" s="4" t="s">
        <v>429</v>
      </c>
      <c r="B2568" s="4" t="s">
        <v>34</v>
      </c>
      <c r="C2568" s="8">
        <v>1.1359999999999999</v>
      </c>
      <c r="D2568" s="4" t="s">
        <v>8</v>
      </c>
      <c r="E2568" s="4" t="str">
        <f>VLOOKUP(A2568,Sheet3!$A$2:$B$51,2,0)</f>
        <v>NC</v>
      </c>
      <c r="F2568" s="4" t="str">
        <f t="shared" si="40"/>
        <v>orange nc</v>
      </c>
      <c r="G2568" s="9" t="str">
        <f>VLOOKUP(F2568, Sheet2!$A$1:$D$3232, 2, FALSE)</f>
        <v>37135</v>
      </c>
    </row>
    <row r="2569" spans="1:7" x14ac:dyDescent="0.25">
      <c r="A2569" s="4" t="s">
        <v>429</v>
      </c>
      <c r="B2569" s="4" t="s">
        <v>449</v>
      </c>
      <c r="C2569" s="8">
        <v>20.898</v>
      </c>
      <c r="D2569" s="4" t="s">
        <v>13</v>
      </c>
      <c r="E2569" s="4" t="str">
        <f>VLOOKUP(A2569,Sheet3!$A$2:$B$51,2,0)</f>
        <v>NC</v>
      </c>
      <c r="F2569" s="4" t="str">
        <f t="shared" si="40"/>
        <v>pasquotank nc</v>
      </c>
      <c r="G2569" s="9" t="str">
        <f>VLOOKUP(F2569, Sheet2!$A$1:$D$3232, 2, FALSE)</f>
        <v>37139</v>
      </c>
    </row>
    <row r="2570" spans="1:7" x14ac:dyDescent="0.25">
      <c r="A2570" s="4" t="s">
        <v>429</v>
      </c>
      <c r="B2570" s="4" t="s">
        <v>450</v>
      </c>
      <c r="C2570" s="8">
        <v>6.0990000000000002</v>
      </c>
      <c r="D2570" s="4" t="s">
        <v>8</v>
      </c>
      <c r="E2570" s="4" t="str">
        <f>VLOOKUP(A2570,Sheet3!$A$2:$B$51,2,0)</f>
        <v>NC</v>
      </c>
      <c r="F2570" s="4" t="str">
        <f t="shared" si="40"/>
        <v>pender nc</v>
      </c>
      <c r="G2570" s="9" t="str">
        <f>VLOOKUP(F2570, Sheet2!$A$1:$D$3232, 2, FALSE)</f>
        <v>37141</v>
      </c>
    </row>
    <row r="2571" spans="1:7" x14ac:dyDescent="0.25">
      <c r="A2571" s="4" t="s">
        <v>429</v>
      </c>
      <c r="B2571" s="4" t="s">
        <v>450</v>
      </c>
      <c r="C2571" s="8">
        <v>2.5790000000000002</v>
      </c>
      <c r="D2571" s="4" t="s">
        <v>13</v>
      </c>
      <c r="E2571" s="4" t="str">
        <f>VLOOKUP(A2571,Sheet3!$A$2:$B$51,2,0)</f>
        <v>NC</v>
      </c>
      <c r="F2571" s="4" t="str">
        <f t="shared" si="40"/>
        <v>pender nc</v>
      </c>
      <c r="G2571" s="9" t="str">
        <f>VLOOKUP(F2571, Sheet2!$A$1:$D$3232, 2, FALSE)</f>
        <v>37141</v>
      </c>
    </row>
    <row r="2572" spans="1:7" x14ac:dyDescent="0.25">
      <c r="A2572" s="4" t="s">
        <v>429</v>
      </c>
      <c r="B2572" s="4" t="s">
        <v>450</v>
      </c>
      <c r="C2572" s="8">
        <v>2.343</v>
      </c>
      <c r="D2572" s="4" t="s">
        <v>13</v>
      </c>
      <c r="E2572" s="4" t="str">
        <f>VLOOKUP(A2572,Sheet3!$A$2:$B$51,2,0)</f>
        <v>NC</v>
      </c>
      <c r="F2572" s="4" t="str">
        <f t="shared" si="40"/>
        <v>pender nc</v>
      </c>
      <c r="G2572" s="9" t="str">
        <f>VLOOKUP(F2572, Sheet2!$A$1:$D$3232, 2, FALSE)</f>
        <v>37141</v>
      </c>
    </row>
    <row r="2573" spans="1:7" x14ac:dyDescent="0.25">
      <c r="A2573" s="4" t="s">
        <v>429</v>
      </c>
      <c r="B2573" s="4" t="s">
        <v>450</v>
      </c>
      <c r="C2573" s="8">
        <v>2.1139999999999999</v>
      </c>
      <c r="D2573" s="4" t="s">
        <v>8</v>
      </c>
      <c r="E2573" s="4" t="str">
        <f>VLOOKUP(A2573,Sheet3!$A$2:$B$51,2,0)</f>
        <v>NC</v>
      </c>
      <c r="F2573" s="4" t="str">
        <f t="shared" si="40"/>
        <v>pender nc</v>
      </c>
      <c r="G2573" s="9" t="str">
        <f>VLOOKUP(F2573, Sheet2!$A$1:$D$3232, 2, FALSE)</f>
        <v>37141</v>
      </c>
    </row>
    <row r="2574" spans="1:7" x14ac:dyDescent="0.25">
      <c r="A2574" s="4" t="s">
        <v>429</v>
      </c>
      <c r="B2574" s="4" t="s">
        <v>450</v>
      </c>
      <c r="C2574" s="8">
        <v>2.0299999999999998</v>
      </c>
      <c r="D2574" s="4" t="s">
        <v>8</v>
      </c>
      <c r="E2574" s="4" t="str">
        <f>VLOOKUP(A2574,Sheet3!$A$2:$B$51,2,0)</f>
        <v>NC</v>
      </c>
      <c r="F2574" s="4" t="str">
        <f t="shared" si="40"/>
        <v>pender nc</v>
      </c>
      <c r="G2574" s="9" t="str">
        <f>VLOOKUP(F2574, Sheet2!$A$1:$D$3232, 2, FALSE)</f>
        <v>37141</v>
      </c>
    </row>
    <row r="2575" spans="1:7" x14ac:dyDescent="0.25">
      <c r="A2575" s="4" t="s">
        <v>429</v>
      </c>
      <c r="B2575" s="4" t="s">
        <v>450</v>
      </c>
      <c r="C2575" s="8">
        <v>2.024</v>
      </c>
      <c r="D2575" s="4" t="s">
        <v>13</v>
      </c>
      <c r="E2575" s="4" t="str">
        <f>VLOOKUP(A2575,Sheet3!$A$2:$B$51,2,0)</f>
        <v>NC</v>
      </c>
      <c r="F2575" s="4" t="str">
        <f t="shared" si="40"/>
        <v>pender nc</v>
      </c>
      <c r="G2575" s="9" t="str">
        <f>VLOOKUP(F2575, Sheet2!$A$1:$D$3232, 2, FALSE)</f>
        <v>37141</v>
      </c>
    </row>
    <row r="2576" spans="1:7" x14ac:dyDescent="0.25">
      <c r="A2576" s="4" t="s">
        <v>429</v>
      </c>
      <c r="B2576" s="4" t="s">
        <v>450</v>
      </c>
      <c r="C2576" s="8">
        <v>1.4830000000000001</v>
      </c>
      <c r="D2576" s="4" t="s">
        <v>8</v>
      </c>
      <c r="E2576" s="4" t="str">
        <f>VLOOKUP(A2576,Sheet3!$A$2:$B$51,2,0)</f>
        <v>NC</v>
      </c>
      <c r="F2576" s="4" t="str">
        <f t="shared" si="40"/>
        <v>pender nc</v>
      </c>
      <c r="G2576" s="9" t="str">
        <f>VLOOKUP(F2576, Sheet2!$A$1:$D$3232, 2, FALSE)</f>
        <v>37141</v>
      </c>
    </row>
    <row r="2577" spans="1:7" x14ac:dyDescent="0.25">
      <c r="A2577" s="4" t="s">
        <v>429</v>
      </c>
      <c r="B2577" s="4" t="s">
        <v>451</v>
      </c>
      <c r="C2577" s="8">
        <v>3.6309999999999998</v>
      </c>
      <c r="D2577" s="4" t="s">
        <v>13</v>
      </c>
      <c r="E2577" s="4" t="str">
        <f>VLOOKUP(A2577,Sheet3!$A$2:$B$51,2,0)</f>
        <v>NC</v>
      </c>
      <c r="F2577" s="4" t="str">
        <f t="shared" si="40"/>
        <v>perquimans nc</v>
      </c>
      <c r="G2577" s="9" t="str">
        <f>VLOOKUP(F2577, Sheet2!$A$1:$D$3232, 2, FALSE)</f>
        <v>37143</v>
      </c>
    </row>
    <row r="2578" spans="1:7" x14ac:dyDescent="0.25">
      <c r="A2578" s="4" t="s">
        <v>429</v>
      </c>
      <c r="B2578" s="4" t="s">
        <v>452</v>
      </c>
      <c r="C2578" s="8">
        <v>2.23</v>
      </c>
      <c r="D2578" s="4" t="s">
        <v>8</v>
      </c>
      <c r="E2578" s="4" t="str">
        <f>VLOOKUP(A2578,Sheet3!$A$2:$B$51,2,0)</f>
        <v>NC</v>
      </c>
      <c r="F2578" s="4" t="str">
        <f t="shared" si="40"/>
        <v>person nc</v>
      </c>
      <c r="G2578" s="9" t="str">
        <f>VLOOKUP(F2578, Sheet2!$A$1:$D$3232, 2, FALSE)</f>
        <v>37145</v>
      </c>
    </row>
    <row r="2579" spans="1:7" x14ac:dyDescent="0.25">
      <c r="A2579" s="4" t="s">
        <v>429</v>
      </c>
      <c r="B2579" s="4" t="s">
        <v>453</v>
      </c>
      <c r="C2579" s="8">
        <v>12.824</v>
      </c>
      <c r="D2579" s="4" t="s">
        <v>13</v>
      </c>
      <c r="E2579" s="4" t="str">
        <f>VLOOKUP(A2579,Sheet3!$A$2:$B$51,2,0)</f>
        <v>NC</v>
      </c>
      <c r="F2579" s="4" t="str">
        <f t="shared" si="40"/>
        <v>pitt nc</v>
      </c>
      <c r="G2579" s="9" t="str">
        <f>VLOOKUP(F2579, Sheet2!$A$1:$D$3232, 2, FALSE)</f>
        <v>37147</v>
      </c>
    </row>
    <row r="2580" spans="1:7" x14ac:dyDescent="0.25">
      <c r="A2580" s="4" t="s">
        <v>429</v>
      </c>
      <c r="B2580" s="4" t="s">
        <v>453</v>
      </c>
      <c r="C2580" s="8">
        <v>6.9619999999999997</v>
      </c>
      <c r="D2580" s="4" t="s">
        <v>13</v>
      </c>
      <c r="E2580" s="4" t="str">
        <f>VLOOKUP(A2580,Sheet3!$A$2:$B$51,2,0)</f>
        <v>NC</v>
      </c>
      <c r="F2580" s="4" t="str">
        <f t="shared" si="40"/>
        <v>pitt nc</v>
      </c>
      <c r="G2580" s="9" t="str">
        <f>VLOOKUP(F2580, Sheet2!$A$1:$D$3232, 2, FALSE)</f>
        <v>37147</v>
      </c>
    </row>
    <row r="2581" spans="1:7" x14ac:dyDescent="0.25">
      <c r="A2581" s="4" t="s">
        <v>429</v>
      </c>
      <c r="B2581" s="4" t="s">
        <v>453</v>
      </c>
      <c r="C2581" s="8">
        <v>0.91800000000000004</v>
      </c>
      <c r="D2581" s="4" t="s">
        <v>13</v>
      </c>
      <c r="E2581" s="4" t="str">
        <f>VLOOKUP(A2581,Sheet3!$A$2:$B$51,2,0)</f>
        <v>NC</v>
      </c>
      <c r="F2581" s="4" t="str">
        <f t="shared" si="40"/>
        <v>pitt nc</v>
      </c>
      <c r="G2581" s="9" t="str">
        <f>VLOOKUP(F2581, Sheet2!$A$1:$D$3232, 2, FALSE)</f>
        <v>37147</v>
      </c>
    </row>
    <row r="2582" spans="1:7" x14ac:dyDescent="0.25">
      <c r="A2582" s="4" t="s">
        <v>429</v>
      </c>
      <c r="B2582" s="4" t="s">
        <v>141</v>
      </c>
      <c r="C2582" s="8">
        <v>1.397</v>
      </c>
      <c r="D2582" s="4" t="s">
        <v>13</v>
      </c>
      <c r="E2582" s="4" t="str">
        <f>VLOOKUP(A2582,Sheet3!$A$2:$B$51,2,0)</f>
        <v>NC</v>
      </c>
      <c r="F2582" s="4" t="str">
        <f t="shared" si="40"/>
        <v>randolph nc</v>
      </c>
      <c r="G2582" s="9" t="str">
        <f>VLOOKUP(F2582, Sheet2!$A$1:$D$3232, 2, FALSE)</f>
        <v>37151</v>
      </c>
    </row>
    <row r="2583" spans="1:7" x14ac:dyDescent="0.25">
      <c r="A2583" s="4" t="s">
        <v>429</v>
      </c>
      <c r="B2583" s="4" t="s">
        <v>141</v>
      </c>
      <c r="C2583" s="8">
        <v>1.25</v>
      </c>
      <c r="D2583" s="4" t="s">
        <v>8</v>
      </c>
      <c r="E2583" s="4" t="str">
        <f>VLOOKUP(A2583,Sheet3!$A$2:$B$51,2,0)</f>
        <v>NC</v>
      </c>
      <c r="F2583" s="4" t="str">
        <f t="shared" si="40"/>
        <v>randolph nc</v>
      </c>
      <c r="G2583" s="9" t="str">
        <f>VLOOKUP(F2583, Sheet2!$A$1:$D$3232, 2, FALSE)</f>
        <v>37151</v>
      </c>
    </row>
    <row r="2584" spans="1:7" x14ac:dyDescent="0.25">
      <c r="A2584" s="4" t="s">
        <v>429</v>
      </c>
      <c r="B2584" s="4" t="s">
        <v>398</v>
      </c>
      <c r="C2584" s="8">
        <v>1.831</v>
      </c>
      <c r="D2584" s="4" t="s">
        <v>13</v>
      </c>
      <c r="E2584" s="4" t="str">
        <f>VLOOKUP(A2584,Sheet3!$A$2:$B$51,2,0)</f>
        <v>NC</v>
      </c>
      <c r="F2584" s="4" t="str">
        <f t="shared" si="40"/>
        <v>rockingham nc</v>
      </c>
      <c r="G2584" s="9" t="str">
        <f>VLOOKUP(F2584, Sheet2!$A$1:$D$3232, 2, FALSE)</f>
        <v>37157</v>
      </c>
    </row>
    <row r="2585" spans="1:7" x14ac:dyDescent="0.25">
      <c r="A2585" s="4" t="s">
        <v>429</v>
      </c>
      <c r="B2585" s="4" t="s">
        <v>454</v>
      </c>
      <c r="C2585" s="8">
        <v>3.41</v>
      </c>
      <c r="D2585" s="4" t="s">
        <v>8</v>
      </c>
      <c r="E2585" s="4" t="str">
        <f>VLOOKUP(A2585,Sheet3!$A$2:$B$51,2,0)</f>
        <v>NC</v>
      </c>
      <c r="F2585" s="4" t="str">
        <f t="shared" si="40"/>
        <v>rowan nc</v>
      </c>
      <c r="G2585" s="9" t="str">
        <f>VLOOKUP(F2585, Sheet2!$A$1:$D$3232, 2, FALSE)</f>
        <v>37159</v>
      </c>
    </row>
    <row r="2586" spans="1:7" x14ac:dyDescent="0.25">
      <c r="A2586" s="4" t="s">
        <v>429</v>
      </c>
      <c r="B2586" s="4" t="s">
        <v>454</v>
      </c>
      <c r="C2586" s="8">
        <v>0.6</v>
      </c>
      <c r="D2586" s="4" t="s">
        <v>8</v>
      </c>
      <c r="E2586" s="4" t="str">
        <f>VLOOKUP(A2586,Sheet3!$A$2:$B$51,2,0)</f>
        <v>NC</v>
      </c>
      <c r="F2586" s="4" t="str">
        <f t="shared" si="40"/>
        <v>rowan nc</v>
      </c>
      <c r="G2586" s="9" t="str">
        <f>VLOOKUP(F2586, Sheet2!$A$1:$D$3232, 2, FALSE)</f>
        <v>37159</v>
      </c>
    </row>
    <row r="2587" spans="1:7" x14ac:dyDescent="0.25">
      <c r="A2587" s="4" t="s">
        <v>429</v>
      </c>
      <c r="B2587" s="4" t="s">
        <v>455</v>
      </c>
      <c r="C2587" s="8">
        <v>5.742</v>
      </c>
      <c r="D2587" s="4" t="s">
        <v>8</v>
      </c>
      <c r="E2587" s="4" t="str">
        <f>VLOOKUP(A2587,Sheet3!$A$2:$B$51,2,0)</f>
        <v>NC</v>
      </c>
      <c r="F2587" s="4" t="str">
        <f t="shared" si="40"/>
        <v>stanly nc</v>
      </c>
      <c r="G2587" s="9" t="str">
        <f>VLOOKUP(F2587, Sheet2!$A$1:$D$3232, 2, FALSE)</f>
        <v>37167</v>
      </c>
    </row>
    <row r="2588" spans="1:7" x14ac:dyDescent="0.25">
      <c r="A2588" s="4" t="s">
        <v>429</v>
      </c>
      <c r="B2588" s="4" t="s">
        <v>113</v>
      </c>
      <c r="C2588" s="8">
        <v>12.94</v>
      </c>
      <c r="D2588" s="4" t="s">
        <v>8</v>
      </c>
      <c r="E2588" s="4" t="str">
        <f>VLOOKUP(A2588,Sheet3!$A$2:$B$51,2,0)</f>
        <v>NC</v>
      </c>
      <c r="F2588" s="4" t="str">
        <f t="shared" si="40"/>
        <v>union nc</v>
      </c>
      <c r="G2588" s="9" t="str">
        <f>VLOOKUP(F2588, Sheet2!$A$1:$D$3232, 2, FALSE)</f>
        <v>37179</v>
      </c>
    </row>
    <row r="2589" spans="1:7" x14ac:dyDescent="0.25">
      <c r="A2589" s="4" t="s">
        <v>429</v>
      </c>
      <c r="B2589" s="4" t="s">
        <v>113</v>
      </c>
      <c r="C2589" s="8">
        <v>7.2380000000000004</v>
      </c>
      <c r="D2589" s="4" t="s">
        <v>8</v>
      </c>
      <c r="E2589" s="4" t="str">
        <f>VLOOKUP(A2589,Sheet3!$A$2:$B$51,2,0)</f>
        <v>NC</v>
      </c>
      <c r="F2589" s="4" t="str">
        <f t="shared" si="40"/>
        <v>union nc</v>
      </c>
      <c r="G2589" s="9" t="str">
        <f>VLOOKUP(F2589, Sheet2!$A$1:$D$3232, 2, FALSE)</f>
        <v>37179</v>
      </c>
    </row>
    <row r="2590" spans="1:7" x14ac:dyDescent="0.25">
      <c r="A2590" s="4" t="s">
        <v>429</v>
      </c>
      <c r="B2590" s="4" t="s">
        <v>456</v>
      </c>
      <c r="C2590" s="8">
        <v>14.52</v>
      </c>
      <c r="D2590" s="4" t="s">
        <v>8</v>
      </c>
      <c r="E2590" s="4" t="str">
        <f>VLOOKUP(A2590,Sheet3!$A$2:$B$51,2,0)</f>
        <v>NC</v>
      </c>
      <c r="F2590" s="4" t="str">
        <f t="shared" si="40"/>
        <v>wake nc</v>
      </c>
      <c r="G2590" s="9" t="str">
        <f>VLOOKUP(F2590, Sheet2!$A$1:$D$3232, 2, FALSE)</f>
        <v>37183</v>
      </c>
    </row>
    <row r="2591" spans="1:7" x14ac:dyDescent="0.25">
      <c r="A2591" s="4" t="s">
        <v>429</v>
      </c>
      <c r="B2591" s="4" t="s">
        <v>456</v>
      </c>
      <c r="C2591" s="8">
        <v>4.0999999999999996</v>
      </c>
      <c r="D2591" s="4" t="s">
        <v>8</v>
      </c>
      <c r="E2591" s="4" t="str">
        <f>VLOOKUP(A2591,Sheet3!$A$2:$B$51,2,0)</f>
        <v>NC</v>
      </c>
      <c r="F2591" s="4" t="str">
        <f t="shared" si="40"/>
        <v>wake nc</v>
      </c>
      <c r="G2591" s="9" t="str">
        <f>VLOOKUP(F2591, Sheet2!$A$1:$D$3232, 2, FALSE)</f>
        <v>37183</v>
      </c>
    </row>
    <row r="2592" spans="1:7" x14ac:dyDescent="0.25">
      <c r="A2592" s="4" t="s">
        <v>429</v>
      </c>
      <c r="B2592" s="4" t="s">
        <v>456</v>
      </c>
      <c r="C2592" s="8">
        <v>3.37</v>
      </c>
      <c r="D2592" s="4" t="s">
        <v>8</v>
      </c>
      <c r="E2592" s="4" t="str">
        <f>VLOOKUP(A2592,Sheet3!$A$2:$B$51,2,0)</f>
        <v>NC</v>
      </c>
      <c r="F2592" s="4" t="str">
        <f t="shared" si="40"/>
        <v>wake nc</v>
      </c>
      <c r="G2592" s="9" t="str">
        <f>VLOOKUP(F2592, Sheet2!$A$1:$D$3232, 2, FALSE)</f>
        <v>37183</v>
      </c>
    </row>
    <row r="2593" spans="1:7" x14ac:dyDescent="0.25">
      <c r="A2593" s="4" t="s">
        <v>429</v>
      </c>
      <c r="B2593" s="4" t="s">
        <v>184</v>
      </c>
      <c r="C2593" s="8">
        <v>16.82</v>
      </c>
      <c r="D2593" s="4" t="s">
        <v>8</v>
      </c>
      <c r="E2593" s="4" t="str">
        <f>VLOOKUP(A2593,Sheet3!$A$2:$B$51,2,0)</f>
        <v>NC</v>
      </c>
      <c r="F2593" s="4" t="str">
        <f t="shared" si="40"/>
        <v>warren nc</v>
      </c>
      <c r="G2593" s="9" t="str">
        <f>VLOOKUP(F2593, Sheet2!$A$1:$D$3232, 2, FALSE)</f>
        <v>37185</v>
      </c>
    </row>
    <row r="2594" spans="1:7" x14ac:dyDescent="0.25">
      <c r="A2594" s="4" t="s">
        <v>429</v>
      </c>
      <c r="B2594" s="4" t="s">
        <v>62</v>
      </c>
      <c r="C2594" s="8">
        <v>35.378</v>
      </c>
      <c r="D2594" s="4" t="s">
        <v>13</v>
      </c>
      <c r="E2594" s="4" t="str">
        <f>VLOOKUP(A2594,Sheet3!$A$2:$B$51,2,0)</f>
        <v>NC</v>
      </c>
      <c r="F2594" s="4" t="str">
        <f t="shared" si="40"/>
        <v>washington nc</v>
      </c>
      <c r="G2594" s="9" t="str">
        <f>VLOOKUP(F2594, Sheet2!$A$1:$D$3232, 2, FALSE)</f>
        <v>37187</v>
      </c>
    </row>
    <row r="2595" spans="1:7" x14ac:dyDescent="0.25">
      <c r="A2595" s="4" t="s">
        <v>429</v>
      </c>
      <c r="B2595" s="4" t="s">
        <v>62</v>
      </c>
      <c r="C2595" s="8">
        <v>31.334</v>
      </c>
      <c r="D2595" s="4" t="s">
        <v>13</v>
      </c>
      <c r="E2595" s="4" t="str">
        <f>VLOOKUP(A2595,Sheet3!$A$2:$B$51,2,0)</f>
        <v>NC</v>
      </c>
      <c r="F2595" s="4" t="str">
        <f t="shared" si="40"/>
        <v>washington nc</v>
      </c>
      <c r="G2595" s="9" t="str">
        <f>VLOOKUP(F2595, Sheet2!$A$1:$D$3232, 2, FALSE)</f>
        <v>37187</v>
      </c>
    </row>
    <row r="2596" spans="1:7" x14ac:dyDescent="0.25">
      <c r="A2596" s="4" t="s">
        <v>429</v>
      </c>
      <c r="B2596" s="4" t="s">
        <v>62</v>
      </c>
      <c r="C2596" s="8">
        <v>1.2190000000000001</v>
      </c>
      <c r="D2596" s="4" t="s">
        <v>13</v>
      </c>
      <c r="E2596" s="4" t="str">
        <f>VLOOKUP(A2596,Sheet3!$A$2:$B$51,2,0)</f>
        <v>NC</v>
      </c>
      <c r="F2596" s="4" t="str">
        <f t="shared" si="40"/>
        <v>washington nc</v>
      </c>
      <c r="G2596" s="9" t="str">
        <f>VLOOKUP(F2596, Sheet2!$A$1:$D$3232, 2, FALSE)</f>
        <v>37187</v>
      </c>
    </row>
    <row r="2597" spans="1:7" x14ac:dyDescent="0.25">
      <c r="A2597" s="4" t="s">
        <v>429</v>
      </c>
      <c r="B2597" s="4" t="s">
        <v>151</v>
      </c>
      <c r="C2597" s="8">
        <v>2.0710000000000002</v>
      </c>
      <c r="D2597" s="4" t="s">
        <v>13</v>
      </c>
      <c r="E2597" s="4" t="str">
        <f>VLOOKUP(A2597,Sheet3!$A$2:$B$51,2,0)</f>
        <v>NC</v>
      </c>
      <c r="F2597" s="4" t="str">
        <f t="shared" si="40"/>
        <v>wayne nc</v>
      </c>
      <c r="G2597" s="9" t="str">
        <f>VLOOKUP(F2597, Sheet2!$A$1:$D$3232, 2, FALSE)</f>
        <v>37191</v>
      </c>
    </row>
    <row r="2598" spans="1:7" x14ac:dyDescent="0.25">
      <c r="A2598" s="4" t="s">
        <v>429</v>
      </c>
      <c r="B2598" s="4" t="s">
        <v>457</v>
      </c>
      <c r="C2598" s="8">
        <v>3.13</v>
      </c>
      <c r="D2598" s="4" t="s">
        <v>73</v>
      </c>
      <c r="E2598" s="4" t="str">
        <f>VLOOKUP(A2598,Sheet3!$A$2:$B$51,2,0)</f>
        <v>NC</v>
      </c>
      <c r="F2598" s="4" t="str">
        <f t="shared" si="40"/>
        <v>yadkin nc</v>
      </c>
      <c r="G2598" s="9" t="str">
        <f>VLOOKUP(F2598, Sheet2!$A$1:$D$3232, 2, FALSE)</f>
        <v>37197</v>
      </c>
    </row>
    <row r="2599" spans="1:7" x14ac:dyDescent="0.25">
      <c r="A2599" s="4" t="s">
        <v>429</v>
      </c>
      <c r="B2599" s="4" t="s">
        <v>457</v>
      </c>
      <c r="C2599" s="8">
        <v>1.94</v>
      </c>
      <c r="D2599" s="4" t="s">
        <v>8</v>
      </c>
      <c r="E2599" s="4" t="str">
        <f>VLOOKUP(A2599,Sheet3!$A$2:$B$51,2,0)</f>
        <v>NC</v>
      </c>
      <c r="F2599" s="4" t="str">
        <f t="shared" si="40"/>
        <v>yadkin nc</v>
      </c>
      <c r="G2599" s="9" t="str">
        <f>VLOOKUP(F2599, Sheet2!$A$1:$D$3232, 2, FALSE)</f>
        <v>37197</v>
      </c>
    </row>
    <row r="2600" spans="1:7" x14ac:dyDescent="0.25">
      <c r="A2600" s="4" t="s">
        <v>458</v>
      </c>
      <c r="B2600" s="4" t="s">
        <v>204</v>
      </c>
      <c r="C2600" s="8">
        <v>6</v>
      </c>
      <c r="D2600" s="4" t="s">
        <v>8</v>
      </c>
      <c r="E2600" s="4" t="str">
        <f>VLOOKUP(A2600,Sheet3!$A$2:$B$51,2,0)</f>
        <v>OH</v>
      </c>
      <c r="F2600" s="4" t="str">
        <f t="shared" si="40"/>
        <v>butler oh</v>
      </c>
      <c r="G2600" s="9" t="str">
        <f>VLOOKUP(F2600, Sheet2!$A$1:$D$3232, 2, FALSE)</f>
        <v>39017</v>
      </c>
    </row>
    <row r="2601" spans="1:7" x14ac:dyDescent="0.25">
      <c r="A2601" s="4" t="s">
        <v>458</v>
      </c>
      <c r="B2601" s="4" t="s">
        <v>204</v>
      </c>
      <c r="C2601" s="8">
        <v>6</v>
      </c>
      <c r="D2601" s="4" t="s">
        <v>8</v>
      </c>
      <c r="E2601" s="4" t="str">
        <f>VLOOKUP(A2601,Sheet3!$A$2:$B$51,2,0)</f>
        <v>OH</v>
      </c>
      <c r="F2601" s="4" t="str">
        <f t="shared" si="40"/>
        <v>butler oh</v>
      </c>
      <c r="G2601" s="9" t="str">
        <f>VLOOKUP(F2601, Sheet2!$A$1:$D$3232, 2, FALSE)</f>
        <v>39017</v>
      </c>
    </row>
    <row r="2602" spans="1:7" x14ac:dyDescent="0.25">
      <c r="A2602" s="4" t="s">
        <v>458</v>
      </c>
      <c r="B2602" s="4" t="s">
        <v>204</v>
      </c>
      <c r="C2602" s="8">
        <v>6</v>
      </c>
      <c r="D2602" s="4" t="s">
        <v>6</v>
      </c>
      <c r="E2602" s="4" t="str">
        <f>VLOOKUP(A2602,Sheet3!$A$2:$B$51,2,0)</f>
        <v>OH</v>
      </c>
      <c r="F2602" s="4" t="str">
        <f t="shared" si="40"/>
        <v>butler oh</v>
      </c>
      <c r="G2602" s="9" t="str">
        <f>VLOOKUP(F2602, Sheet2!$A$1:$D$3232, 2, FALSE)</f>
        <v>39017</v>
      </c>
    </row>
    <row r="2603" spans="1:7" x14ac:dyDescent="0.25">
      <c r="A2603" s="4" t="s">
        <v>458</v>
      </c>
      <c r="B2603" s="4" t="s">
        <v>204</v>
      </c>
      <c r="C2603" s="8">
        <v>5.3559999999999999</v>
      </c>
      <c r="D2603" s="4" t="s">
        <v>6</v>
      </c>
      <c r="E2603" s="4" t="str">
        <f>VLOOKUP(A2603,Sheet3!$A$2:$B$51,2,0)</f>
        <v>OH</v>
      </c>
      <c r="F2603" s="4" t="str">
        <f t="shared" si="40"/>
        <v>butler oh</v>
      </c>
      <c r="G2603" s="9" t="str">
        <f>VLOOKUP(F2603, Sheet2!$A$1:$D$3232, 2, FALSE)</f>
        <v>39017</v>
      </c>
    </row>
    <row r="2604" spans="1:7" x14ac:dyDescent="0.25">
      <c r="A2604" s="4" t="s">
        <v>458</v>
      </c>
      <c r="B2604" s="4" t="s">
        <v>204</v>
      </c>
      <c r="C2604" s="8">
        <v>4.7610000000000001</v>
      </c>
      <c r="D2604" s="4" t="s">
        <v>6</v>
      </c>
      <c r="E2604" s="4" t="str">
        <f>VLOOKUP(A2604,Sheet3!$A$2:$B$51,2,0)</f>
        <v>OH</v>
      </c>
      <c r="F2604" s="4" t="str">
        <f t="shared" si="40"/>
        <v>butler oh</v>
      </c>
      <c r="G2604" s="9" t="str">
        <f>VLOOKUP(F2604, Sheet2!$A$1:$D$3232, 2, FALSE)</f>
        <v>39017</v>
      </c>
    </row>
    <row r="2605" spans="1:7" x14ac:dyDescent="0.25">
      <c r="A2605" s="4" t="s">
        <v>458</v>
      </c>
      <c r="B2605" s="4" t="s">
        <v>204</v>
      </c>
      <c r="C2605" s="8">
        <v>3.915</v>
      </c>
      <c r="D2605" s="4" t="s">
        <v>13</v>
      </c>
      <c r="E2605" s="4" t="str">
        <f>VLOOKUP(A2605,Sheet3!$A$2:$B$51,2,0)</f>
        <v>OH</v>
      </c>
      <c r="F2605" s="4" t="str">
        <f t="shared" si="40"/>
        <v>butler oh</v>
      </c>
      <c r="G2605" s="9" t="str">
        <f>VLOOKUP(F2605, Sheet2!$A$1:$D$3232, 2, FALSE)</f>
        <v>39017</v>
      </c>
    </row>
    <row r="2606" spans="1:7" x14ac:dyDescent="0.25">
      <c r="A2606" s="4" t="s">
        <v>458</v>
      </c>
      <c r="B2606" s="4" t="s">
        <v>204</v>
      </c>
      <c r="C2606" s="8">
        <v>3.8050000000000002</v>
      </c>
      <c r="D2606" s="4" t="s">
        <v>13</v>
      </c>
      <c r="E2606" s="4" t="str">
        <f>VLOOKUP(A2606,Sheet3!$A$2:$B$51,2,0)</f>
        <v>OH</v>
      </c>
      <c r="F2606" s="4" t="str">
        <f t="shared" si="40"/>
        <v>butler oh</v>
      </c>
      <c r="G2606" s="9" t="str">
        <f>VLOOKUP(F2606, Sheet2!$A$1:$D$3232, 2, FALSE)</f>
        <v>39017</v>
      </c>
    </row>
    <row r="2607" spans="1:7" x14ac:dyDescent="0.25">
      <c r="A2607" s="4" t="s">
        <v>458</v>
      </c>
      <c r="B2607" s="4" t="s">
        <v>204</v>
      </c>
      <c r="C2607" s="8">
        <v>3.7949999999999999</v>
      </c>
      <c r="D2607" s="4" t="s">
        <v>6</v>
      </c>
      <c r="E2607" s="4" t="str">
        <f>VLOOKUP(A2607,Sheet3!$A$2:$B$51,2,0)</f>
        <v>OH</v>
      </c>
      <c r="F2607" s="4" t="str">
        <f t="shared" si="40"/>
        <v>butler oh</v>
      </c>
      <c r="G2607" s="9" t="str">
        <f>VLOOKUP(F2607, Sheet2!$A$1:$D$3232, 2, FALSE)</f>
        <v>39017</v>
      </c>
    </row>
    <row r="2608" spans="1:7" x14ac:dyDescent="0.25">
      <c r="A2608" s="4" t="s">
        <v>458</v>
      </c>
      <c r="B2608" s="4" t="s">
        <v>204</v>
      </c>
      <c r="C2608" s="8">
        <v>3.0329999999999999</v>
      </c>
      <c r="D2608" s="4" t="s">
        <v>13</v>
      </c>
      <c r="E2608" s="4" t="str">
        <f>VLOOKUP(A2608,Sheet3!$A$2:$B$51,2,0)</f>
        <v>OH</v>
      </c>
      <c r="F2608" s="4" t="str">
        <f t="shared" si="40"/>
        <v>butler oh</v>
      </c>
      <c r="G2608" s="9" t="str">
        <f>VLOOKUP(F2608, Sheet2!$A$1:$D$3232, 2, FALSE)</f>
        <v>39017</v>
      </c>
    </row>
    <row r="2609" spans="1:7" x14ac:dyDescent="0.25">
      <c r="A2609" s="4" t="s">
        <v>458</v>
      </c>
      <c r="B2609" s="4" t="s">
        <v>204</v>
      </c>
      <c r="C2609" s="8">
        <v>3.0139999999999998</v>
      </c>
      <c r="D2609" s="4" t="s">
        <v>13</v>
      </c>
      <c r="E2609" s="4" t="str">
        <f>VLOOKUP(A2609,Sheet3!$A$2:$B$51,2,0)</f>
        <v>OH</v>
      </c>
      <c r="F2609" s="4" t="str">
        <f t="shared" si="40"/>
        <v>butler oh</v>
      </c>
      <c r="G2609" s="9" t="str">
        <f>VLOOKUP(F2609, Sheet2!$A$1:$D$3232, 2, FALSE)</f>
        <v>39017</v>
      </c>
    </row>
    <row r="2610" spans="1:7" x14ac:dyDescent="0.25">
      <c r="A2610" s="4" t="s">
        <v>458</v>
      </c>
      <c r="B2610" s="4" t="s">
        <v>204</v>
      </c>
      <c r="C2610" s="8">
        <v>2.976</v>
      </c>
      <c r="D2610" s="4" t="s">
        <v>13</v>
      </c>
      <c r="E2610" s="4" t="str">
        <f>VLOOKUP(A2610,Sheet3!$A$2:$B$51,2,0)</f>
        <v>OH</v>
      </c>
      <c r="F2610" s="4" t="str">
        <f t="shared" si="40"/>
        <v>butler oh</v>
      </c>
      <c r="G2610" s="9" t="str">
        <f>VLOOKUP(F2610, Sheet2!$A$1:$D$3232, 2, FALSE)</f>
        <v>39017</v>
      </c>
    </row>
    <row r="2611" spans="1:7" x14ac:dyDescent="0.25">
      <c r="A2611" s="4" t="s">
        <v>458</v>
      </c>
      <c r="B2611" s="4" t="s">
        <v>204</v>
      </c>
      <c r="C2611" s="8">
        <v>2.2240000000000002</v>
      </c>
      <c r="D2611" s="4" t="s">
        <v>13</v>
      </c>
      <c r="E2611" s="4" t="str">
        <f>VLOOKUP(A2611,Sheet3!$A$2:$B$51,2,0)</f>
        <v>OH</v>
      </c>
      <c r="F2611" s="4" t="str">
        <f t="shared" si="40"/>
        <v>butler oh</v>
      </c>
      <c r="G2611" s="9" t="str">
        <f>VLOOKUP(F2611, Sheet2!$A$1:$D$3232, 2, FALSE)</f>
        <v>39017</v>
      </c>
    </row>
    <row r="2612" spans="1:7" x14ac:dyDescent="0.25">
      <c r="A2612" s="4" t="s">
        <v>458</v>
      </c>
      <c r="B2612" s="4" t="s">
        <v>204</v>
      </c>
      <c r="C2612" s="8">
        <v>1.998</v>
      </c>
      <c r="D2612" s="4" t="s">
        <v>13</v>
      </c>
      <c r="E2612" s="4" t="str">
        <f>VLOOKUP(A2612,Sheet3!$A$2:$B$51,2,0)</f>
        <v>OH</v>
      </c>
      <c r="F2612" s="4" t="str">
        <f t="shared" si="40"/>
        <v>butler oh</v>
      </c>
      <c r="G2612" s="9" t="str">
        <f>VLOOKUP(F2612, Sheet2!$A$1:$D$3232, 2, FALSE)</f>
        <v>39017</v>
      </c>
    </row>
    <row r="2613" spans="1:7" x14ac:dyDescent="0.25">
      <c r="A2613" s="4" t="s">
        <v>458</v>
      </c>
      <c r="B2613" s="4" t="s">
        <v>204</v>
      </c>
      <c r="C2613" s="8">
        <v>1.9390000000000001</v>
      </c>
      <c r="D2613" s="4" t="s">
        <v>13</v>
      </c>
      <c r="E2613" s="4" t="str">
        <f>VLOOKUP(A2613,Sheet3!$A$2:$B$51,2,0)</f>
        <v>OH</v>
      </c>
      <c r="F2613" s="4" t="str">
        <f t="shared" si="40"/>
        <v>butler oh</v>
      </c>
      <c r="G2613" s="9" t="str">
        <f>VLOOKUP(F2613, Sheet2!$A$1:$D$3232, 2, FALSE)</f>
        <v>39017</v>
      </c>
    </row>
    <row r="2614" spans="1:7" x14ac:dyDescent="0.25">
      <c r="A2614" s="4" t="s">
        <v>458</v>
      </c>
      <c r="B2614" s="4" t="s">
        <v>204</v>
      </c>
      <c r="C2614" s="8">
        <v>1.516</v>
      </c>
      <c r="D2614" s="4" t="s">
        <v>13</v>
      </c>
      <c r="E2614" s="4" t="str">
        <f>VLOOKUP(A2614,Sheet3!$A$2:$B$51,2,0)</f>
        <v>OH</v>
      </c>
      <c r="F2614" s="4" t="str">
        <f t="shared" si="40"/>
        <v>butler oh</v>
      </c>
      <c r="G2614" s="9" t="str">
        <f>VLOOKUP(F2614, Sheet2!$A$1:$D$3232, 2, FALSE)</f>
        <v>39017</v>
      </c>
    </row>
    <row r="2615" spans="1:7" x14ac:dyDescent="0.25">
      <c r="A2615" s="4" t="s">
        <v>458</v>
      </c>
      <c r="B2615" s="4" t="s">
        <v>164</v>
      </c>
      <c r="C2615" s="8">
        <v>6</v>
      </c>
      <c r="D2615" s="4" t="s">
        <v>8</v>
      </c>
      <c r="E2615" s="4" t="str">
        <f>VLOOKUP(A2615,Sheet3!$A$2:$B$51,2,0)</f>
        <v>OH</v>
      </c>
      <c r="F2615" s="4" t="str">
        <f t="shared" si="40"/>
        <v>champaign oh</v>
      </c>
      <c r="G2615" s="9" t="str">
        <f>VLOOKUP(F2615, Sheet2!$A$1:$D$3232, 2, FALSE)</f>
        <v>39021</v>
      </c>
    </row>
    <row r="2616" spans="1:7" x14ac:dyDescent="0.25">
      <c r="A2616" s="4" t="s">
        <v>458</v>
      </c>
      <c r="B2616" s="4" t="s">
        <v>164</v>
      </c>
      <c r="C2616" s="8">
        <v>4.1859999999999999</v>
      </c>
      <c r="D2616" s="4" t="s">
        <v>8</v>
      </c>
      <c r="E2616" s="4" t="str">
        <f>VLOOKUP(A2616,Sheet3!$A$2:$B$51,2,0)</f>
        <v>OH</v>
      </c>
      <c r="F2616" s="4" t="str">
        <f t="shared" si="40"/>
        <v>champaign oh</v>
      </c>
      <c r="G2616" s="9" t="str">
        <f>VLOOKUP(F2616, Sheet2!$A$1:$D$3232, 2, FALSE)</f>
        <v>39021</v>
      </c>
    </row>
    <row r="2617" spans="1:7" x14ac:dyDescent="0.25">
      <c r="A2617" s="4" t="s">
        <v>458</v>
      </c>
      <c r="B2617" s="4" t="s">
        <v>164</v>
      </c>
      <c r="C2617" s="8">
        <v>4.0659999999999998</v>
      </c>
      <c r="D2617" s="4" t="s">
        <v>13</v>
      </c>
      <c r="E2617" s="4" t="str">
        <f>VLOOKUP(A2617,Sheet3!$A$2:$B$51,2,0)</f>
        <v>OH</v>
      </c>
      <c r="F2617" s="4" t="str">
        <f t="shared" si="40"/>
        <v>champaign oh</v>
      </c>
      <c r="G2617" s="9" t="str">
        <f>VLOOKUP(F2617, Sheet2!$A$1:$D$3232, 2, FALSE)</f>
        <v>39021</v>
      </c>
    </row>
    <row r="2618" spans="1:7" x14ac:dyDescent="0.25">
      <c r="A2618" s="4" t="s">
        <v>458</v>
      </c>
      <c r="B2618" s="4" t="s">
        <v>164</v>
      </c>
      <c r="C2618" s="8">
        <v>3.7679999999999998</v>
      </c>
      <c r="D2618" s="4" t="s">
        <v>442</v>
      </c>
      <c r="E2618" s="4" t="str">
        <f>VLOOKUP(A2618,Sheet3!$A$2:$B$51,2,0)</f>
        <v>OH</v>
      </c>
      <c r="F2618" s="4" t="str">
        <f t="shared" si="40"/>
        <v>champaign oh</v>
      </c>
      <c r="G2618" s="9" t="str">
        <f>VLOOKUP(F2618, Sheet2!$A$1:$D$3232, 2, FALSE)</f>
        <v>39021</v>
      </c>
    </row>
    <row r="2619" spans="1:7" x14ac:dyDescent="0.25">
      <c r="A2619" s="4" t="s">
        <v>458</v>
      </c>
      <c r="B2619" s="4" t="s">
        <v>164</v>
      </c>
      <c r="C2619" s="8">
        <v>3.7170000000000001</v>
      </c>
      <c r="D2619" s="4" t="s">
        <v>8</v>
      </c>
      <c r="E2619" s="4" t="str">
        <f>VLOOKUP(A2619,Sheet3!$A$2:$B$51,2,0)</f>
        <v>OH</v>
      </c>
      <c r="F2619" s="4" t="str">
        <f t="shared" si="40"/>
        <v>champaign oh</v>
      </c>
      <c r="G2619" s="9" t="str">
        <f>VLOOKUP(F2619, Sheet2!$A$1:$D$3232, 2, FALSE)</f>
        <v>39021</v>
      </c>
    </row>
    <row r="2620" spans="1:7" x14ac:dyDescent="0.25">
      <c r="A2620" s="4" t="s">
        <v>458</v>
      </c>
      <c r="B2620" s="4" t="s">
        <v>164</v>
      </c>
      <c r="C2620" s="8">
        <v>3.2869999999999999</v>
      </c>
      <c r="D2620" s="4" t="s">
        <v>8</v>
      </c>
      <c r="E2620" s="4" t="str">
        <f>VLOOKUP(A2620,Sheet3!$A$2:$B$51,2,0)</f>
        <v>OH</v>
      </c>
      <c r="F2620" s="4" t="str">
        <f t="shared" si="40"/>
        <v>champaign oh</v>
      </c>
      <c r="G2620" s="9" t="str">
        <f>VLOOKUP(F2620, Sheet2!$A$1:$D$3232, 2, FALSE)</f>
        <v>39021</v>
      </c>
    </row>
    <row r="2621" spans="1:7" x14ac:dyDescent="0.25">
      <c r="A2621" s="4" t="s">
        <v>458</v>
      </c>
      <c r="B2621" s="4" t="s">
        <v>164</v>
      </c>
      <c r="C2621" s="8">
        <v>3.2759999999999998</v>
      </c>
      <c r="D2621" s="4" t="s">
        <v>8</v>
      </c>
      <c r="E2621" s="4" t="str">
        <f>VLOOKUP(A2621,Sheet3!$A$2:$B$51,2,0)</f>
        <v>OH</v>
      </c>
      <c r="F2621" s="4" t="str">
        <f t="shared" si="40"/>
        <v>champaign oh</v>
      </c>
      <c r="G2621" s="9" t="str">
        <f>VLOOKUP(F2621, Sheet2!$A$1:$D$3232, 2, FALSE)</f>
        <v>39021</v>
      </c>
    </row>
    <row r="2622" spans="1:7" x14ac:dyDescent="0.25">
      <c r="A2622" s="4" t="s">
        <v>458</v>
      </c>
      <c r="B2622" s="4" t="s">
        <v>164</v>
      </c>
      <c r="C2622" s="8">
        <v>2.8540000000000001</v>
      </c>
      <c r="D2622" s="4" t="s">
        <v>13</v>
      </c>
      <c r="E2622" s="4" t="str">
        <f>VLOOKUP(A2622,Sheet3!$A$2:$B$51,2,0)</f>
        <v>OH</v>
      </c>
      <c r="F2622" s="4" t="str">
        <f t="shared" si="40"/>
        <v>champaign oh</v>
      </c>
      <c r="G2622" s="9" t="str">
        <f>VLOOKUP(F2622, Sheet2!$A$1:$D$3232, 2, FALSE)</f>
        <v>39021</v>
      </c>
    </row>
    <row r="2623" spans="1:7" x14ac:dyDescent="0.25">
      <c r="A2623" s="4" t="s">
        <v>458</v>
      </c>
      <c r="B2623" s="4" t="s">
        <v>164</v>
      </c>
      <c r="C2623" s="8">
        <v>2.8170000000000002</v>
      </c>
      <c r="D2623" s="4" t="s">
        <v>13</v>
      </c>
      <c r="E2623" s="4" t="str">
        <f>VLOOKUP(A2623,Sheet3!$A$2:$B$51,2,0)</f>
        <v>OH</v>
      </c>
      <c r="F2623" s="4" t="str">
        <f t="shared" si="40"/>
        <v>champaign oh</v>
      </c>
      <c r="G2623" s="9" t="str">
        <f>VLOOKUP(F2623, Sheet2!$A$1:$D$3232, 2, FALSE)</f>
        <v>39021</v>
      </c>
    </row>
    <row r="2624" spans="1:7" x14ac:dyDescent="0.25">
      <c r="A2624" s="4" t="s">
        <v>458</v>
      </c>
      <c r="B2624" s="4" t="s">
        <v>164</v>
      </c>
      <c r="C2624" s="8">
        <v>1.9379999999999999</v>
      </c>
      <c r="D2624" s="4" t="s">
        <v>13</v>
      </c>
      <c r="E2624" s="4" t="str">
        <f>VLOOKUP(A2624,Sheet3!$A$2:$B$51,2,0)</f>
        <v>OH</v>
      </c>
      <c r="F2624" s="4" t="str">
        <f t="shared" si="40"/>
        <v>champaign oh</v>
      </c>
      <c r="G2624" s="9" t="str">
        <f>VLOOKUP(F2624, Sheet2!$A$1:$D$3232, 2, FALSE)</f>
        <v>39021</v>
      </c>
    </row>
    <row r="2625" spans="1:7" x14ac:dyDescent="0.25">
      <c r="A2625" s="4" t="s">
        <v>458</v>
      </c>
      <c r="B2625" s="4" t="s">
        <v>164</v>
      </c>
      <c r="C2625" s="8">
        <v>1.6619999999999999</v>
      </c>
      <c r="D2625" s="4" t="s">
        <v>13</v>
      </c>
      <c r="E2625" s="4" t="str">
        <f>VLOOKUP(A2625,Sheet3!$A$2:$B$51,2,0)</f>
        <v>OH</v>
      </c>
      <c r="F2625" s="4" t="str">
        <f t="shared" si="40"/>
        <v>champaign oh</v>
      </c>
      <c r="G2625" s="9" t="str">
        <f>VLOOKUP(F2625, Sheet2!$A$1:$D$3232, 2, FALSE)</f>
        <v>39021</v>
      </c>
    </row>
    <row r="2626" spans="1:7" x14ac:dyDescent="0.25">
      <c r="A2626" s="4" t="s">
        <v>458</v>
      </c>
      <c r="B2626" s="4" t="s">
        <v>164</v>
      </c>
      <c r="C2626" s="8">
        <v>1.4259999999999999</v>
      </c>
      <c r="D2626" s="4" t="s">
        <v>13</v>
      </c>
      <c r="E2626" s="4" t="str">
        <f>VLOOKUP(A2626,Sheet3!$A$2:$B$51,2,0)</f>
        <v>OH</v>
      </c>
      <c r="F2626" s="4" t="str">
        <f t="shared" si="40"/>
        <v>champaign oh</v>
      </c>
      <c r="G2626" s="9" t="str">
        <f>VLOOKUP(F2626, Sheet2!$A$1:$D$3232, 2, FALSE)</f>
        <v>39021</v>
      </c>
    </row>
    <row r="2627" spans="1:7" x14ac:dyDescent="0.25">
      <c r="A2627" s="4" t="s">
        <v>458</v>
      </c>
      <c r="B2627" s="4" t="s">
        <v>164</v>
      </c>
      <c r="C2627" s="8">
        <v>1.405</v>
      </c>
      <c r="D2627" s="4" t="s">
        <v>13</v>
      </c>
      <c r="E2627" s="4" t="str">
        <f>VLOOKUP(A2627,Sheet3!$A$2:$B$51,2,0)</f>
        <v>OH</v>
      </c>
      <c r="F2627" s="4" t="str">
        <f t="shared" ref="F2627:F2690" si="41">LOWER(B2627&amp;" "&amp;E2627)</f>
        <v>champaign oh</v>
      </c>
      <c r="G2627" s="9" t="str">
        <f>VLOOKUP(F2627, Sheet2!$A$1:$D$3232, 2, FALSE)</f>
        <v>39021</v>
      </c>
    </row>
    <row r="2628" spans="1:7" x14ac:dyDescent="0.25">
      <c r="A2628" s="4" t="s">
        <v>458</v>
      </c>
      <c r="B2628" s="4" t="s">
        <v>164</v>
      </c>
      <c r="C2628" s="8">
        <v>1.3049999999999999</v>
      </c>
      <c r="D2628" s="4" t="s">
        <v>13</v>
      </c>
      <c r="E2628" s="4" t="str">
        <f>VLOOKUP(A2628,Sheet3!$A$2:$B$51,2,0)</f>
        <v>OH</v>
      </c>
      <c r="F2628" s="4" t="str">
        <f t="shared" si="41"/>
        <v>champaign oh</v>
      </c>
      <c r="G2628" s="9" t="str">
        <f>VLOOKUP(F2628, Sheet2!$A$1:$D$3232, 2, FALSE)</f>
        <v>39021</v>
      </c>
    </row>
    <row r="2629" spans="1:7" x14ac:dyDescent="0.25">
      <c r="A2629" s="4" t="s">
        <v>458</v>
      </c>
      <c r="B2629" s="4" t="s">
        <v>386</v>
      </c>
      <c r="C2629" s="8">
        <v>6</v>
      </c>
      <c r="D2629" s="4" t="s">
        <v>8</v>
      </c>
      <c r="E2629" s="4" t="str">
        <f>VLOOKUP(A2629,Sheet3!$A$2:$B$51,2,0)</f>
        <v>OH</v>
      </c>
      <c r="F2629" s="4" t="str">
        <f t="shared" si="41"/>
        <v>clark oh</v>
      </c>
      <c r="G2629" s="9" t="str">
        <f>VLOOKUP(F2629, Sheet2!$A$1:$D$3232, 2, FALSE)</f>
        <v>39023</v>
      </c>
    </row>
    <row r="2630" spans="1:7" x14ac:dyDescent="0.25">
      <c r="A2630" s="4" t="s">
        <v>458</v>
      </c>
      <c r="B2630" s="4" t="s">
        <v>386</v>
      </c>
      <c r="C2630" s="8">
        <v>6</v>
      </c>
      <c r="D2630" s="4" t="s">
        <v>8</v>
      </c>
      <c r="E2630" s="4" t="str">
        <f>VLOOKUP(A2630,Sheet3!$A$2:$B$51,2,0)</f>
        <v>OH</v>
      </c>
      <c r="F2630" s="4" t="str">
        <f t="shared" si="41"/>
        <v>clark oh</v>
      </c>
      <c r="G2630" s="9" t="str">
        <f>VLOOKUP(F2630, Sheet2!$A$1:$D$3232, 2, FALSE)</f>
        <v>39023</v>
      </c>
    </row>
    <row r="2631" spans="1:7" x14ac:dyDescent="0.25">
      <c r="A2631" s="4" t="s">
        <v>458</v>
      </c>
      <c r="B2631" s="4" t="s">
        <v>386</v>
      </c>
      <c r="C2631" s="8">
        <v>6</v>
      </c>
      <c r="D2631" s="4" t="s">
        <v>8</v>
      </c>
      <c r="E2631" s="4" t="str">
        <f>VLOOKUP(A2631,Sheet3!$A$2:$B$51,2,0)</f>
        <v>OH</v>
      </c>
      <c r="F2631" s="4" t="str">
        <f t="shared" si="41"/>
        <v>clark oh</v>
      </c>
      <c r="G2631" s="9" t="str">
        <f>VLOOKUP(F2631, Sheet2!$A$1:$D$3232, 2, FALSE)</f>
        <v>39023</v>
      </c>
    </row>
    <row r="2632" spans="1:7" x14ac:dyDescent="0.25">
      <c r="A2632" s="4" t="s">
        <v>458</v>
      </c>
      <c r="B2632" s="4" t="s">
        <v>386</v>
      </c>
      <c r="C2632" s="8">
        <v>5.1630000000000003</v>
      </c>
      <c r="D2632" s="4" t="s">
        <v>8</v>
      </c>
      <c r="E2632" s="4" t="str">
        <f>VLOOKUP(A2632,Sheet3!$A$2:$B$51,2,0)</f>
        <v>OH</v>
      </c>
      <c r="F2632" s="4" t="str">
        <f t="shared" si="41"/>
        <v>clark oh</v>
      </c>
      <c r="G2632" s="9" t="str">
        <f>VLOOKUP(F2632, Sheet2!$A$1:$D$3232, 2, FALSE)</f>
        <v>39023</v>
      </c>
    </row>
    <row r="2633" spans="1:7" x14ac:dyDescent="0.25">
      <c r="A2633" s="4" t="s">
        <v>458</v>
      </c>
      <c r="B2633" s="4" t="s">
        <v>386</v>
      </c>
      <c r="C2633" s="8">
        <v>4.7370000000000001</v>
      </c>
      <c r="D2633" s="4" t="s">
        <v>13</v>
      </c>
      <c r="E2633" s="4" t="str">
        <f>VLOOKUP(A2633,Sheet3!$A$2:$B$51,2,0)</f>
        <v>OH</v>
      </c>
      <c r="F2633" s="4" t="str">
        <f t="shared" si="41"/>
        <v>clark oh</v>
      </c>
      <c r="G2633" s="9" t="str">
        <f>VLOOKUP(F2633, Sheet2!$A$1:$D$3232, 2, FALSE)</f>
        <v>39023</v>
      </c>
    </row>
    <row r="2634" spans="1:7" x14ac:dyDescent="0.25">
      <c r="A2634" s="4" t="s">
        <v>458</v>
      </c>
      <c r="B2634" s="4" t="s">
        <v>386</v>
      </c>
      <c r="C2634" s="8">
        <v>4.3369999999999997</v>
      </c>
      <c r="D2634" s="4" t="s">
        <v>6</v>
      </c>
      <c r="E2634" s="4" t="str">
        <f>VLOOKUP(A2634,Sheet3!$A$2:$B$51,2,0)</f>
        <v>OH</v>
      </c>
      <c r="F2634" s="4" t="str">
        <f t="shared" si="41"/>
        <v>clark oh</v>
      </c>
      <c r="G2634" s="9" t="str">
        <f>VLOOKUP(F2634, Sheet2!$A$1:$D$3232, 2, FALSE)</f>
        <v>39023</v>
      </c>
    </row>
    <row r="2635" spans="1:7" x14ac:dyDescent="0.25">
      <c r="A2635" s="4" t="s">
        <v>458</v>
      </c>
      <c r="B2635" s="4" t="s">
        <v>386</v>
      </c>
      <c r="C2635" s="8">
        <v>3.3719999999999999</v>
      </c>
      <c r="D2635" s="4" t="s">
        <v>8</v>
      </c>
      <c r="E2635" s="4" t="str">
        <f>VLOOKUP(A2635,Sheet3!$A$2:$B$51,2,0)</f>
        <v>OH</v>
      </c>
      <c r="F2635" s="4" t="str">
        <f t="shared" si="41"/>
        <v>clark oh</v>
      </c>
      <c r="G2635" s="9" t="str">
        <f>VLOOKUP(F2635, Sheet2!$A$1:$D$3232, 2, FALSE)</f>
        <v>39023</v>
      </c>
    </row>
    <row r="2636" spans="1:7" x14ac:dyDescent="0.25">
      <c r="A2636" s="4" t="s">
        <v>458</v>
      </c>
      <c r="B2636" s="4" t="s">
        <v>386</v>
      </c>
      <c r="C2636" s="8">
        <v>3.222</v>
      </c>
      <c r="D2636" s="4" t="s">
        <v>13</v>
      </c>
      <c r="E2636" s="4" t="str">
        <f>VLOOKUP(A2636,Sheet3!$A$2:$B$51,2,0)</f>
        <v>OH</v>
      </c>
      <c r="F2636" s="4" t="str">
        <f t="shared" si="41"/>
        <v>clark oh</v>
      </c>
      <c r="G2636" s="9" t="str">
        <f>VLOOKUP(F2636, Sheet2!$A$1:$D$3232, 2, FALSE)</f>
        <v>39023</v>
      </c>
    </row>
    <row r="2637" spans="1:7" x14ac:dyDescent="0.25">
      <c r="A2637" s="4" t="s">
        <v>458</v>
      </c>
      <c r="B2637" s="4" t="s">
        <v>386</v>
      </c>
      <c r="C2637" s="8">
        <v>3.1739999999999999</v>
      </c>
      <c r="D2637" s="4" t="s">
        <v>8</v>
      </c>
      <c r="E2637" s="4" t="str">
        <f>VLOOKUP(A2637,Sheet3!$A$2:$B$51,2,0)</f>
        <v>OH</v>
      </c>
      <c r="F2637" s="4" t="str">
        <f t="shared" si="41"/>
        <v>clark oh</v>
      </c>
      <c r="G2637" s="9" t="str">
        <f>VLOOKUP(F2637, Sheet2!$A$1:$D$3232, 2, FALSE)</f>
        <v>39023</v>
      </c>
    </row>
    <row r="2638" spans="1:7" x14ac:dyDescent="0.25">
      <c r="A2638" s="4" t="s">
        <v>458</v>
      </c>
      <c r="B2638" s="4" t="s">
        <v>386</v>
      </c>
      <c r="C2638" s="8">
        <v>3.1190000000000002</v>
      </c>
      <c r="D2638" s="4" t="s">
        <v>13</v>
      </c>
      <c r="E2638" s="4" t="str">
        <f>VLOOKUP(A2638,Sheet3!$A$2:$B$51,2,0)</f>
        <v>OH</v>
      </c>
      <c r="F2638" s="4" t="str">
        <f t="shared" si="41"/>
        <v>clark oh</v>
      </c>
      <c r="G2638" s="9" t="str">
        <f>VLOOKUP(F2638, Sheet2!$A$1:$D$3232, 2, FALSE)</f>
        <v>39023</v>
      </c>
    </row>
    <row r="2639" spans="1:7" x14ac:dyDescent="0.25">
      <c r="A2639" s="4" t="s">
        <v>458</v>
      </c>
      <c r="B2639" s="4" t="s">
        <v>386</v>
      </c>
      <c r="C2639" s="8">
        <v>2.6360000000000001</v>
      </c>
      <c r="D2639" s="4" t="s">
        <v>13</v>
      </c>
      <c r="E2639" s="4" t="str">
        <f>VLOOKUP(A2639,Sheet3!$A$2:$B$51,2,0)</f>
        <v>OH</v>
      </c>
      <c r="F2639" s="4" t="str">
        <f t="shared" si="41"/>
        <v>clark oh</v>
      </c>
      <c r="G2639" s="9" t="str">
        <f>VLOOKUP(F2639, Sheet2!$A$1:$D$3232, 2, FALSE)</f>
        <v>39023</v>
      </c>
    </row>
    <row r="2640" spans="1:7" x14ac:dyDescent="0.25">
      <c r="A2640" s="4" t="s">
        <v>458</v>
      </c>
      <c r="B2640" s="4" t="s">
        <v>386</v>
      </c>
      <c r="C2640" s="8">
        <v>2.1259999999999999</v>
      </c>
      <c r="D2640" s="4" t="s">
        <v>13</v>
      </c>
      <c r="E2640" s="4" t="str">
        <f>VLOOKUP(A2640,Sheet3!$A$2:$B$51,2,0)</f>
        <v>OH</v>
      </c>
      <c r="F2640" s="4" t="str">
        <f t="shared" si="41"/>
        <v>clark oh</v>
      </c>
      <c r="G2640" s="9" t="str">
        <f>VLOOKUP(F2640, Sheet2!$A$1:$D$3232, 2, FALSE)</f>
        <v>39023</v>
      </c>
    </row>
    <row r="2641" spans="1:7" x14ac:dyDescent="0.25">
      <c r="A2641" s="4" t="s">
        <v>458</v>
      </c>
      <c r="B2641" s="4" t="s">
        <v>386</v>
      </c>
      <c r="C2641" s="8">
        <v>2.0830000000000002</v>
      </c>
      <c r="D2641" s="4" t="s">
        <v>13</v>
      </c>
      <c r="E2641" s="4" t="str">
        <f>VLOOKUP(A2641,Sheet3!$A$2:$B$51,2,0)</f>
        <v>OH</v>
      </c>
      <c r="F2641" s="4" t="str">
        <f t="shared" si="41"/>
        <v>clark oh</v>
      </c>
      <c r="G2641" s="9" t="str">
        <f>VLOOKUP(F2641, Sheet2!$A$1:$D$3232, 2, FALSE)</f>
        <v>39023</v>
      </c>
    </row>
    <row r="2642" spans="1:7" x14ac:dyDescent="0.25">
      <c r="A2642" s="4" t="s">
        <v>458</v>
      </c>
      <c r="B2642" s="4" t="s">
        <v>459</v>
      </c>
      <c r="C2642" s="8">
        <v>3.6920000000000002</v>
      </c>
      <c r="D2642" s="4" t="s">
        <v>8</v>
      </c>
      <c r="E2642" s="4" t="str">
        <f>VLOOKUP(A2642,Sheet3!$A$2:$B$51,2,0)</f>
        <v>OH</v>
      </c>
      <c r="F2642" s="4" t="str">
        <f t="shared" si="41"/>
        <v>clermont oh</v>
      </c>
      <c r="G2642" s="9" t="str">
        <f>VLOOKUP(F2642, Sheet2!$A$1:$D$3232, 2, FALSE)</f>
        <v>39025</v>
      </c>
    </row>
    <row r="2643" spans="1:7" x14ac:dyDescent="0.25">
      <c r="A2643" s="4" t="s">
        <v>458</v>
      </c>
      <c r="B2643" s="4" t="s">
        <v>460</v>
      </c>
      <c r="C2643" s="8">
        <v>14.406000000000001</v>
      </c>
      <c r="D2643" s="4" t="s">
        <v>13</v>
      </c>
      <c r="E2643" s="4" t="str">
        <f>VLOOKUP(A2643,Sheet3!$A$2:$B$51,2,0)</f>
        <v>OH</v>
      </c>
      <c r="F2643" s="4" t="str">
        <f t="shared" si="41"/>
        <v>darke oh</v>
      </c>
      <c r="G2643" s="9" t="str">
        <f>VLOOKUP(F2643, Sheet2!$A$1:$D$3232, 2, FALSE)</f>
        <v>39037</v>
      </c>
    </row>
    <row r="2644" spans="1:7" x14ac:dyDescent="0.25">
      <c r="A2644" s="4" t="s">
        <v>458</v>
      </c>
      <c r="B2644" s="4" t="s">
        <v>460</v>
      </c>
      <c r="C2644" s="8">
        <v>0.99299999999999999</v>
      </c>
      <c r="D2644" s="4" t="s">
        <v>13</v>
      </c>
      <c r="E2644" s="4" t="str">
        <f>VLOOKUP(A2644,Sheet3!$A$2:$B$51,2,0)</f>
        <v>OH</v>
      </c>
      <c r="F2644" s="4" t="str">
        <f t="shared" si="41"/>
        <v>darke oh</v>
      </c>
      <c r="G2644" s="9" t="str">
        <f>VLOOKUP(F2644, Sheet2!$A$1:$D$3232, 2, FALSE)</f>
        <v>39037</v>
      </c>
    </row>
    <row r="2645" spans="1:7" x14ac:dyDescent="0.25">
      <c r="A2645" s="4" t="s">
        <v>458</v>
      </c>
      <c r="B2645" s="4" t="s">
        <v>331</v>
      </c>
      <c r="C2645" s="8">
        <v>6</v>
      </c>
      <c r="D2645" s="4" t="s">
        <v>8</v>
      </c>
      <c r="E2645" s="4" t="str">
        <f>VLOOKUP(A2645,Sheet3!$A$2:$B$51,2,0)</f>
        <v>OH</v>
      </c>
      <c r="F2645" s="4" t="str">
        <f t="shared" si="41"/>
        <v>greene oh</v>
      </c>
      <c r="G2645" s="9" t="str">
        <f>VLOOKUP(F2645, Sheet2!$A$1:$D$3232, 2, FALSE)</f>
        <v>39057</v>
      </c>
    </row>
    <row r="2646" spans="1:7" x14ac:dyDescent="0.25">
      <c r="A2646" s="4" t="s">
        <v>458</v>
      </c>
      <c r="B2646" s="4" t="s">
        <v>331</v>
      </c>
      <c r="C2646" s="8">
        <v>5.9889999999999999</v>
      </c>
      <c r="D2646" s="4" t="s">
        <v>6</v>
      </c>
      <c r="E2646" s="4" t="str">
        <f>VLOOKUP(A2646,Sheet3!$A$2:$B$51,2,0)</f>
        <v>OH</v>
      </c>
      <c r="F2646" s="4" t="str">
        <f t="shared" si="41"/>
        <v>greene oh</v>
      </c>
      <c r="G2646" s="9" t="str">
        <f>VLOOKUP(F2646, Sheet2!$A$1:$D$3232, 2, FALSE)</f>
        <v>39057</v>
      </c>
    </row>
    <row r="2647" spans="1:7" x14ac:dyDescent="0.25">
      <c r="A2647" s="4" t="s">
        <v>458</v>
      </c>
      <c r="B2647" s="4" t="s">
        <v>331</v>
      </c>
      <c r="C2647" s="8">
        <v>4.9939999999999998</v>
      </c>
      <c r="D2647" s="4" t="s">
        <v>8</v>
      </c>
      <c r="E2647" s="4" t="str">
        <f>VLOOKUP(A2647,Sheet3!$A$2:$B$51,2,0)</f>
        <v>OH</v>
      </c>
      <c r="F2647" s="4" t="str">
        <f t="shared" si="41"/>
        <v>greene oh</v>
      </c>
      <c r="G2647" s="9" t="str">
        <f>VLOOKUP(F2647, Sheet2!$A$1:$D$3232, 2, FALSE)</f>
        <v>39057</v>
      </c>
    </row>
    <row r="2648" spans="1:7" x14ac:dyDescent="0.25">
      <c r="A2648" s="4" t="s">
        <v>458</v>
      </c>
      <c r="B2648" s="4" t="s">
        <v>331</v>
      </c>
      <c r="C2648" s="8">
        <v>4.4059999999999997</v>
      </c>
      <c r="D2648" s="4" t="s">
        <v>13</v>
      </c>
      <c r="E2648" s="4" t="str">
        <f>VLOOKUP(A2648,Sheet3!$A$2:$B$51,2,0)</f>
        <v>OH</v>
      </c>
      <c r="F2648" s="4" t="str">
        <f t="shared" si="41"/>
        <v>greene oh</v>
      </c>
      <c r="G2648" s="9" t="str">
        <f>VLOOKUP(F2648, Sheet2!$A$1:$D$3232, 2, FALSE)</f>
        <v>39057</v>
      </c>
    </row>
    <row r="2649" spans="1:7" x14ac:dyDescent="0.25">
      <c r="A2649" s="4" t="s">
        <v>458</v>
      </c>
      <c r="B2649" s="4" t="s">
        <v>331</v>
      </c>
      <c r="C2649" s="8">
        <v>3.8879999999999999</v>
      </c>
      <c r="D2649" s="4" t="s">
        <v>13</v>
      </c>
      <c r="E2649" s="4" t="str">
        <f>VLOOKUP(A2649,Sheet3!$A$2:$B$51,2,0)</f>
        <v>OH</v>
      </c>
      <c r="F2649" s="4" t="str">
        <f t="shared" si="41"/>
        <v>greene oh</v>
      </c>
      <c r="G2649" s="9" t="str">
        <f>VLOOKUP(F2649, Sheet2!$A$1:$D$3232, 2, FALSE)</f>
        <v>39057</v>
      </c>
    </row>
    <row r="2650" spans="1:7" x14ac:dyDescent="0.25">
      <c r="A2650" s="4" t="s">
        <v>458</v>
      </c>
      <c r="B2650" s="4" t="s">
        <v>331</v>
      </c>
      <c r="C2650" s="8">
        <v>3.274</v>
      </c>
      <c r="D2650" s="4" t="s">
        <v>8</v>
      </c>
      <c r="E2650" s="4" t="str">
        <f>VLOOKUP(A2650,Sheet3!$A$2:$B$51,2,0)</f>
        <v>OH</v>
      </c>
      <c r="F2650" s="4" t="str">
        <f t="shared" si="41"/>
        <v>greene oh</v>
      </c>
      <c r="G2650" s="9" t="str">
        <f>VLOOKUP(F2650, Sheet2!$A$1:$D$3232, 2, FALSE)</f>
        <v>39057</v>
      </c>
    </row>
    <row r="2651" spans="1:7" x14ac:dyDescent="0.25">
      <c r="A2651" s="4" t="s">
        <v>458</v>
      </c>
      <c r="B2651" s="4" t="s">
        <v>331</v>
      </c>
      <c r="C2651" s="8">
        <v>3.2069999999999999</v>
      </c>
      <c r="D2651" s="4" t="s">
        <v>6</v>
      </c>
      <c r="E2651" s="4" t="str">
        <f>VLOOKUP(A2651,Sheet3!$A$2:$B$51,2,0)</f>
        <v>OH</v>
      </c>
      <c r="F2651" s="4" t="str">
        <f t="shared" si="41"/>
        <v>greene oh</v>
      </c>
      <c r="G2651" s="9" t="str">
        <f>VLOOKUP(F2651, Sheet2!$A$1:$D$3232, 2, FALSE)</f>
        <v>39057</v>
      </c>
    </row>
    <row r="2652" spans="1:7" x14ac:dyDescent="0.25">
      <c r="A2652" s="4" t="s">
        <v>458</v>
      </c>
      <c r="B2652" s="4" t="s">
        <v>331</v>
      </c>
      <c r="C2652" s="8">
        <v>2.9910000000000001</v>
      </c>
      <c r="D2652" s="4" t="s">
        <v>6</v>
      </c>
      <c r="E2652" s="4" t="str">
        <f>VLOOKUP(A2652,Sheet3!$A$2:$B$51,2,0)</f>
        <v>OH</v>
      </c>
      <c r="F2652" s="4" t="str">
        <f t="shared" si="41"/>
        <v>greene oh</v>
      </c>
      <c r="G2652" s="9" t="str">
        <f>VLOOKUP(F2652, Sheet2!$A$1:$D$3232, 2, FALSE)</f>
        <v>39057</v>
      </c>
    </row>
    <row r="2653" spans="1:7" x14ac:dyDescent="0.25">
      <c r="A2653" s="4" t="s">
        <v>458</v>
      </c>
      <c r="B2653" s="4" t="s">
        <v>331</v>
      </c>
      <c r="C2653" s="8">
        <v>2.8919999999999999</v>
      </c>
      <c r="D2653" s="4" t="s">
        <v>13</v>
      </c>
      <c r="E2653" s="4" t="str">
        <f>VLOOKUP(A2653,Sheet3!$A$2:$B$51,2,0)</f>
        <v>OH</v>
      </c>
      <c r="F2653" s="4" t="str">
        <f t="shared" si="41"/>
        <v>greene oh</v>
      </c>
      <c r="G2653" s="9" t="str">
        <f>VLOOKUP(F2653, Sheet2!$A$1:$D$3232, 2, FALSE)</f>
        <v>39057</v>
      </c>
    </row>
    <row r="2654" spans="1:7" x14ac:dyDescent="0.25">
      <c r="A2654" s="4" t="s">
        <v>458</v>
      </c>
      <c r="B2654" s="4" t="s">
        <v>331</v>
      </c>
      <c r="C2654" s="8">
        <v>2.6819999999999999</v>
      </c>
      <c r="D2654" s="4" t="s">
        <v>6</v>
      </c>
      <c r="E2654" s="4" t="str">
        <f>VLOOKUP(A2654,Sheet3!$A$2:$B$51,2,0)</f>
        <v>OH</v>
      </c>
      <c r="F2654" s="4" t="str">
        <f t="shared" si="41"/>
        <v>greene oh</v>
      </c>
      <c r="G2654" s="9" t="str">
        <f>VLOOKUP(F2654, Sheet2!$A$1:$D$3232, 2, FALSE)</f>
        <v>39057</v>
      </c>
    </row>
    <row r="2655" spans="1:7" x14ac:dyDescent="0.25">
      <c r="A2655" s="4" t="s">
        <v>458</v>
      </c>
      <c r="B2655" s="4" t="s">
        <v>331</v>
      </c>
      <c r="C2655" s="8">
        <v>2.577</v>
      </c>
      <c r="D2655" s="4" t="s">
        <v>13</v>
      </c>
      <c r="E2655" s="4" t="str">
        <f>VLOOKUP(A2655,Sheet3!$A$2:$B$51,2,0)</f>
        <v>OH</v>
      </c>
      <c r="F2655" s="4" t="str">
        <f t="shared" si="41"/>
        <v>greene oh</v>
      </c>
      <c r="G2655" s="9" t="str">
        <f>VLOOKUP(F2655, Sheet2!$A$1:$D$3232, 2, FALSE)</f>
        <v>39057</v>
      </c>
    </row>
    <row r="2656" spans="1:7" x14ac:dyDescent="0.25">
      <c r="A2656" s="4" t="s">
        <v>458</v>
      </c>
      <c r="B2656" s="4" t="s">
        <v>331</v>
      </c>
      <c r="C2656" s="8">
        <v>1.903</v>
      </c>
      <c r="D2656" s="4" t="s">
        <v>13</v>
      </c>
      <c r="E2656" s="4" t="str">
        <f>VLOOKUP(A2656,Sheet3!$A$2:$B$51,2,0)</f>
        <v>OH</v>
      </c>
      <c r="F2656" s="4" t="str">
        <f t="shared" si="41"/>
        <v>greene oh</v>
      </c>
      <c r="G2656" s="9" t="str">
        <f>VLOOKUP(F2656, Sheet2!$A$1:$D$3232, 2, FALSE)</f>
        <v>39057</v>
      </c>
    </row>
    <row r="2657" spans="1:7" x14ac:dyDescent="0.25">
      <c r="A2657" s="4" t="s">
        <v>458</v>
      </c>
      <c r="B2657" s="4" t="s">
        <v>331</v>
      </c>
      <c r="C2657" s="8">
        <v>1.663</v>
      </c>
      <c r="D2657" s="4" t="s">
        <v>6</v>
      </c>
      <c r="E2657" s="4" t="str">
        <f>VLOOKUP(A2657,Sheet3!$A$2:$B$51,2,0)</f>
        <v>OH</v>
      </c>
      <c r="F2657" s="4" t="str">
        <f t="shared" si="41"/>
        <v>greene oh</v>
      </c>
      <c r="G2657" s="9" t="str">
        <f>VLOOKUP(F2657, Sheet2!$A$1:$D$3232, 2, FALSE)</f>
        <v>39057</v>
      </c>
    </row>
    <row r="2658" spans="1:7" x14ac:dyDescent="0.25">
      <c r="A2658" s="4" t="s">
        <v>458</v>
      </c>
      <c r="B2658" s="4" t="s">
        <v>331</v>
      </c>
      <c r="C2658" s="8">
        <v>1.157</v>
      </c>
      <c r="D2658" s="4" t="s">
        <v>13</v>
      </c>
      <c r="E2658" s="4" t="str">
        <f>VLOOKUP(A2658,Sheet3!$A$2:$B$51,2,0)</f>
        <v>OH</v>
      </c>
      <c r="F2658" s="4" t="str">
        <f t="shared" si="41"/>
        <v>greene oh</v>
      </c>
      <c r="G2658" s="9" t="str">
        <f>VLOOKUP(F2658, Sheet2!$A$1:$D$3232, 2, FALSE)</f>
        <v>39057</v>
      </c>
    </row>
    <row r="2659" spans="1:7" x14ac:dyDescent="0.25">
      <c r="A2659" s="4" t="s">
        <v>458</v>
      </c>
      <c r="B2659" s="4" t="s">
        <v>331</v>
      </c>
      <c r="C2659" s="8">
        <v>0.82299999999999995</v>
      </c>
      <c r="D2659" s="4" t="s">
        <v>13</v>
      </c>
      <c r="E2659" s="4" t="str">
        <f>VLOOKUP(A2659,Sheet3!$A$2:$B$51,2,0)</f>
        <v>OH</v>
      </c>
      <c r="F2659" s="4" t="str">
        <f t="shared" si="41"/>
        <v>greene oh</v>
      </c>
      <c r="G2659" s="9" t="str">
        <f>VLOOKUP(F2659, Sheet2!$A$1:$D$3232, 2, FALSE)</f>
        <v>39057</v>
      </c>
    </row>
    <row r="2660" spans="1:7" x14ac:dyDescent="0.25">
      <c r="A2660" s="4" t="s">
        <v>458</v>
      </c>
      <c r="B2660" s="4" t="s">
        <v>190</v>
      </c>
      <c r="C2660" s="8">
        <v>6</v>
      </c>
      <c r="D2660" s="4" t="s">
        <v>8</v>
      </c>
      <c r="E2660" s="4" t="str">
        <f>VLOOKUP(A2660,Sheet3!$A$2:$B$51,2,0)</f>
        <v>OH</v>
      </c>
      <c r="F2660" s="4" t="str">
        <f t="shared" si="41"/>
        <v>hamilton oh</v>
      </c>
      <c r="G2660" s="9" t="str">
        <f>VLOOKUP(F2660, Sheet2!$A$1:$D$3232, 2, FALSE)</f>
        <v>39061</v>
      </c>
    </row>
    <row r="2661" spans="1:7" x14ac:dyDescent="0.25">
      <c r="A2661" s="4" t="s">
        <v>458</v>
      </c>
      <c r="B2661" s="4" t="s">
        <v>190</v>
      </c>
      <c r="C2661" s="8">
        <v>6</v>
      </c>
      <c r="D2661" s="4" t="s">
        <v>8</v>
      </c>
      <c r="E2661" s="4" t="str">
        <f>VLOOKUP(A2661,Sheet3!$A$2:$B$51,2,0)</f>
        <v>OH</v>
      </c>
      <c r="F2661" s="4" t="str">
        <f t="shared" si="41"/>
        <v>hamilton oh</v>
      </c>
      <c r="G2661" s="9" t="str">
        <f>VLOOKUP(F2661, Sheet2!$A$1:$D$3232, 2, FALSE)</f>
        <v>39061</v>
      </c>
    </row>
    <row r="2662" spans="1:7" x14ac:dyDescent="0.25">
      <c r="A2662" s="4" t="s">
        <v>458</v>
      </c>
      <c r="B2662" s="4" t="s">
        <v>190</v>
      </c>
      <c r="C2662" s="8">
        <v>4.7590000000000003</v>
      </c>
      <c r="D2662" s="4" t="s">
        <v>13</v>
      </c>
      <c r="E2662" s="4" t="str">
        <f>VLOOKUP(A2662,Sheet3!$A$2:$B$51,2,0)</f>
        <v>OH</v>
      </c>
      <c r="F2662" s="4" t="str">
        <f t="shared" si="41"/>
        <v>hamilton oh</v>
      </c>
      <c r="G2662" s="9" t="str">
        <f>VLOOKUP(F2662, Sheet2!$A$1:$D$3232, 2, FALSE)</f>
        <v>39061</v>
      </c>
    </row>
    <row r="2663" spans="1:7" x14ac:dyDescent="0.25">
      <c r="A2663" s="4" t="s">
        <v>458</v>
      </c>
      <c r="B2663" s="4" t="s">
        <v>190</v>
      </c>
      <c r="C2663" s="8">
        <v>2.9710000000000001</v>
      </c>
      <c r="D2663" s="4" t="s">
        <v>13</v>
      </c>
      <c r="E2663" s="4" t="str">
        <f>VLOOKUP(A2663,Sheet3!$A$2:$B$51,2,0)</f>
        <v>OH</v>
      </c>
      <c r="F2663" s="4" t="str">
        <f t="shared" si="41"/>
        <v>hamilton oh</v>
      </c>
      <c r="G2663" s="9" t="str">
        <f>VLOOKUP(F2663, Sheet2!$A$1:$D$3232, 2, FALSE)</f>
        <v>39061</v>
      </c>
    </row>
    <row r="2664" spans="1:7" x14ac:dyDescent="0.25">
      <c r="A2664" s="4" t="s">
        <v>458</v>
      </c>
      <c r="B2664" s="4" t="s">
        <v>190</v>
      </c>
      <c r="C2664" s="8">
        <v>2.919</v>
      </c>
      <c r="D2664" s="4" t="s">
        <v>13</v>
      </c>
      <c r="E2664" s="4" t="str">
        <f>VLOOKUP(A2664,Sheet3!$A$2:$B$51,2,0)</f>
        <v>OH</v>
      </c>
      <c r="F2664" s="4" t="str">
        <f t="shared" si="41"/>
        <v>hamilton oh</v>
      </c>
      <c r="G2664" s="9" t="str">
        <f>VLOOKUP(F2664, Sheet2!$A$1:$D$3232, 2, FALSE)</f>
        <v>39061</v>
      </c>
    </row>
    <row r="2665" spans="1:7" x14ac:dyDescent="0.25">
      <c r="A2665" s="4" t="s">
        <v>458</v>
      </c>
      <c r="B2665" s="4" t="s">
        <v>190</v>
      </c>
      <c r="C2665" s="8">
        <v>2.3980000000000001</v>
      </c>
      <c r="D2665" s="4" t="s">
        <v>13</v>
      </c>
      <c r="E2665" s="4" t="str">
        <f>VLOOKUP(A2665,Sheet3!$A$2:$B$51,2,0)</f>
        <v>OH</v>
      </c>
      <c r="F2665" s="4" t="str">
        <f t="shared" si="41"/>
        <v>hamilton oh</v>
      </c>
      <c r="G2665" s="9" t="str">
        <f>VLOOKUP(F2665, Sheet2!$A$1:$D$3232, 2, FALSE)</f>
        <v>39061</v>
      </c>
    </row>
    <row r="2666" spans="1:7" x14ac:dyDescent="0.25">
      <c r="A2666" s="4" t="s">
        <v>458</v>
      </c>
      <c r="B2666" s="4" t="s">
        <v>190</v>
      </c>
      <c r="C2666" s="8">
        <v>1.867</v>
      </c>
      <c r="D2666" s="4" t="s">
        <v>13</v>
      </c>
      <c r="E2666" s="4" t="str">
        <f>VLOOKUP(A2666,Sheet3!$A$2:$B$51,2,0)</f>
        <v>OH</v>
      </c>
      <c r="F2666" s="4" t="str">
        <f t="shared" si="41"/>
        <v>hamilton oh</v>
      </c>
      <c r="G2666" s="9" t="str">
        <f>VLOOKUP(F2666, Sheet2!$A$1:$D$3232, 2, FALSE)</f>
        <v>39061</v>
      </c>
    </row>
    <row r="2667" spans="1:7" x14ac:dyDescent="0.25">
      <c r="A2667" s="4" t="s">
        <v>458</v>
      </c>
      <c r="B2667" s="4" t="s">
        <v>56</v>
      </c>
      <c r="C2667" s="8">
        <v>3.1110000000000002</v>
      </c>
      <c r="D2667" s="4" t="s">
        <v>13</v>
      </c>
      <c r="E2667" s="4" t="str">
        <f>VLOOKUP(A2667,Sheet3!$A$2:$B$51,2,0)</f>
        <v>OH</v>
      </c>
      <c r="F2667" s="4" t="str">
        <f t="shared" si="41"/>
        <v>logan oh</v>
      </c>
      <c r="G2667" s="9" t="str">
        <f>VLOOKUP(F2667, Sheet2!$A$1:$D$3232, 2, FALSE)</f>
        <v>39091</v>
      </c>
    </row>
    <row r="2668" spans="1:7" x14ac:dyDescent="0.25">
      <c r="A2668" s="4" t="s">
        <v>458</v>
      </c>
      <c r="B2668" s="4" t="s">
        <v>461</v>
      </c>
      <c r="C2668" s="8">
        <v>7.266</v>
      </c>
      <c r="D2668" s="4" t="s">
        <v>8</v>
      </c>
      <c r="E2668" s="4" t="str">
        <f>VLOOKUP(A2668,Sheet3!$A$2:$B$51,2,0)</f>
        <v>OH</v>
      </c>
      <c r="F2668" s="4" t="str">
        <f t="shared" si="41"/>
        <v>miami oh</v>
      </c>
      <c r="G2668" s="9" t="str">
        <f>VLOOKUP(F2668, Sheet2!$A$1:$D$3232, 2, FALSE)</f>
        <v>39109</v>
      </c>
    </row>
    <row r="2669" spans="1:7" x14ac:dyDescent="0.25">
      <c r="A2669" s="4" t="s">
        <v>458</v>
      </c>
      <c r="B2669" s="4" t="s">
        <v>461</v>
      </c>
      <c r="C2669" s="8">
        <v>6.6970000000000001</v>
      </c>
      <c r="D2669" s="4" t="s">
        <v>8</v>
      </c>
      <c r="E2669" s="4" t="str">
        <f>VLOOKUP(A2669,Sheet3!$A$2:$B$51,2,0)</f>
        <v>OH</v>
      </c>
      <c r="F2669" s="4" t="str">
        <f t="shared" si="41"/>
        <v>miami oh</v>
      </c>
      <c r="G2669" s="9" t="str">
        <f>VLOOKUP(F2669, Sheet2!$A$1:$D$3232, 2, FALSE)</f>
        <v>39109</v>
      </c>
    </row>
    <row r="2670" spans="1:7" x14ac:dyDescent="0.25">
      <c r="A2670" s="4" t="s">
        <v>458</v>
      </c>
      <c r="B2670" s="4" t="s">
        <v>461</v>
      </c>
      <c r="C2670" s="8">
        <v>6</v>
      </c>
      <c r="D2670" s="4" t="s">
        <v>6</v>
      </c>
      <c r="E2670" s="4" t="str">
        <f>VLOOKUP(A2670,Sheet3!$A$2:$B$51,2,0)</f>
        <v>OH</v>
      </c>
      <c r="F2670" s="4" t="str">
        <f t="shared" si="41"/>
        <v>miami oh</v>
      </c>
      <c r="G2670" s="9" t="str">
        <f>VLOOKUP(F2670, Sheet2!$A$1:$D$3232, 2, FALSE)</f>
        <v>39109</v>
      </c>
    </row>
    <row r="2671" spans="1:7" x14ac:dyDescent="0.25">
      <c r="A2671" s="4" t="s">
        <v>458</v>
      </c>
      <c r="B2671" s="4" t="s">
        <v>461</v>
      </c>
      <c r="C2671" s="8">
        <v>5.3559999999999999</v>
      </c>
      <c r="D2671" s="4" t="s">
        <v>6</v>
      </c>
      <c r="E2671" s="4" t="str">
        <f>VLOOKUP(A2671,Sheet3!$A$2:$B$51,2,0)</f>
        <v>OH</v>
      </c>
      <c r="F2671" s="4" t="str">
        <f t="shared" si="41"/>
        <v>miami oh</v>
      </c>
      <c r="G2671" s="9" t="str">
        <f>VLOOKUP(F2671, Sheet2!$A$1:$D$3232, 2, FALSE)</f>
        <v>39109</v>
      </c>
    </row>
    <row r="2672" spans="1:7" x14ac:dyDescent="0.25">
      <c r="A2672" s="4" t="s">
        <v>458</v>
      </c>
      <c r="B2672" s="4" t="s">
        <v>461</v>
      </c>
      <c r="C2672" s="8">
        <v>2.698</v>
      </c>
      <c r="D2672" s="4" t="s">
        <v>13</v>
      </c>
      <c r="E2672" s="4" t="str">
        <f>VLOOKUP(A2672,Sheet3!$A$2:$B$51,2,0)</f>
        <v>OH</v>
      </c>
      <c r="F2672" s="4" t="str">
        <f t="shared" si="41"/>
        <v>miami oh</v>
      </c>
      <c r="G2672" s="9" t="str">
        <f>VLOOKUP(F2672, Sheet2!$A$1:$D$3232, 2, FALSE)</f>
        <v>39109</v>
      </c>
    </row>
    <row r="2673" spans="1:7" x14ac:dyDescent="0.25">
      <c r="A2673" s="4" t="s">
        <v>458</v>
      </c>
      <c r="B2673" s="4" t="s">
        <v>461</v>
      </c>
      <c r="C2673" s="8">
        <v>1.9079999999999999</v>
      </c>
      <c r="D2673" s="4" t="s">
        <v>13</v>
      </c>
      <c r="E2673" s="4" t="str">
        <f>VLOOKUP(A2673,Sheet3!$A$2:$B$51,2,0)</f>
        <v>OH</v>
      </c>
      <c r="F2673" s="4" t="str">
        <f t="shared" si="41"/>
        <v>miami oh</v>
      </c>
      <c r="G2673" s="9" t="str">
        <f>VLOOKUP(F2673, Sheet2!$A$1:$D$3232, 2, FALSE)</f>
        <v>39109</v>
      </c>
    </row>
    <row r="2674" spans="1:7" x14ac:dyDescent="0.25">
      <c r="A2674" s="4" t="s">
        <v>458</v>
      </c>
      <c r="B2674" s="4" t="s">
        <v>275</v>
      </c>
      <c r="C2674" s="8">
        <v>7.5380000000000003</v>
      </c>
      <c r="D2674" s="4" t="s">
        <v>6</v>
      </c>
      <c r="E2674" s="4" t="str">
        <f>VLOOKUP(A2674,Sheet3!$A$2:$B$51,2,0)</f>
        <v>OH</v>
      </c>
      <c r="F2674" s="4" t="str">
        <f t="shared" si="41"/>
        <v>montgomery oh</v>
      </c>
      <c r="G2674" s="9" t="str">
        <f>VLOOKUP(F2674, Sheet2!$A$1:$D$3232, 2, FALSE)</f>
        <v>39113</v>
      </c>
    </row>
    <row r="2675" spans="1:7" x14ac:dyDescent="0.25">
      <c r="A2675" s="4" t="s">
        <v>458</v>
      </c>
      <c r="B2675" s="4" t="s">
        <v>275</v>
      </c>
      <c r="C2675" s="8">
        <v>6</v>
      </c>
      <c r="D2675" s="4" t="s">
        <v>6</v>
      </c>
      <c r="E2675" s="4" t="str">
        <f>VLOOKUP(A2675,Sheet3!$A$2:$B$51,2,0)</f>
        <v>OH</v>
      </c>
      <c r="F2675" s="4" t="str">
        <f t="shared" si="41"/>
        <v>montgomery oh</v>
      </c>
      <c r="G2675" s="9" t="str">
        <f>VLOOKUP(F2675, Sheet2!$A$1:$D$3232, 2, FALSE)</f>
        <v>39113</v>
      </c>
    </row>
    <row r="2676" spans="1:7" x14ac:dyDescent="0.25">
      <c r="A2676" s="4" t="s">
        <v>458</v>
      </c>
      <c r="B2676" s="4" t="s">
        <v>275</v>
      </c>
      <c r="C2676" s="8">
        <v>6</v>
      </c>
      <c r="D2676" s="4" t="s">
        <v>8</v>
      </c>
      <c r="E2676" s="4" t="str">
        <f>VLOOKUP(A2676,Sheet3!$A$2:$B$51,2,0)</f>
        <v>OH</v>
      </c>
      <c r="F2676" s="4" t="str">
        <f t="shared" si="41"/>
        <v>montgomery oh</v>
      </c>
      <c r="G2676" s="9" t="str">
        <f>VLOOKUP(F2676, Sheet2!$A$1:$D$3232, 2, FALSE)</f>
        <v>39113</v>
      </c>
    </row>
    <row r="2677" spans="1:7" x14ac:dyDescent="0.25">
      <c r="A2677" s="4" t="s">
        <v>458</v>
      </c>
      <c r="B2677" s="4" t="s">
        <v>275</v>
      </c>
      <c r="C2677" s="8">
        <v>6</v>
      </c>
      <c r="D2677" s="4" t="s">
        <v>6</v>
      </c>
      <c r="E2677" s="4" t="str">
        <f>VLOOKUP(A2677,Sheet3!$A$2:$B$51,2,0)</f>
        <v>OH</v>
      </c>
      <c r="F2677" s="4" t="str">
        <f t="shared" si="41"/>
        <v>montgomery oh</v>
      </c>
      <c r="G2677" s="9" t="str">
        <f>VLOOKUP(F2677, Sheet2!$A$1:$D$3232, 2, FALSE)</f>
        <v>39113</v>
      </c>
    </row>
    <row r="2678" spans="1:7" x14ac:dyDescent="0.25">
      <c r="A2678" s="4" t="s">
        <v>458</v>
      </c>
      <c r="B2678" s="4" t="s">
        <v>275</v>
      </c>
      <c r="C2678" s="8">
        <v>5.9379999999999997</v>
      </c>
      <c r="D2678" s="4" t="s">
        <v>6</v>
      </c>
      <c r="E2678" s="4" t="str">
        <f>VLOOKUP(A2678,Sheet3!$A$2:$B$51,2,0)</f>
        <v>OH</v>
      </c>
      <c r="F2678" s="4" t="str">
        <f t="shared" si="41"/>
        <v>montgomery oh</v>
      </c>
      <c r="G2678" s="9" t="str">
        <f>VLOOKUP(F2678, Sheet2!$A$1:$D$3232, 2, FALSE)</f>
        <v>39113</v>
      </c>
    </row>
    <row r="2679" spans="1:7" x14ac:dyDescent="0.25">
      <c r="A2679" s="4" t="s">
        <v>458</v>
      </c>
      <c r="B2679" s="4" t="s">
        <v>275</v>
      </c>
      <c r="C2679" s="8">
        <v>5.1120000000000001</v>
      </c>
      <c r="D2679" s="4" t="s">
        <v>13</v>
      </c>
      <c r="E2679" s="4" t="str">
        <f>VLOOKUP(A2679,Sheet3!$A$2:$B$51,2,0)</f>
        <v>OH</v>
      </c>
      <c r="F2679" s="4" t="str">
        <f t="shared" si="41"/>
        <v>montgomery oh</v>
      </c>
      <c r="G2679" s="9" t="str">
        <f>VLOOKUP(F2679, Sheet2!$A$1:$D$3232, 2, FALSE)</f>
        <v>39113</v>
      </c>
    </row>
    <row r="2680" spans="1:7" x14ac:dyDescent="0.25">
      <c r="A2680" s="4" t="s">
        <v>458</v>
      </c>
      <c r="B2680" s="4" t="s">
        <v>275</v>
      </c>
      <c r="C2680" s="8">
        <v>4.7850000000000001</v>
      </c>
      <c r="D2680" s="4" t="s">
        <v>6</v>
      </c>
      <c r="E2680" s="4" t="str">
        <f>VLOOKUP(A2680,Sheet3!$A$2:$B$51,2,0)</f>
        <v>OH</v>
      </c>
      <c r="F2680" s="4" t="str">
        <f t="shared" si="41"/>
        <v>montgomery oh</v>
      </c>
      <c r="G2680" s="9" t="str">
        <f>VLOOKUP(F2680, Sheet2!$A$1:$D$3232, 2, FALSE)</f>
        <v>39113</v>
      </c>
    </row>
    <row r="2681" spans="1:7" x14ac:dyDescent="0.25">
      <c r="A2681" s="4" t="s">
        <v>458</v>
      </c>
      <c r="B2681" s="4" t="s">
        <v>275</v>
      </c>
      <c r="C2681" s="8">
        <v>4.7149999999999999</v>
      </c>
      <c r="D2681" s="4" t="s">
        <v>13</v>
      </c>
      <c r="E2681" s="4" t="str">
        <f>VLOOKUP(A2681,Sheet3!$A$2:$B$51,2,0)</f>
        <v>OH</v>
      </c>
      <c r="F2681" s="4" t="str">
        <f t="shared" si="41"/>
        <v>montgomery oh</v>
      </c>
      <c r="G2681" s="9" t="str">
        <f>VLOOKUP(F2681, Sheet2!$A$1:$D$3232, 2, FALSE)</f>
        <v>39113</v>
      </c>
    </row>
    <row r="2682" spans="1:7" x14ac:dyDescent="0.25">
      <c r="A2682" s="4" t="s">
        <v>458</v>
      </c>
      <c r="B2682" s="4" t="s">
        <v>275</v>
      </c>
      <c r="C2682" s="8">
        <v>4.6859999999999999</v>
      </c>
      <c r="D2682" s="4" t="s">
        <v>6</v>
      </c>
      <c r="E2682" s="4" t="str">
        <f>VLOOKUP(A2682,Sheet3!$A$2:$B$51,2,0)</f>
        <v>OH</v>
      </c>
      <c r="F2682" s="4" t="str">
        <f t="shared" si="41"/>
        <v>montgomery oh</v>
      </c>
      <c r="G2682" s="9" t="str">
        <f>VLOOKUP(F2682, Sheet2!$A$1:$D$3232, 2, FALSE)</f>
        <v>39113</v>
      </c>
    </row>
    <row r="2683" spans="1:7" x14ac:dyDescent="0.25">
      <c r="A2683" s="4" t="s">
        <v>458</v>
      </c>
      <c r="B2683" s="4" t="s">
        <v>275</v>
      </c>
      <c r="C2683" s="8">
        <v>4.3769999999999998</v>
      </c>
      <c r="D2683" s="4" t="s">
        <v>6</v>
      </c>
      <c r="E2683" s="4" t="str">
        <f>VLOOKUP(A2683,Sheet3!$A$2:$B$51,2,0)</f>
        <v>OH</v>
      </c>
      <c r="F2683" s="4" t="str">
        <f t="shared" si="41"/>
        <v>montgomery oh</v>
      </c>
      <c r="G2683" s="9" t="str">
        <f>VLOOKUP(F2683, Sheet2!$A$1:$D$3232, 2, FALSE)</f>
        <v>39113</v>
      </c>
    </row>
    <row r="2684" spans="1:7" x14ac:dyDescent="0.25">
      <c r="A2684" s="4" t="s">
        <v>458</v>
      </c>
      <c r="B2684" s="4" t="s">
        <v>275</v>
      </c>
      <c r="C2684" s="8">
        <v>4.085</v>
      </c>
      <c r="D2684" s="4" t="s">
        <v>6</v>
      </c>
      <c r="E2684" s="4" t="str">
        <f>VLOOKUP(A2684,Sheet3!$A$2:$B$51,2,0)</f>
        <v>OH</v>
      </c>
      <c r="F2684" s="4" t="str">
        <f t="shared" si="41"/>
        <v>montgomery oh</v>
      </c>
      <c r="G2684" s="9" t="str">
        <f>VLOOKUP(F2684, Sheet2!$A$1:$D$3232, 2, FALSE)</f>
        <v>39113</v>
      </c>
    </row>
    <row r="2685" spans="1:7" x14ac:dyDescent="0.25">
      <c r="A2685" s="4" t="s">
        <v>458</v>
      </c>
      <c r="B2685" s="4" t="s">
        <v>275</v>
      </c>
      <c r="C2685" s="8">
        <v>3.67</v>
      </c>
      <c r="D2685" s="4" t="s">
        <v>6</v>
      </c>
      <c r="E2685" s="4" t="str">
        <f>VLOOKUP(A2685,Sheet3!$A$2:$B$51,2,0)</f>
        <v>OH</v>
      </c>
      <c r="F2685" s="4" t="str">
        <f t="shared" si="41"/>
        <v>montgomery oh</v>
      </c>
      <c r="G2685" s="9" t="str">
        <f>VLOOKUP(F2685, Sheet2!$A$1:$D$3232, 2, FALSE)</f>
        <v>39113</v>
      </c>
    </row>
    <row r="2686" spans="1:7" x14ac:dyDescent="0.25">
      <c r="A2686" s="4" t="s">
        <v>458</v>
      </c>
      <c r="B2686" s="4" t="s">
        <v>275</v>
      </c>
      <c r="C2686" s="8">
        <v>3.3959999999999999</v>
      </c>
      <c r="D2686" s="4" t="s">
        <v>6</v>
      </c>
      <c r="E2686" s="4" t="str">
        <f>VLOOKUP(A2686,Sheet3!$A$2:$B$51,2,0)</f>
        <v>OH</v>
      </c>
      <c r="F2686" s="4" t="str">
        <f t="shared" si="41"/>
        <v>montgomery oh</v>
      </c>
      <c r="G2686" s="9" t="str">
        <f>VLOOKUP(F2686, Sheet2!$A$1:$D$3232, 2, FALSE)</f>
        <v>39113</v>
      </c>
    </row>
    <row r="2687" spans="1:7" x14ac:dyDescent="0.25">
      <c r="A2687" s="4" t="s">
        <v>458</v>
      </c>
      <c r="B2687" s="4" t="s">
        <v>275</v>
      </c>
      <c r="C2687" s="8">
        <v>3.3959999999999999</v>
      </c>
      <c r="D2687" s="4" t="s">
        <v>8</v>
      </c>
      <c r="E2687" s="4" t="str">
        <f>VLOOKUP(A2687,Sheet3!$A$2:$B$51,2,0)</f>
        <v>OH</v>
      </c>
      <c r="F2687" s="4" t="str">
        <f t="shared" si="41"/>
        <v>montgomery oh</v>
      </c>
      <c r="G2687" s="9" t="str">
        <f>VLOOKUP(F2687, Sheet2!$A$1:$D$3232, 2, FALSE)</f>
        <v>39113</v>
      </c>
    </row>
    <row r="2688" spans="1:7" x14ac:dyDescent="0.25">
      <c r="A2688" s="4" t="s">
        <v>458</v>
      </c>
      <c r="B2688" s="4" t="s">
        <v>275</v>
      </c>
      <c r="C2688" s="8">
        <v>3.3610000000000002</v>
      </c>
      <c r="D2688" s="4" t="s">
        <v>13</v>
      </c>
      <c r="E2688" s="4" t="str">
        <f>VLOOKUP(A2688,Sheet3!$A$2:$B$51,2,0)</f>
        <v>OH</v>
      </c>
      <c r="F2688" s="4" t="str">
        <f t="shared" si="41"/>
        <v>montgomery oh</v>
      </c>
      <c r="G2688" s="9" t="str">
        <f>VLOOKUP(F2688, Sheet2!$A$1:$D$3232, 2, FALSE)</f>
        <v>39113</v>
      </c>
    </row>
    <row r="2689" spans="1:7" x14ac:dyDescent="0.25">
      <c r="A2689" s="4" t="s">
        <v>458</v>
      </c>
      <c r="B2689" s="4" t="s">
        <v>275</v>
      </c>
      <c r="C2689" s="8">
        <v>3.3039999999999998</v>
      </c>
      <c r="D2689" s="4" t="s">
        <v>8</v>
      </c>
      <c r="E2689" s="4" t="str">
        <f>VLOOKUP(A2689,Sheet3!$A$2:$B$51,2,0)</f>
        <v>OH</v>
      </c>
      <c r="F2689" s="4" t="str">
        <f t="shared" si="41"/>
        <v>montgomery oh</v>
      </c>
      <c r="G2689" s="9" t="str">
        <f>VLOOKUP(F2689, Sheet2!$A$1:$D$3232, 2, FALSE)</f>
        <v>39113</v>
      </c>
    </row>
    <row r="2690" spans="1:7" x14ac:dyDescent="0.25">
      <c r="A2690" s="4" t="s">
        <v>458</v>
      </c>
      <c r="B2690" s="4" t="s">
        <v>275</v>
      </c>
      <c r="C2690" s="8">
        <v>3.2690000000000001</v>
      </c>
      <c r="D2690" s="4" t="s">
        <v>13</v>
      </c>
      <c r="E2690" s="4" t="str">
        <f>VLOOKUP(A2690,Sheet3!$A$2:$B$51,2,0)</f>
        <v>OH</v>
      </c>
      <c r="F2690" s="4" t="str">
        <f t="shared" si="41"/>
        <v>montgomery oh</v>
      </c>
      <c r="G2690" s="9" t="str">
        <f>VLOOKUP(F2690, Sheet2!$A$1:$D$3232, 2, FALSE)</f>
        <v>39113</v>
      </c>
    </row>
    <row r="2691" spans="1:7" x14ac:dyDescent="0.25">
      <c r="A2691" s="4" t="s">
        <v>458</v>
      </c>
      <c r="B2691" s="4" t="s">
        <v>275</v>
      </c>
      <c r="C2691" s="8">
        <v>3.1059999999999999</v>
      </c>
      <c r="D2691" s="4" t="s">
        <v>6</v>
      </c>
      <c r="E2691" s="4" t="str">
        <f>VLOOKUP(A2691,Sheet3!$A$2:$B$51,2,0)</f>
        <v>OH</v>
      </c>
      <c r="F2691" s="4" t="str">
        <f t="shared" ref="F2691:F2754" si="42">LOWER(B2691&amp;" "&amp;E2691)</f>
        <v>montgomery oh</v>
      </c>
      <c r="G2691" s="9" t="str">
        <f>VLOOKUP(F2691, Sheet2!$A$1:$D$3232, 2, FALSE)</f>
        <v>39113</v>
      </c>
    </row>
    <row r="2692" spans="1:7" x14ac:dyDescent="0.25">
      <c r="A2692" s="4" t="s">
        <v>458</v>
      </c>
      <c r="B2692" s="4" t="s">
        <v>275</v>
      </c>
      <c r="C2692" s="8">
        <v>2.04</v>
      </c>
      <c r="D2692" s="4" t="s">
        <v>6</v>
      </c>
      <c r="E2692" s="4" t="str">
        <f>VLOOKUP(A2692,Sheet3!$A$2:$B$51,2,0)</f>
        <v>OH</v>
      </c>
      <c r="F2692" s="4" t="str">
        <f t="shared" si="42"/>
        <v>montgomery oh</v>
      </c>
      <c r="G2692" s="9" t="str">
        <f>VLOOKUP(F2692, Sheet2!$A$1:$D$3232, 2, FALSE)</f>
        <v>39113</v>
      </c>
    </row>
    <row r="2693" spans="1:7" x14ac:dyDescent="0.25">
      <c r="A2693" s="4" t="s">
        <v>458</v>
      </c>
      <c r="B2693" s="4" t="s">
        <v>275</v>
      </c>
      <c r="C2693" s="8">
        <v>1.75</v>
      </c>
      <c r="D2693" s="4" t="s">
        <v>13</v>
      </c>
      <c r="E2693" s="4" t="str">
        <f>VLOOKUP(A2693,Sheet3!$A$2:$B$51,2,0)</f>
        <v>OH</v>
      </c>
      <c r="F2693" s="4" t="str">
        <f t="shared" si="42"/>
        <v>montgomery oh</v>
      </c>
      <c r="G2693" s="9" t="str">
        <f>VLOOKUP(F2693, Sheet2!$A$1:$D$3232, 2, FALSE)</f>
        <v>39113</v>
      </c>
    </row>
    <row r="2694" spans="1:7" x14ac:dyDescent="0.25">
      <c r="A2694" s="4" t="s">
        <v>458</v>
      </c>
      <c r="B2694" s="4" t="s">
        <v>462</v>
      </c>
      <c r="C2694" s="8">
        <v>4.9939999999999998</v>
      </c>
      <c r="D2694" s="4" t="s">
        <v>6</v>
      </c>
      <c r="E2694" s="4" t="str">
        <f>VLOOKUP(A2694,Sheet3!$A$2:$B$51,2,0)</f>
        <v>OH</v>
      </c>
      <c r="F2694" s="4" t="str">
        <f t="shared" si="42"/>
        <v>preble oh</v>
      </c>
      <c r="G2694" s="9" t="str">
        <f>VLOOKUP(F2694, Sheet2!$A$1:$D$3232, 2, FALSE)</f>
        <v>39135</v>
      </c>
    </row>
    <row r="2695" spans="1:7" x14ac:dyDescent="0.25">
      <c r="A2695" s="4" t="s">
        <v>458</v>
      </c>
      <c r="B2695" s="4" t="s">
        <v>462</v>
      </c>
      <c r="C2695" s="8">
        <v>3.6440000000000001</v>
      </c>
      <c r="D2695" s="4" t="s">
        <v>13</v>
      </c>
      <c r="E2695" s="4" t="str">
        <f>VLOOKUP(A2695,Sheet3!$A$2:$B$51,2,0)</f>
        <v>OH</v>
      </c>
      <c r="F2695" s="4" t="str">
        <f t="shared" si="42"/>
        <v>preble oh</v>
      </c>
      <c r="G2695" s="9" t="str">
        <f>VLOOKUP(F2695, Sheet2!$A$1:$D$3232, 2, FALSE)</f>
        <v>39135</v>
      </c>
    </row>
    <row r="2696" spans="1:7" x14ac:dyDescent="0.25">
      <c r="A2696" s="4" t="s">
        <v>458</v>
      </c>
      <c r="B2696" s="4" t="s">
        <v>462</v>
      </c>
      <c r="C2696" s="8">
        <v>1.6</v>
      </c>
      <c r="D2696" s="4" t="s">
        <v>13</v>
      </c>
      <c r="E2696" s="4" t="str">
        <f>VLOOKUP(A2696,Sheet3!$A$2:$B$51,2,0)</f>
        <v>OH</v>
      </c>
      <c r="F2696" s="4" t="str">
        <f t="shared" si="42"/>
        <v>preble oh</v>
      </c>
      <c r="G2696" s="9" t="str">
        <f>VLOOKUP(F2696, Sheet2!$A$1:$D$3232, 2, FALSE)</f>
        <v>39135</v>
      </c>
    </row>
    <row r="2697" spans="1:7" x14ac:dyDescent="0.25">
      <c r="A2697" s="4" t="s">
        <v>458</v>
      </c>
      <c r="B2697" s="4" t="s">
        <v>196</v>
      </c>
      <c r="C2697" s="8">
        <v>4.7939999999999996</v>
      </c>
      <c r="D2697" s="4" t="s">
        <v>13</v>
      </c>
      <c r="E2697" s="4" t="str">
        <f>VLOOKUP(A2697,Sheet3!$A$2:$B$51,2,0)</f>
        <v>OH</v>
      </c>
      <c r="F2697" s="4" t="str">
        <f t="shared" si="42"/>
        <v>shelby oh</v>
      </c>
      <c r="G2697" s="9" t="str">
        <f>VLOOKUP(F2697, Sheet2!$A$1:$D$3232, 2, FALSE)</f>
        <v>39149</v>
      </c>
    </row>
    <row r="2698" spans="1:7" x14ac:dyDescent="0.25">
      <c r="A2698" s="4" t="s">
        <v>458</v>
      </c>
      <c r="B2698" s="4" t="s">
        <v>196</v>
      </c>
      <c r="C2698" s="8">
        <v>1.1839999999999999</v>
      </c>
      <c r="D2698" s="4" t="s">
        <v>13</v>
      </c>
      <c r="E2698" s="4" t="str">
        <f>VLOOKUP(A2698,Sheet3!$A$2:$B$51,2,0)</f>
        <v>OH</v>
      </c>
      <c r="F2698" s="4" t="str">
        <f t="shared" si="42"/>
        <v>shelby oh</v>
      </c>
      <c r="G2698" s="9" t="str">
        <f>VLOOKUP(F2698, Sheet2!$A$1:$D$3232, 2, FALSE)</f>
        <v>39149</v>
      </c>
    </row>
    <row r="2699" spans="1:7" x14ac:dyDescent="0.25">
      <c r="A2699" s="4" t="s">
        <v>458</v>
      </c>
      <c r="B2699" s="4" t="s">
        <v>184</v>
      </c>
      <c r="C2699" s="8">
        <v>6</v>
      </c>
      <c r="D2699" s="4" t="s">
        <v>8</v>
      </c>
      <c r="E2699" s="4" t="str">
        <f>VLOOKUP(A2699,Sheet3!$A$2:$B$51,2,0)</f>
        <v>OH</v>
      </c>
      <c r="F2699" s="4" t="str">
        <f t="shared" si="42"/>
        <v>warren oh</v>
      </c>
      <c r="G2699" s="9" t="str">
        <f>VLOOKUP(F2699, Sheet2!$A$1:$D$3232, 2, FALSE)</f>
        <v>39165</v>
      </c>
    </row>
    <row r="2700" spans="1:7" x14ac:dyDescent="0.25">
      <c r="A2700" s="4" t="s">
        <v>458</v>
      </c>
      <c r="B2700" s="4" t="s">
        <v>184</v>
      </c>
      <c r="C2700" s="8">
        <v>5.5759999999999996</v>
      </c>
      <c r="D2700" s="4" t="s">
        <v>6</v>
      </c>
      <c r="E2700" s="4" t="str">
        <f>VLOOKUP(A2700,Sheet3!$A$2:$B$51,2,0)</f>
        <v>OH</v>
      </c>
      <c r="F2700" s="4" t="str">
        <f t="shared" si="42"/>
        <v>warren oh</v>
      </c>
      <c r="G2700" s="9" t="str">
        <f>VLOOKUP(F2700, Sheet2!$A$1:$D$3232, 2, FALSE)</f>
        <v>39165</v>
      </c>
    </row>
    <row r="2701" spans="1:7" x14ac:dyDescent="0.25">
      <c r="A2701" s="4" t="s">
        <v>458</v>
      </c>
      <c r="B2701" s="4" t="s">
        <v>184</v>
      </c>
      <c r="C2701" s="8">
        <v>4.0170000000000003</v>
      </c>
      <c r="D2701" s="4" t="s">
        <v>13</v>
      </c>
      <c r="E2701" s="4" t="str">
        <f>VLOOKUP(A2701,Sheet3!$A$2:$B$51,2,0)</f>
        <v>OH</v>
      </c>
      <c r="F2701" s="4" t="str">
        <f t="shared" si="42"/>
        <v>warren oh</v>
      </c>
      <c r="G2701" s="9" t="str">
        <f>VLOOKUP(F2701, Sheet2!$A$1:$D$3232, 2, FALSE)</f>
        <v>39165</v>
      </c>
    </row>
    <row r="2702" spans="1:7" x14ac:dyDescent="0.25">
      <c r="A2702" s="4" t="s">
        <v>458</v>
      </c>
      <c r="B2702" s="4" t="s">
        <v>184</v>
      </c>
      <c r="C2702" s="8">
        <v>3.2810000000000001</v>
      </c>
      <c r="D2702" s="4" t="s">
        <v>8</v>
      </c>
      <c r="E2702" s="4" t="str">
        <f>VLOOKUP(A2702,Sheet3!$A$2:$B$51,2,0)</f>
        <v>OH</v>
      </c>
      <c r="F2702" s="4" t="str">
        <f t="shared" si="42"/>
        <v>warren oh</v>
      </c>
      <c r="G2702" s="9" t="str">
        <f>VLOOKUP(F2702, Sheet2!$A$1:$D$3232, 2, FALSE)</f>
        <v>39165</v>
      </c>
    </row>
    <row r="2703" spans="1:7" x14ac:dyDescent="0.25">
      <c r="A2703" s="4" t="s">
        <v>458</v>
      </c>
      <c r="B2703" s="4" t="s">
        <v>184</v>
      </c>
      <c r="C2703" s="8">
        <v>1.52</v>
      </c>
      <c r="D2703" s="4" t="s">
        <v>13</v>
      </c>
      <c r="E2703" s="4" t="str">
        <f>VLOOKUP(A2703,Sheet3!$A$2:$B$51,2,0)</f>
        <v>OH</v>
      </c>
      <c r="F2703" s="4" t="str">
        <f t="shared" si="42"/>
        <v>warren oh</v>
      </c>
      <c r="G2703" s="9" t="str">
        <f>VLOOKUP(F2703, Sheet2!$A$1:$D$3232, 2, FALSE)</f>
        <v>39165</v>
      </c>
    </row>
    <row r="2704" spans="1:7" x14ac:dyDescent="0.25">
      <c r="A2704" s="4" t="s">
        <v>458</v>
      </c>
      <c r="B2704" s="4" t="s">
        <v>463</v>
      </c>
      <c r="C2704" s="8">
        <v>10.8</v>
      </c>
      <c r="D2704" s="4" t="s">
        <v>8</v>
      </c>
      <c r="E2704" s="4" t="str">
        <f>VLOOKUP(A2704,Sheet3!$A$2:$B$51,2,0)</f>
        <v>OH</v>
      </c>
      <c r="F2704" s="4" t="str">
        <f t="shared" si="42"/>
        <v>williams oh</v>
      </c>
      <c r="G2704" s="9" t="str">
        <f>VLOOKUP(F2704, Sheet2!$A$1:$D$3232, 2, FALSE)</f>
        <v>39171</v>
      </c>
    </row>
    <row r="2705" spans="1:7" x14ac:dyDescent="0.25">
      <c r="A2705" s="4" t="s">
        <v>458</v>
      </c>
      <c r="B2705" s="4" t="s">
        <v>463</v>
      </c>
      <c r="C2705" s="8">
        <v>8.41</v>
      </c>
      <c r="D2705" s="4" t="s">
        <v>8</v>
      </c>
      <c r="E2705" s="4" t="str">
        <f>VLOOKUP(A2705,Sheet3!$A$2:$B$51,2,0)</f>
        <v>OH</v>
      </c>
      <c r="F2705" s="4" t="str">
        <f t="shared" si="42"/>
        <v>williams oh</v>
      </c>
      <c r="G2705" s="9" t="str">
        <f>VLOOKUP(F2705, Sheet2!$A$1:$D$3232, 2, FALSE)</f>
        <v>39171</v>
      </c>
    </row>
    <row r="2706" spans="1:7" x14ac:dyDescent="0.25">
      <c r="A2706" s="4" t="s">
        <v>458</v>
      </c>
      <c r="B2706" s="4" t="s">
        <v>463</v>
      </c>
      <c r="C2706" s="8">
        <v>7.71</v>
      </c>
      <c r="D2706" s="4" t="s">
        <v>8</v>
      </c>
      <c r="E2706" s="4" t="str">
        <f>VLOOKUP(A2706,Sheet3!$A$2:$B$51,2,0)</f>
        <v>OH</v>
      </c>
      <c r="F2706" s="4" t="str">
        <f t="shared" si="42"/>
        <v>williams oh</v>
      </c>
      <c r="G2706" s="9" t="str">
        <f>VLOOKUP(F2706, Sheet2!$A$1:$D$3232, 2, FALSE)</f>
        <v>39171</v>
      </c>
    </row>
    <row r="2707" spans="1:7" x14ac:dyDescent="0.25">
      <c r="A2707" s="4" t="s">
        <v>458</v>
      </c>
      <c r="B2707" s="4" t="s">
        <v>463</v>
      </c>
      <c r="C2707" s="8">
        <v>6.1</v>
      </c>
      <c r="D2707" s="4" t="s">
        <v>8</v>
      </c>
      <c r="E2707" s="4" t="str">
        <f>VLOOKUP(A2707,Sheet3!$A$2:$B$51,2,0)</f>
        <v>OH</v>
      </c>
      <c r="F2707" s="4" t="str">
        <f t="shared" si="42"/>
        <v>williams oh</v>
      </c>
      <c r="G2707" s="9" t="str">
        <f>VLOOKUP(F2707, Sheet2!$A$1:$D$3232, 2, FALSE)</f>
        <v>39171</v>
      </c>
    </row>
    <row r="2708" spans="1:7" x14ac:dyDescent="0.25">
      <c r="A2708" s="4" t="s">
        <v>458</v>
      </c>
      <c r="B2708" s="4" t="s">
        <v>463</v>
      </c>
      <c r="C2708" s="8">
        <v>5.68</v>
      </c>
      <c r="D2708" s="4" t="s">
        <v>8</v>
      </c>
      <c r="E2708" s="4" t="str">
        <f>VLOOKUP(A2708,Sheet3!$A$2:$B$51,2,0)</f>
        <v>OH</v>
      </c>
      <c r="F2708" s="4" t="str">
        <f t="shared" si="42"/>
        <v>williams oh</v>
      </c>
      <c r="G2708" s="9" t="str">
        <f>VLOOKUP(F2708, Sheet2!$A$1:$D$3232, 2, FALSE)</f>
        <v>39171</v>
      </c>
    </row>
    <row r="2709" spans="1:7" x14ac:dyDescent="0.25">
      <c r="A2709" s="4" t="s">
        <v>464</v>
      </c>
      <c r="B2709" s="4" t="s">
        <v>465</v>
      </c>
      <c r="C2709" s="8">
        <v>2.39</v>
      </c>
      <c r="D2709" s="4" t="s">
        <v>8</v>
      </c>
      <c r="E2709" s="4" t="str">
        <f>VLOOKUP(A2709,Sheet3!$A$2:$B$51,2,0)</f>
        <v>OK</v>
      </c>
      <c r="F2709" s="4" t="str">
        <f t="shared" si="42"/>
        <v>ottawa ok</v>
      </c>
      <c r="G2709" s="9" t="str">
        <f>VLOOKUP(F2709, Sheet2!$A$1:$D$3232, 2, FALSE)</f>
        <v>40115</v>
      </c>
    </row>
    <row r="2710" spans="1:7" x14ac:dyDescent="0.25">
      <c r="A2710" s="4" t="s">
        <v>466</v>
      </c>
      <c r="B2710" s="4" t="s">
        <v>467</v>
      </c>
      <c r="C2710" s="8">
        <v>0.57899999999999996</v>
      </c>
      <c r="D2710" s="4" t="s">
        <v>8</v>
      </c>
      <c r="E2710" s="4" t="str">
        <f>VLOOKUP(A2710,Sheet3!$A$2:$B$51,2,0)</f>
        <v>OR</v>
      </c>
      <c r="F2710" s="4" t="str">
        <f t="shared" si="42"/>
        <v>clackamas or</v>
      </c>
      <c r="G2710" s="9" t="str">
        <f>VLOOKUP(F2710, Sheet2!$A$1:$D$3232, 2, FALSE)</f>
        <v>41005</v>
      </c>
    </row>
    <row r="2711" spans="1:7" x14ac:dyDescent="0.25">
      <c r="A2711" s="4" t="s">
        <v>466</v>
      </c>
      <c r="B2711" s="4" t="s">
        <v>467</v>
      </c>
      <c r="C2711" s="8">
        <v>0.41199999999999998</v>
      </c>
      <c r="D2711" s="4" t="s">
        <v>8</v>
      </c>
      <c r="E2711" s="4" t="str">
        <f>VLOOKUP(A2711,Sheet3!$A$2:$B$51,2,0)</f>
        <v>OR</v>
      </c>
      <c r="F2711" s="4" t="str">
        <f t="shared" si="42"/>
        <v>clackamas or</v>
      </c>
      <c r="G2711" s="9" t="str">
        <f>VLOOKUP(F2711, Sheet2!$A$1:$D$3232, 2, FALSE)</f>
        <v>41005</v>
      </c>
    </row>
    <row r="2712" spans="1:7" x14ac:dyDescent="0.25">
      <c r="A2712" s="4" t="s">
        <v>466</v>
      </c>
      <c r="B2712" s="4" t="s">
        <v>467</v>
      </c>
      <c r="C2712" s="8">
        <v>0.32900000000000001</v>
      </c>
      <c r="D2712" s="4" t="s">
        <v>8</v>
      </c>
      <c r="E2712" s="4" t="str">
        <f>VLOOKUP(A2712,Sheet3!$A$2:$B$51,2,0)</f>
        <v>OR</v>
      </c>
      <c r="F2712" s="4" t="str">
        <f t="shared" si="42"/>
        <v>clackamas or</v>
      </c>
      <c r="G2712" s="9" t="str">
        <f>VLOOKUP(F2712, Sheet2!$A$1:$D$3232, 2, FALSE)</f>
        <v>41005</v>
      </c>
    </row>
    <row r="2713" spans="1:7" x14ac:dyDescent="0.25">
      <c r="A2713" s="4" t="s">
        <v>466</v>
      </c>
      <c r="B2713" s="4" t="s">
        <v>467</v>
      </c>
      <c r="C2713" s="8">
        <v>0.3</v>
      </c>
      <c r="D2713" s="4" t="s">
        <v>8</v>
      </c>
      <c r="E2713" s="4" t="str">
        <f>VLOOKUP(A2713,Sheet3!$A$2:$B$51,2,0)</f>
        <v>OR</v>
      </c>
      <c r="F2713" s="4" t="str">
        <f t="shared" si="42"/>
        <v>clackamas or</v>
      </c>
      <c r="G2713" s="9" t="str">
        <f>VLOOKUP(F2713, Sheet2!$A$1:$D$3232, 2, FALSE)</f>
        <v>41005</v>
      </c>
    </row>
    <row r="2714" spans="1:7" x14ac:dyDescent="0.25">
      <c r="A2714" s="4" t="s">
        <v>466</v>
      </c>
      <c r="B2714" s="4" t="s">
        <v>467</v>
      </c>
      <c r="C2714" s="8">
        <v>0.25900000000000001</v>
      </c>
      <c r="D2714" s="4" t="s">
        <v>8</v>
      </c>
      <c r="E2714" s="4" t="str">
        <f>VLOOKUP(A2714,Sheet3!$A$2:$B$51,2,0)</f>
        <v>OR</v>
      </c>
      <c r="F2714" s="4" t="str">
        <f t="shared" si="42"/>
        <v>clackamas or</v>
      </c>
      <c r="G2714" s="9" t="str">
        <f>VLOOKUP(F2714, Sheet2!$A$1:$D$3232, 2, FALSE)</f>
        <v>41005</v>
      </c>
    </row>
    <row r="2715" spans="1:7" x14ac:dyDescent="0.25">
      <c r="A2715" s="4" t="s">
        <v>466</v>
      </c>
      <c r="B2715" s="4" t="s">
        <v>467</v>
      </c>
      <c r="C2715" s="8">
        <v>0.161</v>
      </c>
      <c r="D2715" s="4" t="s">
        <v>8</v>
      </c>
      <c r="E2715" s="4" t="str">
        <f>VLOOKUP(A2715,Sheet3!$A$2:$B$51,2,0)</f>
        <v>OR</v>
      </c>
      <c r="F2715" s="4" t="str">
        <f t="shared" si="42"/>
        <v>clackamas or</v>
      </c>
      <c r="G2715" s="9" t="str">
        <f>VLOOKUP(F2715, Sheet2!$A$1:$D$3232, 2, FALSE)</f>
        <v>41005</v>
      </c>
    </row>
    <row r="2716" spans="1:7" x14ac:dyDescent="0.25">
      <c r="A2716" s="4" t="s">
        <v>466</v>
      </c>
      <c r="B2716" s="4" t="s">
        <v>468</v>
      </c>
      <c r="C2716" s="8">
        <v>0.58699999999999997</v>
      </c>
      <c r="D2716" s="4" t="s">
        <v>8</v>
      </c>
      <c r="E2716" s="4" t="str">
        <f>VLOOKUP(A2716,Sheet3!$A$2:$B$51,2,0)</f>
        <v>OR</v>
      </c>
      <c r="F2716" s="4" t="str">
        <f t="shared" si="42"/>
        <v>lane or</v>
      </c>
      <c r="G2716" s="9" t="str">
        <f>VLOOKUP(F2716, Sheet2!$A$1:$D$3232, 2, FALSE)</f>
        <v>41039</v>
      </c>
    </row>
    <row r="2717" spans="1:7" x14ac:dyDescent="0.25">
      <c r="A2717" s="4" t="s">
        <v>466</v>
      </c>
      <c r="B2717" s="4" t="s">
        <v>468</v>
      </c>
      <c r="C2717" s="8">
        <v>0.3</v>
      </c>
      <c r="D2717" s="4" t="s">
        <v>8</v>
      </c>
      <c r="E2717" s="4" t="str">
        <f>VLOOKUP(A2717,Sheet3!$A$2:$B$51,2,0)</f>
        <v>OR</v>
      </c>
      <c r="F2717" s="4" t="str">
        <f t="shared" si="42"/>
        <v>lane or</v>
      </c>
      <c r="G2717" s="9" t="str">
        <f>VLOOKUP(F2717, Sheet2!$A$1:$D$3232, 2, FALSE)</f>
        <v>41039</v>
      </c>
    </row>
    <row r="2718" spans="1:7" x14ac:dyDescent="0.25">
      <c r="A2718" s="4" t="s">
        <v>466</v>
      </c>
      <c r="B2718" s="4" t="s">
        <v>218</v>
      </c>
      <c r="C2718" s="8">
        <v>1.41</v>
      </c>
      <c r="D2718" s="4" t="s">
        <v>8</v>
      </c>
      <c r="E2718" s="4" t="str">
        <f>VLOOKUP(A2718,Sheet3!$A$2:$B$51,2,0)</f>
        <v>OR</v>
      </c>
      <c r="F2718" s="4" t="str">
        <f t="shared" si="42"/>
        <v>linn or</v>
      </c>
      <c r="G2718" s="9" t="str">
        <f>VLOOKUP(F2718, Sheet2!$A$1:$D$3232, 2, FALSE)</f>
        <v>41043</v>
      </c>
    </row>
    <row r="2719" spans="1:7" x14ac:dyDescent="0.25">
      <c r="A2719" s="4" t="s">
        <v>466</v>
      </c>
      <c r="B2719" s="4" t="s">
        <v>218</v>
      </c>
      <c r="C2719" s="8">
        <v>0.83599999999999997</v>
      </c>
      <c r="D2719" s="4" t="s">
        <v>8</v>
      </c>
      <c r="E2719" s="4" t="str">
        <f>VLOOKUP(A2719,Sheet3!$A$2:$B$51,2,0)</f>
        <v>OR</v>
      </c>
      <c r="F2719" s="4" t="str">
        <f t="shared" si="42"/>
        <v>linn or</v>
      </c>
      <c r="G2719" s="9" t="str">
        <f>VLOOKUP(F2719, Sheet2!$A$1:$D$3232, 2, FALSE)</f>
        <v>41043</v>
      </c>
    </row>
    <row r="2720" spans="1:7" x14ac:dyDescent="0.25">
      <c r="A2720" s="4" t="s">
        <v>466</v>
      </c>
      <c r="B2720" s="4" t="s">
        <v>218</v>
      </c>
      <c r="C2720" s="8">
        <v>0.376</v>
      </c>
      <c r="D2720" s="4" t="s">
        <v>8</v>
      </c>
      <c r="E2720" s="4" t="str">
        <f>VLOOKUP(A2720,Sheet3!$A$2:$B$51,2,0)</f>
        <v>OR</v>
      </c>
      <c r="F2720" s="4" t="str">
        <f t="shared" si="42"/>
        <v>linn or</v>
      </c>
      <c r="G2720" s="9" t="str">
        <f>VLOOKUP(F2720, Sheet2!$A$1:$D$3232, 2, FALSE)</f>
        <v>41043</v>
      </c>
    </row>
    <row r="2721" spans="1:7" x14ac:dyDescent="0.25">
      <c r="A2721" s="4" t="s">
        <v>466</v>
      </c>
      <c r="B2721" s="4" t="s">
        <v>218</v>
      </c>
      <c r="C2721" s="8">
        <v>0.35899999999999999</v>
      </c>
      <c r="D2721" s="4" t="s">
        <v>8</v>
      </c>
      <c r="E2721" s="4" t="str">
        <f>VLOOKUP(A2721,Sheet3!$A$2:$B$51,2,0)</f>
        <v>OR</v>
      </c>
      <c r="F2721" s="4" t="str">
        <f t="shared" si="42"/>
        <v>linn or</v>
      </c>
      <c r="G2721" s="9" t="str">
        <f>VLOOKUP(F2721, Sheet2!$A$1:$D$3232, 2, FALSE)</f>
        <v>41043</v>
      </c>
    </row>
    <row r="2722" spans="1:7" x14ac:dyDescent="0.25">
      <c r="A2722" s="4" t="s">
        <v>466</v>
      </c>
      <c r="B2722" s="4" t="s">
        <v>218</v>
      </c>
      <c r="C2722" s="8">
        <v>0.3</v>
      </c>
      <c r="D2722" s="4" t="s">
        <v>8</v>
      </c>
      <c r="E2722" s="4" t="str">
        <f>VLOOKUP(A2722,Sheet3!$A$2:$B$51,2,0)</f>
        <v>OR</v>
      </c>
      <c r="F2722" s="4" t="str">
        <f t="shared" si="42"/>
        <v>linn or</v>
      </c>
      <c r="G2722" s="9" t="str">
        <f>VLOOKUP(F2722, Sheet2!$A$1:$D$3232, 2, FALSE)</f>
        <v>41043</v>
      </c>
    </row>
    <row r="2723" spans="1:7" x14ac:dyDescent="0.25">
      <c r="A2723" s="4" t="s">
        <v>466</v>
      </c>
      <c r="B2723" s="4" t="s">
        <v>218</v>
      </c>
      <c r="C2723" s="8">
        <v>0.3</v>
      </c>
      <c r="D2723" s="4" t="s">
        <v>8</v>
      </c>
      <c r="E2723" s="4" t="str">
        <f>VLOOKUP(A2723,Sheet3!$A$2:$B$51,2,0)</f>
        <v>OR</v>
      </c>
      <c r="F2723" s="4" t="str">
        <f t="shared" si="42"/>
        <v>linn or</v>
      </c>
      <c r="G2723" s="9" t="str">
        <f>VLOOKUP(F2723, Sheet2!$A$1:$D$3232, 2, FALSE)</f>
        <v>41043</v>
      </c>
    </row>
    <row r="2724" spans="1:7" x14ac:dyDescent="0.25">
      <c r="A2724" s="4" t="s">
        <v>466</v>
      </c>
      <c r="B2724" s="4" t="s">
        <v>218</v>
      </c>
      <c r="C2724" s="8">
        <v>0.25600000000000001</v>
      </c>
      <c r="D2724" s="4" t="s">
        <v>8</v>
      </c>
      <c r="E2724" s="4" t="str">
        <f>VLOOKUP(A2724,Sheet3!$A$2:$B$51,2,0)</f>
        <v>OR</v>
      </c>
      <c r="F2724" s="4" t="str">
        <f t="shared" si="42"/>
        <v>linn or</v>
      </c>
      <c r="G2724" s="9" t="str">
        <f>VLOOKUP(F2724, Sheet2!$A$1:$D$3232, 2, FALSE)</f>
        <v>41043</v>
      </c>
    </row>
    <row r="2725" spans="1:7" x14ac:dyDescent="0.25">
      <c r="A2725" s="4" t="s">
        <v>466</v>
      </c>
      <c r="B2725" s="4" t="s">
        <v>218</v>
      </c>
      <c r="C2725" s="8">
        <v>0.221</v>
      </c>
      <c r="D2725" s="4" t="s">
        <v>8</v>
      </c>
      <c r="E2725" s="4" t="str">
        <f>VLOOKUP(A2725,Sheet3!$A$2:$B$51,2,0)</f>
        <v>OR</v>
      </c>
      <c r="F2725" s="4" t="str">
        <f t="shared" si="42"/>
        <v>linn or</v>
      </c>
      <c r="G2725" s="9" t="str">
        <f>VLOOKUP(F2725, Sheet2!$A$1:$D$3232, 2, FALSE)</f>
        <v>41043</v>
      </c>
    </row>
    <row r="2726" spans="1:7" x14ac:dyDescent="0.25">
      <c r="A2726" s="4" t="s">
        <v>466</v>
      </c>
      <c r="B2726" s="4" t="s">
        <v>218</v>
      </c>
      <c r="C2726" s="8">
        <v>0.21</v>
      </c>
      <c r="D2726" s="4" t="s">
        <v>8</v>
      </c>
      <c r="E2726" s="4" t="str">
        <f>VLOOKUP(A2726,Sheet3!$A$2:$B$51,2,0)</f>
        <v>OR</v>
      </c>
      <c r="F2726" s="4" t="str">
        <f t="shared" si="42"/>
        <v>linn or</v>
      </c>
      <c r="G2726" s="9" t="str">
        <f>VLOOKUP(F2726, Sheet2!$A$1:$D$3232, 2, FALSE)</f>
        <v>41043</v>
      </c>
    </row>
    <row r="2727" spans="1:7" x14ac:dyDescent="0.25">
      <c r="A2727" s="4" t="s">
        <v>466</v>
      </c>
      <c r="B2727" s="4" t="s">
        <v>218</v>
      </c>
      <c r="C2727" s="8">
        <v>0.20499999999999999</v>
      </c>
      <c r="D2727" s="4" t="s">
        <v>8</v>
      </c>
      <c r="E2727" s="4" t="str">
        <f>VLOOKUP(A2727,Sheet3!$A$2:$B$51,2,0)</f>
        <v>OR</v>
      </c>
      <c r="F2727" s="4" t="str">
        <f t="shared" si="42"/>
        <v>linn or</v>
      </c>
      <c r="G2727" s="9" t="str">
        <f>VLOOKUP(F2727, Sheet2!$A$1:$D$3232, 2, FALSE)</f>
        <v>41043</v>
      </c>
    </row>
    <row r="2728" spans="1:7" x14ac:dyDescent="0.25">
      <c r="A2728" s="4" t="s">
        <v>466</v>
      </c>
      <c r="B2728" s="4" t="s">
        <v>98</v>
      </c>
      <c r="C2728" s="8">
        <v>0.3</v>
      </c>
      <c r="D2728" s="4" t="s">
        <v>8</v>
      </c>
      <c r="E2728" s="4" t="str">
        <f>VLOOKUP(A2728,Sheet3!$A$2:$B$51,2,0)</f>
        <v>OR</v>
      </c>
      <c r="F2728" s="4" t="str">
        <f t="shared" si="42"/>
        <v>marion or</v>
      </c>
      <c r="G2728" s="9" t="str">
        <f>VLOOKUP(F2728, Sheet2!$A$1:$D$3232, 2, FALSE)</f>
        <v>41047</v>
      </c>
    </row>
    <row r="2729" spans="1:7" x14ac:dyDescent="0.25">
      <c r="A2729" s="4" t="s">
        <v>466</v>
      </c>
      <c r="B2729" s="4" t="s">
        <v>98</v>
      </c>
      <c r="C2729" s="8">
        <v>0.16200000000000001</v>
      </c>
      <c r="D2729" s="4" t="s">
        <v>8</v>
      </c>
      <c r="E2729" s="4" t="str">
        <f>VLOOKUP(A2729,Sheet3!$A$2:$B$51,2,0)</f>
        <v>OR</v>
      </c>
      <c r="F2729" s="4" t="str">
        <f t="shared" si="42"/>
        <v>marion or</v>
      </c>
      <c r="G2729" s="9" t="str">
        <f>VLOOKUP(F2729, Sheet2!$A$1:$D$3232, 2, FALSE)</f>
        <v>41047</v>
      </c>
    </row>
    <row r="2730" spans="1:7" x14ac:dyDescent="0.25">
      <c r="A2730" s="4" t="s">
        <v>466</v>
      </c>
      <c r="B2730" s="4" t="s">
        <v>106</v>
      </c>
      <c r="C2730" s="8">
        <v>19.869</v>
      </c>
      <c r="D2730" s="4" t="s">
        <v>8</v>
      </c>
      <c r="E2730" s="4" t="str">
        <f>VLOOKUP(A2730,Sheet3!$A$2:$B$51,2,0)</f>
        <v>OR</v>
      </c>
      <c r="F2730" s="4" t="str">
        <f t="shared" si="42"/>
        <v>polk or</v>
      </c>
      <c r="G2730" s="9" t="str">
        <f>VLOOKUP(F2730, Sheet2!$A$1:$D$3232, 2, FALSE)</f>
        <v>41053</v>
      </c>
    </row>
    <row r="2731" spans="1:7" x14ac:dyDescent="0.25">
      <c r="A2731" s="4" t="s">
        <v>466</v>
      </c>
      <c r="B2731" s="4" t="s">
        <v>106</v>
      </c>
      <c r="C2731" s="8">
        <v>0.434</v>
      </c>
      <c r="D2731" s="4" t="s">
        <v>8</v>
      </c>
      <c r="E2731" s="4" t="str">
        <f>VLOOKUP(A2731,Sheet3!$A$2:$B$51,2,0)</f>
        <v>OR</v>
      </c>
      <c r="F2731" s="4" t="str">
        <f t="shared" si="42"/>
        <v>polk or</v>
      </c>
      <c r="G2731" s="9" t="str">
        <f>VLOOKUP(F2731, Sheet2!$A$1:$D$3232, 2, FALSE)</f>
        <v>41053</v>
      </c>
    </row>
    <row r="2732" spans="1:7" x14ac:dyDescent="0.25">
      <c r="A2732" s="4" t="s">
        <v>466</v>
      </c>
      <c r="B2732" s="4" t="s">
        <v>62</v>
      </c>
      <c r="C2732" s="8">
        <v>0.23799999999999999</v>
      </c>
      <c r="D2732" s="4" t="s">
        <v>7</v>
      </c>
      <c r="E2732" s="4" t="str">
        <f>VLOOKUP(A2732,Sheet3!$A$2:$B$51,2,0)</f>
        <v>OR</v>
      </c>
      <c r="F2732" s="4" t="str">
        <f t="shared" si="42"/>
        <v>washington or</v>
      </c>
      <c r="G2732" s="9" t="str">
        <f>VLOOKUP(F2732, Sheet2!$A$1:$D$3232, 2, FALSE)</f>
        <v>41067</v>
      </c>
    </row>
    <row r="2733" spans="1:7" x14ac:dyDescent="0.25">
      <c r="A2733" s="4" t="s">
        <v>466</v>
      </c>
      <c r="B2733" s="4" t="s">
        <v>469</v>
      </c>
      <c r="C2733" s="8">
        <v>4.0890000000000004</v>
      </c>
      <c r="D2733" s="4" t="s">
        <v>8</v>
      </c>
      <c r="E2733" s="4" t="str">
        <f>VLOOKUP(A2733,Sheet3!$A$2:$B$51,2,0)</f>
        <v>OR</v>
      </c>
      <c r="F2733" s="4" t="str">
        <f t="shared" si="42"/>
        <v>yamhill or</v>
      </c>
      <c r="G2733" s="9" t="str">
        <f>VLOOKUP(F2733, Sheet2!$A$1:$D$3232, 2, FALSE)</f>
        <v>41071</v>
      </c>
    </row>
    <row r="2734" spans="1:7" x14ac:dyDescent="0.25">
      <c r="A2734" s="4" t="s">
        <v>466</v>
      </c>
      <c r="B2734" s="4" t="s">
        <v>469</v>
      </c>
      <c r="C2734" s="8">
        <v>0.873</v>
      </c>
      <c r="D2734" s="4" t="s">
        <v>8</v>
      </c>
      <c r="E2734" s="4" t="str">
        <f>VLOOKUP(A2734,Sheet3!$A$2:$B$51,2,0)</f>
        <v>OR</v>
      </c>
      <c r="F2734" s="4" t="str">
        <f t="shared" si="42"/>
        <v>yamhill or</v>
      </c>
      <c r="G2734" s="9" t="str">
        <f>VLOOKUP(F2734, Sheet2!$A$1:$D$3232, 2, FALSE)</f>
        <v>41071</v>
      </c>
    </row>
    <row r="2735" spans="1:7" x14ac:dyDescent="0.25">
      <c r="A2735" s="4" t="s">
        <v>466</v>
      </c>
      <c r="B2735" s="4" t="s">
        <v>469</v>
      </c>
      <c r="C2735" s="8">
        <v>0.45100000000000001</v>
      </c>
      <c r="D2735" s="4" t="s">
        <v>8</v>
      </c>
      <c r="E2735" s="4" t="str">
        <f>VLOOKUP(A2735,Sheet3!$A$2:$B$51,2,0)</f>
        <v>OR</v>
      </c>
      <c r="F2735" s="4" t="str">
        <f t="shared" si="42"/>
        <v>yamhill or</v>
      </c>
      <c r="G2735" s="9" t="str">
        <f>VLOOKUP(F2735, Sheet2!$A$1:$D$3232, 2, FALSE)</f>
        <v>41071</v>
      </c>
    </row>
    <row r="2736" spans="1:7" x14ac:dyDescent="0.25">
      <c r="A2736" s="4" t="s">
        <v>466</v>
      </c>
      <c r="B2736" s="4" t="s">
        <v>469</v>
      </c>
      <c r="C2736" s="8">
        <v>0.41699999999999998</v>
      </c>
      <c r="D2736" s="4" t="s">
        <v>8</v>
      </c>
      <c r="E2736" s="4" t="str">
        <f>VLOOKUP(A2736,Sheet3!$A$2:$B$51,2,0)</f>
        <v>OR</v>
      </c>
      <c r="F2736" s="4" t="str">
        <f t="shared" si="42"/>
        <v>yamhill or</v>
      </c>
      <c r="G2736" s="9" t="str">
        <f>VLOOKUP(F2736, Sheet2!$A$1:$D$3232, 2, FALSE)</f>
        <v>41071</v>
      </c>
    </row>
    <row r="2737" spans="1:7" x14ac:dyDescent="0.25">
      <c r="A2737" s="4" t="s">
        <v>470</v>
      </c>
      <c r="B2737" s="4" t="s">
        <v>471</v>
      </c>
      <c r="C2737" s="8">
        <v>7.8090000000000002</v>
      </c>
      <c r="D2737" s="4" t="s">
        <v>8</v>
      </c>
      <c r="E2737" s="4" t="str">
        <f>VLOOKUP(A2737,Sheet3!$A$2:$B$51,2,0)</f>
        <v>PA</v>
      </c>
      <c r="F2737" s="4" t="str">
        <f t="shared" si="42"/>
        <v>berks pa</v>
      </c>
      <c r="G2737" s="9" t="str">
        <f>VLOOKUP(F2737, Sheet2!$A$1:$D$3232, 2, FALSE)</f>
        <v>42011</v>
      </c>
    </row>
    <row r="2738" spans="1:7" x14ac:dyDescent="0.25">
      <c r="A2738" s="4" t="s">
        <v>470</v>
      </c>
      <c r="B2738" s="4" t="s">
        <v>471</v>
      </c>
      <c r="C2738" s="8">
        <v>6.8579999999999997</v>
      </c>
      <c r="D2738" s="4" t="s">
        <v>8</v>
      </c>
      <c r="E2738" s="4" t="str">
        <f>VLOOKUP(A2738,Sheet3!$A$2:$B$51,2,0)</f>
        <v>PA</v>
      </c>
      <c r="F2738" s="4" t="str">
        <f t="shared" si="42"/>
        <v>berks pa</v>
      </c>
      <c r="G2738" s="9" t="str">
        <f>VLOOKUP(F2738, Sheet2!$A$1:$D$3232, 2, FALSE)</f>
        <v>42011</v>
      </c>
    </row>
    <row r="2739" spans="1:7" x14ac:dyDescent="0.25">
      <c r="A2739" s="4" t="s">
        <v>470</v>
      </c>
      <c r="B2739" s="4" t="s">
        <v>471</v>
      </c>
      <c r="C2739" s="8">
        <v>4.0129999999999999</v>
      </c>
      <c r="D2739" s="4" t="s">
        <v>8</v>
      </c>
      <c r="E2739" s="4" t="str">
        <f>VLOOKUP(A2739,Sheet3!$A$2:$B$51,2,0)</f>
        <v>PA</v>
      </c>
      <c r="F2739" s="4" t="str">
        <f t="shared" si="42"/>
        <v>berks pa</v>
      </c>
      <c r="G2739" s="9" t="str">
        <f>VLOOKUP(F2739, Sheet2!$A$1:$D$3232, 2, FALSE)</f>
        <v>42011</v>
      </c>
    </row>
    <row r="2740" spans="1:7" x14ac:dyDescent="0.25">
      <c r="A2740" s="4" t="s">
        <v>470</v>
      </c>
      <c r="B2740" s="4" t="s">
        <v>471</v>
      </c>
      <c r="C2740" s="8">
        <v>3.8660000000000001</v>
      </c>
      <c r="D2740" s="4" t="s">
        <v>7</v>
      </c>
      <c r="E2740" s="4" t="str">
        <f>VLOOKUP(A2740,Sheet3!$A$2:$B$51,2,0)</f>
        <v>PA</v>
      </c>
      <c r="F2740" s="4" t="str">
        <f t="shared" si="42"/>
        <v>berks pa</v>
      </c>
      <c r="G2740" s="9" t="str">
        <f>VLOOKUP(F2740, Sheet2!$A$1:$D$3232, 2, FALSE)</f>
        <v>42011</v>
      </c>
    </row>
    <row r="2741" spans="1:7" x14ac:dyDescent="0.25">
      <c r="A2741" s="4" t="s">
        <v>470</v>
      </c>
      <c r="B2741" s="4" t="s">
        <v>471</v>
      </c>
      <c r="C2741" s="8">
        <v>2.7069999999999999</v>
      </c>
      <c r="D2741" s="4" t="s">
        <v>8</v>
      </c>
      <c r="E2741" s="4" t="str">
        <f>VLOOKUP(A2741,Sheet3!$A$2:$B$51,2,0)</f>
        <v>PA</v>
      </c>
      <c r="F2741" s="4" t="str">
        <f t="shared" si="42"/>
        <v>berks pa</v>
      </c>
      <c r="G2741" s="9" t="str">
        <f>VLOOKUP(F2741, Sheet2!$A$1:$D$3232, 2, FALSE)</f>
        <v>42011</v>
      </c>
    </row>
    <row r="2742" spans="1:7" x14ac:dyDescent="0.25">
      <c r="A2742" s="4" t="s">
        <v>470</v>
      </c>
      <c r="B2742" s="4" t="s">
        <v>471</v>
      </c>
      <c r="C2742" s="8">
        <v>2.1930000000000001</v>
      </c>
      <c r="D2742" s="4" t="s">
        <v>8</v>
      </c>
      <c r="E2742" s="4" t="str">
        <f>VLOOKUP(A2742,Sheet3!$A$2:$B$51,2,0)</f>
        <v>PA</v>
      </c>
      <c r="F2742" s="4" t="str">
        <f t="shared" si="42"/>
        <v>berks pa</v>
      </c>
      <c r="G2742" s="9" t="str">
        <f>VLOOKUP(F2742, Sheet2!$A$1:$D$3232, 2, FALSE)</f>
        <v>42011</v>
      </c>
    </row>
    <row r="2743" spans="1:7" x14ac:dyDescent="0.25">
      <c r="A2743" s="4" t="s">
        <v>470</v>
      </c>
      <c r="B2743" s="4" t="s">
        <v>472</v>
      </c>
      <c r="C2743" s="8">
        <v>1.879</v>
      </c>
      <c r="D2743" s="4" t="s">
        <v>13</v>
      </c>
      <c r="E2743" s="4" t="str">
        <f>VLOOKUP(A2743,Sheet3!$A$2:$B$51,2,0)</f>
        <v>PA</v>
      </c>
      <c r="F2743" s="4" t="str">
        <f t="shared" si="42"/>
        <v>bucks pa</v>
      </c>
      <c r="G2743" s="9" t="str">
        <f>VLOOKUP(F2743, Sheet2!$A$1:$D$3232, 2, FALSE)</f>
        <v>42017</v>
      </c>
    </row>
    <row r="2744" spans="1:7" x14ac:dyDescent="0.25">
      <c r="A2744" s="4" t="s">
        <v>470</v>
      </c>
      <c r="B2744" s="4" t="s">
        <v>335</v>
      </c>
      <c r="C2744" s="8">
        <v>19.608000000000001</v>
      </c>
      <c r="D2744" s="4" t="s">
        <v>8</v>
      </c>
      <c r="E2744" s="4" t="str">
        <f>VLOOKUP(A2744,Sheet3!$A$2:$B$51,2,0)</f>
        <v>PA</v>
      </c>
      <c r="F2744" s="4" t="str">
        <f t="shared" si="42"/>
        <v>carbon pa</v>
      </c>
      <c r="G2744" s="9" t="str">
        <f>VLOOKUP(F2744, Sheet2!$A$1:$D$3232, 2, FALSE)</f>
        <v>42025</v>
      </c>
    </row>
    <row r="2745" spans="1:7" x14ac:dyDescent="0.25">
      <c r="A2745" s="4" t="s">
        <v>470</v>
      </c>
      <c r="B2745" s="4" t="s">
        <v>335</v>
      </c>
      <c r="C2745" s="8">
        <v>9.0839999999999996</v>
      </c>
      <c r="D2745" s="4" t="s">
        <v>8</v>
      </c>
      <c r="E2745" s="4" t="str">
        <f>VLOOKUP(A2745,Sheet3!$A$2:$B$51,2,0)</f>
        <v>PA</v>
      </c>
      <c r="F2745" s="4" t="str">
        <f t="shared" si="42"/>
        <v>carbon pa</v>
      </c>
      <c r="G2745" s="9" t="str">
        <f>VLOOKUP(F2745, Sheet2!$A$1:$D$3232, 2, FALSE)</f>
        <v>42025</v>
      </c>
    </row>
    <row r="2746" spans="1:7" x14ac:dyDescent="0.25">
      <c r="A2746" s="4" t="s">
        <v>470</v>
      </c>
      <c r="B2746" s="4" t="s">
        <v>335</v>
      </c>
      <c r="C2746" s="8">
        <v>2.4630000000000001</v>
      </c>
      <c r="D2746" s="4" t="s">
        <v>8</v>
      </c>
      <c r="E2746" s="4" t="str">
        <f>VLOOKUP(A2746,Sheet3!$A$2:$B$51,2,0)</f>
        <v>PA</v>
      </c>
      <c r="F2746" s="4" t="str">
        <f t="shared" si="42"/>
        <v>carbon pa</v>
      </c>
      <c r="G2746" s="9" t="str">
        <f>VLOOKUP(F2746, Sheet2!$A$1:$D$3232, 2, FALSE)</f>
        <v>42025</v>
      </c>
    </row>
    <row r="2747" spans="1:7" x14ac:dyDescent="0.25">
      <c r="A2747" s="4" t="s">
        <v>470</v>
      </c>
      <c r="B2747" s="4" t="s">
        <v>335</v>
      </c>
      <c r="C2747" s="8">
        <v>1.889</v>
      </c>
      <c r="D2747" s="4" t="s">
        <v>8</v>
      </c>
      <c r="E2747" s="4" t="str">
        <f>VLOOKUP(A2747,Sheet3!$A$2:$B$51,2,0)</f>
        <v>PA</v>
      </c>
      <c r="F2747" s="4" t="str">
        <f t="shared" si="42"/>
        <v>carbon pa</v>
      </c>
      <c r="G2747" s="9" t="str">
        <f>VLOOKUP(F2747, Sheet2!$A$1:$D$3232, 2, FALSE)</f>
        <v>42025</v>
      </c>
    </row>
    <row r="2748" spans="1:7" x14ac:dyDescent="0.25">
      <c r="A2748" s="4" t="s">
        <v>470</v>
      </c>
      <c r="B2748" s="4" t="s">
        <v>335</v>
      </c>
      <c r="C2748" s="8">
        <v>1.3959999999999999</v>
      </c>
      <c r="D2748" s="4" t="s">
        <v>8</v>
      </c>
      <c r="E2748" s="4" t="str">
        <f>VLOOKUP(A2748,Sheet3!$A$2:$B$51,2,0)</f>
        <v>PA</v>
      </c>
      <c r="F2748" s="4" t="str">
        <f t="shared" si="42"/>
        <v>carbon pa</v>
      </c>
      <c r="G2748" s="9" t="str">
        <f>VLOOKUP(F2748, Sheet2!$A$1:$D$3232, 2, FALSE)</f>
        <v>42025</v>
      </c>
    </row>
    <row r="2749" spans="1:7" x14ac:dyDescent="0.25">
      <c r="A2749" s="4" t="s">
        <v>470</v>
      </c>
      <c r="B2749" s="4" t="s">
        <v>189</v>
      </c>
      <c r="C2749" s="8">
        <v>13.847</v>
      </c>
      <c r="D2749" s="4" t="s">
        <v>8</v>
      </c>
      <c r="E2749" s="4" t="str">
        <f>VLOOKUP(A2749,Sheet3!$A$2:$B$51,2,0)</f>
        <v>PA</v>
      </c>
      <c r="F2749" s="4" t="str">
        <f t="shared" si="42"/>
        <v>franklin pa</v>
      </c>
      <c r="G2749" s="9" t="str">
        <f>VLOOKUP(F2749, Sheet2!$A$1:$D$3232, 2, FALSE)</f>
        <v>42055</v>
      </c>
    </row>
    <row r="2750" spans="1:7" x14ac:dyDescent="0.25">
      <c r="A2750" s="4" t="s">
        <v>470</v>
      </c>
      <c r="B2750" s="4" t="s">
        <v>189</v>
      </c>
      <c r="C2750" s="8">
        <v>8.18</v>
      </c>
      <c r="D2750" s="4" t="s">
        <v>8</v>
      </c>
      <c r="E2750" s="4" t="str">
        <f>VLOOKUP(A2750,Sheet3!$A$2:$B$51,2,0)</f>
        <v>PA</v>
      </c>
      <c r="F2750" s="4" t="str">
        <f t="shared" si="42"/>
        <v>franklin pa</v>
      </c>
      <c r="G2750" s="9" t="str">
        <f>VLOOKUP(F2750, Sheet2!$A$1:$D$3232, 2, FALSE)</f>
        <v>42055</v>
      </c>
    </row>
    <row r="2751" spans="1:7" x14ac:dyDescent="0.25">
      <c r="A2751" s="4" t="s">
        <v>470</v>
      </c>
      <c r="B2751" s="4" t="s">
        <v>189</v>
      </c>
      <c r="C2751" s="8">
        <v>7.39</v>
      </c>
      <c r="D2751" s="4" t="s">
        <v>8</v>
      </c>
      <c r="E2751" s="4" t="str">
        <f>VLOOKUP(A2751,Sheet3!$A$2:$B$51,2,0)</f>
        <v>PA</v>
      </c>
      <c r="F2751" s="4" t="str">
        <f t="shared" si="42"/>
        <v>franklin pa</v>
      </c>
      <c r="G2751" s="9" t="str">
        <f>VLOOKUP(F2751, Sheet2!$A$1:$D$3232, 2, FALSE)</f>
        <v>42055</v>
      </c>
    </row>
    <row r="2752" spans="1:7" x14ac:dyDescent="0.25">
      <c r="A2752" s="4" t="s">
        <v>470</v>
      </c>
      <c r="B2752" s="4" t="s">
        <v>189</v>
      </c>
      <c r="C2752" s="8">
        <v>4.2869999999999999</v>
      </c>
      <c r="D2752" s="4" t="s">
        <v>8</v>
      </c>
      <c r="E2752" s="4" t="str">
        <f>VLOOKUP(A2752,Sheet3!$A$2:$B$51,2,0)</f>
        <v>PA</v>
      </c>
      <c r="F2752" s="4" t="str">
        <f t="shared" si="42"/>
        <v>franklin pa</v>
      </c>
      <c r="G2752" s="9" t="str">
        <f>VLOOKUP(F2752, Sheet2!$A$1:$D$3232, 2, FALSE)</f>
        <v>42055</v>
      </c>
    </row>
    <row r="2753" spans="1:7" x14ac:dyDescent="0.25">
      <c r="A2753" s="4" t="s">
        <v>470</v>
      </c>
      <c r="B2753" s="4" t="s">
        <v>189</v>
      </c>
      <c r="C2753" s="8">
        <v>3.8239999999999998</v>
      </c>
      <c r="D2753" s="4" t="s">
        <v>8</v>
      </c>
      <c r="E2753" s="4" t="str">
        <f>VLOOKUP(A2753,Sheet3!$A$2:$B$51,2,0)</f>
        <v>PA</v>
      </c>
      <c r="F2753" s="4" t="str">
        <f t="shared" si="42"/>
        <v>franklin pa</v>
      </c>
      <c r="G2753" s="9" t="str">
        <f>VLOOKUP(F2753, Sheet2!$A$1:$D$3232, 2, FALSE)</f>
        <v>42055</v>
      </c>
    </row>
    <row r="2754" spans="1:7" x14ac:dyDescent="0.25">
      <c r="A2754" s="4" t="s">
        <v>470</v>
      </c>
      <c r="B2754" s="4" t="s">
        <v>473</v>
      </c>
      <c r="C2754" s="8">
        <v>9.0869999999999997</v>
      </c>
      <c r="D2754" s="4" t="s">
        <v>8</v>
      </c>
      <c r="E2754" s="4" t="str">
        <f>VLOOKUP(A2754,Sheet3!$A$2:$B$51,2,0)</f>
        <v>PA</v>
      </c>
      <c r="F2754" s="4" t="str">
        <f t="shared" si="42"/>
        <v>lehigh pa</v>
      </c>
      <c r="G2754" s="9" t="str">
        <f>VLOOKUP(F2754, Sheet2!$A$1:$D$3232, 2, FALSE)</f>
        <v>42077</v>
      </c>
    </row>
    <row r="2755" spans="1:7" x14ac:dyDescent="0.25">
      <c r="A2755" s="4" t="s">
        <v>470</v>
      </c>
      <c r="B2755" s="4" t="s">
        <v>473</v>
      </c>
      <c r="C2755" s="8">
        <v>6.1479999999999997</v>
      </c>
      <c r="D2755" s="4" t="s">
        <v>8</v>
      </c>
      <c r="E2755" s="4" t="str">
        <f>VLOOKUP(A2755,Sheet3!$A$2:$B$51,2,0)</f>
        <v>PA</v>
      </c>
      <c r="F2755" s="4" t="str">
        <f t="shared" ref="F2755:F2818" si="43">LOWER(B2755&amp;" "&amp;E2755)</f>
        <v>lehigh pa</v>
      </c>
      <c r="G2755" s="9" t="str">
        <f>VLOOKUP(F2755, Sheet2!$A$1:$D$3232, 2, FALSE)</f>
        <v>42077</v>
      </c>
    </row>
    <row r="2756" spans="1:7" x14ac:dyDescent="0.25">
      <c r="A2756" s="4" t="s">
        <v>470</v>
      </c>
      <c r="B2756" s="4" t="s">
        <v>474</v>
      </c>
      <c r="C2756" s="8">
        <v>7.5629999999999997</v>
      </c>
      <c r="D2756" s="4" t="s">
        <v>8</v>
      </c>
      <c r="E2756" s="4" t="str">
        <f>VLOOKUP(A2756,Sheet3!$A$2:$B$51,2,0)</f>
        <v>PA</v>
      </c>
      <c r="F2756" s="4" t="str">
        <f t="shared" si="43"/>
        <v>monroe pa</v>
      </c>
      <c r="G2756" s="9" t="str">
        <f>VLOOKUP(F2756, Sheet2!$A$1:$D$3232, 2, FALSE)</f>
        <v>42089</v>
      </c>
    </row>
    <row r="2757" spans="1:7" x14ac:dyDescent="0.25">
      <c r="A2757" s="4" t="s">
        <v>470</v>
      </c>
      <c r="B2757" s="4" t="s">
        <v>474</v>
      </c>
      <c r="C2757" s="8">
        <v>3.593</v>
      </c>
      <c r="D2757" s="4" t="s">
        <v>8</v>
      </c>
      <c r="E2757" s="4" t="str">
        <f>VLOOKUP(A2757,Sheet3!$A$2:$B$51,2,0)</f>
        <v>PA</v>
      </c>
      <c r="F2757" s="4" t="str">
        <f t="shared" si="43"/>
        <v>monroe pa</v>
      </c>
      <c r="G2757" s="9" t="str">
        <f>VLOOKUP(F2757, Sheet2!$A$1:$D$3232, 2, FALSE)</f>
        <v>42089</v>
      </c>
    </row>
    <row r="2758" spans="1:7" x14ac:dyDescent="0.25">
      <c r="A2758" s="4" t="s">
        <v>470</v>
      </c>
      <c r="B2758" s="4" t="s">
        <v>474</v>
      </c>
      <c r="C2758" s="8">
        <v>1.2290000000000001</v>
      </c>
      <c r="D2758" s="4" t="s">
        <v>8</v>
      </c>
      <c r="E2758" s="4" t="str">
        <f>VLOOKUP(A2758,Sheet3!$A$2:$B$51,2,0)</f>
        <v>PA</v>
      </c>
      <c r="F2758" s="4" t="str">
        <f t="shared" si="43"/>
        <v>monroe pa</v>
      </c>
      <c r="G2758" s="9" t="str">
        <f>VLOOKUP(F2758, Sheet2!$A$1:$D$3232, 2, FALSE)</f>
        <v>42089</v>
      </c>
    </row>
    <row r="2759" spans="1:7" x14ac:dyDescent="0.25">
      <c r="A2759" s="4" t="s">
        <v>470</v>
      </c>
      <c r="B2759" s="4" t="s">
        <v>474</v>
      </c>
      <c r="C2759" s="8">
        <v>0.17100000000000001</v>
      </c>
      <c r="D2759" s="4" t="s">
        <v>8</v>
      </c>
      <c r="E2759" s="4" t="str">
        <f>VLOOKUP(A2759,Sheet3!$A$2:$B$51,2,0)</f>
        <v>PA</v>
      </c>
      <c r="F2759" s="4" t="str">
        <f t="shared" si="43"/>
        <v>monroe pa</v>
      </c>
      <c r="G2759" s="9" t="str">
        <f>VLOOKUP(F2759, Sheet2!$A$1:$D$3232, 2, FALSE)</f>
        <v>42089</v>
      </c>
    </row>
    <row r="2760" spans="1:7" x14ac:dyDescent="0.25">
      <c r="A2760" s="4" t="s">
        <v>470</v>
      </c>
      <c r="B2760" s="4" t="s">
        <v>475</v>
      </c>
      <c r="C2760" s="8">
        <v>6.2320000000000002</v>
      </c>
      <c r="D2760" s="4" t="s">
        <v>8</v>
      </c>
      <c r="E2760" s="4" t="str">
        <f>VLOOKUP(A2760,Sheet3!$A$2:$B$51,2,0)</f>
        <v>PA</v>
      </c>
      <c r="F2760" s="4" t="str">
        <f t="shared" si="43"/>
        <v>northampton pa</v>
      </c>
      <c r="G2760" s="9" t="str">
        <f>VLOOKUP(F2760, Sheet2!$A$1:$D$3232, 2, FALSE)</f>
        <v>42095</v>
      </c>
    </row>
    <row r="2761" spans="1:7" x14ac:dyDescent="0.25">
      <c r="A2761" s="4" t="s">
        <v>470</v>
      </c>
      <c r="B2761" s="4" t="s">
        <v>475</v>
      </c>
      <c r="C2761" s="8">
        <v>2.5430000000000001</v>
      </c>
      <c r="D2761" s="4" t="s">
        <v>8</v>
      </c>
      <c r="E2761" s="4" t="str">
        <f>VLOOKUP(A2761,Sheet3!$A$2:$B$51,2,0)</f>
        <v>PA</v>
      </c>
      <c r="F2761" s="4" t="str">
        <f t="shared" si="43"/>
        <v>northampton pa</v>
      </c>
      <c r="G2761" s="9" t="str">
        <f>VLOOKUP(F2761, Sheet2!$A$1:$D$3232, 2, FALSE)</f>
        <v>42095</v>
      </c>
    </row>
    <row r="2762" spans="1:7" x14ac:dyDescent="0.25">
      <c r="A2762" s="4" t="s">
        <v>470</v>
      </c>
      <c r="B2762" s="4" t="s">
        <v>475</v>
      </c>
      <c r="C2762" s="8">
        <v>2.0350000000000001</v>
      </c>
      <c r="D2762" s="4" t="s">
        <v>8</v>
      </c>
      <c r="E2762" s="4" t="str">
        <f>VLOOKUP(A2762,Sheet3!$A$2:$B$51,2,0)</f>
        <v>PA</v>
      </c>
      <c r="F2762" s="4" t="str">
        <f t="shared" si="43"/>
        <v>northampton pa</v>
      </c>
      <c r="G2762" s="9" t="str">
        <f>VLOOKUP(F2762, Sheet2!$A$1:$D$3232, 2, FALSE)</f>
        <v>42095</v>
      </c>
    </row>
    <row r="2763" spans="1:7" x14ac:dyDescent="0.25">
      <c r="A2763" s="4" t="s">
        <v>470</v>
      </c>
      <c r="B2763" s="4" t="s">
        <v>323</v>
      </c>
      <c r="C2763" s="8">
        <v>5.8579999999999997</v>
      </c>
      <c r="D2763" s="4" t="s">
        <v>8</v>
      </c>
      <c r="E2763" s="4" t="str">
        <f>VLOOKUP(A2763,Sheet3!$A$2:$B$51,2,0)</f>
        <v>PA</v>
      </c>
      <c r="F2763" s="4" t="str">
        <f t="shared" si="43"/>
        <v>pike pa</v>
      </c>
      <c r="G2763" s="9" t="str">
        <f>VLOOKUP(F2763, Sheet2!$A$1:$D$3232, 2, FALSE)</f>
        <v>42103</v>
      </c>
    </row>
    <row r="2764" spans="1:7" x14ac:dyDescent="0.25">
      <c r="A2764" s="4" t="s">
        <v>470</v>
      </c>
      <c r="B2764" s="4" t="s">
        <v>323</v>
      </c>
      <c r="C2764" s="8">
        <v>2.6190000000000002</v>
      </c>
      <c r="D2764" s="4" t="s">
        <v>8</v>
      </c>
      <c r="E2764" s="4" t="str">
        <f>VLOOKUP(A2764,Sheet3!$A$2:$B$51,2,0)</f>
        <v>PA</v>
      </c>
      <c r="F2764" s="4" t="str">
        <f t="shared" si="43"/>
        <v>pike pa</v>
      </c>
      <c r="G2764" s="9" t="str">
        <f>VLOOKUP(F2764, Sheet2!$A$1:$D$3232, 2, FALSE)</f>
        <v>42103</v>
      </c>
    </row>
    <row r="2765" spans="1:7" x14ac:dyDescent="0.25">
      <c r="A2765" s="4" t="s">
        <v>470</v>
      </c>
      <c r="B2765" s="4" t="s">
        <v>323</v>
      </c>
      <c r="C2765" s="8">
        <v>2.0339999999999998</v>
      </c>
      <c r="D2765" s="4" t="s">
        <v>8</v>
      </c>
      <c r="E2765" s="4" t="str">
        <f>VLOOKUP(A2765,Sheet3!$A$2:$B$51,2,0)</f>
        <v>PA</v>
      </c>
      <c r="F2765" s="4" t="str">
        <f t="shared" si="43"/>
        <v>pike pa</v>
      </c>
      <c r="G2765" s="9" t="str">
        <f>VLOOKUP(F2765, Sheet2!$A$1:$D$3232, 2, FALSE)</f>
        <v>42103</v>
      </c>
    </row>
    <row r="2766" spans="1:7" x14ac:dyDescent="0.25">
      <c r="A2766" s="4" t="s">
        <v>470</v>
      </c>
      <c r="B2766" s="4" t="s">
        <v>323</v>
      </c>
      <c r="C2766" s="8">
        <v>1.0549999999999999</v>
      </c>
      <c r="D2766" s="4" t="s">
        <v>8</v>
      </c>
      <c r="E2766" s="4" t="str">
        <f>VLOOKUP(A2766,Sheet3!$A$2:$B$51,2,0)</f>
        <v>PA</v>
      </c>
      <c r="F2766" s="4" t="str">
        <f t="shared" si="43"/>
        <v>pike pa</v>
      </c>
      <c r="G2766" s="9" t="str">
        <f>VLOOKUP(F2766, Sheet2!$A$1:$D$3232, 2, FALSE)</f>
        <v>42103</v>
      </c>
    </row>
    <row r="2767" spans="1:7" x14ac:dyDescent="0.25">
      <c r="A2767" s="4" t="s">
        <v>470</v>
      </c>
      <c r="B2767" s="4" t="s">
        <v>476</v>
      </c>
      <c r="C2767" s="8">
        <v>31.37</v>
      </c>
      <c r="D2767" s="4" t="s">
        <v>8</v>
      </c>
      <c r="E2767" s="4" t="str">
        <f>VLOOKUP(A2767,Sheet3!$A$2:$B$51,2,0)</f>
        <v>PA</v>
      </c>
      <c r="F2767" s="4" t="str">
        <f t="shared" si="43"/>
        <v>schuylkill pa</v>
      </c>
      <c r="G2767" s="9" t="str">
        <f>VLOOKUP(F2767, Sheet2!$A$1:$D$3232, 2, FALSE)</f>
        <v>42107</v>
      </c>
    </row>
    <row r="2768" spans="1:7" x14ac:dyDescent="0.25">
      <c r="A2768" s="4" t="s">
        <v>470</v>
      </c>
      <c r="B2768" s="4" t="s">
        <v>476</v>
      </c>
      <c r="C2768" s="8">
        <v>10.856</v>
      </c>
      <c r="D2768" s="4" t="s">
        <v>8</v>
      </c>
      <c r="E2768" s="4" t="str">
        <f>VLOOKUP(A2768,Sheet3!$A$2:$B$51,2,0)</f>
        <v>PA</v>
      </c>
      <c r="F2768" s="4" t="str">
        <f t="shared" si="43"/>
        <v>schuylkill pa</v>
      </c>
      <c r="G2768" s="9" t="str">
        <f>VLOOKUP(F2768, Sheet2!$A$1:$D$3232, 2, FALSE)</f>
        <v>42107</v>
      </c>
    </row>
    <row r="2769" spans="1:7" x14ac:dyDescent="0.25">
      <c r="A2769" s="4" t="s">
        <v>470</v>
      </c>
      <c r="B2769" s="4" t="s">
        <v>476</v>
      </c>
      <c r="C2769" s="8">
        <v>5.15</v>
      </c>
      <c r="D2769" s="4" t="s">
        <v>8</v>
      </c>
      <c r="E2769" s="4" t="str">
        <f>VLOOKUP(A2769,Sheet3!$A$2:$B$51,2,0)</f>
        <v>PA</v>
      </c>
      <c r="F2769" s="4" t="str">
        <f t="shared" si="43"/>
        <v>schuylkill pa</v>
      </c>
      <c r="G2769" s="9" t="str">
        <f>VLOOKUP(F2769, Sheet2!$A$1:$D$3232, 2, FALSE)</f>
        <v>42107</v>
      </c>
    </row>
    <row r="2770" spans="1:7" x14ac:dyDescent="0.25">
      <c r="A2770" s="4" t="s">
        <v>470</v>
      </c>
      <c r="B2770" s="4" t="s">
        <v>476</v>
      </c>
      <c r="C2770" s="8">
        <v>3.262</v>
      </c>
      <c r="D2770" s="4" t="s">
        <v>13</v>
      </c>
      <c r="E2770" s="4" t="str">
        <f>VLOOKUP(A2770,Sheet3!$A$2:$B$51,2,0)</f>
        <v>PA</v>
      </c>
      <c r="F2770" s="4" t="str">
        <f t="shared" si="43"/>
        <v>schuylkill pa</v>
      </c>
      <c r="G2770" s="9" t="str">
        <f>VLOOKUP(F2770, Sheet2!$A$1:$D$3232, 2, FALSE)</f>
        <v>42107</v>
      </c>
    </row>
    <row r="2771" spans="1:7" x14ac:dyDescent="0.25">
      <c r="A2771" s="4" t="s">
        <v>470</v>
      </c>
      <c r="B2771" s="4" t="s">
        <v>476</v>
      </c>
      <c r="C2771" s="8">
        <v>0.96</v>
      </c>
      <c r="D2771" s="4" t="s">
        <v>8</v>
      </c>
      <c r="E2771" s="4" t="str">
        <f>VLOOKUP(A2771,Sheet3!$A$2:$B$51,2,0)</f>
        <v>PA</v>
      </c>
      <c r="F2771" s="4" t="str">
        <f t="shared" si="43"/>
        <v>schuylkill pa</v>
      </c>
      <c r="G2771" s="9" t="str">
        <f>VLOOKUP(F2771, Sheet2!$A$1:$D$3232, 2, FALSE)</f>
        <v>42107</v>
      </c>
    </row>
    <row r="2772" spans="1:7" x14ac:dyDescent="0.25">
      <c r="A2772" s="4" t="s">
        <v>470</v>
      </c>
      <c r="B2772" s="4" t="s">
        <v>151</v>
      </c>
      <c r="C2772" s="8">
        <v>2.6859999999999999</v>
      </c>
      <c r="D2772" s="4" t="s">
        <v>8</v>
      </c>
      <c r="E2772" s="4" t="str">
        <f>VLOOKUP(A2772,Sheet3!$A$2:$B$51,2,0)</f>
        <v>PA</v>
      </c>
      <c r="F2772" s="4" t="str">
        <f t="shared" si="43"/>
        <v>wayne pa</v>
      </c>
      <c r="G2772" s="9" t="str">
        <f>VLOOKUP(F2772, Sheet2!$A$1:$D$3232, 2, FALSE)</f>
        <v>42127</v>
      </c>
    </row>
    <row r="2773" spans="1:7" x14ac:dyDescent="0.25">
      <c r="A2773" s="4" t="s">
        <v>477</v>
      </c>
      <c r="B2773" s="4" t="s">
        <v>478</v>
      </c>
      <c r="C2773" s="8">
        <v>3.1480000000000001</v>
      </c>
      <c r="D2773" s="4" t="s">
        <v>8</v>
      </c>
      <c r="E2773" s="4" t="str">
        <f>VLOOKUP(A2773,Sheet3!$A$2:$B$51,2,0)</f>
        <v>RI</v>
      </c>
      <c r="F2773" s="4" t="str">
        <f t="shared" si="43"/>
        <v>providence ri</v>
      </c>
      <c r="G2773" s="9" t="str">
        <f>VLOOKUP(F2773, Sheet2!$A$1:$D$3232, 2, FALSE)</f>
        <v>44007</v>
      </c>
    </row>
    <row r="2774" spans="1:7" x14ac:dyDescent="0.25">
      <c r="A2774" s="4" t="s">
        <v>477</v>
      </c>
      <c r="B2774" s="4" t="s">
        <v>478</v>
      </c>
      <c r="C2774" s="8">
        <v>0.56699999999999995</v>
      </c>
      <c r="D2774" s="4" t="s">
        <v>6</v>
      </c>
      <c r="E2774" s="4" t="str">
        <f>VLOOKUP(A2774,Sheet3!$A$2:$B$51,2,0)</f>
        <v>RI</v>
      </c>
      <c r="F2774" s="4" t="str">
        <f t="shared" si="43"/>
        <v>providence ri</v>
      </c>
      <c r="G2774" s="9" t="str">
        <f>VLOOKUP(F2774, Sheet2!$A$1:$D$3232, 2, FALSE)</f>
        <v>44007</v>
      </c>
    </row>
    <row r="2775" spans="1:7" x14ac:dyDescent="0.25">
      <c r="A2775" s="4" t="s">
        <v>477</v>
      </c>
      <c r="B2775" s="4" t="s">
        <v>62</v>
      </c>
      <c r="C2775" s="8">
        <v>8.7260000000000009</v>
      </c>
      <c r="D2775" s="4" t="s">
        <v>8</v>
      </c>
      <c r="E2775" s="4" t="str">
        <f>VLOOKUP(A2775,Sheet3!$A$2:$B$51,2,0)</f>
        <v>RI</v>
      </c>
      <c r="F2775" s="4" t="str">
        <f t="shared" si="43"/>
        <v>washington ri</v>
      </c>
      <c r="G2775" s="9" t="str">
        <f>VLOOKUP(F2775, Sheet2!$A$1:$D$3232, 2, FALSE)</f>
        <v>44009</v>
      </c>
    </row>
    <row r="2776" spans="1:7" x14ac:dyDescent="0.25">
      <c r="A2776" s="4" t="s">
        <v>477</v>
      </c>
      <c r="B2776" s="4" t="s">
        <v>62</v>
      </c>
      <c r="C2776" s="8">
        <v>8.32</v>
      </c>
      <c r="D2776" s="4" t="s">
        <v>6</v>
      </c>
      <c r="E2776" s="4" t="str">
        <f>VLOOKUP(A2776,Sheet3!$A$2:$B$51,2,0)</f>
        <v>RI</v>
      </c>
      <c r="F2776" s="4" t="str">
        <f t="shared" si="43"/>
        <v>washington ri</v>
      </c>
      <c r="G2776" s="9" t="str">
        <f>VLOOKUP(F2776, Sheet2!$A$1:$D$3232, 2, FALSE)</f>
        <v>44009</v>
      </c>
    </row>
    <row r="2777" spans="1:7" x14ac:dyDescent="0.25">
      <c r="A2777" s="4" t="s">
        <v>477</v>
      </c>
      <c r="B2777" s="4" t="s">
        <v>62</v>
      </c>
      <c r="C2777" s="8">
        <v>1.08</v>
      </c>
      <c r="D2777" s="4" t="s">
        <v>6</v>
      </c>
      <c r="E2777" s="4" t="str">
        <f>VLOOKUP(A2777,Sheet3!$A$2:$B$51,2,0)</f>
        <v>RI</v>
      </c>
      <c r="F2777" s="4" t="str">
        <f t="shared" si="43"/>
        <v>washington ri</v>
      </c>
      <c r="G2777" s="9" t="str">
        <f>VLOOKUP(F2777, Sheet2!$A$1:$D$3232, 2, FALSE)</f>
        <v>44009</v>
      </c>
    </row>
    <row r="2778" spans="1:7" x14ac:dyDescent="0.25">
      <c r="A2778" s="4" t="s">
        <v>479</v>
      </c>
      <c r="B2778" s="4" t="s">
        <v>480</v>
      </c>
      <c r="C2778" s="8">
        <v>3.863</v>
      </c>
      <c r="D2778" s="4" t="s">
        <v>8</v>
      </c>
      <c r="E2778" s="4" t="str">
        <f>VLOOKUP(A2778,Sheet3!$A$2:$B$51,2,0)</f>
        <v>SC</v>
      </c>
      <c r="F2778" s="4" t="str">
        <f t="shared" si="43"/>
        <v>allendale sc</v>
      </c>
      <c r="G2778" s="9" t="str">
        <f>VLOOKUP(F2778, Sheet2!$A$1:$D$3232, 2, FALSE)</f>
        <v>45005</v>
      </c>
    </row>
    <row r="2779" spans="1:7" x14ac:dyDescent="0.25">
      <c r="A2779" s="4" t="s">
        <v>479</v>
      </c>
      <c r="B2779" s="4" t="s">
        <v>480</v>
      </c>
      <c r="C2779" s="8">
        <v>1.722</v>
      </c>
      <c r="D2779" s="4" t="s">
        <v>13</v>
      </c>
      <c r="E2779" s="4" t="str">
        <f>VLOOKUP(A2779,Sheet3!$A$2:$B$51,2,0)</f>
        <v>SC</v>
      </c>
      <c r="F2779" s="4" t="str">
        <f t="shared" si="43"/>
        <v>allendale sc</v>
      </c>
      <c r="G2779" s="9" t="str">
        <f>VLOOKUP(F2779, Sheet2!$A$1:$D$3232, 2, FALSE)</f>
        <v>45005</v>
      </c>
    </row>
    <row r="2780" spans="1:7" x14ac:dyDescent="0.25">
      <c r="A2780" s="4" t="s">
        <v>479</v>
      </c>
      <c r="B2780" s="4" t="s">
        <v>480</v>
      </c>
      <c r="C2780" s="8">
        <v>1.3680000000000001</v>
      </c>
      <c r="D2780" s="4" t="s">
        <v>13</v>
      </c>
      <c r="E2780" s="4" t="str">
        <f>VLOOKUP(A2780,Sheet3!$A$2:$B$51,2,0)</f>
        <v>SC</v>
      </c>
      <c r="F2780" s="4" t="str">
        <f t="shared" si="43"/>
        <v>allendale sc</v>
      </c>
      <c r="G2780" s="9" t="str">
        <f>VLOOKUP(F2780, Sheet2!$A$1:$D$3232, 2, FALSE)</f>
        <v>45005</v>
      </c>
    </row>
    <row r="2781" spans="1:7" x14ac:dyDescent="0.25">
      <c r="A2781" s="4" t="s">
        <v>479</v>
      </c>
      <c r="B2781" s="4" t="s">
        <v>480</v>
      </c>
      <c r="C2781" s="8">
        <v>0.51200000000000001</v>
      </c>
      <c r="D2781" s="4" t="s">
        <v>13</v>
      </c>
      <c r="E2781" s="4" t="str">
        <f>VLOOKUP(A2781,Sheet3!$A$2:$B$51,2,0)</f>
        <v>SC</v>
      </c>
      <c r="F2781" s="4" t="str">
        <f t="shared" si="43"/>
        <v>allendale sc</v>
      </c>
      <c r="G2781" s="9" t="str">
        <f>VLOOKUP(F2781, Sheet2!$A$1:$D$3232, 2, FALSE)</f>
        <v>45005</v>
      </c>
    </row>
    <row r="2782" spans="1:7" x14ac:dyDescent="0.25">
      <c r="A2782" s="4" t="s">
        <v>479</v>
      </c>
      <c r="B2782" s="4" t="s">
        <v>481</v>
      </c>
      <c r="C2782" s="8">
        <v>3.55</v>
      </c>
      <c r="D2782" s="4" t="s">
        <v>6</v>
      </c>
      <c r="E2782" s="4" t="str">
        <f>VLOOKUP(A2782,Sheet3!$A$2:$B$51,2,0)</f>
        <v>SC</v>
      </c>
      <c r="F2782" s="4" t="str">
        <f t="shared" si="43"/>
        <v>anderson sc</v>
      </c>
      <c r="G2782" s="9" t="str">
        <f>VLOOKUP(F2782, Sheet2!$A$1:$D$3232, 2, FALSE)</f>
        <v>45007</v>
      </c>
    </row>
    <row r="2783" spans="1:7" x14ac:dyDescent="0.25">
      <c r="A2783" s="4" t="s">
        <v>479</v>
      </c>
      <c r="B2783" s="4" t="s">
        <v>482</v>
      </c>
      <c r="C2783" s="8">
        <v>3.117</v>
      </c>
      <c r="D2783" s="4" t="s">
        <v>8</v>
      </c>
      <c r="E2783" s="4" t="str">
        <f>VLOOKUP(A2783,Sheet3!$A$2:$B$51,2,0)</f>
        <v>SC</v>
      </c>
      <c r="F2783" s="4" t="str">
        <f t="shared" si="43"/>
        <v>bamberg sc</v>
      </c>
      <c r="G2783" s="9" t="str">
        <f>VLOOKUP(F2783, Sheet2!$A$1:$D$3232, 2, FALSE)</f>
        <v>45009</v>
      </c>
    </row>
    <row r="2784" spans="1:7" x14ac:dyDescent="0.25">
      <c r="A2784" s="4" t="s">
        <v>479</v>
      </c>
      <c r="B2784" s="4" t="s">
        <v>482</v>
      </c>
      <c r="C2784" s="8">
        <v>0.88370000000000004</v>
      </c>
      <c r="D2784" s="4" t="s">
        <v>13</v>
      </c>
      <c r="E2784" s="4" t="str">
        <f>VLOOKUP(A2784,Sheet3!$A$2:$B$51,2,0)</f>
        <v>SC</v>
      </c>
      <c r="F2784" s="4" t="str">
        <f t="shared" si="43"/>
        <v>bamberg sc</v>
      </c>
      <c r="G2784" s="9" t="str">
        <f>VLOOKUP(F2784, Sheet2!$A$1:$D$3232, 2, FALSE)</f>
        <v>45009</v>
      </c>
    </row>
    <row r="2785" spans="1:7" x14ac:dyDescent="0.25">
      <c r="A2785" s="4" t="s">
        <v>479</v>
      </c>
      <c r="B2785" s="4" t="s">
        <v>482</v>
      </c>
      <c r="C2785" s="8">
        <v>0.66800000000000004</v>
      </c>
      <c r="D2785" s="4" t="s">
        <v>13</v>
      </c>
      <c r="E2785" s="4" t="str">
        <f>VLOOKUP(A2785,Sheet3!$A$2:$B$51,2,0)</f>
        <v>SC</v>
      </c>
      <c r="F2785" s="4" t="str">
        <f t="shared" si="43"/>
        <v>bamberg sc</v>
      </c>
      <c r="G2785" s="9" t="str">
        <f>VLOOKUP(F2785, Sheet2!$A$1:$D$3232, 2, FALSE)</f>
        <v>45009</v>
      </c>
    </row>
    <row r="2786" spans="1:7" x14ac:dyDescent="0.25">
      <c r="A2786" s="4" t="s">
        <v>479</v>
      </c>
      <c r="B2786" s="4" t="s">
        <v>431</v>
      </c>
      <c r="C2786" s="8">
        <v>8.36</v>
      </c>
      <c r="D2786" s="4" t="s">
        <v>8</v>
      </c>
      <c r="E2786" s="4" t="str">
        <f>VLOOKUP(A2786,Sheet3!$A$2:$B$51,2,0)</f>
        <v>SC</v>
      </c>
      <c r="F2786" s="4" t="str">
        <f t="shared" si="43"/>
        <v>beaufort sc</v>
      </c>
      <c r="G2786" s="9" t="str">
        <f>VLOOKUP(F2786, Sheet2!$A$1:$D$3232, 2, FALSE)</f>
        <v>45013</v>
      </c>
    </row>
    <row r="2787" spans="1:7" x14ac:dyDescent="0.25">
      <c r="A2787" s="4" t="s">
        <v>479</v>
      </c>
      <c r="B2787" s="4" t="s">
        <v>431</v>
      </c>
      <c r="C2787" s="8">
        <v>6.8920000000000003</v>
      </c>
      <c r="D2787" s="4" t="s">
        <v>8</v>
      </c>
      <c r="E2787" s="4" t="str">
        <f>VLOOKUP(A2787,Sheet3!$A$2:$B$51,2,0)</f>
        <v>SC</v>
      </c>
      <c r="F2787" s="4" t="str">
        <f t="shared" si="43"/>
        <v>beaufort sc</v>
      </c>
      <c r="G2787" s="9" t="str">
        <f>VLOOKUP(F2787, Sheet2!$A$1:$D$3232, 2, FALSE)</f>
        <v>45013</v>
      </c>
    </row>
    <row r="2788" spans="1:7" x14ac:dyDescent="0.25">
      <c r="A2788" s="4" t="s">
        <v>479</v>
      </c>
      <c r="B2788" s="4" t="s">
        <v>431</v>
      </c>
      <c r="C2788" s="8">
        <v>3.9470000000000001</v>
      </c>
      <c r="D2788" s="4" t="s">
        <v>8</v>
      </c>
      <c r="E2788" s="4" t="str">
        <f>VLOOKUP(A2788,Sheet3!$A$2:$B$51,2,0)</f>
        <v>SC</v>
      </c>
      <c r="F2788" s="4" t="str">
        <f t="shared" si="43"/>
        <v>beaufort sc</v>
      </c>
      <c r="G2788" s="9" t="str">
        <f>VLOOKUP(F2788, Sheet2!$A$1:$D$3232, 2, FALSE)</f>
        <v>45013</v>
      </c>
    </row>
    <row r="2789" spans="1:7" x14ac:dyDescent="0.25">
      <c r="A2789" s="4" t="s">
        <v>479</v>
      </c>
      <c r="B2789" s="4" t="s">
        <v>431</v>
      </c>
      <c r="C2789" s="8">
        <v>3.044</v>
      </c>
      <c r="D2789" s="4" t="s">
        <v>8</v>
      </c>
      <c r="E2789" s="4" t="str">
        <f>VLOOKUP(A2789,Sheet3!$A$2:$B$51,2,0)</f>
        <v>SC</v>
      </c>
      <c r="F2789" s="4" t="str">
        <f t="shared" si="43"/>
        <v>beaufort sc</v>
      </c>
      <c r="G2789" s="9" t="str">
        <f>VLOOKUP(F2789, Sheet2!$A$1:$D$3232, 2, FALSE)</f>
        <v>45013</v>
      </c>
    </row>
    <row r="2790" spans="1:7" x14ac:dyDescent="0.25">
      <c r="A2790" s="4" t="s">
        <v>479</v>
      </c>
      <c r="B2790" s="4" t="s">
        <v>483</v>
      </c>
      <c r="C2790" s="8">
        <v>33.179000000000002</v>
      </c>
      <c r="D2790" s="4" t="s">
        <v>8</v>
      </c>
      <c r="E2790" s="4" t="str">
        <f>VLOOKUP(A2790,Sheet3!$A$2:$B$51,2,0)</f>
        <v>SC</v>
      </c>
      <c r="F2790" s="4" t="str">
        <f t="shared" si="43"/>
        <v>berkeley sc</v>
      </c>
      <c r="G2790" s="9" t="str">
        <f>VLOOKUP(F2790, Sheet2!$A$1:$D$3232, 2, FALSE)</f>
        <v>45015</v>
      </c>
    </row>
    <row r="2791" spans="1:7" x14ac:dyDescent="0.25">
      <c r="A2791" s="4" t="s">
        <v>479</v>
      </c>
      <c r="B2791" s="4" t="s">
        <v>483</v>
      </c>
      <c r="C2791" s="8">
        <v>14.063000000000001</v>
      </c>
      <c r="D2791" s="4" t="s">
        <v>6</v>
      </c>
      <c r="E2791" s="4" t="str">
        <f>VLOOKUP(A2791,Sheet3!$A$2:$B$51,2,0)</f>
        <v>SC</v>
      </c>
      <c r="F2791" s="4" t="str">
        <f t="shared" si="43"/>
        <v>berkeley sc</v>
      </c>
      <c r="G2791" s="9" t="str">
        <f>VLOOKUP(F2791, Sheet2!$A$1:$D$3232, 2, FALSE)</f>
        <v>45015</v>
      </c>
    </row>
    <row r="2792" spans="1:7" x14ac:dyDescent="0.25">
      <c r="A2792" s="4" t="s">
        <v>479</v>
      </c>
      <c r="B2792" s="4" t="s">
        <v>483</v>
      </c>
      <c r="C2792" s="8">
        <v>10.14</v>
      </c>
      <c r="D2792" s="4" t="s">
        <v>8</v>
      </c>
      <c r="E2792" s="4" t="str">
        <f>VLOOKUP(A2792,Sheet3!$A$2:$B$51,2,0)</f>
        <v>SC</v>
      </c>
      <c r="F2792" s="4" t="str">
        <f t="shared" si="43"/>
        <v>berkeley sc</v>
      </c>
      <c r="G2792" s="9" t="str">
        <f>VLOOKUP(F2792, Sheet2!$A$1:$D$3232, 2, FALSE)</f>
        <v>45015</v>
      </c>
    </row>
    <row r="2793" spans="1:7" x14ac:dyDescent="0.25">
      <c r="A2793" s="4" t="s">
        <v>479</v>
      </c>
      <c r="B2793" s="4" t="s">
        <v>483</v>
      </c>
      <c r="C2793" s="8">
        <v>9.2370000000000001</v>
      </c>
      <c r="D2793" s="4" t="s">
        <v>8</v>
      </c>
      <c r="E2793" s="4" t="str">
        <f>VLOOKUP(A2793,Sheet3!$A$2:$B$51,2,0)</f>
        <v>SC</v>
      </c>
      <c r="F2793" s="4" t="str">
        <f t="shared" si="43"/>
        <v>berkeley sc</v>
      </c>
      <c r="G2793" s="9" t="str">
        <f>VLOOKUP(F2793, Sheet2!$A$1:$D$3232, 2, FALSE)</f>
        <v>45015</v>
      </c>
    </row>
    <row r="2794" spans="1:7" x14ac:dyDescent="0.25">
      <c r="A2794" s="4" t="s">
        <v>479</v>
      </c>
      <c r="B2794" s="4" t="s">
        <v>483</v>
      </c>
      <c r="C2794" s="8">
        <v>7.8869999999999996</v>
      </c>
      <c r="D2794" s="4" t="s">
        <v>8</v>
      </c>
      <c r="E2794" s="4" t="str">
        <f>VLOOKUP(A2794,Sheet3!$A$2:$B$51,2,0)</f>
        <v>SC</v>
      </c>
      <c r="F2794" s="4" t="str">
        <f t="shared" si="43"/>
        <v>berkeley sc</v>
      </c>
      <c r="G2794" s="9" t="str">
        <f>VLOOKUP(F2794, Sheet2!$A$1:$D$3232, 2, FALSE)</f>
        <v>45015</v>
      </c>
    </row>
    <row r="2795" spans="1:7" x14ac:dyDescent="0.25">
      <c r="A2795" s="4" t="s">
        <v>479</v>
      </c>
      <c r="B2795" s="4" t="s">
        <v>483</v>
      </c>
      <c r="C2795" s="8">
        <v>7.6020000000000003</v>
      </c>
      <c r="D2795" s="4" t="s">
        <v>8</v>
      </c>
      <c r="E2795" s="4" t="str">
        <f>VLOOKUP(A2795,Sheet3!$A$2:$B$51,2,0)</f>
        <v>SC</v>
      </c>
      <c r="F2795" s="4" t="str">
        <f t="shared" si="43"/>
        <v>berkeley sc</v>
      </c>
      <c r="G2795" s="9" t="str">
        <f>VLOOKUP(F2795, Sheet2!$A$1:$D$3232, 2, FALSE)</f>
        <v>45015</v>
      </c>
    </row>
    <row r="2796" spans="1:7" x14ac:dyDescent="0.25">
      <c r="A2796" s="4" t="s">
        <v>479</v>
      </c>
      <c r="B2796" s="4" t="s">
        <v>483</v>
      </c>
      <c r="C2796" s="8">
        <v>5.1669999999999998</v>
      </c>
      <c r="D2796" s="4" t="s">
        <v>8</v>
      </c>
      <c r="E2796" s="4" t="str">
        <f>VLOOKUP(A2796,Sheet3!$A$2:$B$51,2,0)</f>
        <v>SC</v>
      </c>
      <c r="F2796" s="4" t="str">
        <f t="shared" si="43"/>
        <v>berkeley sc</v>
      </c>
      <c r="G2796" s="9" t="str">
        <f>VLOOKUP(F2796, Sheet2!$A$1:$D$3232, 2, FALSE)</f>
        <v>45015</v>
      </c>
    </row>
    <row r="2797" spans="1:7" x14ac:dyDescent="0.25">
      <c r="A2797" s="4" t="s">
        <v>479</v>
      </c>
      <c r="B2797" s="4" t="s">
        <v>483</v>
      </c>
      <c r="C2797" s="8">
        <v>2.2599999999999998</v>
      </c>
      <c r="D2797" s="4" t="s">
        <v>8</v>
      </c>
      <c r="E2797" s="4" t="str">
        <f>VLOOKUP(A2797,Sheet3!$A$2:$B$51,2,0)</f>
        <v>SC</v>
      </c>
      <c r="F2797" s="4" t="str">
        <f t="shared" si="43"/>
        <v>berkeley sc</v>
      </c>
      <c r="G2797" s="9" t="str">
        <f>VLOOKUP(F2797, Sheet2!$A$1:$D$3232, 2, FALSE)</f>
        <v>45015</v>
      </c>
    </row>
    <row r="2798" spans="1:7" x14ac:dyDescent="0.25">
      <c r="A2798" s="4" t="s">
        <v>479</v>
      </c>
      <c r="B2798" s="4" t="s">
        <v>483</v>
      </c>
      <c r="C2798" s="8">
        <v>0.55800000000000005</v>
      </c>
      <c r="D2798" s="4" t="s">
        <v>8</v>
      </c>
      <c r="E2798" s="4" t="str">
        <f>VLOOKUP(A2798,Sheet3!$A$2:$B$51,2,0)</f>
        <v>SC</v>
      </c>
      <c r="F2798" s="4" t="str">
        <f t="shared" si="43"/>
        <v>berkeley sc</v>
      </c>
      <c r="G2798" s="9" t="str">
        <f>VLOOKUP(F2798, Sheet2!$A$1:$D$3232, 2, FALSE)</f>
        <v>45015</v>
      </c>
    </row>
    <row r="2799" spans="1:7" x14ac:dyDescent="0.25">
      <c r="A2799" s="4" t="s">
        <v>479</v>
      </c>
      <c r="B2799" s="4" t="s">
        <v>484</v>
      </c>
      <c r="C2799" s="8">
        <v>105.01</v>
      </c>
      <c r="D2799" s="4" t="s">
        <v>8</v>
      </c>
      <c r="E2799" s="4" t="str">
        <f>VLOOKUP(A2799,Sheet3!$A$2:$B$51,2,0)</f>
        <v>SC</v>
      </c>
      <c r="F2799" s="4" t="str">
        <f t="shared" si="43"/>
        <v>charleston sc</v>
      </c>
      <c r="G2799" s="9" t="str">
        <f>VLOOKUP(F2799, Sheet2!$A$1:$D$3232, 2, FALSE)</f>
        <v>45019</v>
      </c>
    </row>
    <row r="2800" spans="1:7" x14ac:dyDescent="0.25">
      <c r="A2800" s="4" t="s">
        <v>479</v>
      </c>
      <c r="B2800" s="4" t="s">
        <v>484</v>
      </c>
      <c r="C2800" s="8">
        <v>6.5309999999999997</v>
      </c>
      <c r="D2800" s="4" t="s">
        <v>8</v>
      </c>
      <c r="E2800" s="4" t="str">
        <f>VLOOKUP(A2800,Sheet3!$A$2:$B$51,2,0)</f>
        <v>SC</v>
      </c>
      <c r="F2800" s="4" t="str">
        <f t="shared" si="43"/>
        <v>charleston sc</v>
      </c>
      <c r="G2800" s="9" t="str">
        <f>VLOOKUP(F2800, Sheet2!$A$1:$D$3232, 2, FALSE)</f>
        <v>45019</v>
      </c>
    </row>
    <row r="2801" spans="1:7" x14ac:dyDescent="0.25">
      <c r="A2801" s="4" t="s">
        <v>479</v>
      </c>
      <c r="B2801" s="4" t="s">
        <v>484</v>
      </c>
      <c r="C2801" s="8">
        <v>5.8250000000000002</v>
      </c>
      <c r="D2801" s="4" t="s">
        <v>8</v>
      </c>
      <c r="E2801" s="4" t="str">
        <f>VLOOKUP(A2801,Sheet3!$A$2:$B$51,2,0)</f>
        <v>SC</v>
      </c>
      <c r="F2801" s="4" t="str">
        <f t="shared" si="43"/>
        <v>charleston sc</v>
      </c>
      <c r="G2801" s="9" t="str">
        <f>VLOOKUP(F2801, Sheet2!$A$1:$D$3232, 2, FALSE)</f>
        <v>45019</v>
      </c>
    </row>
    <row r="2802" spans="1:7" x14ac:dyDescent="0.25">
      <c r="A2802" s="4" t="s">
        <v>479</v>
      </c>
      <c r="B2802" s="4" t="s">
        <v>485</v>
      </c>
      <c r="C2802" s="8">
        <v>1.49</v>
      </c>
      <c r="D2802" s="4" t="s">
        <v>13</v>
      </c>
      <c r="E2802" s="4" t="str">
        <f>VLOOKUP(A2802,Sheet3!$A$2:$B$51,2,0)</f>
        <v>SC</v>
      </c>
      <c r="F2802" s="4" t="str">
        <f t="shared" si="43"/>
        <v>clarendon sc</v>
      </c>
      <c r="G2802" s="9" t="str">
        <f>VLOOKUP(F2802, Sheet2!$A$1:$D$3232, 2, FALSE)</f>
        <v>45027</v>
      </c>
    </row>
    <row r="2803" spans="1:7" x14ac:dyDescent="0.25">
      <c r="A2803" s="4" t="s">
        <v>479</v>
      </c>
      <c r="B2803" s="4" t="s">
        <v>486</v>
      </c>
      <c r="C2803" s="8">
        <v>20.84</v>
      </c>
      <c r="D2803" s="4" t="s">
        <v>13</v>
      </c>
      <c r="E2803" s="4" t="str">
        <f>VLOOKUP(A2803,Sheet3!$A$2:$B$51,2,0)</f>
        <v>SC</v>
      </c>
      <c r="F2803" s="4" t="str">
        <f t="shared" si="43"/>
        <v>colleton sc</v>
      </c>
      <c r="G2803" s="9" t="str">
        <f>VLOOKUP(F2803, Sheet2!$A$1:$D$3232, 2, FALSE)</f>
        <v>45029</v>
      </c>
    </row>
    <row r="2804" spans="1:7" x14ac:dyDescent="0.25">
      <c r="A2804" s="4" t="s">
        <v>479</v>
      </c>
      <c r="B2804" s="4" t="s">
        <v>486</v>
      </c>
      <c r="C2804" s="8">
        <v>8.1639999999999997</v>
      </c>
      <c r="D2804" s="4" t="s">
        <v>8</v>
      </c>
      <c r="E2804" s="4" t="str">
        <f>VLOOKUP(A2804,Sheet3!$A$2:$B$51,2,0)</f>
        <v>SC</v>
      </c>
      <c r="F2804" s="4" t="str">
        <f t="shared" si="43"/>
        <v>colleton sc</v>
      </c>
      <c r="G2804" s="9" t="str">
        <f>VLOOKUP(F2804, Sheet2!$A$1:$D$3232, 2, FALSE)</f>
        <v>45029</v>
      </c>
    </row>
    <row r="2805" spans="1:7" x14ac:dyDescent="0.25">
      <c r="A2805" s="4" t="s">
        <v>479</v>
      </c>
      <c r="B2805" s="4" t="s">
        <v>486</v>
      </c>
      <c r="C2805" s="8">
        <v>6.3259999999999996</v>
      </c>
      <c r="D2805" s="4" t="s">
        <v>8</v>
      </c>
      <c r="E2805" s="4" t="str">
        <f>VLOOKUP(A2805,Sheet3!$A$2:$B$51,2,0)</f>
        <v>SC</v>
      </c>
      <c r="F2805" s="4" t="str">
        <f t="shared" si="43"/>
        <v>colleton sc</v>
      </c>
      <c r="G2805" s="9" t="str">
        <f>VLOOKUP(F2805, Sheet2!$A$1:$D$3232, 2, FALSE)</f>
        <v>45029</v>
      </c>
    </row>
    <row r="2806" spans="1:7" x14ac:dyDescent="0.25">
      <c r="A2806" s="4" t="s">
        <v>479</v>
      </c>
      <c r="B2806" s="4" t="s">
        <v>486</v>
      </c>
      <c r="C2806" s="8">
        <v>4.383</v>
      </c>
      <c r="D2806" s="4" t="s">
        <v>8</v>
      </c>
      <c r="E2806" s="4" t="str">
        <f>VLOOKUP(A2806,Sheet3!$A$2:$B$51,2,0)</f>
        <v>SC</v>
      </c>
      <c r="F2806" s="4" t="str">
        <f t="shared" si="43"/>
        <v>colleton sc</v>
      </c>
      <c r="G2806" s="9" t="str">
        <f>VLOOKUP(F2806, Sheet2!$A$1:$D$3232, 2, FALSE)</f>
        <v>45029</v>
      </c>
    </row>
    <row r="2807" spans="1:7" x14ac:dyDescent="0.25">
      <c r="A2807" s="4" t="s">
        <v>479</v>
      </c>
      <c r="B2807" s="4" t="s">
        <v>486</v>
      </c>
      <c r="C2807" s="8">
        <v>2.3690000000000002</v>
      </c>
      <c r="D2807" s="4" t="s">
        <v>13</v>
      </c>
      <c r="E2807" s="4" t="str">
        <f>VLOOKUP(A2807,Sheet3!$A$2:$B$51,2,0)</f>
        <v>SC</v>
      </c>
      <c r="F2807" s="4" t="str">
        <f t="shared" si="43"/>
        <v>colleton sc</v>
      </c>
      <c r="G2807" s="9" t="str">
        <f>VLOOKUP(F2807, Sheet2!$A$1:$D$3232, 2, FALSE)</f>
        <v>45029</v>
      </c>
    </row>
    <row r="2808" spans="1:7" x14ac:dyDescent="0.25">
      <c r="A2808" s="4" t="s">
        <v>479</v>
      </c>
      <c r="B2808" s="4" t="s">
        <v>486</v>
      </c>
      <c r="C2808" s="8">
        <v>1.9730000000000001</v>
      </c>
      <c r="D2808" s="4" t="s">
        <v>13</v>
      </c>
      <c r="E2808" s="4" t="str">
        <f>VLOOKUP(A2808,Sheet3!$A$2:$B$51,2,0)</f>
        <v>SC</v>
      </c>
      <c r="F2808" s="4" t="str">
        <f t="shared" si="43"/>
        <v>colleton sc</v>
      </c>
      <c r="G2808" s="9" t="str">
        <f>VLOOKUP(F2808, Sheet2!$A$1:$D$3232, 2, FALSE)</f>
        <v>45029</v>
      </c>
    </row>
    <row r="2809" spans="1:7" x14ac:dyDescent="0.25">
      <c r="A2809" s="4" t="s">
        <v>479</v>
      </c>
      <c r="B2809" s="4" t="s">
        <v>273</v>
      </c>
      <c r="C2809" s="8">
        <v>8.0399999999999991</v>
      </c>
      <c r="D2809" s="4" t="s">
        <v>8</v>
      </c>
      <c r="E2809" s="4" t="str">
        <f>VLOOKUP(A2809,Sheet3!$A$2:$B$51,2,0)</f>
        <v>SC</v>
      </c>
      <c r="F2809" s="4" t="str">
        <f t="shared" si="43"/>
        <v>dorchester sc</v>
      </c>
      <c r="G2809" s="9" t="str">
        <f>VLOOKUP(F2809, Sheet2!$A$1:$D$3232, 2, FALSE)</f>
        <v>45035</v>
      </c>
    </row>
    <row r="2810" spans="1:7" x14ac:dyDescent="0.25">
      <c r="A2810" s="4" t="s">
        <v>479</v>
      </c>
      <c r="B2810" s="4" t="s">
        <v>273</v>
      </c>
      <c r="C2810" s="8">
        <v>4.2569999999999997</v>
      </c>
      <c r="D2810" s="4" t="s">
        <v>8</v>
      </c>
      <c r="E2810" s="4" t="str">
        <f>VLOOKUP(A2810,Sheet3!$A$2:$B$51,2,0)</f>
        <v>SC</v>
      </c>
      <c r="F2810" s="4" t="str">
        <f t="shared" si="43"/>
        <v>dorchester sc</v>
      </c>
      <c r="G2810" s="9" t="str">
        <f>VLOOKUP(F2810, Sheet2!$A$1:$D$3232, 2, FALSE)</f>
        <v>45035</v>
      </c>
    </row>
    <row r="2811" spans="1:7" x14ac:dyDescent="0.25">
      <c r="A2811" s="4" t="s">
        <v>479</v>
      </c>
      <c r="B2811" s="4" t="s">
        <v>273</v>
      </c>
      <c r="C2811" s="8">
        <v>2.786</v>
      </c>
      <c r="D2811" s="4" t="s">
        <v>13</v>
      </c>
      <c r="E2811" s="4" t="str">
        <f>VLOOKUP(A2811,Sheet3!$A$2:$B$51,2,0)</f>
        <v>SC</v>
      </c>
      <c r="F2811" s="4" t="str">
        <f t="shared" si="43"/>
        <v>dorchester sc</v>
      </c>
      <c r="G2811" s="9" t="str">
        <f>VLOOKUP(F2811, Sheet2!$A$1:$D$3232, 2, FALSE)</f>
        <v>45035</v>
      </c>
    </row>
    <row r="2812" spans="1:7" x14ac:dyDescent="0.25">
      <c r="A2812" s="4" t="s">
        <v>479</v>
      </c>
      <c r="B2812" s="4" t="s">
        <v>487</v>
      </c>
      <c r="C2812" s="8">
        <v>5.98</v>
      </c>
      <c r="D2812" s="4" t="s">
        <v>6</v>
      </c>
      <c r="E2812" s="4" t="str">
        <f>VLOOKUP(A2812,Sheet3!$A$2:$B$51,2,0)</f>
        <v>SC</v>
      </c>
      <c r="F2812" s="4" t="str">
        <f t="shared" si="43"/>
        <v>greenville sc</v>
      </c>
      <c r="G2812" s="9" t="str">
        <f>VLOOKUP(F2812, Sheet2!$A$1:$D$3232, 2, FALSE)</f>
        <v>45045</v>
      </c>
    </row>
    <row r="2813" spans="1:7" x14ac:dyDescent="0.25">
      <c r="A2813" s="4" t="s">
        <v>479</v>
      </c>
      <c r="B2813" s="4" t="s">
        <v>488</v>
      </c>
      <c r="C2813" s="8">
        <v>8.5399999999999991</v>
      </c>
      <c r="D2813" s="4" t="s">
        <v>8</v>
      </c>
      <c r="E2813" s="4" t="str">
        <f>VLOOKUP(A2813,Sheet3!$A$2:$B$51,2,0)</f>
        <v>SC</v>
      </c>
      <c r="F2813" s="4" t="str">
        <f t="shared" si="43"/>
        <v>hampton sc</v>
      </c>
      <c r="G2813" s="9" t="str">
        <f>VLOOKUP(F2813, Sheet2!$A$1:$D$3232, 2, FALSE)</f>
        <v>45049</v>
      </c>
    </row>
    <row r="2814" spans="1:7" x14ac:dyDescent="0.25">
      <c r="A2814" s="4" t="s">
        <v>479</v>
      </c>
      <c r="B2814" s="4" t="s">
        <v>488</v>
      </c>
      <c r="C2814" s="8">
        <v>3.093</v>
      </c>
      <c r="D2814" s="4" t="s">
        <v>8</v>
      </c>
      <c r="E2814" s="4" t="str">
        <f>VLOOKUP(A2814,Sheet3!$A$2:$B$51,2,0)</f>
        <v>SC</v>
      </c>
      <c r="F2814" s="4" t="str">
        <f t="shared" si="43"/>
        <v>hampton sc</v>
      </c>
      <c r="G2814" s="9" t="str">
        <f>VLOOKUP(F2814, Sheet2!$A$1:$D$3232, 2, FALSE)</f>
        <v>45049</v>
      </c>
    </row>
    <row r="2815" spans="1:7" x14ac:dyDescent="0.25">
      <c r="A2815" s="4" t="s">
        <v>479</v>
      </c>
      <c r="B2815" s="4" t="s">
        <v>488</v>
      </c>
      <c r="C2815" s="8">
        <v>2.44</v>
      </c>
      <c r="D2815" s="4" t="s">
        <v>13</v>
      </c>
      <c r="E2815" s="4" t="str">
        <f>VLOOKUP(A2815,Sheet3!$A$2:$B$51,2,0)</f>
        <v>SC</v>
      </c>
      <c r="F2815" s="4" t="str">
        <f t="shared" si="43"/>
        <v>hampton sc</v>
      </c>
      <c r="G2815" s="9" t="str">
        <f>VLOOKUP(F2815, Sheet2!$A$1:$D$3232, 2, FALSE)</f>
        <v>45049</v>
      </c>
    </row>
    <row r="2816" spans="1:7" x14ac:dyDescent="0.25">
      <c r="A2816" s="4" t="s">
        <v>479</v>
      </c>
      <c r="B2816" s="4" t="s">
        <v>488</v>
      </c>
      <c r="C2816" s="8">
        <v>0.92</v>
      </c>
      <c r="D2816" s="4" t="s">
        <v>13</v>
      </c>
      <c r="E2816" s="4" t="str">
        <f>VLOOKUP(A2816,Sheet3!$A$2:$B$51,2,0)</f>
        <v>SC</v>
      </c>
      <c r="F2816" s="4" t="str">
        <f t="shared" si="43"/>
        <v>hampton sc</v>
      </c>
      <c r="G2816" s="9" t="str">
        <f>VLOOKUP(F2816, Sheet2!$A$1:$D$3232, 2, FALSE)</f>
        <v>45049</v>
      </c>
    </row>
    <row r="2817" spans="1:7" x14ac:dyDescent="0.25">
      <c r="A2817" s="4" t="s">
        <v>479</v>
      </c>
      <c r="B2817" s="4" t="s">
        <v>488</v>
      </c>
      <c r="C2817" s="8">
        <v>0.59379999999999999</v>
      </c>
      <c r="D2817" s="4" t="s">
        <v>13</v>
      </c>
      <c r="E2817" s="4" t="str">
        <f>VLOOKUP(A2817,Sheet3!$A$2:$B$51,2,0)</f>
        <v>SC</v>
      </c>
      <c r="F2817" s="4" t="str">
        <f t="shared" si="43"/>
        <v>hampton sc</v>
      </c>
      <c r="G2817" s="9" t="str">
        <f>VLOOKUP(F2817, Sheet2!$A$1:$D$3232, 2, FALSE)</f>
        <v>45049</v>
      </c>
    </row>
    <row r="2818" spans="1:7" x14ac:dyDescent="0.25">
      <c r="A2818" s="4" t="s">
        <v>479</v>
      </c>
      <c r="B2818" s="4" t="s">
        <v>193</v>
      </c>
      <c r="C2818" s="8">
        <v>2.9159999999999999</v>
      </c>
      <c r="D2818" s="4" t="s">
        <v>8</v>
      </c>
      <c r="E2818" s="4" t="str">
        <f>VLOOKUP(A2818,Sheet3!$A$2:$B$51,2,0)</f>
        <v>SC</v>
      </c>
      <c r="F2818" s="4" t="str">
        <f t="shared" si="43"/>
        <v>jasper sc</v>
      </c>
      <c r="G2818" s="9" t="str">
        <f>VLOOKUP(F2818, Sheet2!$A$1:$D$3232, 2, FALSE)</f>
        <v>45053</v>
      </c>
    </row>
    <row r="2819" spans="1:7" x14ac:dyDescent="0.25">
      <c r="A2819" s="4" t="s">
        <v>479</v>
      </c>
      <c r="B2819" s="4" t="s">
        <v>193</v>
      </c>
      <c r="C2819" s="8">
        <v>0.82679999999999998</v>
      </c>
      <c r="D2819" s="4" t="s">
        <v>13</v>
      </c>
      <c r="E2819" s="4" t="str">
        <f>VLOOKUP(A2819,Sheet3!$A$2:$B$51,2,0)</f>
        <v>SC</v>
      </c>
      <c r="F2819" s="4" t="str">
        <f t="shared" ref="F2819:F2882" si="44">LOWER(B2819&amp;" "&amp;E2819)</f>
        <v>jasper sc</v>
      </c>
      <c r="G2819" s="9" t="str">
        <f>VLOOKUP(F2819, Sheet2!$A$1:$D$3232, 2, FALSE)</f>
        <v>45053</v>
      </c>
    </row>
    <row r="2820" spans="1:7" x14ac:dyDescent="0.25">
      <c r="A2820" s="4" t="s">
        <v>479</v>
      </c>
      <c r="B2820" s="4" t="s">
        <v>489</v>
      </c>
      <c r="C2820" s="8">
        <v>0.6</v>
      </c>
      <c r="D2820" s="4" t="s">
        <v>13</v>
      </c>
      <c r="E2820" s="4" t="str">
        <f>VLOOKUP(A2820,Sheet3!$A$2:$B$51,2,0)</f>
        <v>SC</v>
      </c>
      <c r="F2820" s="4" t="str">
        <f t="shared" si="44"/>
        <v>lexington sc</v>
      </c>
      <c r="G2820" s="9" t="str">
        <f>VLOOKUP(F2820, Sheet2!$A$1:$D$3232, 2, FALSE)</f>
        <v>45063</v>
      </c>
    </row>
    <row r="2821" spans="1:7" x14ac:dyDescent="0.25">
      <c r="A2821" s="4" t="s">
        <v>479</v>
      </c>
      <c r="B2821" s="4" t="s">
        <v>490</v>
      </c>
      <c r="C2821" s="8">
        <v>3.4180000000000001</v>
      </c>
      <c r="D2821" s="4" t="s">
        <v>8</v>
      </c>
      <c r="E2821" s="4" t="str">
        <f>VLOOKUP(A2821,Sheet3!$A$2:$B$51,2,0)</f>
        <v>SC</v>
      </c>
      <c r="F2821" s="4" t="str">
        <f t="shared" si="44"/>
        <v>orangeburg sc</v>
      </c>
      <c r="G2821" s="9" t="str">
        <f>VLOOKUP(F2821, Sheet2!$A$1:$D$3232, 2, FALSE)</f>
        <v>45075</v>
      </c>
    </row>
    <row r="2822" spans="1:7" x14ac:dyDescent="0.25">
      <c r="A2822" s="4" t="s">
        <v>479</v>
      </c>
      <c r="B2822" s="4" t="s">
        <v>490</v>
      </c>
      <c r="C2822" s="8">
        <v>2.27</v>
      </c>
      <c r="D2822" s="4" t="s">
        <v>13</v>
      </c>
      <c r="E2822" s="4" t="str">
        <f>VLOOKUP(A2822,Sheet3!$A$2:$B$51,2,0)</f>
        <v>SC</v>
      </c>
      <c r="F2822" s="4" t="str">
        <f t="shared" si="44"/>
        <v>orangeburg sc</v>
      </c>
      <c r="G2822" s="9" t="str">
        <f>VLOOKUP(F2822, Sheet2!$A$1:$D$3232, 2, FALSE)</f>
        <v>45075</v>
      </c>
    </row>
    <row r="2823" spans="1:7" x14ac:dyDescent="0.25">
      <c r="A2823" s="4" t="s">
        <v>479</v>
      </c>
      <c r="B2823" s="4" t="s">
        <v>490</v>
      </c>
      <c r="C2823" s="8">
        <v>1.4219999999999999</v>
      </c>
      <c r="D2823" s="4" t="s">
        <v>8</v>
      </c>
      <c r="E2823" s="4" t="str">
        <f>VLOOKUP(A2823,Sheet3!$A$2:$B$51,2,0)</f>
        <v>SC</v>
      </c>
      <c r="F2823" s="4" t="str">
        <f t="shared" si="44"/>
        <v>orangeburg sc</v>
      </c>
      <c r="G2823" s="9" t="str">
        <f>VLOOKUP(F2823, Sheet2!$A$1:$D$3232, 2, FALSE)</f>
        <v>45075</v>
      </c>
    </row>
    <row r="2824" spans="1:7" x14ac:dyDescent="0.25">
      <c r="A2824" s="4" t="s">
        <v>479</v>
      </c>
      <c r="B2824" s="4" t="s">
        <v>490</v>
      </c>
      <c r="C2824" s="8">
        <v>1.0509999999999999</v>
      </c>
      <c r="D2824" s="4" t="s">
        <v>8</v>
      </c>
      <c r="E2824" s="4" t="str">
        <f>VLOOKUP(A2824,Sheet3!$A$2:$B$51,2,0)</f>
        <v>SC</v>
      </c>
      <c r="F2824" s="4" t="str">
        <f t="shared" si="44"/>
        <v>orangeburg sc</v>
      </c>
      <c r="G2824" s="9" t="str">
        <f>VLOOKUP(F2824, Sheet2!$A$1:$D$3232, 2, FALSE)</f>
        <v>45075</v>
      </c>
    </row>
    <row r="2825" spans="1:7" x14ac:dyDescent="0.25">
      <c r="A2825" s="4" t="s">
        <v>479</v>
      </c>
      <c r="B2825" s="4" t="s">
        <v>490</v>
      </c>
      <c r="C2825" s="8">
        <v>0.77</v>
      </c>
      <c r="D2825" s="4" t="s">
        <v>13</v>
      </c>
      <c r="E2825" s="4" t="str">
        <f>VLOOKUP(A2825,Sheet3!$A$2:$B$51,2,0)</f>
        <v>SC</v>
      </c>
      <c r="F2825" s="4" t="str">
        <f t="shared" si="44"/>
        <v>orangeburg sc</v>
      </c>
      <c r="G2825" s="9" t="str">
        <f>VLOOKUP(F2825, Sheet2!$A$1:$D$3232, 2, FALSE)</f>
        <v>45075</v>
      </c>
    </row>
    <row r="2826" spans="1:7" x14ac:dyDescent="0.25">
      <c r="A2826" s="4" t="s">
        <v>479</v>
      </c>
      <c r="B2826" s="4" t="s">
        <v>490</v>
      </c>
      <c r="C2826" s="8">
        <v>0.6</v>
      </c>
      <c r="D2826" s="4" t="s">
        <v>13</v>
      </c>
      <c r="E2826" s="4" t="str">
        <f>VLOOKUP(A2826,Sheet3!$A$2:$B$51,2,0)</f>
        <v>SC</v>
      </c>
      <c r="F2826" s="4" t="str">
        <f t="shared" si="44"/>
        <v>orangeburg sc</v>
      </c>
      <c r="G2826" s="9" t="str">
        <f>VLOOKUP(F2826, Sheet2!$A$1:$D$3232, 2, FALSE)</f>
        <v>45075</v>
      </c>
    </row>
    <row r="2827" spans="1:7" x14ac:dyDescent="0.25">
      <c r="A2827" s="4" t="s">
        <v>479</v>
      </c>
      <c r="B2827" s="4" t="s">
        <v>490</v>
      </c>
      <c r="C2827" s="8">
        <v>0.57999999999999996</v>
      </c>
      <c r="D2827" s="4" t="s">
        <v>13</v>
      </c>
      <c r="E2827" s="4" t="str">
        <f>VLOOKUP(A2827,Sheet3!$A$2:$B$51,2,0)</f>
        <v>SC</v>
      </c>
      <c r="F2827" s="4" t="str">
        <f t="shared" si="44"/>
        <v>orangeburg sc</v>
      </c>
      <c r="G2827" s="9" t="str">
        <f>VLOOKUP(F2827, Sheet2!$A$1:$D$3232, 2, FALSE)</f>
        <v>45075</v>
      </c>
    </row>
    <row r="2828" spans="1:7" x14ac:dyDescent="0.25">
      <c r="A2828" s="4" t="s">
        <v>479</v>
      </c>
      <c r="B2828" s="4" t="s">
        <v>490</v>
      </c>
      <c r="C2828" s="8">
        <v>0.47</v>
      </c>
      <c r="D2828" s="4" t="s">
        <v>13</v>
      </c>
      <c r="E2828" s="4" t="str">
        <f>VLOOKUP(A2828,Sheet3!$A$2:$B$51,2,0)</f>
        <v>SC</v>
      </c>
      <c r="F2828" s="4" t="str">
        <f t="shared" si="44"/>
        <v>orangeburg sc</v>
      </c>
      <c r="G2828" s="9" t="str">
        <f>VLOOKUP(F2828, Sheet2!$A$1:$D$3232, 2, FALSE)</f>
        <v>45075</v>
      </c>
    </row>
    <row r="2829" spans="1:7" x14ac:dyDescent="0.25">
      <c r="A2829" s="4" t="s">
        <v>479</v>
      </c>
      <c r="B2829" s="4" t="s">
        <v>491</v>
      </c>
      <c r="C2829" s="8">
        <v>19.170000000000002</v>
      </c>
      <c r="D2829" s="4" t="s">
        <v>13</v>
      </c>
      <c r="E2829" s="4" t="str">
        <f>VLOOKUP(A2829,Sheet3!$A$2:$B$51,2,0)</f>
        <v>SC</v>
      </c>
      <c r="F2829" s="4" t="str">
        <f t="shared" si="44"/>
        <v>richland sc</v>
      </c>
      <c r="G2829" s="9" t="str">
        <f>VLOOKUP(F2829, Sheet2!$A$1:$D$3232, 2, FALSE)</f>
        <v>45079</v>
      </c>
    </row>
    <row r="2830" spans="1:7" x14ac:dyDescent="0.25">
      <c r="A2830" s="4" t="s">
        <v>479</v>
      </c>
      <c r="B2830" s="4" t="s">
        <v>491</v>
      </c>
      <c r="C2830" s="8">
        <v>3.48</v>
      </c>
      <c r="D2830" s="4" t="s">
        <v>13</v>
      </c>
      <c r="E2830" s="4" t="str">
        <f>VLOOKUP(A2830,Sheet3!$A$2:$B$51,2,0)</f>
        <v>SC</v>
      </c>
      <c r="F2830" s="4" t="str">
        <f t="shared" si="44"/>
        <v>richland sc</v>
      </c>
      <c r="G2830" s="9" t="str">
        <f>VLOOKUP(F2830, Sheet2!$A$1:$D$3232, 2, FALSE)</f>
        <v>45079</v>
      </c>
    </row>
    <row r="2831" spans="1:7" x14ac:dyDescent="0.25">
      <c r="A2831" s="4" t="s">
        <v>479</v>
      </c>
      <c r="B2831" s="4" t="s">
        <v>491</v>
      </c>
      <c r="C2831" s="8">
        <v>2.77</v>
      </c>
      <c r="D2831" s="4" t="s">
        <v>13</v>
      </c>
      <c r="E2831" s="4" t="str">
        <f>VLOOKUP(A2831,Sheet3!$A$2:$B$51,2,0)</f>
        <v>SC</v>
      </c>
      <c r="F2831" s="4" t="str">
        <f t="shared" si="44"/>
        <v>richland sc</v>
      </c>
      <c r="G2831" s="9" t="str">
        <f>VLOOKUP(F2831, Sheet2!$A$1:$D$3232, 2, FALSE)</f>
        <v>45079</v>
      </c>
    </row>
    <row r="2832" spans="1:7" x14ac:dyDescent="0.25">
      <c r="A2832" s="4" t="s">
        <v>479</v>
      </c>
      <c r="B2832" s="4" t="s">
        <v>491</v>
      </c>
      <c r="C2832" s="8">
        <v>1.71</v>
      </c>
      <c r="D2832" s="4" t="s">
        <v>13</v>
      </c>
      <c r="E2832" s="4" t="str">
        <f>VLOOKUP(A2832,Sheet3!$A$2:$B$51,2,0)</f>
        <v>SC</v>
      </c>
      <c r="F2832" s="4" t="str">
        <f t="shared" si="44"/>
        <v>richland sc</v>
      </c>
      <c r="G2832" s="9" t="str">
        <f>VLOOKUP(F2832, Sheet2!$A$1:$D$3232, 2, FALSE)</f>
        <v>45079</v>
      </c>
    </row>
    <row r="2833" spans="1:7" x14ac:dyDescent="0.25">
      <c r="A2833" s="4" t="s">
        <v>479</v>
      </c>
      <c r="B2833" s="4" t="s">
        <v>491</v>
      </c>
      <c r="C2833" s="8">
        <v>1.63</v>
      </c>
      <c r="D2833" s="4" t="s">
        <v>13</v>
      </c>
      <c r="E2833" s="4" t="str">
        <f>VLOOKUP(A2833,Sheet3!$A$2:$B$51,2,0)</f>
        <v>SC</v>
      </c>
      <c r="F2833" s="4" t="str">
        <f t="shared" si="44"/>
        <v>richland sc</v>
      </c>
      <c r="G2833" s="9" t="str">
        <f>VLOOKUP(F2833, Sheet2!$A$1:$D$3232, 2, FALSE)</f>
        <v>45079</v>
      </c>
    </row>
    <row r="2834" spans="1:7" x14ac:dyDescent="0.25">
      <c r="A2834" s="4" t="s">
        <v>479</v>
      </c>
      <c r="B2834" s="4" t="s">
        <v>491</v>
      </c>
      <c r="C2834" s="8">
        <v>1.39</v>
      </c>
      <c r="D2834" s="4" t="s">
        <v>13</v>
      </c>
      <c r="E2834" s="4" t="str">
        <f>VLOOKUP(A2834,Sheet3!$A$2:$B$51,2,0)</f>
        <v>SC</v>
      </c>
      <c r="F2834" s="4" t="str">
        <f t="shared" si="44"/>
        <v>richland sc</v>
      </c>
      <c r="G2834" s="9" t="str">
        <f>VLOOKUP(F2834, Sheet2!$A$1:$D$3232, 2, FALSE)</f>
        <v>45079</v>
      </c>
    </row>
    <row r="2835" spans="1:7" x14ac:dyDescent="0.25">
      <c r="A2835" s="4" t="s">
        <v>479</v>
      </c>
      <c r="B2835" s="4" t="s">
        <v>491</v>
      </c>
      <c r="C2835" s="8">
        <v>1.26</v>
      </c>
      <c r="D2835" s="4" t="s">
        <v>13</v>
      </c>
      <c r="E2835" s="4" t="str">
        <f>VLOOKUP(A2835,Sheet3!$A$2:$B$51,2,0)</f>
        <v>SC</v>
      </c>
      <c r="F2835" s="4" t="str">
        <f t="shared" si="44"/>
        <v>richland sc</v>
      </c>
      <c r="G2835" s="9" t="str">
        <f>VLOOKUP(F2835, Sheet2!$A$1:$D$3232, 2, FALSE)</f>
        <v>45079</v>
      </c>
    </row>
    <row r="2836" spans="1:7" x14ac:dyDescent="0.25">
      <c r="A2836" s="4" t="s">
        <v>479</v>
      </c>
      <c r="B2836" s="4" t="s">
        <v>491</v>
      </c>
      <c r="C2836" s="8">
        <v>1.21</v>
      </c>
      <c r="D2836" s="4" t="s">
        <v>13</v>
      </c>
      <c r="E2836" s="4" t="str">
        <f>VLOOKUP(A2836,Sheet3!$A$2:$B$51,2,0)</f>
        <v>SC</v>
      </c>
      <c r="F2836" s="4" t="str">
        <f t="shared" si="44"/>
        <v>richland sc</v>
      </c>
      <c r="G2836" s="9" t="str">
        <f>VLOOKUP(F2836, Sheet2!$A$1:$D$3232, 2, FALSE)</f>
        <v>45079</v>
      </c>
    </row>
    <row r="2837" spans="1:7" x14ac:dyDescent="0.25">
      <c r="A2837" s="4" t="s">
        <v>479</v>
      </c>
      <c r="B2837" s="4" t="s">
        <v>491</v>
      </c>
      <c r="C2837" s="8">
        <v>0.75</v>
      </c>
      <c r="D2837" s="4" t="s">
        <v>13</v>
      </c>
      <c r="E2837" s="4" t="str">
        <f>VLOOKUP(A2837,Sheet3!$A$2:$B$51,2,0)</f>
        <v>SC</v>
      </c>
      <c r="F2837" s="4" t="str">
        <f t="shared" si="44"/>
        <v>richland sc</v>
      </c>
      <c r="G2837" s="9" t="str">
        <f>VLOOKUP(F2837, Sheet2!$A$1:$D$3232, 2, FALSE)</f>
        <v>45079</v>
      </c>
    </row>
    <row r="2838" spans="1:7" x14ac:dyDescent="0.25">
      <c r="A2838" s="4" t="s">
        <v>479</v>
      </c>
      <c r="B2838" s="4" t="s">
        <v>491</v>
      </c>
      <c r="C2838" s="8">
        <v>0.69699999999999995</v>
      </c>
      <c r="D2838" s="4" t="s">
        <v>13</v>
      </c>
      <c r="E2838" s="4" t="str">
        <f>VLOOKUP(A2838,Sheet3!$A$2:$B$51,2,0)</f>
        <v>SC</v>
      </c>
      <c r="F2838" s="4" t="str">
        <f t="shared" si="44"/>
        <v>richland sc</v>
      </c>
      <c r="G2838" s="9" t="str">
        <f>VLOOKUP(F2838, Sheet2!$A$1:$D$3232, 2, FALSE)</f>
        <v>45079</v>
      </c>
    </row>
    <row r="2839" spans="1:7" x14ac:dyDescent="0.25">
      <c r="A2839" s="4" t="s">
        <v>479</v>
      </c>
      <c r="B2839" s="4" t="s">
        <v>491</v>
      </c>
      <c r="C2839" s="8">
        <v>0.68</v>
      </c>
      <c r="D2839" s="4" t="s">
        <v>13</v>
      </c>
      <c r="E2839" s="4" t="str">
        <f>VLOOKUP(A2839,Sheet3!$A$2:$B$51,2,0)</f>
        <v>SC</v>
      </c>
      <c r="F2839" s="4" t="str">
        <f t="shared" si="44"/>
        <v>richland sc</v>
      </c>
      <c r="G2839" s="9" t="str">
        <f>VLOOKUP(F2839, Sheet2!$A$1:$D$3232, 2, FALSE)</f>
        <v>45079</v>
      </c>
    </row>
    <row r="2840" spans="1:7" x14ac:dyDescent="0.25">
      <c r="A2840" s="4" t="s">
        <v>479</v>
      </c>
      <c r="B2840" s="4" t="s">
        <v>491</v>
      </c>
      <c r="C2840" s="8">
        <v>0.67</v>
      </c>
      <c r="D2840" s="4" t="s">
        <v>13</v>
      </c>
      <c r="E2840" s="4" t="str">
        <f>VLOOKUP(A2840,Sheet3!$A$2:$B$51,2,0)</f>
        <v>SC</v>
      </c>
      <c r="F2840" s="4" t="str">
        <f t="shared" si="44"/>
        <v>richland sc</v>
      </c>
      <c r="G2840" s="9" t="str">
        <f>VLOOKUP(F2840, Sheet2!$A$1:$D$3232, 2, FALSE)</f>
        <v>45079</v>
      </c>
    </row>
    <row r="2841" spans="1:7" x14ac:dyDescent="0.25">
      <c r="A2841" s="4" t="s">
        <v>479</v>
      </c>
      <c r="B2841" s="4" t="s">
        <v>491</v>
      </c>
      <c r="C2841" s="8">
        <v>0.6</v>
      </c>
      <c r="D2841" s="4" t="s">
        <v>13</v>
      </c>
      <c r="E2841" s="4" t="str">
        <f>VLOOKUP(A2841,Sheet3!$A$2:$B$51,2,0)</f>
        <v>SC</v>
      </c>
      <c r="F2841" s="4" t="str">
        <f t="shared" si="44"/>
        <v>richland sc</v>
      </c>
      <c r="G2841" s="9" t="str">
        <f>VLOOKUP(F2841, Sheet2!$A$1:$D$3232, 2, FALSE)</f>
        <v>45079</v>
      </c>
    </row>
    <row r="2842" spans="1:7" x14ac:dyDescent="0.25">
      <c r="A2842" s="4" t="s">
        <v>479</v>
      </c>
      <c r="B2842" s="4" t="s">
        <v>491</v>
      </c>
      <c r="C2842" s="8">
        <v>0.6</v>
      </c>
      <c r="D2842" s="4" t="s">
        <v>13</v>
      </c>
      <c r="E2842" s="4" t="str">
        <f>VLOOKUP(A2842,Sheet3!$A$2:$B$51,2,0)</f>
        <v>SC</v>
      </c>
      <c r="F2842" s="4" t="str">
        <f t="shared" si="44"/>
        <v>richland sc</v>
      </c>
      <c r="G2842" s="9" t="str">
        <f>VLOOKUP(F2842, Sheet2!$A$1:$D$3232, 2, FALSE)</f>
        <v>45079</v>
      </c>
    </row>
    <row r="2843" spans="1:7" x14ac:dyDescent="0.25">
      <c r="A2843" s="4" t="s">
        <v>479</v>
      </c>
      <c r="B2843" s="4" t="s">
        <v>491</v>
      </c>
      <c r="C2843" s="8">
        <v>0.6</v>
      </c>
      <c r="D2843" s="4" t="s">
        <v>13</v>
      </c>
      <c r="E2843" s="4" t="str">
        <f>VLOOKUP(A2843,Sheet3!$A$2:$B$51,2,0)</f>
        <v>SC</v>
      </c>
      <c r="F2843" s="4" t="str">
        <f t="shared" si="44"/>
        <v>richland sc</v>
      </c>
      <c r="G2843" s="9" t="str">
        <f>VLOOKUP(F2843, Sheet2!$A$1:$D$3232, 2, FALSE)</f>
        <v>45079</v>
      </c>
    </row>
    <row r="2844" spans="1:7" x14ac:dyDescent="0.25">
      <c r="A2844" s="4" t="s">
        <v>479</v>
      </c>
      <c r="B2844" s="4" t="s">
        <v>491</v>
      </c>
      <c r="C2844" s="8">
        <v>0.39</v>
      </c>
      <c r="D2844" s="4" t="s">
        <v>13</v>
      </c>
      <c r="E2844" s="4" t="str">
        <f>VLOOKUP(A2844,Sheet3!$A$2:$B$51,2,0)</f>
        <v>SC</v>
      </c>
      <c r="F2844" s="4" t="str">
        <f t="shared" si="44"/>
        <v>richland sc</v>
      </c>
      <c r="G2844" s="9" t="str">
        <f>VLOOKUP(F2844, Sheet2!$A$1:$D$3232, 2, FALSE)</f>
        <v>45079</v>
      </c>
    </row>
    <row r="2845" spans="1:7" x14ac:dyDescent="0.25">
      <c r="A2845" s="4" t="s">
        <v>479</v>
      </c>
      <c r="B2845" s="4" t="s">
        <v>492</v>
      </c>
      <c r="C2845" s="8">
        <v>6.4349999999999996</v>
      </c>
      <c r="D2845" s="4" t="s">
        <v>6</v>
      </c>
      <c r="E2845" s="4" t="str">
        <f>VLOOKUP(A2845,Sheet3!$A$2:$B$51,2,0)</f>
        <v>SC</v>
      </c>
      <c r="F2845" s="4" t="str">
        <f t="shared" si="44"/>
        <v>spartanburg sc</v>
      </c>
      <c r="G2845" s="9" t="str">
        <f>VLOOKUP(F2845, Sheet2!$A$1:$D$3232, 2, FALSE)</f>
        <v>45083</v>
      </c>
    </row>
    <row r="2846" spans="1:7" x14ac:dyDescent="0.25">
      <c r="A2846" s="4" t="s">
        <v>493</v>
      </c>
      <c r="B2846" s="4" t="s">
        <v>494</v>
      </c>
      <c r="C2846" s="8">
        <v>6.6680000000000001</v>
      </c>
      <c r="D2846" s="4" t="s">
        <v>8</v>
      </c>
      <c r="E2846" s="4" t="str">
        <f>VLOOKUP(A2846,Sheet3!$A$2:$B$51,2,0)</f>
        <v>SD</v>
      </c>
      <c r="F2846" s="4" t="str">
        <f t="shared" si="44"/>
        <v>todd sd</v>
      </c>
      <c r="G2846" s="9" t="str">
        <f>VLOOKUP(F2846, Sheet2!$A$1:$D$3232, 2, FALSE)</f>
        <v>46121</v>
      </c>
    </row>
    <row r="2847" spans="1:7" x14ac:dyDescent="0.25">
      <c r="A2847" s="4" t="s">
        <v>495</v>
      </c>
      <c r="B2847" s="4" t="s">
        <v>163</v>
      </c>
      <c r="C2847" s="8">
        <v>0.6</v>
      </c>
      <c r="D2847" s="4" t="s">
        <v>8</v>
      </c>
      <c r="E2847" s="4" t="str">
        <f>VLOOKUP(A2847,Sheet3!$A$2:$B$51,2,0)</f>
        <v>TN</v>
      </c>
      <c r="F2847" s="4" t="str">
        <f t="shared" si="44"/>
        <v>carroll tn</v>
      </c>
      <c r="G2847" s="9" t="str">
        <f>VLOOKUP(F2847, Sheet2!$A$1:$D$3232, 2, FALSE)</f>
        <v>47017</v>
      </c>
    </row>
    <row r="2848" spans="1:7" x14ac:dyDescent="0.25">
      <c r="A2848" s="4" t="s">
        <v>495</v>
      </c>
      <c r="B2848" s="4" t="s">
        <v>496</v>
      </c>
      <c r="C2848" s="8">
        <v>1.86</v>
      </c>
      <c r="D2848" s="4" t="s">
        <v>6</v>
      </c>
      <c r="E2848" s="4" t="str">
        <f>VLOOKUP(A2848,Sheet3!$A$2:$B$51,2,0)</f>
        <v>TN</v>
      </c>
      <c r="F2848" s="4" t="str">
        <f t="shared" si="44"/>
        <v>crockett tn</v>
      </c>
      <c r="G2848" s="9" t="str">
        <f>VLOOKUP(F2848, Sheet2!$A$1:$D$3232, 2, FALSE)</f>
        <v>47033</v>
      </c>
    </row>
    <row r="2849" spans="1:7" x14ac:dyDescent="0.25">
      <c r="A2849" s="4" t="s">
        <v>495</v>
      </c>
      <c r="B2849" s="4" t="s">
        <v>188</v>
      </c>
      <c r="C2849" s="8">
        <v>0.6</v>
      </c>
      <c r="D2849" s="4" t="s">
        <v>6</v>
      </c>
      <c r="E2849" s="4" t="str">
        <f>VLOOKUP(A2849,Sheet3!$A$2:$B$51,2,0)</f>
        <v>TN</v>
      </c>
      <c r="F2849" s="4" t="str">
        <f t="shared" si="44"/>
        <v>fayette tn</v>
      </c>
      <c r="G2849" s="9" t="str">
        <f>VLOOKUP(F2849, Sheet2!$A$1:$D$3232, 2, FALSE)</f>
        <v>47047</v>
      </c>
    </row>
    <row r="2850" spans="1:7" x14ac:dyDescent="0.25">
      <c r="A2850" s="4" t="s">
        <v>495</v>
      </c>
      <c r="B2850" s="4" t="s">
        <v>188</v>
      </c>
      <c r="C2850" s="8">
        <v>0.6</v>
      </c>
      <c r="D2850" s="4" t="s">
        <v>6</v>
      </c>
      <c r="E2850" s="4" t="str">
        <f>VLOOKUP(A2850,Sheet3!$A$2:$B$51,2,0)</f>
        <v>TN</v>
      </c>
      <c r="F2850" s="4" t="str">
        <f t="shared" si="44"/>
        <v>fayette tn</v>
      </c>
      <c r="G2850" s="9" t="str">
        <f>VLOOKUP(F2850, Sheet2!$A$1:$D$3232, 2, FALSE)</f>
        <v>47047</v>
      </c>
    </row>
    <row r="2851" spans="1:7" x14ac:dyDescent="0.25">
      <c r="A2851" s="4" t="s">
        <v>495</v>
      </c>
      <c r="B2851" s="4" t="s">
        <v>188</v>
      </c>
      <c r="C2851" s="8">
        <v>0.34</v>
      </c>
      <c r="D2851" s="4" t="s">
        <v>73</v>
      </c>
      <c r="E2851" s="4" t="str">
        <f>VLOOKUP(A2851,Sheet3!$A$2:$B$51,2,0)</f>
        <v>TN</v>
      </c>
      <c r="F2851" s="4" t="str">
        <f t="shared" si="44"/>
        <v>fayette tn</v>
      </c>
      <c r="G2851" s="9" t="str">
        <f>VLOOKUP(F2851, Sheet2!$A$1:$D$3232, 2, FALSE)</f>
        <v>47047</v>
      </c>
    </row>
    <row r="2852" spans="1:7" x14ac:dyDescent="0.25">
      <c r="A2852" s="4" t="s">
        <v>495</v>
      </c>
      <c r="B2852" s="4" t="s">
        <v>497</v>
      </c>
      <c r="C2852" s="8">
        <v>0.35</v>
      </c>
      <c r="D2852" s="4" t="s">
        <v>8</v>
      </c>
      <c r="E2852" s="4" t="str">
        <f>VLOOKUP(A2852,Sheet3!$A$2:$B$51,2,0)</f>
        <v>TN</v>
      </c>
      <c r="F2852" s="4" t="str">
        <f t="shared" si="44"/>
        <v>gibson tn</v>
      </c>
      <c r="G2852" s="9" t="str">
        <f>VLOOKUP(F2852, Sheet2!$A$1:$D$3232, 2, FALSE)</f>
        <v>47053</v>
      </c>
    </row>
    <row r="2853" spans="1:7" x14ac:dyDescent="0.25">
      <c r="A2853" s="4" t="s">
        <v>495</v>
      </c>
      <c r="B2853" s="4" t="s">
        <v>498</v>
      </c>
      <c r="C2853" s="8">
        <v>0.6</v>
      </c>
      <c r="D2853" s="4" t="s">
        <v>442</v>
      </c>
      <c r="E2853" s="4" t="str">
        <f>VLOOKUP(A2853,Sheet3!$A$2:$B$51,2,0)</f>
        <v>TN</v>
      </c>
      <c r="F2853" s="4" t="str">
        <f t="shared" si="44"/>
        <v>hardeman tn</v>
      </c>
      <c r="G2853" s="9" t="str">
        <f>VLOOKUP(F2853, Sheet2!$A$1:$D$3232, 2, FALSE)</f>
        <v>47069</v>
      </c>
    </row>
    <row r="2854" spans="1:7" x14ac:dyDescent="0.25">
      <c r="A2854" s="4" t="s">
        <v>495</v>
      </c>
      <c r="B2854" s="4" t="s">
        <v>498</v>
      </c>
      <c r="C2854" s="8">
        <v>0.31</v>
      </c>
      <c r="D2854" s="4" t="s">
        <v>6</v>
      </c>
      <c r="E2854" s="4" t="str">
        <f>VLOOKUP(A2854,Sheet3!$A$2:$B$51,2,0)</f>
        <v>TN</v>
      </c>
      <c r="F2854" s="4" t="str">
        <f t="shared" si="44"/>
        <v>hardeman tn</v>
      </c>
      <c r="G2854" s="9" t="str">
        <f>VLOOKUP(F2854, Sheet2!$A$1:$D$3232, 2, FALSE)</f>
        <v>47069</v>
      </c>
    </row>
    <row r="2855" spans="1:7" x14ac:dyDescent="0.25">
      <c r="A2855" s="4" t="s">
        <v>495</v>
      </c>
      <c r="B2855" s="4" t="s">
        <v>499</v>
      </c>
      <c r="C2855" s="8">
        <v>0.6</v>
      </c>
      <c r="D2855" s="4" t="s">
        <v>6</v>
      </c>
      <c r="E2855" s="4" t="str">
        <f>VLOOKUP(A2855,Sheet3!$A$2:$B$51,2,0)</f>
        <v>TN</v>
      </c>
      <c r="F2855" s="4" t="str">
        <f t="shared" si="44"/>
        <v>haywood tn</v>
      </c>
      <c r="G2855" s="9" t="str">
        <f>VLOOKUP(F2855, Sheet2!$A$1:$D$3232, 2, FALSE)</f>
        <v>47075</v>
      </c>
    </row>
    <row r="2856" spans="1:7" x14ac:dyDescent="0.25">
      <c r="A2856" s="4" t="s">
        <v>495</v>
      </c>
      <c r="B2856" s="4" t="s">
        <v>28</v>
      </c>
      <c r="C2856" s="8">
        <v>16.48</v>
      </c>
      <c r="D2856" s="4" t="s">
        <v>6</v>
      </c>
      <c r="E2856" s="4" t="str">
        <f>VLOOKUP(A2856,Sheet3!$A$2:$B$51,2,0)</f>
        <v>TN</v>
      </c>
      <c r="F2856" s="4" t="str">
        <f t="shared" si="44"/>
        <v>lake tn</v>
      </c>
      <c r="G2856" s="9" t="str">
        <f>VLOOKUP(F2856, Sheet2!$A$1:$D$3232, 2, FALSE)</f>
        <v>47095</v>
      </c>
    </row>
    <row r="2857" spans="1:7" x14ac:dyDescent="0.25">
      <c r="A2857" s="4" t="s">
        <v>495</v>
      </c>
      <c r="B2857" s="4" t="s">
        <v>97</v>
      </c>
      <c r="C2857" s="8">
        <v>0.6</v>
      </c>
      <c r="D2857" s="4" t="s">
        <v>6</v>
      </c>
      <c r="E2857" s="4" t="str">
        <f>VLOOKUP(A2857,Sheet3!$A$2:$B$51,2,0)</f>
        <v>TN</v>
      </c>
      <c r="F2857" s="4" t="str">
        <f t="shared" si="44"/>
        <v>madison tn</v>
      </c>
      <c r="G2857" s="9" t="str">
        <f>VLOOKUP(F2857, Sheet2!$A$1:$D$3232, 2, FALSE)</f>
        <v>47113</v>
      </c>
    </row>
    <row r="2858" spans="1:7" x14ac:dyDescent="0.25">
      <c r="A2858" s="4" t="s">
        <v>495</v>
      </c>
      <c r="B2858" s="4" t="s">
        <v>500</v>
      </c>
      <c r="C2858" s="8">
        <v>0.44</v>
      </c>
      <c r="D2858" s="4" t="s">
        <v>6</v>
      </c>
      <c r="E2858" s="4" t="str">
        <f>VLOOKUP(A2858,Sheet3!$A$2:$B$51,2,0)</f>
        <v>TN</v>
      </c>
      <c r="F2858" s="4" t="str">
        <f t="shared" si="44"/>
        <v>obion tn</v>
      </c>
      <c r="G2858" s="9" t="str">
        <f>VLOOKUP(F2858, Sheet2!$A$1:$D$3232, 2, FALSE)</f>
        <v>47131</v>
      </c>
    </row>
    <row r="2859" spans="1:7" x14ac:dyDescent="0.25">
      <c r="A2859" s="4" t="s">
        <v>495</v>
      </c>
      <c r="B2859" s="4" t="s">
        <v>196</v>
      </c>
      <c r="C2859" s="8">
        <v>30.335000000000001</v>
      </c>
      <c r="D2859" s="4" t="s">
        <v>13</v>
      </c>
      <c r="E2859" s="4" t="str">
        <f>VLOOKUP(A2859,Sheet3!$A$2:$B$51,2,0)</f>
        <v>TN</v>
      </c>
      <c r="F2859" s="4" t="str">
        <f t="shared" si="44"/>
        <v>shelby tn</v>
      </c>
      <c r="G2859" s="9" t="str">
        <f>VLOOKUP(F2859, Sheet2!$A$1:$D$3232, 2, FALSE)</f>
        <v>47157</v>
      </c>
    </row>
    <row r="2860" spans="1:7" x14ac:dyDescent="0.25">
      <c r="A2860" s="4" t="s">
        <v>495</v>
      </c>
      <c r="B2860" s="4" t="s">
        <v>196</v>
      </c>
      <c r="C2860" s="8">
        <v>17.765000000000001</v>
      </c>
      <c r="D2860" s="4" t="s">
        <v>13</v>
      </c>
      <c r="E2860" s="4" t="str">
        <f>VLOOKUP(A2860,Sheet3!$A$2:$B$51,2,0)</f>
        <v>TN</v>
      </c>
      <c r="F2860" s="4" t="str">
        <f t="shared" si="44"/>
        <v>shelby tn</v>
      </c>
      <c r="G2860" s="9" t="str">
        <f>VLOOKUP(F2860, Sheet2!$A$1:$D$3232, 2, FALSE)</f>
        <v>47157</v>
      </c>
    </row>
    <row r="2861" spans="1:7" x14ac:dyDescent="0.25">
      <c r="A2861" s="4" t="s">
        <v>495</v>
      </c>
      <c r="B2861" s="4" t="s">
        <v>196</v>
      </c>
      <c r="C2861" s="8">
        <v>6.26</v>
      </c>
      <c r="D2861" s="4" t="s">
        <v>13</v>
      </c>
      <c r="E2861" s="4" t="str">
        <f>VLOOKUP(A2861,Sheet3!$A$2:$B$51,2,0)</f>
        <v>TN</v>
      </c>
      <c r="F2861" s="4" t="str">
        <f t="shared" si="44"/>
        <v>shelby tn</v>
      </c>
      <c r="G2861" s="9" t="str">
        <f>VLOOKUP(F2861, Sheet2!$A$1:$D$3232, 2, FALSE)</f>
        <v>47157</v>
      </c>
    </row>
    <row r="2862" spans="1:7" x14ac:dyDescent="0.25">
      <c r="A2862" s="4" t="s">
        <v>495</v>
      </c>
      <c r="B2862" s="4" t="s">
        <v>196</v>
      </c>
      <c r="C2862" s="8">
        <v>6.14</v>
      </c>
      <c r="D2862" s="4" t="s">
        <v>13</v>
      </c>
      <c r="E2862" s="4" t="str">
        <f>VLOOKUP(A2862,Sheet3!$A$2:$B$51,2,0)</f>
        <v>TN</v>
      </c>
      <c r="F2862" s="4" t="str">
        <f t="shared" si="44"/>
        <v>shelby tn</v>
      </c>
      <c r="G2862" s="9" t="str">
        <f>VLOOKUP(F2862, Sheet2!$A$1:$D$3232, 2, FALSE)</f>
        <v>47157</v>
      </c>
    </row>
    <row r="2863" spans="1:7" x14ac:dyDescent="0.25">
      <c r="A2863" s="4" t="s">
        <v>495</v>
      </c>
      <c r="B2863" s="4" t="s">
        <v>196</v>
      </c>
      <c r="C2863" s="8">
        <v>3.988</v>
      </c>
      <c r="D2863" s="4" t="s">
        <v>13</v>
      </c>
      <c r="E2863" s="4" t="str">
        <f>VLOOKUP(A2863,Sheet3!$A$2:$B$51,2,0)</f>
        <v>TN</v>
      </c>
      <c r="F2863" s="4" t="str">
        <f t="shared" si="44"/>
        <v>shelby tn</v>
      </c>
      <c r="G2863" s="9" t="str">
        <f>VLOOKUP(F2863, Sheet2!$A$1:$D$3232, 2, FALSE)</f>
        <v>47157</v>
      </c>
    </row>
    <row r="2864" spans="1:7" x14ac:dyDescent="0.25">
      <c r="A2864" s="4" t="s">
        <v>495</v>
      </c>
      <c r="B2864" s="4" t="s">
        <v>196</v>
      </c>
      <c r="C2864" s="8">
        <v>3.8420000000000001</v>
      </c>
      <c r="D2864" s="4" t="s">
        <v>13</v>
      </c>
      <c r="E2864" s="4" t="str">
        <f>VLOOKUP(A2864,Sheet3!$A$2:$B$51,2,0)</f>
        <v>TN</v>
      </c>
      <c r="F2864" s="4" t="str">
        <f t="shared" si="44"/>
        <v>shelby tn</v>
      </c>
      <c r="G2864" s="9" t="str">
        <f>VLOOKUP(F2864, Sheet2!$A$1:$D$3232, 2, FALSE)</f>
        <v>47157</v>
      </c>
    </row>
    <row r="2865" spans="1:7" x14ac:dyDescent="0.25">
      <c r="A2865" s="4" t="s">
        <v>495</v>
      </c>
      <c r="B2865" s="4" t="s">
        <v>196</v>
      </c>
      <c r="C2865" s="8">
        <v>3.2280000000000002</v>
      </c>
      <c r="D2865" s="4" t="s">
        <v>13</v>
      </c>
      <c r="E2865" s="4" t="str">
        <f>VLOOKUP(A2865,Sheet3!$A$2:$B$51,2,0)</f>
        <v>TN</v>
      </c>
      <c r="F2865" s="4" t="str">
        <f t="shared" si="44"/>
        <v>shelby tn</v>
      </c>
      <c r="G2865" s="9" t="str">
        <f>VLOOKUP(F2865, Sheet2!$A$1:$D$3232, 2, FALSE)</f>
        <v>47157</v>
      </c>
    </row>
    <row r="2866" spans="1:7" x14ac:dyDescent="0.25">
      <c r="A2866" s="4" t="s">
        <v>495</v>
      </c>
      <c r="B2866" s="4" t="s">
        <v>196</v>
      </c>
      <c r="C2866" s="8">
        <v>3.0510000000000002</v>
      </c>
      <c r="D2866" s="4" t="s">
        <v>13</v>
      </c>
      <c r="E2866" s="4" t="str">
        <f>VLOOKUP(A2866,Sheet3!$A$2:$B$51,2,0)</f>
        <v>TN</v>
      </c>
      <c r="F2866" s="4" t="str">
        <f t="shared" si="44"/>
        <v>shelby tn</v>
      </c>
      <c r="G2866" s="9" t="str">
        <f>VLOOKUP(F2866, Sheet2!$A$1:$D$3232, 2, FALSE)</f>
        <v>47157</v>
      </c>
    </row>
    <row r="2867" spans="1:7" x14ac:dyDescent="0.25">
      <c r="A2867" s="4" t="s">
        <v>495</v>
      </c>
      <c r="B2867" s="4" t="s">
        <v>196</v>
      </c>
      <c r="C2867" s="8">
        <v>3.048</v>
      </c>
      <c r="D2867" s="4" t="s">
        <v>13</v>
      </c>
      <c r="E2867" s="4" t="str">
        <f>VLOOKUP(A2867,Sheet3!$A$2:$B$51,2,0)</f>
        <v>TN</v>
      </c>
      <c r="F2867" s="4" t="str">
        <f t="shared" si="44"/>
        <v>shelby tn</v>
      </c>
      <c r="G2867" s="9" t="str">
        <f>VLOOKUP(F2867, Sheet2!$A$1:$D$3232, 2, FALSE)</f>
        <v>47157</v>
      </c>
    </row>
    <row r="2868" spans="1:7" x14ac:dyDescent="0.25">
      <c r="A2868" s="4" t="s">
        <v>495</v>
      </c>
      <c r="B2868" s="4" t="s">
        <v>196</v>
      </c>
      <c r="C2868" s="8">
        <v>2.3580000000000001</v>
      </c>
      <c r="D2868" s="4" t="s">
        <v>13</v>
      </c>
      <c r="E2868" s="4" t="str">
        <f>VLOOKUP(A2868,Sheet3!$A$2:$B$51,2,0)</f>
        <v>TN</v>
      </c>
      <c r="F2868" s="4" t="str">
        <f t="shared" si="44"/>
        <v>shelby tn</v>
      </c>
      <c r="G2868" s="9" t="str">
        <f>VLOOKUP(F2868, Sheet2!$A$1:$D$3232, 2, FALSE)</f>
        <v>47157</v>
      </c>
    </row>
    <row r="2869" spans="1:7" x14ac:dyDescent="0.25">
      <c r="A2869" s="4" t="s">
        <v>495</v>
      </c>
      <c r="B2869" s="4" t="s">
        <v>196</v>
      </c>
      <c r="C2869" s="8">
        <v>1.8440000000000001</v>
      </c>
      <c r="D2869" s="4" t="s">
        <v>13</v>
      </c>
      <c r="E2869" s="4" t="str">
        <f>VLOOKUP(A2869,Sheet3!$A$2:$B$51,2,0)</f>
        <v>TN</v>
      </c>
      <c r="F2869" s="4" t="str">
        <f t="shared" si="44"/>
        <v>shelby tn</v>
      </c>
      <c r="G2869" s="9" t="str">
        <f>VLOOKUP(F2869, Sheet2!$A$1:$D$3232, 2, FALSE)</f>
        <v>47157</v>
      </c>
    </row>
    <row r="2870" spans="1:7" x14ac:dyDescent="0.25">
      <c r="A2870" s="4" t="s">
        <v>495</v>
      </c>
      <c r="B2870" s="4" t="s">
        <v>196</v>
      </c>
      <c r="C2870" s="8">
        <v>1.3959999999999999</v>
      </c>
      <c r="D2870" s="4" t="s">
        <v>13</v>
      </c>
      <c r="E2870" s="4" t="str">
        <f>VLOOKUP(A2870,Sheet3!$A$2:$B$51,2,0)</f>
        <v>TN</v>
      </c>
      <c r="F2870" s="4" t="str">
        <f t="shared" si="44"/>
        <v>shelby tn</v>
      </c>
      <c r="G2870" s="9" t="str">
        <f>VLOOKUP(F2870, Sheet2!$A$1:$D$3232, 2, FALSE)</f>
        <v>47157</v>
      </c>
    </row>
    <row r="2871" spans="1:7" x14ac:dyDescent="0.25">
      <c r="A2871" s="4" t="s">
        <v>495</v>
      </c>
      <c r="B2871" s="4" t="s">
        <v>196</v>
      </c>
      <c r="C2871" s="8">
        <v>1.393</v>
      </c>
      <c r="D2871" s="4" t="s">
        <v>13</v>
      </c>
      <c r="E2871" s="4" t="str">
        <f>VLOOKUP(A2871,Sheet3!$A$2:$B$51,2,0)</f>
        <v>TN</v>
      </c>
      <c r="F2871" s="4" t="str">
        <f t="shared" si="44"/>
        <v>shelby tn</v>
      </c>
      <c r="G2871" s="9" t="str">
        <f>VLOOKUP(F2871, Sheet2!$A$1:$D$3232, 2, FALSE)</f>
        <v>47157</v>
      </c>
    </row>
    <row r="2872" spans="1:7" x14ac:dyDescent="0.25">
      <c r="A2872" s="4" t="s">
        <v>495</v>
      </c>
      <c r="B2872" s="4" t="s">
        <v>196</v>
      </c>
      <c r="C2872" s="8">
        <v>1.3049999999999999</v>
      </c>
      <c r="D2872" s="4" t="s">
        <v>13</v>
      </c>
      <c r="E2872" s="4" t="str">
        <f>VLOOKUP(A2872,Sheet3!$A$2:$B$51,2,0)</f>
        <v>TN</v>
      </c>
      <c r="F2872" s="4" t="str">
        <f t="shared" si="44"/>
        <v>shelby tn</v>
      </c>
      <c r="G2872" s="9" t="str">
        <f>VLOOKUP(F2872, Sheet2!$A$1:$D$3232, 2, FALSE)</f>
        <v>47157</v>
      </c>
    </row>
    <row r="2873" spans="1:7" x14ac:dyDescent="0.25">
      <c r="A2873" s="4" t="s">
        <v>495</v>
      </c>
      <c r="B2873" s="4" t="s">
        <v>196</v>
      </c>
      <c r="C2873" s="8">
        <v>1.298</v>
      </c>
      <c r="D2873" s="4" t="s">
        <v>13</v>
      </c>
      <c r="E2873" s="4" t="str">
        <f>VLOOKUP(A2873,Sheet3!$A$2:$B$51,2,0)</f>
        <v>TN</v>
      </c>
      <c r="F2873" s="4" t="str">
        <f t="shared" si="44"/>
        <v>shelby tn</v>
      </c>
      <c r="G2873" s="9" t="str">
        <f>VLOOKUP(F2873, Sheet2!$A$1:$D$3232, 2, FALSE)</f>
        <v>47157</v>
      </c>
    </row>
    <row r="2874" spans="1:7" x14ac:dyDescent="0.25">
      <c r="A2874" s="4" t="s">
        <v>495</v>
      </c>
      <c r="B2874" s="4" t="s">
        <v>196</v>
      </c>
      <c r="C2874" s="8">
        <v>1.0620000000000001</v>
      </c>
      <c r="D2874" s="4" t="s">
        <v>13</v>
      </c>
      <c r="E2874" s="4" t="str">
        <f>VLOOKUP(A2874,Sheet3!$A$2:$B$51,2,0)</f>
        <v>TN</v>
      </c>
      <c r="F2874" s="4" t="str">
        <f t="shared" si="44"/>
        <v>shelby tn</v>
      </c>
      <c r="G2874" s="9" t="str">
        <f>VLOOKUP(F2874, Sheet2!$A$1:$D$3232, 2, FALSE)</f>
        <v>47157</v>
      </c>
    </row>
    <row r="2875" spans="1:7" x14ac:dyDescent="0.25">
      <c r="A2875" s="4" t="s">
        <v>495</v>
      </c>
      <c r="B2875" s="4" t="s">
        <v>196</v>
      </c>
      <c r="C2875" s="8">
        <v>1.03</v>
      </c>
      <c r="D2875" s="4" t="s">
        <v>13</v>
      </c>
      <c r="E2875" s="4" t="str">
        <f>VLOOKUP(A2875,Sheet3!$A$2:$B$51,2,0)</f>
        <v>TN</v>
      </c>
      <c r="F2875" s="4" t="str">
        <f t="shared" si="44"/>
        <v>shelby tn</v>
      </c>
      <c r="G2875" s="9" t="str">
        <f>VLOOKUP(F2875, Sheet2!$A$1:$D$3232, 2, FALSE)</f>
        <v>47157</v>
      </c>
    </row>
    <row r="2876" spans="1:7" x14ac:dyDescent="0.25">
      <c r="A2876" s="4" t="s">
        <v>495</v>
      </c>
      <c r="B2876" s="4" t="s">
        <v>196</v>
      </c>
      <c r="C2876" s="8">
        <v>1.006</v>
      </c>
      <c r="D2876" s="4" t="s">
        <v>13</v>
      </c>
      <c r="E2876" s="4" t="str">
        <f>VLOOKUP(A2876,Sheet3!$A$2:$B$51,2,0)</f>
        <v>TN</v>
      </c>
      <c r="F2876" s="4" t="str">
        <f t="shared" si="44"/>
        <v>shelby tn</v>
      </c>
      <c r="G2876" s="9" t="str">
        <f>VLOOKUP(F2876, Sheet2!$A$1:$D$3232, 2, FALSE)</f>
        <v>47157</v>
      </c>
    </row>
    <row r="2877" spans="1:7" x14ac:dyDescent="0.25">
      <c r="A2877" s="4" t="s">
        <v>495</v>
      </c>
      <c r="B2877" s="4" t="s">
        <v>196</v>
      </c>
      <c r="C2877" s="8">
        <v>1.0029999999999999</v>
      </c>
      <c r="D2877" s="4" t="s">
        <v>13</v>
      </c>
      <c r="E2877" s="4" t="str">
        <f>VLOOKUP(A2877,Sheet3!$A$2:$B$51,2,0)</f>
        <v>TN</v>
      </c>
      <c r="F2877" s="4" t="str">
        <f t="shared" si="44"/>
        <v>shelby tn</v>
      </c>
      <c r="G2877" s="9" t="str">
        <f>VLOOKUP(F2877, Sheet2!$A$1:$D$3232, 2, FALSE)</f>
        <v>47157</v>
      </c>
    </row>
    <row r="2878" spans="1:7" x14ac:dyDescent="0.25">
      <c r="A2878" s="4" t="s">
        <v>495</v>
      </c>
      <c r="B2878" s="4" t="s">
        <v>196</v>
      </c>
      <c r="C2878" s="8">
        <v>0.84199999999999997</v>
      </c>
      <c r="D2878" s="4" t="s">
        <v>13</v>
      </c>
      <c r="E2878" s="4" t="str">
        <f>VLOOKUP(A2878,Sheet3!$A$2:$B$51,2,0)</f>
        <v>TN</v>
      </c>
      <c r="F2878" s="4" t="str">
        <f t="shared" si="44"/>
        <v>shelby tn</v>
      </c>
      <c r="G2878" s="9" t="str">
        <f>VLOOKUP(F2878, Sheet2!$A$1:$D$3232, 2, FALSE)</f>
        <v>47157</v>
      </c>
    </row>
    <row r="2879" spans="1:7" x14ac:dyDescent="0.25">
      <c r="A2879" s="4" t="s">
        <v>495</v>
      </c>
      <c r="B2879" s="4" t="s">
        <v>196</v>
      </c>
      <c r="C2879" s="8">
        <v>0.84</v>
      </c>
      <c r="D2879" s="4" t="s">
        <v>13</v>
      </c>
      <c r="E2879" s="4" t="str">
        <f>VLOOKUP(A2879,Sheet3!$A$2:$B$51,2,0)</f>
        <v>TN</v>
      </c>
      <c r="F2879" s="4" t="str">
        <f t="shared" si="44"/>
        <v>shelby tn</v>
      </c>
      <c r="G2879" s="9" t="str">
        <f>VLOOKUP(F2879, Sheet2!$A$1:$D$3232, 2, FALSE)</f>
        <v>47157</v>
      </c>
    </row>
    <row r="2880" spans="1:7" x14ac:dyDescent="0.25">
      <c r="A2880" s="4" t="s">
        <v>495</v>
      </c>
      <c r="B2880" s="4" t="s">
        <v>196</v>
      </c>
      <c r="C2880" s="8">
        <v>0.79</v>
      </c>
      <c r="D2880" s="4" t="s">
        <v>13</v>
      </c>
      <c r="E2880" s="4" t="str">
        <f>VLOOKUP(A2880,Sheet3!$A$2:$B$51,2,0)</f>
        <v>TN</v>
      </c>
      <c r="F2880" s="4" t="str">
        <f t="shared" si="44"/>
        <v>shelby tn</v>
      </c>
      <c r="G2880" s="9" t="str">
        <f>VLOOKUP(F2880, Sheet2!$A$1:$D$3232, 2, FALSE)</f>
        <v>47157</v>
      </c>
    </row>
    <row r="2881" spans="1:7" x14ac:dyDescent="0.25">
      <c r="A2881" s="4" t="s">
        <v>495</v>
      </c>
      <c r="B2881" s="4" t="s">
        <v>196</v>
      </c>
      <c r="C2881" s="8">
        <v>0.77</v>
      </c>
      <c r="D2881" s="4" t="s">
        <v>7</v>
      </c>
      <c r="E2881" s="4" t="str">
        <f>VLOOKUP(A2881,Sheet3!$A$2:$B$51,2,0)</f>
        <v>TN</v>
      </c>
      <c r="F2881" s="4" t="str">
        <f t="shared" si="44"/>
        <v>shelby tn</v>
      </c>
      <c r="G2881" s="9" t="str">
        <f>VLOOKUP(F2881, Sheet2!$A$1:$D$3232, 2, FALSE)</f>
        <v>47157</v>
      </c>
    </row>
    <row r="2882" spans="1:7" x14ac:dyDescent="0.25">
      <c r="A2882" s="4" t="s">
        <v>495</v>
      </c>
      <c r="B2882" s="4" t="s">
        <v>196</v>
      </c>
      <c r="C2882" s="8">
        <v>0.75700000000000001</v>
      </c>
      <c r="D2882" s="4" t="s">
        <v>442</v>
      </c>
      <c r="E2882" s="4" t="str">
        <f>VLOOKUP(A2882,Sheet3!$A$2:$B$51,2,0)</f>
        <v>TN</v>
      </c>
      <c r="F2882" s="4" t="str">
        <f t="shared" si="44"/>
        <v>shelby tn</v>
      </c>
      <c r="G2882" s="9" t="str">
        <f>VLOOKUP(F2882, Sheet2!$A$1:$D$3232, 2, FALSE)</f>
        <v>47157</v>
      </c>
    </row>
    <row r="2883" spans="1:7" x14ac:dyDescent="0.25">
      <c r="A2883" s="4" t="s">
        <v>495</v>
      </c>
      <c r="B2883" s="4" t="s">
        <v>196</v>
      </c>
      <c r="C2883" s="8">
        <v>0.746</v>
      </c>
      <c r="D2883" s="4" t="s">
        <v>13</v>
      </c>
      <c r="E2883" s="4" t="str">
        <f>VLOOKUP(A2883,Sheet3!$A$2:$B$51,2,0)</f>
        <v>TN</v>
      </c>
      <c r="F2883" s="4" t="str">
        <f t="shared" ref="F2883:F2946" si="45">LOWER(B2883&amp;" "&amp;E2883)</f>
        <v>shelby tn</v>
      </c>
      <c r="G2883" s="9" t="str">
        <f>VLOOKUP(F2883, Sheet2!$A$1:$D$3232, 2, FALSE)</f>
        <v>47157</v>
      </c>
    </row>
    <row r="2884" spans="1:7" x14ac:dyDescent="0.25">
      <c r="A2884" s="4" t="s">
        <v>495</v>
      </c>
      <c r="B2884" s="4" t="s">
        <v>196</v>
      </c>
      <c r="C2884" s="8">
        <v>0.73499999999999999</v>
      </c>
      <c r="D2884" s="4" t="s">
        <v>13</v>
      </c>
      <c r="E2884" s="4" t="str">
        <f>VLOOKUP(A2884,Sheet3!$A$2:$B$51,2,0)</f>
        <v>TN</v>
      </c>
      <c r="F2884" s="4" t="str">
        <f t="shared" si="45"/>
        <v>shelby tn</v>
      </c>
      <c r="G2884" s="9" t="str">
        <f>VLOOKUP(F2884, Sheet2!$A$1:$D$3232, 2, FALSE)</f>
        <v>47157</v>
      </c>
    </row>
    <row r="2885" spans="1:7" x14ac:dyDescent="0.25">
      <c r="A2885" s="4" t="s">
        <v>495</v>
      </c>
      <c r="B2885" s="4" t="s">
        <v>196</v>
      </c>
      <c r="C2885" s="8">
        <v>0.69</v>
      </c>
      <c r="D2885" s="4" t="s">
        <v>13</v>
      </c>
      <c r="E2885" s="4" t="str">
        <f>VLOOKUP(A2885,Sheet3!$A$2:$B$51,2,0)</f>
        <v>TN</v>
      </c>
      <c r="F2885" s="4" t="str">
        <f t="shared" si="45"/>
        <v>shelby tn</v>
      </c>
      <c r="G2885" s="9" t="str">
        <f>VLOOKUP(F2885, Sheet2!$A$1:$D$3232, 2, FALSE)</f>
        <v>47157</v>
      </c>
    </row>
    <row r="2886" spans="1:7" x14ac:dyDescent="0.25">
      <c r="A2886" s="4" t="s">
        <v>495</v>
      </c>
      <c r="B2886" s="4" t="s">
        <v>196</v>
      </c>
      <c r="C2886" s="8">
        <v>0.66300000000000003</v>
      </c>
      <c r="D2886" s="4" t="s">
        <v>13</v>
      </c>
      <c r="E2886" s="4" t="str">
        <f>VLOOKUP(A2886,Sheet3!$A$2:$B$51,2,0)</f>
        <v>TN</v>
      </c>
      <c r="F2886" s="4" t="str">
        <f t="shared" si="45"/>
        <v>shelby tn</v>
      </c>
      <c r="G2886" s="9" t="str">
        <f>VLOOKUP(F2886, Sheet2!$A$1:$D$3232, 2, FALSE)</f>
        <v>47157</v>
      </c>
    </row>
    <row r="2887" spans="1:7" x14ac:dyDescent="0.25">
      <c r="A2887" s="4" t="s">
        <v>495</v>
      </c>
      <c r="B2887" s="4" t="s">
        <v>196</v>
      </c>
      <c r="C2887" s="8">
        <v>0.61099999999999999</v>
      </c>
      <c r="D2887" s="4" t="s">
        <v>13</v>
      </c>
      <c r="E2887" s="4" t="str">
        <f>VLOOKUP(A2887,Sheet3!$A$2:$B$51,2,0)</f>
        <v>TN</v>
      </c>
      <c r="F2887" s="4" t="str">
        <f t="shared" si="45"/>
        <v>shelby tn</v>
      </c>
      <c r="G2887" s="9" t="str">
        <f>VLOOKUP(F2887, Sheet2!$A$1:$D$3232, 2, FALSE)</f>
        <v>47157</v>
      </c>
    </row>
    <row r="2888" spans="1:7" x14ac:dyDescent="0.25">
      <c r="A2888" s="4" t="s">
        <v>495</v>
      </c>
      <c r="B2888" s="4" t="s">
        <v>196</v>
      </c>
      <c r="C2888" s="8">
        <v>0.55000000000000004</v>
      </c>
      <c r="D2888" s="4" t="s">
        <v>6</v>
      </c>
      <c r="E2888" s="4" t="str">
        <f>VLOOKUP(A2888,Sheet3!$A$2:$B$51,2,0)</f>
        <v>TN</v>
      </c>
      <c r="F2888" s="4" t="str">
        <f t="shared" si="45"/>
        <v>shelby tn</v>
      </c>
      <c r="G2888" s="9" t="str">
        <f>VLOOKUP(F2888, Sheet2!$A$1:$D$3232, 2, FALSE)</f>
        <v>47157</v>
      </c>
    </row>
    <row r="2889" spans="1:7" x14ac:dyDescent="0.25">
      <c r="A2889" s="4" t="s">
        <v>495</v>
      </c>
      <c r="B2889" s="4" t="s">
        <v>196</v>
      </c>
      <c r="C2889" s="8">
        <v>0.45700000000000002</v>
      </c>
      <c r="D2889" s="4" t="s">
        <v>13</v>
      </c>
      <c r="E2889" s="4" t="str">
        <f>VLOOKUP(A2889,Sheet3!$A$2:$B$51,2,0)</f>
        <v>TN</v>
      </c>
      <c r="F2889" s="4" t="str">
        <f t="shared" si="45"/>
        <v>shelby tn</v>
      </c>
      <c r="G2889" s="9" t="str">
        <f>VLOOKUP(F2889, Sheet2!$A$1:$D$3232, 2, FALSE)</f>
        <v>47157</v>
      </c>
    </row>
    <row r="2890" spans="1:7" x14ac:dyDescent="0.25">
      <c r="A2890" s="4" t="s">
        <v>495</v>
      </c>
      <c r="B2890" s="4" t="s">
        <v>196</v>
      </c>
      <c r="C2890" s="8">
        <v>0.44500000000000001</v>
      </c>
      <c r="D2890" s="4" t="s">
        <v>13</v>
      </c>
      <c r="E2890" s="4" t="str">
        <f>VLOOKUP(A2890,Sheet3!$A$2:$B$51,2,0)</f>
        <v>TN</v>
      </c>
      <c r="F2890" s="4" t="str">
        <f t="shared" si="45"/>
        <v>shelby tn</v>
      </c>
      <c r="G2890" s="9" t="str">
        <f>VLOOKUP(F2890, Sheet2!$A$1:$D$3232, 2, FALSE)</f>
        <v>47157</v>
      </c>
    </row>
    <row r="2891" spans="1:7" x14ac:dyDescent="0.25">
      <c r="A2891" s="4" t="s">
        <v>495</v>
      </c>
      <c r="B2891" s="4" t="s">
        <v>196</v>
      </c>
      <c r="C2891" s="8">
        <v>0.317</v>
      </c>
      <c r="D2891" s="4" t="s">
        <v>13</v>
      </c>
      <c r="E2891" s="4" t="str">
        <f>VLOOKUP(A2891,Sheet3!$A$2:$B$51,2,0)</f>
        <v>TN</v>
      </c>
      <c r="F2891" s="4" t="str">
        <f t="shared" si="45"/>
        <v>shelby tn</v>
      </c>
      <c r="G2891" s="9" t="str">
        <f>VLOOKUP(F2891, Sheet2!$A$1:$D$3232, 2, FALSE)</f>
        <v>47157</v>
      </c>
    </row>
    <row r="2892" spans="1:7" x14ac:dyDescent="0.25">
      <c r="A2892" s="4" t="s">
        <v>495</v>
      </c>
      <c r="B2892" s="4" t="s">
        <v>501</v>
      </c>
      <c r="C2892" s="8">
        <v>0.46</v>
      </c>
      <c r="D2892" s="4" t="s">
        <v>6</v>
      </c>
      <c r="E2892" s="4" t="str">
        <f>VLOOKUP(A2892,Sheet3!$A$2:$B$51,2,0)</f>
        <v>TN</v>
      </c>
      <c r="F2892" s="4" t="str">
        <f t="shared" si="45"/>
        <v>tipton tn</v>
      </c>
      <c r="G2892" s="9" t="str">
        <f>VLOOKUP(F2892, Sheet2!$A$1:$D$3232, 2, FALSE)</f>
        <v>47167</v>
      </c>
    </row>
    <row r="2893" spans="1:7" x14ac:dyDescent="0.25">
      <c r="A2893" s="4" t="s">
        <v>495</v>
      </c>
      <c r="B2893" s="4" t="s">
        <v>502</v>
      </c>
      <c r="C2893" s="8">
        <v>0.38</v>
      </c>
      <c r="D2893" s="4" t="s">
        <v>6</v>
      </c>
      <c r="E2893" s="4" t="str">
        <f>VLOOKUP(A2893,Sheet3!$A$2:$B$51,2,0)</f>
        <v>TN</v>
      </c>
      <c r="F2893" s="4" t="str">
        <f t="shared" si="45"/>
        <v>weakley tn</v>
      </c>
      <c r="G2893" s="9" t="str">
        <f>VLOOKUP(F2893, Sheet2!$A$1:$D$3232, 2, FALSE)</f>
        <v>47183</v>
      </c>
    </row>
    <row r="2894" spans="1:7" x14ac:dyDescent="0.25">
      <c r="A2894" s="4" t="s">
        <v>495</v>
      </c>
      <c r="B2894" s="4" t="s">
        <v>502</v>
      </c>
      <c r="C2894" s="8">
        <v>0.32</v>
      </c>
      <c r="D2894" s="4" t="s">
        <v>6</v>
      </c>
      <c r="E2894" s="4" t="str">
        <f>VLOOKUP(A2894,Sheet3!$A$2:$B$51,2,0)</f>
        <v>TN</v>
      </c>
      <c r="F2894" s="4" t="str">
        <f t="shared" si="45"/>
        <v>weakley tn</v>
      </c>
      <c r="G2894" s="9" t="str">
        <f>VLOOKUP(F2894, Sheet2!$A$1:$D$3232, 2, FALSE)</f>
        <v>47183</v>
      </c>
    </row>
    <row r="2895" spans="1:7" x14ac:dyDescent="0.25">
      <c r="A2895" s="4" t="s">
        <v>503</v>
      </c>
      <c r="B2895" s="4" t="s">
        <v>504</v>
      </c>
      <c r="C2895" s="8">
        <v>99.438999999999993</v>
      </c>
      <c r="D2895" s="4" t="s">
        <v>8</v>
      </c>
      <c r="E2895" s="4" t="str">
        <f>VLOOKUP(A2895,Sheet3!$A$2:$B$51,2,0)</f>
        <v>TX</v>
      </c>
      <c r="F2895" s="4" t="str">
        <f t="shared" si="45"/>
        <v>andrews tx</v>
      </c>
      <c r="G2895" s="9" t="str">
        <f>VLOOKUP(F2895, Sheet2!$A$1:$D$3232, 2, FALSE)</f>
        <v>48003</v>
      </c>
    </row>
    <row r="2896" spans="1:7" x14ac:dyDescent="0.25">
      <c r="A2896" s="4" t="s">
        <v>503</v>
      </c>
      <c r="B2896" s="4" t="s">
        <v>505</v>
      </c>
      <c r="C2896" s="8">
        <v>16.21</v>
      </c>
      <c r="D2896" s="4" t="s">
        <v>8</v>
      </c>
      <c r="E2896" s="4" t="str">
        <f>VLOOKUP(A2896,Sheet3!$A$2:$B$51,2,0)</f>
        <v>TX</v>
      </c>
      <c r="F2896" s="4" t="str">
        <f t="shared" si="45"/>
        <v>atascosa tx</v>
      </c>
      <c r="G2896" s="9" t="str">
        <f>VLOOKUP(F2896, Sheet2!$A$1:$D$3232, 2, FALSE)</f>
        <v>48013</v>
      </c>
    </row>
    <row r="2897" spans="1:7" x14ac:dyDescent="0.25">
      <c r="A2897" s="4" t="s">
        <v>503</v>
      </c>
      <c r="B2897" s="4" t="s">
        <v>505</v>
      </c>
      <c r="C2897" s="8">
        <v>1.125</v>
      </c>
      <c r="D2897" s="4" t="s">
        <v>8</v>
      </c>
      <c r="E2897" s="4" t="str">
        <f>VLOOKUP(A2897,Sheet3!$A$2:$B$51,2,0)</f>
        <v>TX</v>
      </c>
      <c r="F2897" s="4" t="str">
        <f t="shared" si="45"/>
        <v>atascosa tx</v>
      </c>
      <c r="G2897" s="9" t="str">
        <f>VLOOKUP(F2897, Sheet2!$A$1:$D$3232, 2, FALSE)</f>
        <v>48013</v>
      </c>
    </row>
    <row r="2898" spans="1:7" x14ac:dyDescent="0.25">
      <c r="A2898" s="4" t="s">
        <v>503</v>
      </c>
      <c r="B2898" s="4" t="s">
        <v>506</v>
      </c>
      <c r="C2898" s="8">
        <v>72.87</v>
      </c>
      <c r="D2898" s="4" t="s">
        <v>8</v>
      </c>
      <c r="E2898" s="4" t="str">
        <f>VLOOKUP(A2898,Sheet3!$A$2:$B$51,2,0)</f>
        <v>TX</v>
      </c>
      <c r="F2898" s="4" t="str">
        <f t="shared" si="45"/>
        <v>bailey tx</v>
      </c>
      <c r="G2898" s="9" t="str">
        <f>VLOOKUP(F2898, Sheet2!$A$1:$D$3232, 2, FALSE)</f>
        <v>48017</v>
      </c>
    </row>
    <row r="2899" spans="1:7" x14ac:dyDescent="0.25">
      <c r="A2899" s="4" t="s">
        <v>503</v>
      </c>
      <c r="B2899" s="4" t="s">
        <v>507</v>
      </c>
      <c r="C2899" s="8">
        <v>90.81</v>
      </c>
      <c r="D2899" s="4" t="s">
        <v>8</v>
      </c>
      <c r="E2899" s="4" t="str">
        <f>VLOOKUP(A2899,Sheet3!$A$2:$B$51,2,0)</f>
        <v>TX</v>
      </c>
      <c r="F2899" s="4" t="str">
        <f t="shared" si="45"/>
        <v>bastrop tx</v>
      </c>
      <c r="G2899" s="9" t="str">
        <f>VLOOKUP(F2899, Sheet2!$A$1:$D$3232, 2, FALSE)</f>
        <v>48021</v>
      </c>
    </row>
    <row r="2900" spans="1:7" x14ac:dyDescent="0.25">
      <c r="A2900" s="4" t="s">
        <v>503</v>
      </c>
      <c r="B2900" s="4" t="s">
        <v>507</v>
      </c>
      <c r="C2900" s="8">
        <v>61.85</v>
      </c>
      <c r="D2900" s="4" t="s">
        <v>8</v>
      </c>
      <c r="E2900" s="4" t="str">
        <f>VLOOKUP(A2900,Sheet3!$A$2:$B$51,2,0)</f>
        <v>TX</v>
      </c>
      <c r="F2900" s="4" t="str">
        <f t="shared" si="45"/>
        <v>bastrop tx</v>
      </c>
      <c r="G2900" s="9" t="str">
        <f>VLOOKUP(F2900, Sheet2!$A$1:$D$3232, 2, FALSE)</f>
        <v>48021</v>
      </c>
    </row>
    <row r="2901" spans="1:7" x14ac:dyDescent="0.25">
      <c r="A2901" s="4" t="s">
        <v>503</v>
      </c>
      <c r="B2901" s="4" t="s">
        <v>507</v>
      </c>
      <c r="C2901" s="8">
        <v>46.8</v>
      </c>
      <c r="D2901" s="4" t="s">
        <v>8</v>
      </c>
      <c r="E2901" s="4" t="str">
        <f>VLOOKUP(A2901,Sheet3!$A$2:$B$51,2,0)</f>
        <v>TX</v>
      </c>
      <c r="F2901" s="4" t="str">
        <f t="shared" si="45"/>
        <v>bastrop tx</v>
      </c>
      <c r="G2901" s="9" t="str">
        <f>VLOOKUP(F2901, Sheet2!$A$1:$D$3232, 2, FALSE)</f>
        <v>48021</v>
      </c>
    </row>
    <row r="2902" spans="1:7" x14ac:dyDescent="0.25">
      <c r="A2902" s="4" t="s">
        <v>503</v>
      </c>
      <c r="B2902" s="4" t="s">
        <v>507</v>
      </c>
      <c r="C2902" s="8">
        <v>23.91</v>
      </c>
      <c r="D2902" s="4" t="s">
        <v>8</v>
      </c>
      <c r="E2902" s="4" t="str">
        <f>VLOOKUP(A2902,Sheet3!$A$2:$B$51,2,0)</f>
        <v>TX</v>
      </c>
      <c r="F2902" s="4" t="str">
        <f t="shared" si="45"/>
        <v>bastrop tx</v>
      </c>
      <c r="G2902" s="9" t="str">
        <f>VLOOKUP(F2902, Sheet2!$A$1:$D$3232, 2, FALSE)</f>
        <v>48021</v>
      </c>
    </row>
    <row r="2903" spans="1:7" x14ac:dyDescent="0.25">
      <c r="A2903" s="4" t="s">
        <v>503</v>
      </c>
      <c r="B2903" s="4" t="s">
        <v>508</v>
      </c>
      <c r="C2903" s="8">
        <v>3.09</v>
      </c>
      <c r="D2903" s="4" t="s">
        <v>13</v>
      </c>
      <c r="E2903" s="4" t="str">
        <f>VLOOKUP(A2903,Sheet3!$A$2:$B$51,2,0)</f>
        <v>TX</v>
      </c>
      <c r="F2903" s="4" t="str">
        <f t="shared" si="45"/>
        <v>bexar tx</v>
      </c>
      <c r="G2903" s="9" t="str">
        <f>VLOOKUP(F2903, Sheet2!$A$1:$D$3232, 2, FALSE)</f>
        <v>48029</v>
      </c>
    </row>
    <row r="2904" spans="1:7" x14ac:dyDescent="0.25">
      <c r="A2904" s="4" t="s">
        <v>503</v>
      </c>
      <c r="B2904" s="4" t="s">
        <v>508</v>
      </c>
      <c r="C2904" s="8">
        <v>2.96</v>
      </c>
      <c r="D2904" s="4" t="s">
        <v>13</v>
      </c>
      <c r="E2904" s="4" t="str">
        <f>VLOOKUP(A2904,Sheet3!$A$2:$B$51,2,0)</f>
        <v>TX</v>
      </c>
      <c r="F2904" s="4" t="str">
        <f t="shared" si="45"/>
        <v>bexar tx</v>
      </c>
      <c r="G2904" s="9" t="str">
        <f>VLOOKUP(F2904, Sheet2!$A$1:$D$3232, 2, FALSE)</f>
        <v>48029</v>
      </c>
    </row>
    <row r="2905" spans="1:7" x14ac:dyDescent="0.25">
      <c r="A2905" s="4" t="s">
        <v>503</v>
      </c>
      <c r="B2905" s="4" t="s">
        <v>508</v>
      </c>
      <c r="C2905" s="8">
        <v>2.5499999999999998</v>
      </c>
      <c r="D2905" s="4" t="s">
        <v>13</v>
      </c>
      <c r="E2905" s="4" t="str">
        <f>VLOOKUP(A2905,Sheet3!$A$2:$B$51,2,0)</f>
        <v>TX</v>
      </c>
      <c r="F2905" s="4" t="str">
        <f t="shared" si="45"/>
        <v>bexar tx</v>
      </c>
      <c r="G2905" s="9" t="str">
        <f>VLOOKUP(F2905, Sheet2!$A$1:$D$3232, 2, FALSE)</f>
        <v>48029</v>
      </c>
    </row>
    <row r="2906" spans="1:7" x14ac:dyDescent="0.25">
      <c r="A2906" s="4" t="s">
        <v>503</v>
      </c>
      <c r="B2906" s="4" t="s">
        <v>508</v>
      </c>
      <c r="C2906" s="8">
        <v>2.5</v>
      </c>
      <c r="D2906" s="4" t="s">
        <v>13</v>
      </c>
      <c r="E2906" s="4" t="str">
        <f>VLOOKUP(A2906,Sheet3!$A$2:$B$51,2,0)</f>
        <v>TX</v>
      </c>
      <c r="F2906" s="4" t="str">
        <f t="shared" si="45"/>
        <v>bexar tx</v>
      </c>
      <c r="G2906" s="9" t="str">
        <f>VLOOKUP(F2906, Sheet2!$A$1:$D$3232, 2, FALSE)</f>
        <v>48029</v>
      </c>
    </row>
    <row r="2907" spans="1:7" x14ac:dyDescent="0.25">
      <c r="A2907" s="4" t="s">
        <v>503</v>
      </c>
      <c r="B2907" s="4" t="s">
        <v>508</v>
      </c>
      <c r="C2907" s="8">
        <v>2.4900000000000002</v>
      </c>
      <c r="D2907" s="4" t="s">
        <v>13</v>
      </c>
      <c r="E2907" s="4" t="str">
        <f>VLOOKUP(A2907,Sheet3!$A$2:$B$51,2,0)</f>
        <v>TX</v>
      </c>
      <c r="F2907" s="4" t="str">
        <f t="shared" si="45"/>
        <v>bexar tx</v>
      </c>
      <c r="G2907" s="9" t="str">
        <f>VLOOKUP(F2907, Sheet2!$A$1:$D$3232, 2, FALSE)</f>
        <v>48029</v>
      </c>
    </row>
    <row r="2908" spans="1:7" x14ac:dyDescent="0.25">
      <c r="A2908" s="4" t="s">
        <v>503</v>
      </c>
      <c r="B2908" s="4" t="s">
        <v>508</v>
      </c>
      <c r="C2908" s="8">
        <v>2.38</v>
      </c>
      <c r="D2908" s="4" t="s">
        <v>13</v>
      </c>
      <c r="E2908" s="4" t="str">
        <f>VLOOKUP(A2908,Sheet3!$A$2:$B$51,2,0)</f>
        <v>TX</v>
      </c>
      <c r="F2908" s="4" t="str">
        <f t="shared" si="45"/>
        <v>bexar tx</v>
      </c>
      <c r="G2908" s="9" t="str">
        <f>VLOOKUP(F2908, Sheet2!$A$1:$D$3232, 2, FALSE)</f>
        <v>48029</v>
      </c>
    </row>
    <row r="2909" spans="1:7" x14ac:dyDescent="0.25">
      <c r="A2909" s="4" t="s">
        <v>503</v>
      </c>
      <c r="B2909" s="4" t="s">
        <v>508</v>
      </c>
      <c r="C2909" s="8">
        <v>2.2400000000000002</v>
      </c>
      <c r="D2909" s="4" t="s">
        <v>13</v>
      </c>
      <c r="E2909" s="4" t="str">
        <f>VLOOKUP(A2909,Sheet3!$A$2:$B$51,2,0)</f>
        <v>TX</v>
      </c>
      <c r="F2909" s="4" t="str">
        <f t="shared" si="45"/>
        <v>bexar tx</v>
      </c>
      <c r="G2909" s="9" t="str">
        <f>VLOOKUP(F2909, Sheet2!$A$1:$D$3232, 2, FALSE)</f>
        <v>48029</v>
      </c>
    </row>
    <row r="2910" spans="1:7" x14ac:dyDescent="0.25">
      <c r="A2910" s="4" t="s">
        <v>503</v>
      </c>
      <c r="B2910" s="4" t="s">
        <v>508</v>
      </c>
      <c r="C2910" s="8">
        <v>2.19</v>
      </c>
      <c r="D2910" s="4" t="s">
        <v>13</v>
      </c>
      <c r="E2910" s="4" t="str">
        <f>VLOOKUP(A2910,Sheet3!$A$2:$B$51,2,0)</f>
        <v>TX</v>
      </c>
      <c r="F2910" s="4" t="str">
        <f t="shared" si="45"/>
        <v>bexar tx</v>
      </c>
      <c r="G2910" s="9" t="str">
        <f>VLOOKUP(F2910, Sheet2!$A$1:$D$3232, 2, FALSE)</f>
        <v>48029</v>
      </c>
    </row>
    <row r="2911" spans="1:7" x14ac:dyDescent="0.25">
      <c r="A2911" s="4" t="s">
        <v>503</v>
      </c>
      <c r="B2911" s="4" t="s">
        <v>508</v>
      </c>
      <c r="C2911" s="8">
        <v>2.08</v>
      </c>
      <c r="D2911" s="4" t="s">
        <v>13</v>
      </c>
      <c r="E2911" s="4" t="str">
        <f>VLOOKUP(A2911,Sheet3!$A$2:$B$51,2,0)</f>
        <v>TX</v>
      </c>
      <c r="F2911" s="4" t="str">
        <f t="shared" si="45"/>
        <v>bexar tx</v>
      </c>
      <c r="G2911" s="9" t="str">
        <f>VLOOKUP(F2911, Sheet2!$A$1:$D$3232, 2, FALSE)</f>
        <v>48029</v>
      </c>
    </row>
    <row r="2912" spans="1:7" x14ac:dyDescent="0.25">
      <c r="A2912" s="4" t="s">
        <v>503</v>
      </c>
      <c r="B2912" s="4" t="s">
        <v>508</v>
      </c>
      <c r="C2912" s="8">
        <v>2.0609999999999999</v>
      </c>
      <c r="D2912" s="4" t="s">
        <v>6</v>
      </c>
      <c r="E2912" s="4" t="str">
        <f>VLOOKUP(A2912,Sheet3!$A$2:$B$51,2,0)</f>
        <v>TX</v>
      </c>
      <c r="F2912" s="4" t="str">
        <f t="shared" si="45"/>
        <v>bexar tx</v>
      </c>
      <c r="G2912" s="9" t="str">
        <f>VLOOKUP(F2912, Sheet2!$A$1:$D$3232, 2, FALSE)</f>
        <v>48029</v>
      </c>
    </row>
    <row r="2913" spans="1:7" x14ac:dyDescent="0.25">
      <c r="A2913" s="4" t="s">
        <v>503</v>
      </c>
      <c r="B2913" s="4" t="s">
        <v>508</v>
      </c>
      <c r="C2913" s="8">
        <v>2.04</v>
      </c>
      <c r="D2913" s="4" t="s">
        <v>13</v>
      </c>
      <c r="E2913" s="4" t="str">
        <f>VLOOKUP(A2913,Sheet3!$A$2:$B$51,2,0)</f>
        <v>TX</v>
      </c>
      <c r="F2913" s="4" t="str">
        <f t="shared" si="45"/>
        <v>bexar tx</v>
      </c>
      <c r="G2913" s="9" t="str">
        <f>VLOOKUP(F2913, Sheet2!$A$1:$D$3232, 2, FALSE)</f>
        <v>48029</v>
      </c>
    </row>
    <row r="2914" spans="1:7" x14ac:dyDescent="0.25">
      <c r="A2914" s="4" t="s">
        <v>503</v>
      </c>
      <c r="B2914" s="4" t="s">
        <v>508</v>
      </c>
      <c r="C2914" s="8">
        <v>2.04</v>
      </c>
      <c r="D2914" s="4" t="s">
        <v>13</v>
      </c>
      <c r="E2914" s="4" t="str">
        <f>VLOOKUP(A2914,Sheet3!$A$2:$B$51,2,0)</f>
        <v>TX</v>
      </c>
      <c r="F2914" s="4" t="str">
        <f t="shared" si="45"/>
        <v>bexar tx</v>
      </c>
      <c r="G2914" s="9" t="str">
        <f>VLOOKUP(F2914, Sheet2!$A$1:$D$3232, 2, FALSE)</f>
        <v>48029</v>
      </c>
    </row>
    <row r="2915" spans="1:7" x14ac:dyDescent="0.25">
      <c r="A2915" s="4" t="s">
        <v>503</v>
      </c>
      <c r="B2915" s="4" t="s">
        <v>508</v>
      </c>
      <c r="C2915" s="8">
        <v>1.99</v>
      </c>
      <c r="D2915" s="4" t="s">
        <v>13</v>
      </c>
      <c r="E2915" s="4" t="str">
        <f>VLOOKUP(A2915,Sheet3!$A$2:$B$51,2,0)</f>
        <v>TX</v>
      </c>
      <c r="F2915" s="4" t="str">
        <f t="shared" si="45"/>
        <v>bexar tx</v>
      </c>
      <c r="G2915" s="9" t="str">
        <f>VLOOKUP(F2915, Sheet2!$A$1:$D$3232, 2, FALSE)</f>
        <v>48029</v>
      </c>
    </row>
    <row r="2916" spans="1:7" x14ac:dyDescent="0.25">
      <c r="A2916" s="4" t="s">
        <v>503</v>
      </c>
      <c r="B2916" s="4" t="s">
        <v>508</v>
      </c>
      <c r="C2916" s="8">
        <v>1.95</v>
      </c>
      <c r="D2916" s="4" t="s">
        <v>13</v>
      </c>
      <c r="E2916" s="4" t="str">
        <f>VLOOKUP(A2916,Sheet3!$A$2:$B$51,2,0)</f>
        <v>TX</v>
      </c>
      <c r="F2916" s="4" t="str">
        <f t="shared" si="45"/>
        <v>bexar tx</v>
      </c>
      <c r="G2916" s="9" t="str">
        <f>VLOOKUP(F2916, Sheet2!$A$1:$D$3232, 2, FALSE)</f>
        <v>48029</v>
      </c>
    </row>
    <row r="2917" spans="1:7" x14ac:dyDescent="0.25">
      <c r="A2917" s="4" t="s">
        <v>503</v>
      </c>
      <c r="B2917" s="4" t="s">
        <v>508</v>
      </c>
      <c r="C2917" s="8">
        <v>1.87</v>
      </c>
      <c r="D2917" s="4" t="s">
        <v>13</v>
      </c>
      <c r="E2917" s="4" t="str">
        <f>VLOOKUP(A2917,Sheet3!$A$2:$B$51,2,0)</f>
        <v>TX</v>
      </c>
      <c r="F2917" s="4" t="str">
        <f t="shared" si="45"/>
        <v>bexar tx</v>
      </c>
      <c r="G2917" s="9" t="str">
        <f>VLOOKUP(F2917, Sheet2!$A$1:$D$3232, 2, FALSE)</f>
        <v>48029</v>
      </c>
    </row>
    <row r="2918" spans="1:7" x14ac:dyDescent="0.25">
      <c r="A2918" s="4" t="s">
        <v>503</v>
      </c>
      <c r="B2918" s="4" t="s">
        <v>508</v>
      </c>
      <c r="C2918" s="8">
        <v>1.85</v>
      </c>
      <c r="D2918" s="4" t="s">
        <v>13</v>
      </c>
      <c r="E2918" s="4" t="str">
        <f>VLOOKUP(A2918,Sheet3!$A$2:$B$51,2,0)</f>
        <v>TX</v>
      </c>
      <c r="F2918" s="4" t="str">
        <f t="shared" si="45"/>
        <v>bexar tx</v>
      </c>
      <c r="G2918" s="9" t="str">
        <f>VLOOKUP(F2918, Sheet2!$A$1:$D$3232, 2, FALSE)</f>
        <v>48029</v>
      </c>
    </row>
    <row r="2919" spans="1:7" x14ac:dyDescent="0.25">
      <c r="A2919" s="4" t="s">
        <v>503</v>
      </c>
      <c r="B2919" s="4" t="s">
        <v>508</v>
      </c>
      <c r="C2919" s="8">
        <v>1.83</v>
      </c>
      <c r="D2919" s="4" t="s">
        <v>13</v>
      </c>
      <c r="E2919" s="4" t="str">
        <f>VLOOKUP(A2919,Sheet3!$A$2:$B$51,2,0)</f>
        <v>TX</v>
      </c>
      <c r="F2919" s="4" t="str">
        <f t="shared" si="45"/>
        <v>bexar tx</v>
      </c>
      <c r="G2919" s="9" t="str">
        <f>VLOOKUP(F2919, Sheet2!$A$1:$D$3232, 2, FALSE)</f>
        <v>48029</v>
      </c>
    </row>
    <row r="2920" spans="1:7" x14ac:dyDescent="0.25">
      <c r="A2920" s="4" t="s">
        <v>503</v>
      </c>
      <c r="B2920" s="4" t="s">
        <v>508</v>
      </c>
      <c r="C2920" s="8">
        <v>1.83</v>
      </c>
      <c r="D2920" s="4" t="s">
        <v>13</v>
      </c>
      <c r="E2920" s="4" t="str">
        <f>VLOOKUP(A2920,Sheet3!$A$2:$B$51,2,0)</f>
        <v>TX</v>
      </c>
      <c r="F2920" s="4" t="str">
        <f t="shared" si="45"/>
        <v>bexar tx</v>
      </c>
      <c r="G2920" s="9" t="str">
        <f>VLOOKUP(F2920, Sheet2!$A$1:$D$3232, 2, FALSE)</f>
        <v>48029</v>
      </c>
    </row>
    <row r="2921" spans="1:7" x14ac:dyDescent="0.25">
      <c r="A2921" s="4" t="s">
        <v>503</v>
      </c>
      <c r="B2921" s="4" t="s">
        <v>508</v>
      </c>
      <c r="C2921" s="8">
        <v>1.82</v>
      </c>
      <c r="D2921" s="4" t="s">
        <v>13</v>
      </c>
      <c r="E2921" s="4" t="str">
        <f>VLOOKUP(A2921,Sheet3!$A$2:$B$51,2,0)</f>
        <v>TX</v>
      </c>
      <c r="F2921" s="4" t="str">
        <f t="shared" si="45"/>
        <v>bexar tx</v>
      </c>
      <c r="G2921" s="9" t="str">
        <f>VLOOKUP(F2921, Sheet2!$A$1:$D$3232, 2, FALSE)</f>
        <v>48029</v>
      </c>
    </row>
    <row r="2922" spans="1:7" x14ac:dyDescent="0.25">
      <c r="A2922" s="4" t="s">
        <v>503</v>
      </c>
      <c r="B2922" s="4" t="s">
        <v>508</v>
      </c>
      <c r="C2922" s="8">
        <v>1.77</v>
      </c>
      <c r="D2922" s="4" t="s">
        <v>13</v>
      </c>
      <c r="E2922" s="4" t="str">
        <f>VLOOKUP(A2922,Sheet3!$A$2:$B$51,2,0)</f>
        <v>TX</v>
      </c>
      <c r="F2922" s="4" t="str">
        <f t="shared" si="45"/>
        <v>bexar tx</v>
      </c>
      <c r="G2922" s="9" t="str">
        <f>VLOOKUP(F2922, Sheet2!$A$1:$D$3232, 2, FALSE)</f>
        <v>48029</v>
      </c>
    </row>
    <row r="2923" spans="1:7" x14ac:dyDescent="0.25">
      <c r="A2923" s="4" t="s">
        <v>503</v>
      </c>
      <c r="B2923" s="4" t="s">
        <v>508</v>
      </c>
      <c r="C2923" s="8">
        <v>1.74</v>
      </c>
      <c r="D2923" s="4" t="s">
        <v>13</v>
      </c>
      <c r="E2923" s="4" t="str">
        <f>VLOOKUP(A2923,Sheet3!$A$2:$B$51,2,0)</f>
        <v>TX</v>
      </c>
      <c r="F2923" s="4" t="str">
        <f t="shared" si="45"/>
        <v>bexar tx</v>
      </c>
      <c r="G2923" s="9" t="str">
        <f>VLOOKUP(F2923, Sheet2!$A$1:$D$3232, 2, FALSE)</f>
        <v>48029</v>
      </c>
    </row>
    <row r="2924" spans="1:7" x14ac:dyDescent="0.25">
      <c r="A2924" s="4" t="s">
        <v>503</v>
      </c>
      <c r="B2924" s="4" t="s">
        <v>508</v>
      </c>
      <c r="C2924" s="8">
        <v>1.71</v>
      </c>
      <c r="D2924" s="4" t="s">
        <v>13</v>
      </c>
      <c r="E2924" s="4" t="str">
        <f>VLOOKUP(A2924,Sheet3!$A$2:$B$51,2,0)</f>
        <v>TX</v>
      </c>
      <c r="F2924" s="4" t="str">
        <f t="shared" si="45"/>
        <v>bexar tx</v>
      </c>
      <c r="G2924" s="9" t="str">
        <f>VLOOKUP(F2924, Sheet2!$A$1:$D$3232, 2, FALSE)</f>
        <v>48029</v>
      </c>
    </row>
    <row r="2925" spans="1:7" x14ac:dyDescent="0.25">
      <c r="A2925" s="4" t="s">
        <v>503</v>
      </c>
      <c r="B2925" s="4" t="s">
        <v>508</v>
      </c>
      <c r="C2925" s="8">
        <v>1.67</v>
      </c>
      <c r="D2925" s="4" t="s">
        <v>13</v>
      </c>
      <c r="E2925" s="4" t="str">
        <f>VLOOKUP(A2925,Sheet3!$A$2:$B$51,2,0)</f>
        <v>TX</v>
      </c>
      <c r="F2925" s="4" t="str">
        <f t="shared" si="45"/>
        <v>bexar tx</v>
      </c>
      <c r="G2925" s="9" t="str">
        <f>VLOOKUP(F2925, Sheet2!$A$1:$D$3232, 2, FALSE)</f>
        <v>48029</v>
      </c>
    </row>
    <row r="2926" spans="1:7" x14ac:dyDescent="0.25">
      <c r="A2926" s="4" t="s">
        <v>503</v>
      </c>
      <c r="B2926" s="4" t="s">
        <v>508</v>
      </c>
      <c r="C2926" s="8">
        <v>1.46</v>
      </c>
      <c r="D2926" s="4" t="s">
        <v>13</v>
      </c>
      <c r="E2926" s="4" t="str">
        <f>VLOOKUP(A2926,Sheet3!$A$2:$B$51,2,0)</f>
        <v>TX</v>
      </c>
      <c r="F2926" s="4" t="str">
        <f t="shared" si="45"/>
        <v>bexar tx</v>
      </c>
      <c r="G2926" s="9" t="str">
        <f>VLOOKUP(F2926, Sheet2!$A$1:$D$3232, 2, FALSE)</f>
        <v>48029</v>
      </c>
    </row>
    <row r="2927" spans="1:7" x14ac:dyDescent="0.25">
      <c r="A2927" s="4" t="s">
        <v>503</v>
      </c>
      <c r="B2927" s="4" t="s">
        <v>508</v>
      </c>
      <c r="C2927" s="8">
        <v>1.43</v>
      </c>
      <c r="D2927" s="4" t="s">
        <v>13</v>
      </c>
      <c r="E2927" s="4" t="str">
        <f>VLOOKUP(A2927,Sheet3!$A$2:$B$51,2,0)</f>
        <v>TX</v>
      </c>
      <c r="F2927" s="4" t="str">
        <f t="shared" si="45"/>
        <v>bexar tx</v>
      </c>
      <c r="G2927" s="9" t="str">
        <f>VLOOKUP(F2927, Sheet2!$A$1:$D$3232, 2, FALSE)</f>
        <v>48029</v>
      </c>
    </row>
    <row r="2928" spans="1:7" x14ac:dyDescent="0.25">
      <c r="A2928" s="4" t="s">
        <v>503</v>
      </c>
      <c r="B2928" s="4" t="s">
        <v>508</v>
      </c>
      <c r="C2928" s="8">
        <v>1.41</v>
      </c>
      <c r="D2928" s="4" t="s">
        <v>13</v>
      </c>
      <c r="E2928" s="4" t="str">
        <f>VLOOKUP(A2928,Sheet3!$A$2:$B$51,2,0)</f>
        <v>TX</v>
      </c>
      <c r="F2928" s="4" t="str">
        <f t="shared" si="45"/>
        <v>bexar tx</v>
      </c>
      <c r="G2928" s="9" t="str">
        <f>VLOOKUP(F2928, Sheet2!$A$1:$D$3232, 2, FALSE)</f>
        <v>48029</v>
      </c>
    </row>
    <row r="2929" spans="1:7" x14ac:dyDescent="0.25">
      <c r="A2929" s="4" t="s">
        <v>503</v>
      </c>
      <c r="B2929" s="4" t="s">
        <v>508</v>
      </c>
      <c r="C2929" s="8">
        <v>1.32</v>
      </c>
      <c r="D2929" s="4" t="s">
        <v>13</v>
      </c>
      <c r="E2929" s="4" t="str">
        <f>VLOOKUP(A2929,Sheet3!$A$2:$B$51,2,0)</f>
        <v>TX</v>
      </c>
      <c r="F2929" s="4" t="str">
        <f t="shared" si="45"/>
        <v>bexar tx</v>
      </c>
      <c r="G2929" s="9" t="str">
        <f>VLOOKUP(F2929, Sheet2!$A$1:$D$3232, 2, FALSE)</f>
        <v>48029</v>
      </c>
    </row>
    <row r="2930" spans="1:7" x14ac:dyDescent="0.25">
      <c r="A2930" s="4" t="s">
        <v>503</v>
      </c>
      <c r="B2930" s="4" t="s">
        <v>508</v>
      </c>
      <c r="C2930" s="8">
        <v>1.3089999999999999</v>
      </c>
      <c r="D2930" s="4" t="s">
        <v>73</v>
      </c>
      <c r="E2930" s="4" t="str">
        <f>VLOOKUP(A2930,Sheet3!$A$2:$B$51,2,0)</f>
        <v>TX</v>
      </c>
      <c r="F2930" s="4" t="str">
        <f t="shared" si="45"/>
        <v>bexar tx</v>
      </c>
      <c r="G2930" s="9" t="str">
        <f>VLOOKUP(F2930, Sheet2!$A$1:$D$3232, 2, FALSE)</f>
        <v>48029</v>
      </c>
    </row>
    <row r="2931" spans="1:7" x14ac:dyDescent="0.25">
      <c r="A2931" s="4" t="s">
        <v>503</v>
      </c>
      <c r="B2931" s="4" t="s">
        <v>508</v>
      </c>
      <c r="C2931" s="8">
        <v>1.22</v>
      </c>
      <c r="D2931" s="4" t="s">
        <v>13</v>
      </c>
      <c r="E2931" s="4" t="str">
        <f>VLOOKUP(A2931,Sheet3!$A$2:$B$51,2,0)</f>
        <v>TX</v>
      </c>
      <c r="F2931" s="4" t="str">
        <f t="shared" si="45"/>
        <v>bexar tx</v>
      </c>
      <c r="G2931" s="9" t="str">
        <f>VLOOKUP(F2931, Sheet2!$A$1:$D$3232, 2, FALSE)</f>
        <v>48029</v>
      </c>
    </row>
    <row r="2932" spans="1:7" x14ac:dyDescent="0.25">
      <c r="A2932" s="4" t="s">
        <v>503</v>
      </c>
      <c r="B2932" s="4" t="s">
        <v>508</v>
      </c>
      <c r="C2932" s="8">
        <v>1.21</v>
      </c>
      <c r="D2932" s="4" t="s">
        <v>13</v>
      </c>
      <c r="E2932" s="4" t="str">
        <f>VLOOKUP(A2932,Sheet3!$A$2:$B$51,2,0)</f>
        <v>TX</v>
      </c>
      <c r="F2932" s="4" t="str">
        <f t="shared" si="45"/>
        <v>bexar tx</v>
      </c>
      <c r="G2932" s="9" t="str">
        <f>VLOOKUP(F2932, Sheet2!$A$1:$D$3232, 2, FALSE)</f>
        <v>48029</v>
      </c>
    </row>
    <row r="2933" spans="1:7" x14ac:dyDescent="0.25">
      <c r="A2933" s="4" t="s">
        <v>503</v>
      </c>
      <c r="B2933" s="4" t="s">
        <v>508</v>
      </c>
      <c r="C2933" s="8">
        <v>1.1000000000000001</v>
      </c>
      <c r="D2933" s="4" t="s">
        <v>13</v>
      </c>
      <c r="E2933" s="4" t="str">
        <f>VLOOKUP(A2933,Sheet3!$A$2:$B$51,2,0)</f>
        <v>TX</v>
      </c>
      <c r="F2933" s="4" t="str">
        <f t="shared" si="45"/>
        <v>bexar tx</v>
      </c>
      <c r="G2933" s="9" t="str">
        <f>VLOOKUP(F2933, Sheet2!$A$1:$D$3232, 2, FALSE)</f>
        <v>48029</v>
      </c>
    </row>
    <row r="2934" spans="1:7" x14ac:dyDescent="0.25">
      <c r="A2934" s="4" t="s">
        <v>503</v>
      </c>
      <c r="B2934" s="4" t="s">
        <v>508</v>
      </c>
      <c r="C2934" s="8">
        <v>1.07</v>
      </c>
      <c r="D2934" s="4" t="s">
        <v>13</v>
      </c>
      <c r="E2934" s="4" t="str">
        <f>VLOOKUP(A2934,Sheet3!$A$2:$B$51,2,0)</f>
        <v>TX</v>
      </c>
      <c r="F2934" s="4" t="str">
        <f t="shared" si="45"/>
        <v>bexar tx</v>
      </c>
      <c r="G2934" s="9" t="str">
        <f>VLOOKUP(F2934, Sheet2!$A$1:$D$3232, 2, FALSE)</f>
        <v>48029</v>
      </c>
    </row>
    <row r="2935" spans="1:7" x14ac:dyDescent="0.25">
      <c r="A2935" s="4" t="s">
        <v>503</v>
      </c>
      <c r="B2935" s="4" t="s">
        <v>509</v>
      </c>
      <c r="C2935" s="8">
        <v>203.71700000000001</v>
      </c>
      <c r="D2935" s="4" t="s">
        <v>16</v>
      </c>
      <c r="E2935" s="4" t="str">
        <f>VLOOKUP(A2935,Sheet3!$A$2:$B$51,2,0)</f>
        <v>TX</v>
      </c>
      <c r="F2935" s="4" t="str">
        <f t="shared" si="45"/>
        <v>briscoe tx</v>
      </c>
      <c r="G2935" s="9" t="str">
        <f>VLOOKUP(F2935, Sheet2!$A$1:$D$3232, 2, FALSE)</f>
        <v>48045</v>
      </c>
    </row>
    <row r="2936" spans="1:7" x14ac:dyDescent="0.25">
      <c r="A2936" s="4" t="s">
        <v>503</v>
      </c>
      <c r="B2936" s="4" t="s">
        <v>510</v>
      </c>
      <c r="C2936" s="8">
        <v>65.55</v>
      </c>
      <c r="D2936" s="4" t="s">
        <v>8</v>
      </c>
      <c r="E2936" s="4" t="str">
        <f>VLOOKUP(A2936,Sheet3!$A$2:$B$51,2,0)</f>
        <v>TX</v>
      </c>
      <c r="F2936" s="4" t="str">
        <f t="shared" si="45"/>
        <v>caldwell tx</v>
      </c>
      <c r="G2936" s="9" t="str">
        <f>VLOOKUP(F2936, Sheet2!$A$1:$D$3232, 2, FALSE)</f>
        <v>48055</v>
      </c>
    </row>
    <row r="2937" spans="1:7" x14ac:dyDescent="0.25">
      <c r="A2937" s="4" t="s">
        <v>503</v>
      </c>
      <c r="B2937" s="4" t="s">
        <v>510</v>
      </c>
      <c r="C2937" s="8">
        <v>54.13</v>
      </c>
      <c r="D2937" s="4" t="s">
        <v>8</v>
      </c>
      <c r="E2937" s="4" t="str">
        <f>VLOOKUP(A2937,Sheet3!$A$2:$B$51,2,0)</f>
        <v>TX</v>
      </c>
      <c r="F2937" s="4" t="str">
        <f t="shared" si="45"/>
        <v>caldwell tx</v>
      </c>
      <c r="G2937" s="9" t="str">
        <f>VLOOKUP(F2937, Sheet2!$A$1:$D$3232, 2, FALSE)</f>
        <v>48055</v>
      </c>
    </row>
    <row r="2938" spans="1:7" x14ac:dyDescent="0.25">
      <c r="A2938" s="4" t="s">
        <v>503</v>
      </c>
      <c r="B2938" s="4" t="s">
        <v>510</v>
      </c>
      <c r="C2938" s="8">
        <v>39.08</v>
      </c>
      <c r="D2938" s="4" t="s">
        <v>442</v>
      </c>
      <c r="E2938" s="4" t="str">
        <f>VLOOKUP(A2938,Sheet3!$A$2:$B$51,2,0)</f>
        <v>TX</v>
      </c>
      <c r="F2938" s="4" t="str">
        <f t="shared" si="45"/>
        <v>caldwell tx</v>
      </c>
      <c r="G2938" s="9" t="str">
        <f>VLOOKUP(F2938, Sheet2!$A$1:$D$3232, 2, FALSE)</f>
        <v>48055</v>
      </c>
    </row>
    <row r="2939" spans="1:7" x14ac:dyDescent="0.25">
      <c r="A2939" s="4" t="s">
        <v>503</v>
      </c>
      <c r="B2939" s="4" t="s">
        <v>511</v>
      </c>
      <c r="C2939" s="8">
        <v>262.99299999999999</v>
      </c>
      <c r="D2939" s="4" t="s">
        <v>13</v>
      </c>
      <c r="E2939" s="4" t="str">
        <f>VLOOKUP(A2939,Sheet3!$A$2:$B$51,2,0)</f>
        <v>TX</v>
      </c>
      <c r="F2939" s="4" t="str">
        <f t="shared" si="45"/>
        <v>castro tx</v>
      </c>
      <c r="G2939" s="9" t="str">
        <f>VLOOKUP(F2939, Sheet2!$A$1:$D$3232, 2, FALSE)</f>
        <v>48069</v>
      </c>
    </row>
    <row r="2940" spans="1:7" x14ac:dyDescent="0.25">
      <c r="A2940" s="4" t="s">
        <v>503</v>
      </c>
      <c r="B2940" s="4" t="s">
        <v>511</v>
      </c>
      <c r="C2940" s="8">
        <v>70.397000000000006</v>
      </c>
      <c r="D2940" s="4" t="s">
        <v>8</v>
      </c>
      <c r="E2940" s="4" t="str">
        <f>VLOOKUP(A2940,Sheet3!$A$2:$B$51,2,0)</f>
        <v>TX</v>
      </c>
      <c r="F2940" s="4" t="str">
        <f t="shared" si="45"/>
        <v>castro tx</v>
      </c>
      <c r="G2940" s="9" t="str">
        <f>VLOOKUP(F2940, Sheet2!$A$1:$D$3232, 2, FALSE)</f>
        <v>48069</v>
      </c>
    </row>
    <row r="2941" spans="1:7" x14ac:dyDescent="0.25">
      <c r="A2941" s="4" t="s">
        <v>503</v>
      </c>
      <c r="B2941" s="4" t="s">
        <v>512</v>
      </c>
      <c r="C2941" s="8">
        <v>32.267000000000003</v>
      </c>
      <c r="D2941" s="4" t="s">
        <v>8</v>
      </c>
      <c r="E2941" s="4" t="str">
        <f>VLOOKUP(A2941,Sheet3!$A$2:$B$51,2,0)</f>
        <v>TX</v>
      </c>
      <c r="F2941" s="4" t="str">
        <f t="shared" si="45"/>
        <v>chambers tx</v>
      </c>
      <c r="G2941" s="9" t="str">
        <f>VLOOKUP(F2941, Sheet2!$A$1:$D$3232, 2, FALSE)</f>
        <v>48071</v>
      </c>
    </row>
    <row r="2942" spans="1:7" x14ac:dyDescent="0.25">
      <c r="A2942" s="4" t="s">
        <v>503</v>
      </c>
      <c r="B2942" s="4" t="s">
        <v>512</v>
      </c>
      <c r="C2942" s="8">
        <v>22.539000000000001</v>
      </c>
      <c r="D2942" s="4" t="s">
        <v>8</v>
      </c>
      <c r="E2942" s="4" t="str">
        <f>VLOOKUP(A2942,Sheet3!$A$2:$B$51,2,0)</f>
        <v>TX</v>
      </c>
      <c r="F2942" s="4" t="str">
        <f t="shared" si="45"/>
        <v>chambers tx</v>
      </c>
      <c r="G2942" s="9" t="str">
        <f>VLOOKUP(F2942, Sheet2!$A$1:$D$3232, 2, FALSE)</f>
        <v>48071</v>
      </c>
    </row>
    <row r="2943" spans="1:7" x14ac:dyDescent="0.25">
      <c r="A2943" s="4" t="s">
        <v>503</v>
      </c>
      <c r="B2943" s="4" t="s">
        <v>512</v>
      </c>
      <c r="C2943" s="8">
        <v>18.724</v>
      </c>
      <c r="D2943" s="4" t="s">
        <v>9</v>
      </c>
      <c r="E2943" s="4" t="str">
        <f>VLOOKUP(A2943,Sheet3!$A$2:$B$51,2,0)</f>
        <v>TX</v>
      </c>
      <c r="F2943" s="4" t="str">
        <f t="shared" si="45"/>
        <v>chambers tx</v>
      </c>
      <c r="G2943" s="9" t="str">
        <f>VLOOKUP(F2943, Sheet2!$A$1:$D$3232, 2, FALSE)</f>
        <v>48071</v>
      </c>
    </row>
    <row r="2944" spans="1:7" x14ac:dyDescent="0.25">
      <c r="A2944" s="4" t="s">
        <v>503</v>
      </c>
      <c r="B2944" s="4" t="s">
        <v>512</v>
      </c>
      <c r="C2944" s="8">
        <v>14.816000000000001</v>
      </c>
      <c r="D2944" s="4" t="s">
        <v>8</v>
      </c>
      <c r="E2944" s="4" t="str">
        <f>VLOOKUP(A2944,Sheet3!$A$2:$B$51,2,0)</f>
        <v>TX</v>
      </c>
      <c r="F2944" s="4" t="str">
        <f t="shared" si="45"/>
        <v>chambers tx</v>
      </c>
      <c r="G2944" s="9" t="str">
        <f>VLOOKUP(F2944, Sheet2!$A$1:$D$3232, 2, FALSE)</f>
        <v>48071</v>
      </c>
    </row>
    <row r="2945" spans="1:7" x14ac:dyDescent="0.25">
      <c r="A2945" s="4" t="s">
        <v>503</v>
      </c>
      <c r="B2945" s="4" t="s">
        <v>512</v>
      </c>
      <c r="C2945" s="8">
        <v>11.867000000000001</v>
      </c>
      <c r="D2945" s="4" t="s">
        <v>10</v>
      </c>
      <c r="E2945" s="4" t="str">
        <f>VLOOKUP(A2945,Sheet3!$A$2:$B$51,2,0)</f>
        <v>TX</v>
      </c>
      <c r="F2945" s="4" t="str">
        <f t="shared" si="45"/>
        <v>chambers tx</v>
      </c>
      <c r="G2945" s="9" t="str">
        <f>VLOOKUP(F2945, Sheet2!$A$1:$D$3232, 2, FALSE)</f>
        <v>48071</v>
      </c>
    </row>
    <row r="2946" spans="1:7" x14ac:dyDescent="0.25">
      <c r="A2946" s="4" t="s">
        <v>503</v>
      </c>
      <c r="B2946" s="4" t="s">
        <v>513</v>
      </c>
      <c r="C2946" s="8">
        <v>225.34200000000001</v>
      </c>
      <c r="D2946" s="4" t="s">
        <v>13</v>
      </c>
      <c r="E2946" s="4" t="str">
        <f>VLOOKUP(A2946,Sheet3!$A$2:$B$51,2,0)</f>
        <v>TX</v>
      </c>
      <c r="F2946" s="4" t="str">
        <f t="shared" si="45"/>
        <v>cochran tx</v>
      </c>
      <c r="G2946" s="9" t="str">
        <f>VLOOKUP(F2946, Sheet2!$A$1:$D$3232, 2, FALSE)</f>
        <v>48079</v>
      </c>
    </row>
    <row r="2947" spans="1:7" x14ac:dyDescent="0.25">
      <c r="A2947" s="4" t="s">
        <v>503</v>
      </c>
      <c r="B2947" s="4" t="s">
        <v>513</v>
      </c>
      <c r="C2947" s="8">
        <v>154.09800000000001</v>
      </c>
      <c r="D2947" s="4" t="s">
        <v>8</v>
      </c>
      <c r="E2947" s="4" t="str">
        <f>VLOOKUP(A2947,Sheet3!$A$2:$B$51,2,0)</f>
        <v>TX</v>
      </c>
      <c r="F2947" s="4" t="str">
        <f t="shared" ref="F2947:F3010" si="46">LOWER(B2947&amp;" "&amp;E2947)</f>
        <v>cochran tx</v>
      </c>
      <c r="G2947" s="9" t="str">
        <f>VLOOKUP(F2947, Sheet2!$A$1:$D$3232, 2, FALSE)</f>
        <v>48079</v>
      </c>
    </row>
    <row r="2948" spans="1:7" x14ac:dyDescent="0.25">
      <c r="A2948" s="4" t="s">
        <v>503</v>
      </c>
      <c r="B2948" s="4" t="s">
        <v>513</v>
      </c>
      <c r="C2948" s="8">
        <v>129.364</v>
      </c>
      <c r="D2948" s="4" t="s">
        <v>8</v>
      </c>
      <c r="E2948" s="4" t="str">
        <f>VLOOKUP(A2948,Sheet3!$A$2:$B$51,2,0)</f>
        <v>TX</v>
      </c>
      <c r="F2948" s="4" t="str">
        <f t="shared" si="46"/>
        <v>cochran tx</v>
      </c>
      <c r="G2948" s="9" t="str">
        <f>VLOOKUP(F2948, Sheet2!$A$1:$D$3232, 2, FALSE)</f>
        <v>48079</v>
      </c>
    </row>
    <row r="2949" spans="1:7" x14ac:dyDescent="0.25">
      <c r="A2949" s="4" t="s">
        <v>503</v>
      </c>
      <c r="B2949" s="4" t="s">
        <v>513</v>
      </c>
      <c r="C2949" s="8">
        <v>122.39400000000001</v>
      </c>
      <c r="D2949" s="4" t="s">
        <v>13</v>
      </c>
      <c r="E2949" s="4" t="str">
        <f>VLOOKUP(A2949,Sheet3!$A$2:$B$51,2,0)</f>
        <v>TX</v>
      </c>
      <c r="F2949" s="4" t="str">
        <f t="shared" si="46"/>
        <v>cochran tx</v>
      </c>
      <c r="G2949" s="9" t="str">
        <f>VLOOKUP(F2949, Sheet2!$A$1:$D$3232, 2, FALSE)</f>
        <v>48079</v>
      </c>
    </row>
    <row r="2950" spans="1:7" x14ac:dyDescent="0.25">
      <c r="A2950" s="4" t="s">
        <v>503</v>
      </c>
      <c r="B2950" s="4" t="s">
        <v>513</v>
      </c>
      <c r="C2950" s="8">
        <v>107.282</v>
      </c>
      <c r="D2950" s="4" t="s">
        <v>13</v>
      </c>
      <c r="E2950" s="4" t="str">
        <f>VLOOKUP(A2950,Sheet3!$A$2:$B$51,2,0)</f>
        <v>TX</v>
      </c>
      <c r="F2950" s="4" t="str">
        <f t="shared" si="46"/>
        <v>cochran tx</v>
      </c>
      <c r="G2950" s="9" t="str">
        <f>VLOOKUP(F2950, Sheet2!$A$1:$D$3232, 2, FALSE)</f>
        <v>48079</v>
      </c>
    </row>
    <row r="2951" spans="1:7" x14ac:dyDescent="0.25">
      <c r="A2951" s="4" t="s">
        <v>503</v>
      </c>
      <c r="B2951" s="4" t="s">
        <v>514</v>
      </c>
      <c r="C2951" s="8">
        <v>22.823</v>
      </c>
      <c r="D2951" s="4" t="s">
        <v>8</v>
      </c>
      <c r="E2951" s="4" t="str">
        <f>VLOOKUP(A2951,Sheet3!$A$2:$B$51,2,0)</f>
        <v>TX</v>
      </c>
      <c r="F2951" s="4" t="str">
        <f t="shared" si="46"/>
        <v>comal tx</v>
      </c>
      <c r="G2951" s="9" t="str">
        <f>VLOOKUP(F2951, Sheet2!$A$1:$D$3232, 2, FALSE)</f>
        <v>48091</v>
      </c>
    </row>
    <row r="2952" spans="1:7" x14ac:dyDescent="0.25">
      <c r="A2952" s="4" t="s">
        <v>503</v>
      </c>
      <c r="B2952" s="4" t="s">
        <v>514</v>
      </c>
      <c r="C2952" s="8">
        <v>6.9</v>
      </c>
      <c r="D2952" s="4" t="s">
        <v>8</v>
      </c>
      <c r="E2952" s="4" t="str">
        <f>VLOOKUP(A2952,Sheet3!$A$2:$B$51,2,0)</f>
        <v>TX</v>
      </c>
      <c r="F2952" s="4" t="str">
        <f t="shared" si="46"/>
        <v>comal tx</v>
      </c>
      <c r="G2952" s="9" t="str">
        <f>VLOOKUP(F2952, Sheet2!$A$1:$D$3232, 2, FALSE)</f>
        <v>48091</v>
      </c>
    </row>
    <row r="2953" spans="1:7" x14ac:dyDescent="0.25">
      <c r="A2953" s="4" t="s">
        <v>503</v>
      </c>
      <c r="B2953" s="4" t="s">
        <v>514</v>
      </c>
      <c r="C2953" s="8">
        <v>5.5640000000000001</v>
      </c>
      <c r="D2953" s="4" t="s">
        <v>8</v>
      </c>
      <c r="E2953" s="4" t="str">
        <f>VLOOKUP(A2953,Sheet3!$A$2:$B$51,2,0)</f>
        <v>TX</v>
      </c>
      <c r="F2953" s="4" t="str">
        <f t="shared" si="46"/>
        <v>comal tx</v>
      </c>
      <c r="G2953" s="9" t="str">
        <f>VLOOKUP(F2953, Sheet2!$A$1:$D$3232, 2, FALSE)</f>
        <v>48091</v>
      </c>
    </row>
    <row r="2954" spans="1:7" x14ac:dyDescent="0.25">
      <c r="A2954" s="4" t="s">
        <v>503</v>
      </c>
      <c r="B2954" s="4" t="s">
        <v>514</v>
      </c>
      <c r="C2954" s="8">
        <v>3.4489999999999998</v>
      </c>
      <c r="D2954" s="4" t="s">
        <v>8</v>
      </c>
      <c r="E2954" s="4" t="str">
        <f>VLOOKUP(A2954,Sheet3!$A$2:$B$51,2,0)</f>
        <v>TX</v>
      </c>
      <c r="F2954" s="4" t="str">
        <f t="shared" si="46"/>
        <v>comal tx</v>
      </c>
      <c r="G2954" s="9" t="str">
        <f>VLOOKUP(F2954, Sheet2!$A$1:$D$3232, 2, FALSE)</f>
        <v>48091</v>
      </c>
    </row>
    <row r="2955" spans="1:7" x14ac:dyDescent="0.25">
      <c r="A2955" s="4" t="s">
        <v>503</v>
      </c>
      <c r="B2955" s="4" t="s">
        <v>514</v>
      </c>
      <c r="C2955" s="8">
        <v>2.12</v>
      </c>
      <c r="D2955" s="4" t="s">
        <v>8</v>
      </c>
      <c r="E2955" s="4" t="str">
        <f>VLOOKUP(A2955,Sheet3!$A$2:$B$51,2,0)</f>
        <v>TX</v>
      </c>
      <c r="F2955" s="4" t="str">
        <f t="shared" si="46"/>
        <v>comal tx</v>
      </c>
      <c r="G2955" s="9" t="str">
        <f>VLOOKUP(F2955, Sheet2!$A$1:$D$3232, 2, FALSE)</f>
        <v>48091</v>
      </c>
    </row>
    <row r="2956" spans="1:7" x14ac:dyDescent="0.25">
      <c r="A2956" s="4" t="s">
        <v>503</v>
      </c>
      <c r="B2956" s="4" t="s">
        <v>514</v>
      </c>
      <c r="C2956" s="8">
        <v>1.4</v>
      </c>
      <c r="D2956" s="4" t="s">
        <v>8</v>
      </c>
      <c r="E2956" s="4" t="str">
        <f>VLOOKUP(A2956,Sheet3!$A$2:$B$51,2,0)</f>
        <v>TX</v>
      </c>
      <c r="F2956" s="4" t="str">
        <f t="shared" si="46"/>
        <v>comal tx</v>
      </c>
      <c r="G2956" s="9" t="str">
        <f>VLOOKUP(F2956, Sheet2!$A$1:$D$3232, 2, FALSE)</f>
        <v>48091</v>
      </c>
    </row>
    <row r="2957" spans="1:7" x14ac:dyDescent="0.25">
      <c r="A2957" s="4" t="s">
        <v>503</v>
      </c>
      <c r="B2957" s="4" t="s">
        <v>515</v>
      </c>
      <c r="C2957" s="8">
        <v>162.37100000000001</v>
      </c>
      <c r="D2957" s="4" t="s">
        <v>8</v>
      </c>
      <c r="E2957" s="4" t="str">
        <f>VLOOKUP(A2957,Sheet3!$A$2:$B$51,2,0)</f>
        <v>TX</v>
      </c>
      <c r="F2957" s="4" t="str">
        <f t="shared" si="46"/>
        <v>crosby tx</v>
      </c>
      <c r="G2957" s="9" t="str">
        <f>VLOOKUP(F2957, Sheet2!$A$1:$D$3232, 2, FALSE)</f>
        <v>48107</v>
      </c>
    </row>
    <row r="2958" spans="1:7" x14ac:dyDescent="0.25">
      <c r="A2958" s="4" t="s">
        <v>503</v>
      </c>
      <c r="B2958" s="4" t="s">
        <v>515</v>
      </c>
      <c r="C2958" s="8">
        <v>72.662000000000006</v>
      </c>
      <c r="D2958" s="4" t="s">
        <v>8</v>
      </c>
      <c r="E2958" s="4" t="str">
        <f>VLOOKUP(A2958,Sheet3!$A$2:$B$51,2,0)</f>
        <v>TX</v>
      </c>
      <c r="F2958" s="4" t="str">
        <f t="shared" si="46"/>
        <v>crosby tx</v>
      </c>
      <c r="G2958" s="9" t="str">
        <f>VLOOKUP(F2958, Sheet2!$A$1:$D$3232, 2, FALSE)</f>
        <v>48107</v>
      </c>
    </row>
    <row r="2959" spans="1:7" x14ac:dyDescent="0.25">
      <c r="A2959" s="4" t="s">
        <v>503</v>
      </c>
      <c r="B2959" s="4" t="s">
        <v>352</v>
      </c>
      <c r="C2959" s="8">
        <v>226.49799999999999</v>
      </c>
      <c r="D2959" s="4" t="s">
        <v>8</v>
      </c>
      <c r="E2959" s="4" t="str">
        <f>VLOOKUP(A2959,Sheet3!$A$2:$B$51,2,0)</f>
        <v>TX</v>
      </c>
      <c r="F2959" s="4" t="str">
        <f t="shared" si="46"/>
        <v>dawson tx</v>
      </c>
      <c r="G2959" s="9" t="str">
        <f>VLOOKUP(F2959, Sheet2!$A$1:$D$3232, 2, FALSE)</f>
        <v>48115</v>
      </c>
    </row>
    <row r="2960" spans="1:7" x14ac:dyDescent="0.25">
      <c r="A2960" s="4" t="s">
        <v>503</v>
      </c>
      <c r="B2960" s="4" t="s">
        <v>352</v>
      </c>
      <c r="C2960" s="8">
        <v>40.712000000000003</v>
      </c>
      <c r="D2960" s="4" t="s">
        <v>8</v>
      </c>
      <c r="E2960" s="4" t="str">
        <f>VLOOKUP(A2960,Sheet3!$A$2:$B$51,2,0)</f>
        <v>TX</v>
      </c>
      <c r="F2960" s="4" t="str">
        <f t="shared" si="46"/>
        <v>dawson tx</v>
      </c>
      <c r="G2960" s="9" t="str">
        <f>VLOOKUP(F2960, Sheet2!$A$1:$D$3232, 2, FALSE)</f>
        <v>48115</v>
      </c>
    </row>
    <row r="2961" spans="1:7" x14ac:dyDescent="0.25">
      <c r="A2961" s="4" t="s">
        <v>503</v>
      </c>
      <c r="B2961" s="4" t="s">
        <v>516</v>
      </c>
      <c r="C2961" s="8">
        <v>123.47</v>
      </c>
      <c r="D2961" s="4" t="s">
        <v>8</v>
      </c>
      <c r="E2961" s="4" t="str">
        <f>VLOOKUP(A2961,Sheet3!$A$2:$B$51,2,0)</f>
        <v>TX</v>
      </c>
      <c r="F2961" s="4" t="str">
        <f t="shared" si="46"/>
        <v>deaf smith tx</v>
      </c>
      <c r="G2961" s="9" t="str">
        <f>VLOOKUP(F2961, Sheet2!$A$1:$D$3232, 2, FALSE)</f>
        <v>48117</v>
      </c>
    </row>
    <row r="2962" spans="1:7" x14ac:dyDescent="0.25">
      <c r="A2962" s="4" t="s">
        <v>503</v>
      </c>
      <c r="B2962" s="4" t="s">
        <v>516</v>
      </c>
      <c r="C2962" s="8">
        <v>65.667000000000002</v>
      </c>
      <c r="D2962" s="4" t="s">
        <v>8</v>
      </c>
      <c r="E2962" s="4" t="str">
        <f>VLOOKUP(A2962,Sheet3!$A$2:$B$51,2,0)</f>
        <v>TX</v>
      </c>
      <c r="F2962" s="4" t="str">
        <f t="shared" si="46"/>
        <v>deaf smith tx</v>
      </c>
      <c r="G2962" s="9" t="str">
        <f>VLOOKUP(F2962, Sheet2!$A$1:$D$3232, 2, FALSE)</f>
        <v>48117</v>
      </c>
    </row>
    <row r="2963" spans="1:7" x14ac:dyDescent="0.25">
      <c r="A2963" s="4" t="s">
        <v>503</v>
      </c>
      <c r="B2963" s="4" t="s">
        <v>517</v>
      </c>
      <c r="C2963" s="8">
        <v>23.23</v>
      </c>
      <c r="D2963" s="4" t="s">
        <v>13</v>
      </c>
      <c r="E2963" s="4" t="str">
        <f>VLOOKUP(A2963,Sheet3!$A$2:$B$51,2,0)</f>
        <v>TX</v>
      </c>
      <c r="F2963" s="4" t="str">
        <f t="shared" si="46"/>
        <v>dimmit tx</v>
      </c>
      <c r="G2963" s="9" t="str">
        <f>VLOOKUP(F2963, Sheet2!$A$1:$D$3232, 2, FALSE)</f>
        <v>48127</v>
      </c>
    </row>
    <row r="2964" spans="1:7" x14ac:dyDescent="0.25">
      <c r="A2964" s="4" t="s">
        <v>503</v>
      </c>
      <c r="B2964" s="4" t="s">
        <v>517</v>
      </c>
      <c r="C2964" s="8">
        <v>19.23</v>
      </c>
      <c r="D2964" s="4" t="s">
        <v>8</v>
      </c>
      <c r="E2964" s="4" t="str">
        <f>VLOOKUP(A2964,Sheet3!$A$2:$B$51,2,0)</f>
        <v>TX</v>
      </c>
      <c r="F2964" s="4" t="str">
        <f t="shared" si="46"/>
        <v>dimmit tx</v>
      </c>
      <c r="G2964" s="9" t="str">
        <f>VLOOKUP(F2964, Sheet2!$A$1:$D$3232, 2, FALSE)</f>
        <v>48127</v>
      </c>
    </row>
    <row r="2965" spans="1:7" x14ac:dyDescent="0.25">
      <c r="A2965" s="4" t="s">
        <v>503</v>
      </c>
      <c r="B2965" s="4" t="s">
        <v>212</v>
      </c>
      <c r="C2965" s="8">
        <v>92.491</v>
      </c>
      <c r="D2965" s="4" t="s">
        <v>8</v>
      </c>
      <c r="E2965" s="4" t="str">
        <f>VLOOKUP(A2965,Sheet3!$A$2:$B$51,2,0)</f>
        <v>TX</v>
      </c>
      <c r="F2965" s="4" t="str">
        <f t="shared" si="46"/>
        <v>floyd tx</v>
      </c>
      <c r="G2965" s="9" t="str">
        <f>VLOOKUP(F2965, Sheet2!$A$1:$D$3232, 2, FALSE)</f>
        <v>48153</v>
      </c>
    </row>
    <row r="2966" spans="1:7" x14ac:dyDescent="0.25">
      <c r="A2966" s="4" t="s">
        <v>503</v>
      </c>
      <c r="B2966" s="4" t="s">
        <v>518</v>
      </c>
      <c r="C2966" s="8">
        <v>16.483000000000001</v>
      </c>
      <c r="D2966" s="4" t="s">
        <v>8</v>
      </c>
      <c r="E2966" s="4" t="str">
        <f>VLOOKUP(A2966,Sheet3!$A$2:$B$51,2,0)</f>
        <v>TX</v>
      </c>
      <c r="F2966" s="4" t="str">
        <f t="shared" si="46"/>
        <v>fort bend tx</v>
      </c>
      <c r="G2966" s="9" t="str">
        <f>VLOOKUP(F2966, Sheet2!$A$1:$D$3232, 2, FALSE)</f>
        <v>48157</v>
      </c>
    </row>
    <row r="2967" spans="1:7" x14ac:dyDescent="0.25">
      <c r="A2967" s="4" t="s">
        <v>503</v>
      </c>
      <c r="B2967" s="4" t="s">
        <v>519</v>
      </c>
      <c r="C2967" s="8">
        <v>213.46700000000001</v>
      </c>
      <c r="D2967" s="4" t="s">
        <v>8</v>
      </c>
      <c r="E2967" s="4" t="str">
        <f>VLOOKUP(A2967,Sheet3!$A$2:$B$51,2,0)</f>
        <v>TX</v>
      </c>
      <c r="F2967" s="4" t="str">
        <f t="shared" si="46"/>
        <v>gaines tx</v>
      </c>
      <c r="G2967" s="9" t="str">
        <f>VLOOKUP(F2967, Sheet2!$A$1:$D$3232, 2, FALSE)</f>
        <v>48165</v>
      </c>
    </row>
    <row r="2968" spans="1:7" x14ac:dyDescent="0.25">
      <c r="A2968" s="4" t="s">
        <v>503</v>
      </c>
      <c r="B2968" s="4" t="s">
        <v>519</v>
      </c>
      <c r="C2968" s="8">
        <v>145.50899999999999</v>
      </c>
      <c r="D2968" s="4" t="s">
        <v>13</v>
      </c>
      <c r="E2968" s="4" t="str">
        <f>VLOOKUP(A2968,Sheet3!$A$2:$B$51,2,0)</f>
        <v>TX</v>
      </c>
      <c r="F2968" s="4" t="str">
        <f t="shared" si="46"/>
        <v>gaines tx</v>
      </c>
      <c r="G2968" s="9" t="str">
        <f>VLOOKUP(F2968, Sheet2!$A$1:$D$3232, 2, FALSE)</f>
        <v>48165</v>
      </c>
    </row>
    <row r="2969" spans="1:7" x14ac:dyDescent="0.25">
      <c r="A2969" s="4" t="s">
        <v>503</v>
      </c>
      <c r="B2969" s="4" t="s">
        <v>519</v>
      </c>
      <c r="C2969" s="8">
        <v>144.49</v>
      </c>
      <c r="D2969" s="4" t="s">
        <v>8</v>
      </c>
      <c r="E2969" s="4" t="str">
        <f>VLOOKUP(A2969,Sheet3!$A$2:$B$51,2,0)</f>
        <v>TX</v>
      </c>
      <c r="F2969" s="4" t="str">
        <f t="shared" si="46"/>
        <v>gaines tx</v>
      </c>
      <c r="G2969" s="9" t="str">
        <f>VLOOKUP(F2969, Sheet2!$A$1:$D$3232, 2, FALSE)</f>
        <v>48165</v>
      </c>
    </row>
    <row r="2970" spans="1:7" x14ac:dyDescent="0.25">
      <c r="A2970" s="4" t="s">
        <v>503</v>
      </c>
      <c r="B2970" s="4" t="s">
        <v>519</v>
      </c>
      <c r="C2970" s="8">
        <v>107.53100000000001</v>
      </c>
      <c r="D2970" s="4" t="s">
        <v>13</v>
      </c>
      <c r="E2970" s="4" t="str">
        <f>VLOOKUP(A2970,Sheet3!$A$2:$B$51,2,0)</f>
        <v>TX</v>
      </c>
      <c r="F2970" s="4" t="str">
        <f t="shared" si="46"/>
        <v>gaines tx</v>
      </c>
      <c r="G2970" s="9" t="str">
        <f>VLOOKUP(F2970, Sheet2!$A$1:$D$3232, 2, FALSE)</f>
        <v>48165</v>
      </c>
    </row>
    <row r="2971" spans="1:7" x14ac:dyDescent="0.25">
      <c r="A2971" s="4" t="s">
        <v>503</v>
      </c>
      <c r="B2971" s="4" t="s">
        <v>519</v>
      </c>
      <c r="C2971" s="8">
        <v>58.06</v>
      </c>
      <c r="D2971" s="4" t="s">
        <v>8</v>
      </c>
      <c r="E2971" s="4" t="str">
        <f>VLOOKUP(A2971,Sheet3!$A$2:$B$51,2,0)</f>
        <v>TX</v>
      </c>
      <c r="F2971" s="4" t="str">
        <f t="shared" si="46"/>
        <v>gaines tx</v>
      </c>
      <c r="G2971" s="9" t="str">
        <f>VLOOKUP(F2971, Sheet2!$A$1:$D$3232, 2, FALSE)</f>
        <v>48165</v>
      </c>
    </row>
    <row r="2972" spans="1:7" x14ac:dyDescent="0.25">
      <c r="A2972" s="4" t="s">
        <v>503</v>
      </c>
      <c r="B2972" s="4" t="s">
        <v>519</v>
      </c>
      <c r="C2972" s="8">
        <v>48.314999999999998</v>
      </c>
      <c r="D2972" s="4" t="s">
        <v>13</v>
      </c>
      <c r="E2972" s="4" t="str">
        <f>VLOOKUP(A2972,Sheet3!$A$2:$B$51,2,0)</f>
        <v>TX</v>
      </c>
      <c r="F2972" s="4" t="str">
        <f t="shared" si="46"/>
        <v>gaines tx</v>
      </c>
      <c r="G2972" s="9" t="str">
        <f>VLOOKUP(F2972, Sheet2!$A$1:$D$3232, 2, FALSE)</f>
        <v>48165</v>
      </c>
    </row>
    <row r="2973" spans="1:7" x14ac:dyDescent="0.25">
      <c r="A2973" s="4" t="s">
        <v>503</v>
      </c>
      <c r="B2973" s="4" t="s">
        <v>519</v>
      </c>
      <c r="C2973" s="8">
        <v>32.307000000000002</v>
      </c>
      <c r="D2973" s="4" t="s">
        <v>8</v>
      </c>
      <c r="E2973" s="4" t="str">
        <f>VLOOKUP(A2973,Sheet3!$A$2:$B$51,2,0)</f>
        <v>TX</v>
      </c>
      <c r="F2973" s="4" t="str">
        <f t="shared" si="46"/>
        <v>gaines tx</v>
      </c>
      <c r="G2973" s="9" t="str">
        <f>VLOOKUP(F2973, Sheet2!$A$1:$D$3232, 2, FALSE)</f>
        <v>48165</v>
      </c>
    </row>
    <row r="2974" spans="1:7" x14ac:dyDescent="0.25">
      <c r="A2974" s="4" t="s">
        <v>503</v>
      </c>
      <c r="B2974" s="4" t="s">
        <v>520</v>
      </c>
      <c r="C2974" s="8">
        <v>5.61</v>
      </c>
      <c r="D2974" s="4" t="s">
        <v>8</v>
      </c>
      <c r="E2974" s="4" t="str">
        <f>VLOOKUP(A2974,Sheet3!$A$2:$B$51,2,0)</f>
        <v>TX</v>
      </c>
      <c r="F2974" s="4" t="str">
        <f t="shared" si="46"/>
        <v>gonzales tx</v>
      </c>
      <c r="G2974" s="9" t="str">
        <f>VLOOKUP(F2974, Sheet2!$A$1:$D$3232, 2, FALSE)</f>
        <v>48177</v>
      </c>
    </row>
    <row r="2975" spans="1:7" x14ac:dyDescent="0.25">
      <c r="A2975" s="4" t="s">
        <v>503</v>
      </c>
      <c r="B2975" s="4" t="s">
        <v>521</v>
      </c>
      <c r="C2975" s="8">
        <v>75.709999999999994</v>
      </c>
      <c r="D2975" s="4" t="s">
        <v>8</v>
      </c>
      <c r="E2975" s="4" t="str">
        <f>VLOOKUP(A2975,Sheet3!$A$2:$B$51,2,0)</f>
        <v>TX</v>
      </c>
      <c r="F2975" s="4" t="str">
        <f t="shared" si="46"/>
        <v>guadalupe tx</v>
      </c>
      <c r="G2975" s="9" t="str">
        <f>VLOOKUP(F2975, Sheet2!$A$1:$D$3232, 2, FALSE)</f>
        <v>48187</v>
      </c>
    </row>
    <row r="2976" spans="1:7" x14ac:dyDescent="0.25">
      <c r="A2976" s="4" t="s">
        <v>503</v>
      </c>
      <c r="B2976" s="4" t="s">
        <v>521</v>
      </c>
      <c r="C2976" s="8">
        <v>67.459999999999994</v>
      </c>
      <c r="D2976" s="4" t="s">
        <v>8</v>
      </c>
      <c r="E2976" s="4" t="str">
        <f>VLOOKUP(A2976,Sheet3!$A$2:$B$51,2,0)</f>
        <v>TX</v>
      </c>
      <c r="F2976" s="4" t="str">
        <f t="shared" si="46"/>
        <v>guadalupe tx</v>
      </c>
      <c r="G2976" s="9" t="str">
        <f>VLOOKUP(F2976, Sheet2!$A$1:$D$3232, 2, FALSE)</f>
        <v>48187</v>
      </c>
    </row>
    <row r="2977" spans="1:7" x14ac:dyDescent="0.25">
      <c r="A2977" s="4" t="s">
        <v>503</v>
      </c>
      <c r="B2977" s="4" t="s">
        <v>521</v>
      </c>
      <c r="C2977" s="8">
        <v>36.86</v>
      </c>
      <c r="D2977" s="4" t="s">
        <v>8</v>
      </c>
      <c r="E2977" s="4" t="str">
        <f>VLOOKUP(A2977,Sheet3!$A$2:$B$51,2,0)</f>
        <v>TX</v>
      </c>
      <c r="F2977" s="4" t="str">
        <f t="shared" si="46"/>
        <v>guadalupe tx</v>
      </c>
      <c r="G2977" s="9" t="str">
        <f>VLOOKUP(F2977, Sheet2!$A$1:$D$3232, 2, FALSE)</f>
        <v>48187</v>
      </c>
    </row>
    <row r="2978" spans="1:7" x14ac:dyDescent="0.25">
      <c r="A2978" s="4" t="s">
        <v>503</v>
      </c>
      <c r="B2978" s="4" t="s">
        <v>522</v>
      </c>
      <c r="C2978" s="8">
        <v>105.151</v>
      </c>
      <c r="D2978" s="4" t="s">
        <v>8</v>
      </c>
      <c r="E2978" s="4" t="str">
        <f>VLOOKUP(A2978,Sheet3!$A$2:$B$51,2,0)</f>
        <v>TX</v>
      </c>
      <c r="F2978" s="4" t="str">
        <f t="shared" si="46"/>
        <v>hale tx</v>
      </c>
      <c r="G2978" s="9" t="str">
        <f>VLOOKUP(F2978, Sheet2!$A$1:$D$3232, 2, FALSE)</f>
        <v>48189</v>
      </c>
    </row>
    <row r="2979" spans="1:7" x14ac:dyDescent="0.25">
      <c r="A2979" s="4" t="s">
        <v>503</v>
      </c>
      <c r="B2979" s="4" t="s">
        <v>522</v>
      </c>
      <c r="C2979" s="8">
        <v>99.150999999999996</v>
      </c>
      <c r="D2979" s="4" t="s">
        <v>8</v>
      </c>
      <c r="E2979" s="4" t="str">
        <f>VLOOKUP(A2979,Sheet3!$A$2:$B$51,2,0)</f>
        <v>TX</v>
      </c>
      <c r="F2979" s="4" t="str">
        <f t="shared" si="46"/>
        <v>hale tx</v>
      </c>
      <c r="G2979" s="9" t="str">
        <f>VLOOKUP(F2979, Sheet2!$A$1:$D$3232, 2, FALSE)</f>
        <v>48189</v>
      </c>
    </row>
    <row r="2980" spans="1:7" x14ac:dyDescent="0.25">
      <c r="A2980" s="4" t="s">
        <v>503</v>
      </c>
      <c r="B2980" s="4" t="s">
        <v>522</v>
      </c>
      <c r="C2980" s="8">
        <v>80.331999999999994</v>
      </c>
      <c r="D2980" s="4" t="s">
        <v>8</v>
      </c>
      <c r="E2980" s="4" t="str">
        <f>VLOOKUP(A2980,Sheet3!$A$2:$B$51,2,0)</f>
        <v>TX</v>
      </c>
      <c r="F2980" s="4" t="str">
        <f t="shared" si="46"/>
        <v>hale tx</v>
      </c>
      <c r="G2980" s="9" t="str">
        <f>VLOOKUP(F2980, Sheet2!$A$1:$D$3232, 2, FALSE)</f>
        <v>48189</v>
      </c>
    </row>
    <row r="2981" spans="1:7" x14ac:dyDescent="0.25">
      <c r="A2981" s="4" t="s">
        <v>503</v>
      </c>
      <c r="B2981" s="4" t="s">
        <v>522</v>
      </c>
      <c r="C2981" s="8">
        <v>76.992000000000004</v>
      </c>
      <c r="D2981" s="4" t="s">
        <v>13</v>
      </c>
      <c r="E2981" s="4" t="str">
        <f>VLOOKUP(A2981,Sheet3!$A$2:$B$51,2,0)</f>
        <v>TX</v>
      </c>
      <c r="F2981" s="4" t="str">
        <f t="shared" si="46"/>
        <v>hale tx</v>
      </c>
      <c r="G2981" s="9" t="str">
        <f>VLOOKUP(F2981, Sheet2!$A$1:$D$3232, 2, FALSE)</f>
        <v>48189</v>
      </c>
    </row>
    <row r="2982" spans="1:7" x14ac:dyDescent="0.25">
      <c r="A2982" s="4" t="s">
        <v>503</v>
      </c>
      <c r="B2982" s="4" t="s">
        <v>522</v>
      </c>
      <c r="C2982" s="8">
        <v>63.552</v>
      </c>
      <c r="D2982" s="4" t="s">
        <v>8</v>
      </c>
      <c r="E2982" s="4" t="str">
        <f>VLOOKUP(A2982,Sheet3!$A$2:$B$51,2,0)</f>
        <v>TX</v>
      </c>
      <c r="F2982" s="4" t="str">
        <f t="shared" si="46"/>
        <v>hale tx</v>
      </c>
      <c r="G2982" s="9" t="str">
        <f>VLOOKUP(F2982, Sheet2!$A$1:$D$3232, 2, FALSE)</f>
        <v>48189</v>
      </c>
    </row>
    <row r="2983" spans="1:7" x14ac:dyDescent="0.25">
      <c r="A2983" s="4" t="s">
        <v>503</v>
      </c>
      <c r="B2983" s="4" t="s">
        <v>213</v>
      </c>
      <c r="C2983" s="8">
        <v>33.429000000000002</v>
      </c>
      <c r="D2983" s="4" t="s">
        <v>8</v>
      </c>
      <c r="E2983" s="4" t="str">
        <f>VLOOKUP(A2983,Sheet3!$A$2:$B$51,2,0)</f>
        <v>TX</v>
      </c>
      <c r="F2983" s="4" t="str">
        <f t="shared" si="46"/>
        <v>hardin tx</v>
      </c>
      <c r="G2983" s="9" t="str">
        <f>VLOOKUP(F2983, Sheet2!$A$1:$D$3232, 2, FALSE)</f>
        <v>48199</v>
      </c>
    </row>
    <row r="2984" spans="1:7" x14ac:dyDescent="0.25">
      <c r="A2984" s="4" t="s">
        <v>503</v>
      </c>
      <c r="B2984" s="4" t="s">
        <v>213</v>
      </c>
      <c r="C2984" s="8">
        <v>13.881</v>
      </c>
      <c r="D2984" s="4" t="s">
        <v>8</v>
      </c>
      <c r="E2984" s="4" t="str">
        <f>VLOOKUP(A2984,Sheet3!$A$2:$B$51,2,0)</f>
        <v>TX</v>
      </c>
      <c r="F2984" s="4" t="str">
        <f t="shared" si="46"/>
        <v>hardin tx</v>
      </c>
      <c r="G2984" s="9" t="str">
        <f>VLOOKUP(F2984, Sheet2!$A$1:$D$3232, 2, FALSE)</f>
        <v>48199</v>
      </c>
    </row>
    <row r="2985" spans="1:7" x14ac:dyDescent="0.25">
      <c r="A2985" s="4" t="s">
        <v>503</v>
      </c>
      <c r="B2985" s="4" t="s">
        <v>213</v>
      </c>
      <c r="C2985" s="8">
        <v>9.5299999999999994</v>
      </c>
      <c r="D2985" s="4" t="s">
        <v>6</v>
      </c>
      <c r="E2985" s="4" t="str">
        <f>VLOOKUP(A2985,Sheet3!$A$2:$B$51,2,0)</f>
        <v>TX</v>
      </c>
      <c r="F2985" s="4" t="str">
        <f t="shared" si="46"/>
        <v>hardin tx</v>
      </c>
      <c r="G2985" s="9" t="str">
        <f>VLOOKUP(F2985, Sheet2!$A$1:$D$3232, 2, FALSE)</f>
        <v>48199</v>
      </c>
    </row>
    <row r="2986" spans="1:7" x14ac:dyDescent="0.25">
      <c r="A2986" s="4" t="s">
        <v>503</v>
      </c>
      <c r="B2986" s="4" t="s">
        <v>213</v>
      </c>
      <c r="C2986" s="8">
        <v>9.3550000000000004</v>
      </c>
      <c r="D2986" s="4" t="s">
        <v>8</v>
      </c>
      <c r="E2986" s="4" t="str">
        <f>VLOOKUP(A2986,Sheet3!$A$2:$B$51,2,0)</f>
        <v>TX</v>
      </c>
      <c r="F2986" s="4" t="str">
        <f t="shared" si="46"/>
        <v>hardin tx</v>
      </c>
      <c r="G2986" s="9" t="str">
        <f>VLOOKUP(F2986, Sheet2!$A$1:$D$3232, 2, FALSE)</f>
        <v>48199</v>
      </c>
    </row>
    <row r="2987" spans="1:7" x14ac:dyDescent="0.25">
      <c r="A2987" s="4" t="s">
        <v>503</v>
      </c>
      <c r="B2987" s="4" t="s">
        <v>213</v>
      </c>
      <c r="C2987" s="8">
        <v>6.7439999999999998</v>
      </c>
      <c r="D2987" s="4" t="s">
        <v>8</v>
      </c>
      <c r="E2987" s="4" t="str">
        <f>VLOOKUP(A2987,Sheet3!$A$2:$B$51,2,0)</f>
        <v>TX</v>
      </c>
      <c r="F2987" s="4" t="str">
        <f t="shared" si="46"/>
        <v>hardin tx</v>
      </c>
      <c r="G2987" s="9" t="str">
        <f>VLOOKUP(F2987, Sheet2!$A$1:$D$3232, 2, FALSE)</f>
        <v>48199</v>
      </c>
    </row>
    <row r="2988" spans="1:7" x14ac:dyDescent="0.25">
      <c r="A2988" s="4" t="s">
        <v>503</v>
      </c>
      <c r="B2988" s="4" t="s">
        <v>523</v>
      </c>
      <c r="C2988" s="8">
        <v>47.619</v>
      </c>
      <c r="D2988" s="4" t="s">
        <v>13</v>
      </c>
      <c r="E2988" s="4" t="str">
        <f>VLOOKUP(A2988,Sheet3!$A$2:$B$51,2,0)</f>
        <v>TX</v>
      </c>
      <c r="F2988" s="4" t="str">
        <f t="shared" si="46"/>
        <v>harris tx</v>
      </c>
      <c r="G2988" s="9" t="str">
        <f>VLOOKUP(F2988, Sheet2!$A$1:$D$3232, 2, FALSE)</f>
        <v>48201</v>
      </c>
    </row>
    <row r="2989" spans="1:7" x14ac:dyDescent="0.25">
      <c r="A2989" s="4" t="s">
        <v>503</v>
      </c>
      <c r="B2989" s="4" t="s">
        <v>523</v>
      </c>
      <c r="C2989" s="8">
        <v>42.497</v>
      </c>
      <c r="D2989" s="4" t="s">
        <v>13</v>
      </c>
      <c r="E2989" s="4" t="str">
        <f>VLOOKUP(A2989,Sheet3!$A$2:$B$51,2,0)</f>
        <v>TX</v>
      </c>
      <c r="F2989" s="4" t="str">
        <f t="shared" si="46"/>
        <v>harris tx</v>
      </c>
      <c r="G2989" s="9" t="str">
        <f>VLOOKUP(F2989, Sheet2!$A$1:$D$3232, 2, FALSE)</f>
        <v>48201</v>
      </c>
    </row>
    <row r="2990" spans="1:7" x14ac:dyDescent="0.25">
      <c r="A2990" s="4" t="s">
        <v>503</v>
      </c>
      <c r="B2990" s="4" t="s">
        <v>523</v>
      </c>
      <c r="C2990" s="8">
        <v>38.418999999999997</v>
      </c>
      <c r="D2990" s="4" t="s">
        <v>13</v>
      </c>
      <c r="E2990" s="4" t="str">
        <f>VLOOKUP(A2990,Sheet3!$A$2:$B$51,2,0)</f>
        <v>TX</v>
      </c>
      <c r="F2990" s="4" t="str">
        <f t="shared" si="46"/>
        <v>harris tx</v>
      </c>
      <c r="G2990" s="9" t="str">
        <f>VLOOKUP(F2990, Sheet2!$A$1:$D$3232, 2, FALSE)</f>
        <v>48201</v>
      </c>
    </row>
    <row r="2991" spans="1:7" x14ac:dyDescent="0.25">
      <c r="A2991" s="4" t="s">
        <v>503</v>
      </c>
      <c r="B2991" s="4" t="s">
        <v>523</v>
      </c>
      <c r="C2991" s="8">
        <v>28.454000000000001</v>
      </c>
      <c r="D2991" s="4" t="s">
        <v>13</v>
      </c>
      <c r="E2991" s="4" t="str">
        <f>VLOOKUP(A2991,Sheet3!$A$2:$B$51,2,0)</f>
        <v>TX</v>
      </c>
      <c r="F2991" s="4" t="str">
        <f t="shared" si="46"/>
        <v>harris tx</v>
      </c>
      <c r="G2991" s="9" t="str">
        <f>VLOOKUP(F2991, Sheet2!$A$1:$D$3232, 2, FALSE)</f>
        <v>48201</v>
      </c>
    </row>
    <row r="2992" spans="1:7" x14ac:dyDescent="0.25">
      <c r="A2992" s="4" t="s">
        <v>503</v>
      </c>
      <c r="B2992" s="4" t="s">
        <v>523</v>
      </c>
      <c r="C2992" s="8">
        <v>24.65</v>
      </c>
      <c r="D2992" s="4" t="s">
        <v>13</v>
      </c>
      <c r="E2992" s="4" t="str">
        <f>VLOOKUP(A2992,Sheet3!$A$2:$B$51,2,0)</f>
        <v>TX</v>
      </c>
      <c r="F2992" s="4" t="str">
        <f t="shared" si="46"/>
        <v>harris tx</v>
      </c>
      <c r="G2992" s="9" t="str">
        <f>VLOOKUP(F2992, Sheet2!$A$1:$D$3232, 2, FALSE)</f>
        <v>48201</v>
      </c>
    </row>
    <row r="2993" spans="1:7" x14ac:dyDescent="0.25">
      <c r="A2993" s="4" t="s">
        <v>503</v>
      </c>
      <c r="B2993" s="4" t="s">
        <v>523</v>
      </c>
      <c r="C2993" s="8">
        <v>23.529</v>
      </c>
      <c r="D2993" s="4" t="s">
        <v>13</v>
      </c>
      <c r="E2993" s="4" t="str">
        <f>VLOOKUP(A2993,Sheet3!$A$2:$B$51,2,0)</f>
        <v>TX</v>
      </c>
      <c r="F2993" s="4" t="str">
        <f t="shared" si="46"/>
        <v>harris tx</v>
      </c>
      <c r="G2993" s="9" t="str">
        <f>VLOOKUP(F2993, Sheet2!$A$1:$D$3232, 2, FALSE)</f>
        <v>48201</v>
      </c>
    </row>
    <row r="2994" spans="1:7" x14ac:dyDescent="0.25">
      <c r="A2994" s="4" t="s">
        <v>503</v>
      </c>
      <c r="B2994" s="4" t="s">
        <v>523</v>
      </c>
      <c r="C2994" s="8">
        <v>22.547999999999998</v>
      </c>
      <c r="D2994" s="4" t="s">
        <v>13</v>
      </c>
      <c r="E2994" s="4" t="str">
        <f>VLOOKUP(A2994,Sheet3!$A$2:$B$51,2,0)</f>
        <v>TX</v>
      </c>
      <c r="F2994" s="4" t="str">
        <f t="shared" si="46"/>
        <v>harris tx</v>
      </c>
      <c r="G2994" s="9" t="str">
        <f>VLOOKUP(F2994, Sheet2!$A$1:$D$3232, 2, FALSE)</f>
        <v>48201</v>
      </c>
    </row>
    <row r="2995" spans="1:7" x14ac:dyDescent="0.25">
      <c r="A2995" s="4" t="s">
        <v>503</v>
      </c>
      <c r="B2995" s="4" t="s">
        <v>523</v>
      </c>
      <c r="C2995" s="8">
        <v>20.672999999999998</v>
      </c>
      <c r="D2995" s="4" t="s">
        <v>13</v>
      </c>
      <c r="E2995" s="4" t="str">
        <f>VLOOKUP(A2995,Sheet3!$A$2:$B$51,2,0)</f>
        <v>TX</v>
      </c>
      <c r="F2995" s="4" t="str">
        <f t="shared" si="46"/>
        <v>harris tx</v>
      </c>
      <c r="G2995" s="9" t="str">
        <f>VLOOKUP(F2995, Sheet2!$A$1:$D$3232, 2, FALSE)</f>
        <v>48201</v>
      </c>
    </row>
    <row r="2996" spans="1:7" x14ac:dyDescent="0.25">
      <c r="A2996" s="4" t="s">
        <v>503</v>
      </c>
      <c r="B2996" s="4" t="s">
        <v>523</v>
      </c>
      <c r="C2996" s="8">
        <v>18.231999999999999</v>
      </c>
      <c r="D2996" s="4" t="s">
        <v>13</v>
      </c>
      <c r="E2996" s="4" t="str">
        <f>VLOOKUP(A2996,Sheet3!$A$2:$B$51,2,0)</f>
        <v>TX</v>
      </c>
      <c r="F2996" s="4" t="str">
        <f t="shared" si="46"/>
        <v>harris tx</v>
      </c>
      <c r="G2996" s="9" t="str">
        <f>VLOOKUP(F2996, Sheet2!$A$1:$D$3232, 2, FALSE)</f>
        <v>48201</v>
      </c>
    </row>
    <row r="2997" spans="1:7" x14ac:dyDescent="0.25">
      <c r="A2997" s="4" t="s">
        <v>503</v>
      </c>
      <c r="B2997" s="4" t="s">
        <v>523</v>
      </c>
      <c r="C2997" s="8">
        <v>18.222999999999999</v>
      </c>
      <c r="D2997" s="4" t="s">
        <v>13</v>
      </c>
      <c r="E2997" s="4" t="str">
        <f>VLOOKUP(A2997,Sheet3!$A$2:$B$51,2,0)</f>
        <v>TX</v>
      </c>
      <c r="F2997" s="4" t="str">
        <f t="shared" si="46"/>
        <v>harris tx</v>
      </c>
      <c r="G2997" s="9" t="str">
        <f>VLOOKUP(F2997, Sheet2!$A$1:$D$3232, 2, FALSE)</f>
        <v>48201</v>
      </c>
    </row>
    <row r="2998" spans="1:7" x14ac:dyDescent="0.25">
      <c r="A2998" s="4" t="s">
        <v>503</v>
      </c>
      <c r="B2998" s="4" t="s">
        <v>523</v>
      </c>
      <c r="C2998" s="8">
        <v>17.766999999999999</v>
      </c>
      <c r="D2998" s="4" t="s">
        <v>13</v>
      </c>
      <c r="E2998" s="4" t="str">
        <f>VLOOKUP(A2998,Sheet3!$A$2:$B$51,2,0)</f>
        <v>TX</v>
      </c>
      <c r="F2998" s="4" t="str">
        <f t="shared" si="46"/>
        <v>harris tx</v>
      </c>
      <c r="G2998" s="9" t="str">
        <f>VLOOKUP(F2998, Sheet2!$A$1:$D$3232, 2, FALSE)</f>
        <v>48201</v>
      </c>
    </row>
    <row r="2999" spans="1:7" x14ac:dyDescent="0.25">
      <c r="A2999" s="4" t="s">
        <v>503</v>
      </c>
      <c r="B2999" s="4" t="s">
        <v>523</v>
      </c>
      <c r="C2999" s="8">
        <v>16.841999999999999</v>
      </c>
      <c r="D2999" s="4" t="s">
        <v>13</v>
      </c>
      <c r="E2999" s="4" t="str">
        <f>VLOOKUP(A2999,Sheet3!$A$2:$B$51,2,0)</f>
        <v>TX</v>
      </c>
      <c r="F2999" s="4" t="str">
        <f t="shared" si="46"/>
        <v>harris tx</v>
      </c>
      <c r="G2999" s="9" t="str">
        <f>VLOOKUP(F2999, Sheet2!$A$1:$D$3232, 2, FALSE)</f>
        <v>48201</v>
      </c>
    </row>
    <row r="3000" spans="1:7" x14ac:dyDescent="0.25">
      <c r="A3000" s="4" t="s">
        <v>503</v>
      </c>
      <c r="B3000" s="4" t="s">
        <v>523</v>
      </c>
      <c r="C3000" s="8">
        <v>16.244</v>
      </c>
      <c r="D3000" s="4" t="s">
        <v>13</v>
      </c>
      <c r="E3000" s="4" t="str">
        <f>VLOOKUP(A3000,Sheet3!$A$2:$B$51,2,0)</f>
        <v>TX</v>
      </c>
      <c r="F3000" s="4" t="str">
        <f t="shared" si="46"/>
        <v>harris tx</v>
      </c>
      <c r="G3000" s="9" t="str">
        <f>VLOOKUP(F3000, Sheet2!$A$1:$D$3232, 2, FALSE)</f>
        <v>48201</v>
      </c>
    </row>
    <row r="3001" spans="1:7" x14ac:dyDescent="0.25">
      <c r="A3001" s="4" t="s">
        <v>503</v>
      </c>
      <c r="B3001" s="4" t="s">
        <v>523</v>
      </c>
      <c r="C3001" s="8">
        <v>14.3</v>
      </c>
      <c r="D3001" s="4" t="s">
        <v>13</v>
      </c>
      <c r="E3001" s="4" t="str">
        <f>VLOOKUP(A3001,Sheet3!$A$2:$B$51,2,0)</f>
        <v>TX</v>
      </c>
      <c r="F3001" s="4" t="str">
        <f t="shared" si="46"/>
        <v>harris tx</v>
      </c>
      <c r="G3001" s="9" t="str">
        <f>VLOOKUP(F3001, Sheet2!$A$1:$D$3232, 2, FALSE)</f>
        <v>48201</v>
      </c>
    </row>
    <row r="3002" spans="1:7" x14ac:dyDescent="0.25">
      <c r="A3002" s="4" t="s">
        <v>503</v>
      </c>
      <c r="B3002" s="4" t="s">
        <v>523</v>
      </c>
      <c r="C3002" s="8">
        <v>14.218</v>
      </c>
      <c r="D3002" s="4" t="s">
        <v>13</v>
      </c>
      <c r="E3002" s="4" t="str">
        <f>VLOOKUP(A3002,Sheet3!$A$2:$B$51,2,0)</f>
        <v>TX</v>
      </c>
      <c r="F3002" s="4" t="str">
        <f t="shared" si="46"/>
        <v>harris tx</v>
      </c>
      <c r="G3002" s="9" t="str">
        <f>VLOOKUP(F3002, Sheet2!$A$1:$D$3232, 2, FALSE)</f>
        <v>48201</v>
      </c>
    </row>
    <row r="3003" spans="1:7" x14ac:dyDescent="0.25">
      <c r="A3003" s="4" t="s">
        <v>503</v>
      </c>
      <c r="B3003" s="4" t="s">
        <v>523</v>
      </c>
      <c r="C3003" s="8">
        <v>14.028</v>
      </c>
      <c r="D3003" s="4" t="s">
        <v>13</v>
      </c>
      <c r="E3003" s="4" t="str">
        <f>VLOOKUP(A3003,Sheet3!$A$2:$B$51,2,0)</f>
        <v>TX</v>
      </c>
      <c r="F3003" s="4" t="str">
        <f t="shared" si="46"/>
        <v>harris tx</v>
      </c>
      <c r="G3003" s="9" t="str">
        <f>VLOOKUP(F3003, Sheet2!$A$1:$D$3232, 2, FALSE)</f>
        <v>48201</v>
      </c>
    </row>
    <row r="3004" spans="1:7" x14ac:dyDescent="0.25">
      <c r="A3004" s="4" t="s">
        <v>503</v>
      </c>
      <c r="B3004" s="4" t="s">
        <v>523</v>
      </c>
      <c r="C3004" s="8">
        <v>13.763999999999999</v>
      </c>
      <c r="D3004" s="4" t="s">
        <v>13</v>
      </c>
      <c r="E3004" s="4" t="str">
        <f>VLOOKUP(A3004,Sheet3!$A$2:$B$51,2,0)</f>
        <v>TX</v>
      </c>
      <c r="F3004" s="4" t="str">
        <f t="shared" si="46"/>
        <v>harris tx</v>
      </c>
      <c r="G3004" s="9" t="str">
        <f>VLOOKUP(F3004, Sheet2!$A$1:$D$3232, 2, FALSE)</f>
        <v>48201</v>
      </c>
    </row>
    <row r="3005" spans="1:7" x14ac:dyDescent="0.25">
      <c r="A3005" s="4" t="s">
        <v>503</v>
      </c>
      <c r="B3005" s="4" t="s">
        <v>523</v>
      </c>
      <c r="C3005" s="8">
        <v>12.417</v>
      </c>
      <c r="D3005" s="4" t="s">
        <v>8</v>
      </c>
      <c r="E3005" s="4" t="str">
        <f>VLOOKUP(A3005,Sheet3!$A$2:$B$51,2,0)</f>
        <v>TX</v>
      </c>
      <c r="F3005" s="4" t="str">
        <f t="shared" si="46"/>
        <v>harris tx</v>
      </c>
      <c r="G3005" s="9" t="str">
        <f>VLOOKUP(F3005, Sheet2!$A$1:$D$3232, 2, FALSE)</f>
        <v>48201</v>
      </c>
    </row>
    <row r="3006" spans="1:7" x14ac:dyDescent="0.25">
      <c r="A3006" s="4" t="s">
        <v>503</v>
      </c>
      <c r="B3006" s="4" t="s">
        <v>523</v>
      </c>
      <c r="C3006" s="8">
        <v>12.297000000000001</v>
      </c>
      <c r="D3006" s="4" t="s">
        <v>13</v>
      </c>
      <c r="E3006" s="4" t="str">
        <f>VLOOKUP(A3006,Sheet3!$A$2:$B$51,2,0)</f>
        <v>TX</v>
      </c>
      <c r="F3006" s="4" t="str">
        <f t="shared" si="46"/>
        <v>harris tx</v>
      </c>
      <c r="G3006" s="9" t="str">
        <f>VLOOKUP(F3006, Sheet2!$A$1:$D$3232, 2, FALSE)</f>
        <v>48201</v>
      </c>
    </row>
    <row r="3007" spans="1:7" x14ac:dyDescent="0.25">
      <c r="A3007" s="4" t="s">
        <v>503</v>
      </c>
      <c r="B3007" s="4" t="s">
        <v>523</v>
      </c>
      <c r="C3007" s="8">
        <v>12.114000000000001</v>
      </c>
      <c r="D3007" s="4" t="s">
        <v>13</v>
      </c>
      <c r="E3007" s="4" t="str">
        <f>VLOOKUP(A3007,Sheet3!$A$2:$B$51,2,0)</f>
        <v>TX</v>
      </c>
      <c r="F3007" s="4" t="str">
        <f t="shared" si="46"/>
        <v>harris tx</v>
      </c>
      <c r="G3007" s="9" t="str">
        <f>VLOOKUP(F3007, Sheet2!$A$1:$D$3232, 2, FALSE)</f>
        <v>48201</v>
      </c>
    </row>
    <row r="3008" spans="1:7" x14ac:dyDescent="0.25">
      <c r="A3008" s="4" t="s">
        <v>503</v>
      </c>
      <c r="B3008" s="4" t="s">
        <v>523</v>
      </c>
      <c r="C3008" s="8">
        <v>10.662000000000001</v>
      </c>
      <c r="D3008" s="4" t="s">
        <v>8</v>
      </c>
      <c r="E3008" s="4" t="str">
        <f>VLOOKUP(A3008,Sheet3!$A$2:$B$51,2,0)</f>
        <v>TX</v>
      </c>
      <c r="F3008" s="4" t="str">
        <f t="shared" si="46"/>
        <v>harris tx</v>
      </c>
      <c r="G3008" s="9" t="str">
        <f>VLOOKUP(F3008, Sheet2!$A$1:$D$3232, 2, FALSE)</f>
        <v>48201</v>
      </c>
    </row>
    <row r="3009" spans="1:7" x14ac:dyDescent="0.25">
      <c r="A3009" s="4" t="s">
        <v>503</v>
      </c>
      <c r="B3009" s="4" t="s">
        <v>523</v>
      </c>
      <c r="C3009" s="8">
        <v>10.647</v>
      </c>
      <c r="D3009" s="4" t="s">
        <v>13</v>
      </c>
      <c r="E3009" s="4" t="str">
        <f>VLOOKUP(A3009,Sheet3!$A$2:$B$51,2,0)</f>
        <v>TX</v>
      </c>
      <c r="F3009" s="4" t="str">
        <f t="shared" si="46"/>
        <v>harris tx</v>
      </c>
      <c r="G3009" s="9" t="str">
        <f>VLOOKUP(F3009, Sheet2!$A$1:$D$3232, 2, FALSE)</f>
        <v>48201</v>
      </c>
    </row>
    <row r="3010" spans="1:7" x14ac:dyDescent="0.25">
      <c r="A3010" s="4" t="s">
        <v>503</v>
      </c>
      <c r="B3010" s="4" t="s">
        <v>523</v>
      </c>
      <c r="C3010" s="8">
        <v>9.8960000000000008</v>
      </c>
      <c r="D3010" s="4" t="s">
        <v>13</v>
      </c>
      <c r="E3010" s="4" t="str">
        <f>VLOOKUP(A3010,Sheet3!$A$2:$B$51,2,0)</f>
        <v>TX</v>
      </c>
      <c r="F3010" s="4" t="str">
        <f t="shared" si="46"/>
        <v>harris tx</v>
      </c>
      <c r="G3010" s="9" t="str">
        <f>VLOOKUP(F3010, Sheet2!$A$1:$D$3232, 2, FALSE)</f>
        <v>48201</v>
      </c>
    </row>
    <row r="3011" spans="1:7" x14ac:dyDescent="0.25">
      <c r="A3011" s="4" t="s">
        <v>503</v>
      </c>
      <c r="B3011" s="4" t="s">
        <v>523</v>
      </c>
      <c r="C3011" s="8">
        <v>9.5660000000000007</v>
      </c>
      <c r="D3011" s="4" t="s">
        <v>8</v>
      </c>
      <c r="E3011" s="4" t="str">
        <f>VLOOKUP(A3011,Sheet3!$A$2:$B$51,2,0)</f>
        <v>TX</v>
      </c>
      <c r="F3011" s="4" t="str">
        <f t="shared" ref="F3011:F3074" si="47">LOWER(B3011&amp;" "&amp;E3011)</f>
        <v>harris tx</v>
      </c>
      <c r="G3011" s="9" t="str">
        <f>VLOOKUP(F3011, Sheet2!$A$1:$D$3232, 2, FALSE)</f>
        <v>48201</v>
      </c>
    </row>
    <row r="3012" spans="1:7" x14ac:dyDescent="0.25">
      <c r="A3012" s="4" t="s">
        <v>503</v>
      </c>
      <c r="B3012" s="4" t="s">
        <v>523</v>
      </c>
      <c r="C3012" s="8">
        <v>9.3230000000000004</v>
      </c>
      <c r="D3012" s="4" t="s">
        <v>8</v>
      </c>
      <c r="E3012" s="4" t="str">
        <f>VLOOKUP(A3012,Sheet3!$A$2:$B$51,2,0)</f>
        <v>TX</v>
      </c>
      <c r="F3012" s="4" t="str">
        <f t="shared" si="47"/>
        <v>harris tx</v>
      </c>
      <c r="G3012" s="9" t="str">
        <f>VLOOKUP(F3012, Sheet2!$A$1:$D$3232, 2, FALSE)</f>
        <v>48201</v>
      </c>
    </row>
    <row r="3013" spans="1:7" x14ac:dyDescent="0.25">
      <c r="A3013" s="4" t="s">
        <v>503</v>
      </c>
      <c r="B3013" s="4" t="s">
        <v>523</v>
      </c>
      <c r="C3013" s="8">
        <v>8.43</v>
      </c>
      <c r="D3013" s="4" t="s">
        <v>13</v>
      </c>
      <c r="E3013" s="4" t="str">
        <f>VLOOKUP(A3013,Sheet3!$A$2:$B$51,2,0)</f>
        <v>TX</v>
      </c>
      <c r="F3013" s="4" t="str">
        <f t="shared" si="47"/>
        <v>harris tx</v>
      </c>
      <c r="G3013" s="9" t="str">
        <f>VLOOKUP(F3013, Sheet2!$A$1:$D$3232, 2, FALSE)</f>
        <v>48201</v>
      </c>
    </row>
    <row r="3014" spans="1:7" x14ac:dyDescent="0.25">
      <c r="A3014" s="4" t="s">
        <v>503</v>
      </c>
      <c r="B3014" s="4" t="s">
        <v>523</v>
      </c>
      <c r="C3014" s="8">
        <v>8.06</v>
      </c>
      <c r="D3014" s="4" t="s">
        <v>8</v>
      </c>
      <c r="E3014" s="4" t="str">
        <f>VLOOKUP(A3014,Sheet3!$A$2:$B$51,2,0)</f>
        <v>TX</v>
      </c>
      <c r="F3014" s="4" t="str">
        <f t="shared" si="47"/>
        <v>harris tx</v>
      </c>
      <c r="G3014" s="9" t="str">
        <f>VLOOKUP(F3014, Sheet2!$A$1:$D$3232, 2, FALSE)</f>
        <v>48201</v>
      </c>
    </row>
    <row r="3015" spans="1:7" x14ac:dyDescent="0.25">
      <c r="A3015" s="4" t="s">
        <v>503</v>
      </c>
      <c r="B3015" s="4" t="s">
        <v>523</v>
      </c>
      <c r="C3015" s="8">
        <v>7.6390000000000002</v>
      </c>
      <c r="D3015" s="4" t="s">
        <v>8</v>
      </c>
      <c r="E3015" s="4" t="str">
        <f>VLOOKUP(A3015,Sheet3!$A$2:$B$51,2,0)</f>
        <v>TX</v>
      </c>
      <c r="F3015" s="4" t="str">
        <f t="shared" si="47"/>
        <v>harris tx</v>
      </c>
      <c r="G3015" s="9" t="str">
        <f>VLOOKUP(F3015, Sheet2!$A$1:$D$3232, 2, FALSE)</f>
        <v>48201</v>
      </c>
    </row>
    <row r="3016" spans="1:7" x14ac:dyDescent="0.25">
      <c r="A3016" s="4" t="s">
        <v>503</v>
      </c>
      <c r="B3016" s="4" t="s">
        <v>523</v>
      </c>
      <c r="C3016" s="8">
        <v>6.5330000000000004</v>
      </c>
      <c r="D3016" s="4" t="s">
        <v>13</v>
      </c>
      <c r="E3016" s="4" t="str">
        <f>VLOOKUP(A3016,Sheet3!$A$2:$B$51,2,0)</f>
        <v>TX</v>
      </c>
      <c r="F3016" s="4" t="str">
        <f t="shared" si="47"/>
        <v>harris tx</v>
      </c>
      <c r="G3016" s="9" t="str">
        <f>VLOOKUP(F3016, Sheet2!$A$1:$D$3232, 2, FALSE)</f>
        <v>48201</v>
      </c>
    </row>
    <row r="3017" spans="1:7" x14ac:dyDescent="0.25">
      <c r="A3017" s="4" t="s">
        <v>503</v>
      </c>
      <c r="B3017" s="4" t="s">
        <v>523</v>
      </c>
      <c r="C3017" s="8">
        <v>5.8639999999999999</v>
      </c>
      <c r="D3017" s="4" t="s">
        <v>8</v>
      </c>
      <c r="E3017" s="4" t="str">
        <f>VLOOKUP(A3017,Sheet3!$A$2:$B$51,2,0)</f>
        <v>TX</v>
      </c>
      <c r="F3017" s="4" t="str">
        <f t="shared" si="47"/>
        <v>harris tx</v>
      </c>
      <c r="G3017" s="9" t="str">
        <f>VLOOKUP(F3017, Sheet2!$A$1:$D$3232, 2, FALSE)</f>
        <v>48201</v>
      </c>
    </row>
    <row r="3018" spans="1:7" x14ac:dyDescent="0.25">
      <c r="A3018" s="4" t="s">
        <v>503</v>
      </c>
      <c r="B3018" s="4" t="s">
        <v>523</v>
      </c>
      <c r="C3018" s="8">
        <v>5.7149999999999999</v>
      </c>
      <c r="D3018" s="4" t="s">
        <v>13</v>
      </c>
      <c r="E3018" s="4" t="str">
        <f>VLOOKUP(A3018,Sheet3!$A$2:$B$51,2,0)</f>
        <v>TX</v>
      </c>
      <c r="F3018" s="4" t="str">
        <f t="shared" si="47"/>
        <v>harris tx</v>
      </c>
      <c r="G3018" s="9" t="str">
        <f>VLOOKUP(F3018, Sheet2!$A$1:$D$3232, 2, FALSE)</f>
        <v>48201</v>
      </c>
    </row>
    <row r="3019" spans="1:7" x14ac:dyDescent="0.25">
      <c r="A3019" s="4" t="s">
        <v>503</v>
      </c>
      <c r="B3019" s="4" t="s">
        <v>523</v>
      </c>
      <c r="C3019" s="8">
        <v>3.7610000000000001</v>
      </c>
      <c r="D3019" s="4" t="s">
        <v>8</v>
      </c>
      <c r="E3019" s="4" t="str">
        <f>VLOOKUP(A3019,Sheet3!$A$2:$B$51,2,0)</f>
        <v>TX</v>
      </c>
      <c r="F3019" s="4" t="str">
        <f t="shared" si="47"/>
        <v>harris tx</v>
      </c>
      <c r="G3019" s="9" t="str">
        <f>VLOOKUP(F3019, Sheet2!$A$1:$D$3232, 2, FALSE)</f>
        <v>48201</v>
      </c>
    </row>
    <row r="3020" spans="1:7" x14ac:dyDescent="0.25">
      <c r="A3020" s="4" t="s">
        <v>503</v>
      </c>
      <c r="B3020" s="4" t="s">
        <v>523</v>
      </c>
      <c r="C3020" s="8">
        <v>2.41</v>
      </c>
      <c r="D3020" s="4" t="s">
        <v>13</v>
      </c>
      <c r="E3020" s="4" t="str">
        <f>VLOOKUP(A3020,Sheet3!$A$2:$B$51,2,0)</f>
        <v>TX</v>
      </c>
      <c r="F3020" s="4" t="str">
        <f t="shared" si="47"/>
        <v>harris tx</v>
      </c>
      <c r="G3020" s="9" t="str">
        <f>VLOOKUP(F3020, Sheet2!$A$1:$D$3232, 2, FALSE)</f>
        <v>48201</v>
      </c>
    </row>
    <row r="3021" spans="1:7" x14ac:dyDescent="0.25">
      <c r="A3021" s="4" t="s">
        <v>503</v>
      </c>
      <c r="B3021" s="4" t="s">
        <v>317</v>
      </c>
      <c r="C3021" s="8">
        <v>36.061999999999998</v>
      </c>
      <c r="D3021" s="4" t="s">
        <v>8</v>
      </c>
      <c r="E3021" s="4" t="str">
        <f>VLOOKUP(A3021,Sheet3!$A$2:$B$51,2,0)</f>
        <v>TX</v>
      </c>
      <c r="F3021" s="4" t="str">
        <f t="shared" si="47"/>
        <v>harrison tx</v>
      </c>
      <c r="G3021" s="9" t="str">
        <f>VLOOKUP(F3021, Sheet2!$A$1:$D$3232, 2, FALSE)</f>
        <v>48203</v>
      </c>
    </row>
    <row r="3022" spans="1:7" x14ac:dyDescent="0.25">
      <c r="A3022" s="4" t="s">
        <v>503</v>
      </c>
      <c r="B3022" s="4" t="s">
        <v>317</v>
      </c>
      <c r="C3022" s="8">
        <v>18.849</v>
      </c>
      <c r="D3022" s="4" t="s">
        <v>8</v>
      </c>
      <c r="E3022" s="4" t="str">
        <f>VLOOKUP(A3022,Sheet3!$A$2:$B$51,2,0)</f>
        <v>TX</v>
      </c>
      <c r="F3022" s="4" t="str">
        <f t="shared" si="47"/>
        <v>harrison tx</v>
      </c>
      <c r="G3022" s="9" t="str">
        <f>VLOOKUP(F3022, Sheet2!$A$1:$D$3232, 2, FALSE)</f>
        <v>48203</v>
      </c>
    </row>
    <row r="3023" spans="1:7" x14ac:dyDescent="0.25">
      <c r="A3023" s="4" t="s">
        <v>503</v>
      </c>
      <c r="B3023" s="4" t="s">
        <v>317</v>
      </c>
      <c r="C3023" s="8">
        <v>6.4790000000000001</v>
      </c>
      <c r="D3023" s="4" t="s">
        <v>8</v>
      </c>
      <c r="E3023" s="4" t="str">
        <f>VLOOKUP(A3023,Sheet3!$A$2:$B$51,2,0)</f>
        <v>TX</v>
      </c>
      <c r="F3023" s="4" t="str">
        <f t="shared" si="47"/>
        <v>harrison tx</v>
      </c>
      <c r="G3023" s="9" t="str">
        <f>VLOOKUP(F3023, Sheet2!$A$1:$D$3232, 2, FALSE)</f>
        <v>48203</v>
      </c>
    </row>
    <row r="3024" spans="1:7" x14ac:dyDescent="0.25">
      <c r="A3024" s="4" t="s">
        <v>503</v>
      </c>
      <c r="B3024" s="4" t="s">
        <v>524</v>
      </c>
      <c r="C3024" s="8">
        <v>13.13</v>
      </c>
      <c r="D3024" s="4" t="s">
        <v>8</v>
      </c>
      <c r="E3024" s="4" t="str">
        <f>VLOOKUP(A3024,Sheet3!$A$2:$B$51,2,0)</f>
        <v>TX</v>
      </c>
      <c r="F3024" s="4" t="str">
        <f t="shared" si="47"/>
        <v>hays tx</v>
      </c>
      <c r="G3024" s="9" t="str">
        <f>VLOOKUP(F3024, Sheet2!$A$1:$D$3232, 2, FALSE)</f>
        <v>48209</v>
      </c>
    </row>
    <row r="3025" spans="1:7" x14ac:dyDescent="0.25">
      <c r="A3025" s="4" t="s">
        <v>503</v>
      </c>
      <c r="B3025" s="4" t="s">
        <v>524</v>
      </c>
      <c r="C3025" s="8">
        <v>2.75</v>
      </c>
      <c r="D3025" s="4" t="s">
        <v>6</v>
      </c>
      <c r="E3025" s="4" t="str">
        <f>VLOOKUP(A3025,Sheet3!$A$2:$B$51,2,0)</f>
        <v>TX</v>
      </c>
      <c r="F3025" s="4" t="str">
        <f t="shared" si="47"/>
        <v>hays tx</v>
      </c>
      <c r="G3025" s="9" t="str">
        <f>VLOOKUP(F3025, Sheet2!$A$1:$D$3232, 2, FALSE)</f>
        <v>48209</v>
      </c>
    </row>
    <row r="3026" spans="1:7" x14ac:dyDescent="0.25">
      <c r="A3026" s="4" t="s">
        <v>503</v>
      </c>
      <c r="B3026" s="4" t="s">
        <v>524</v>
      </c>
      <c r="C3026" s="8">
        <v>2.72</v>
      </c>
      <c r="D3026" s="4" t="s">
        <v>13</v>
      </c>
      <c r="E3026" s="4" t="str">
        <f>VLOOKUP(A3026,Sheet3!$A$2:$B$51,2,0)</f>
        <v>TX</v>
      </c>
      <c r="F3026" s="4" t="str">
        <f t="shared" si="47"/>
        <v>hays tx</v>
      </c>
      <c r="G3026" s="9" t="str">
        <f>VLOOKUP(F3026, Sheet2!$A$1:$D$3232, 2, FALSE)</f>
        <v>48209</v>
      </c>
    </row>
    <row r="3027" spans="1:7" x14ac:dyDescent="0.25">
      <c r="A3027" s="4" t="s">
        <v>503</v>
      </c>
      <c r="B3027" s="4" t="s">
        <v>524</v>
      </c>
      <c r="C3027" s="8">
        <v>1.74</v>
      </c>
      <c r="D3027" s="4" t="s">
        <v>13</v>
      </c>
      <c r="E3027" s="4" t="str">
        <f>VLOOKUP(A3027,Sheet3!$A$2:$B$51,2,0)</f>
        <v>TX</v>
      </c>
      <c r="F3027" s="4" t="str">
        <f t="shared" si="47"/>
        <v>hays tx</v>
      </c>
      <c r="G3027" s="9" t="str">
        <f>VLOOKUP(F3027, Sheet2!$A$1:$D$3232, 2, FALSE)</f>
        <v>48209</v>
      </c>
    </row>
    <row r="3028" spans="1:7" x14ac:dyDescent="0.25">
      <c r="A3028" s="4" t="s">
        <v>503</v>
      </c>
      <c r="B3028" s="4" t="s">
        <v>524</v>
      </c>
      <c r="C3028" s="8">
        <v>1.69</v>
      </c>
      <c r="D3028" s="4" t="s">
        <v>8</v>
      </c>
      <c r="E3028" s="4" t="str">
        <f>VLOOKUP(A3028,Sheet3!$A$2:$B$51,2,0)</f>
        <v>TX</v>
      </c>
      <c r="F3028" s="4" t="str">
        <f t="shared" si="47"/>
        <v>hays tx</v>
      </c>
      <c r="G3028" s="9" t="str">
        <f>VLOOKUP(F3028, Sheet2!$A$1:$D$3232, 2, FALSE)</f>
        <v>48209</v>
      </c>
    </row>
    <row r="3029" spans="1:7" x14ac:dyDescent="0.25">
      <c r="A3029" s="4" t="s">
        <v>503</v>
      </c>
      <c r="B3029" s="4" t="s">
        <v>525</v>
      </c>
      <c r="C3029" s="8">
        <v>198.69</v>
      </c>
      <c r="D3029" s="4" t="s">
        <v>13</v>
      </c>
      <c r="E3029" s="4" t="str">
        <f>VLOOKUP(A3029,Sheet3!$A$2:$B$51,2,0)</f>
        <v>TX</v>
      </c>
      <c r="F3029" s="4" t="str">
        <f t="shared" si="47"/>
        <v>hockley tx</v>
      </c>
      <c r="G3029" s="9" t="str">
        <f>VLOOKUP(F3029, Sheet2!$A$1:$D$3232, 2, FALSE)</f>
        <v>48219</v>
      </c>
    </row>
    <row r="3030" spans="1:7" x14ac:dyDescent="0.25">
      <c r="A3030" s="4" t="s">
        <v>503</v>
      </c>
      <c r="B3030" s="4" t="s">
        <v>525</v>
      </c>
      <c r="C3030" s="8">
        <v>118.88</v>
      </c>
      <c r="D3030" s="4" t="s">
        <v>13</v>
      </c>
      <c r="E3030" s="4" t="str">
        <f>VLOOKUP(A3030,Sheet3!$A$2:$B$51,2,0)</f>
        <v>TX</v>
      </c>
      <c r="F3030" s="4" t="str">
        <f t="shared" si="47"/>
        <v>hockley tx</v>
      </c>
      <c r="G3030" s="9" t="str">
        <f>VLOOKUP(F3030, Sheet2!$A$1:$D$3232, 2, FALSE)</f>
        <v>48219</v>
      </c>
    </row>
    <row r="3031" spans="1:7" x14ac:dyDescent="0.25">
      <c r="A3031" s="4" t="s">
        <v>503</v>
      </c>
      <c r="B3031" s="4" t="s">
        <v>525</v>
      </c>
      <c r="C3031" s="8">
        <v>117.532</v>
      </c>
      <c r="D3031" s="4" t="s">
        <v>13</v>
      </c>
      <c r="E3031" s="4" t="str">
        <f>VLOOKUP(A3031,Sheet3!$A$2:$B$51,2,0)</f>
        <v>TX</v>
      </c>
      <c r="F3031" s="4" t="str">
        <f t="shared" si="47"/>
        <v>hockley tx</v>
      </c>
      <c r="G3031" s="9" t="str">
        <f>VLOOKUP(F3031, Sheet2!$A$1:$D$3232, 2, FALSE)</f>
        <v>48219</v>
      </c>
    </row>
    <row r="3032" spans="1:7" x14ac:dyDescent="0.25">
      <c r="A3032" s="4" t="s">
        <v>503</v>
      </c>
      <c r="B3032" s="4" t="s">
        <v>525</v>
      </c>
      <c r="C3032" s="8">
        <v>94.343000000000004</v>
      </c>
      <c r="D3032" s="4" t="s">
        <v>13</v>
      </c>
      <c r="E3032" s="4" t="str">
        <f>VLOOKUP(A3032,Sheet3!$A$2:$B$51,2,0)</f>
        <v>TX</v>
      </c>
      <c r="F3032" s="4" t="str">
        <f t="shared" si="47"/>
        <v>hockley tx</v>
      </c>
      <c r="G3032" s="9" t="str">
        <f>VLOOKUP(F3032, Sheet2!$A$1:$D$3232, 2, FALSE)</f>
        <v>48219</v>
      </c>
    </row>
    <row r="3033" spans="1:7" x14ac:dyDescent="0.25">
      <c r="A3033" s="4" t="s">
        <v>503</v>
      </c>
      <c r="B3033" s="4" t="s">
        <v>214</v>
      </c>
      <c r="C3033" s="8">
        <v>134.483</v>
      </c>
      <c r="D3033" s="4" t="s">
        <v>8</v>
      </c>
      <c r="E3033" s="4" t="str">
        <f>VLOOKUP(A3033,Sheet3!$A$2:$B$51,2,0)</f>
        <v>TX</v>
      </c>
      <c r="F3033" s="4" t="str">
        <f t="shared" si="47"/>
        <v>howard tx</v>
      </c>
      <c r="G3033" s="9" t="str">
        <f>VLOOKUP(F3033, Sheet2!$A$1:$D$3232, 2, FALSE)</f>
        <v>48227</v>
      </c>
    </row>
    <row r="3034" spans="1:7" x14ac:dyDescent="0.25">
      <c r="A3034" s="4" t="s">
        <v>503</v>
      </c>
      <c r="B3034" s="4" t="s">
        <v>193</v>
      </c>
      <c r="C3034" s="8">
        <v>20.3</v>
      </c>
      <c r="D3034" s="4" t="s">
        <v>10</v>
      </c>
      <c r="E3034" s="4" t="str">
        <f>VLOOKUP(A3034,Sheet3!$A$2:$B$51,2,0)</f>
        <v>TX</v>
      </c>
      <c r="F3034" s="4" t="str">
        <f t="shared" si="47"/>
        <v>jasper tx</v>
      </c>
      <c r="G3034" s="9" t="str">
        <f>VLOOKUP(F3034, Sheet2!$A$1:$D$3232, 2, FALSE)</f>
        <v>48241</v>
      </c>
    </row>
    <row r="3035" spans="1:7" x14ac:dyDescent="0.25">
      <c r="A3035" s="4" t="s">
        <v>503</v>
      </c>
      <c r="B3035" s="4" t="s">
        <v>193</v>
      </c>
      <c r="C3035" s="8">
        <v>11.074999999999999</v>
      </c>
      <c r="D3035" s="4" t="s">
        <v>442</v>
      </c>
      <c r="E3035" s="4" t="str">
        <f>VLOOKUP(A3035,Sheet3!$A$2:$B$51,2,0)</f>
        <v>TX</v>
      </c>
      <c r="F3035" s="4" t="str">
        <f t="shared" si="47"/>
        <v>jasper tx</v>
      </c>
      <c r="G3035" s="9" t="str">
        <f>VLOOKUP(F3035, Sheet2!$A$1:$D$3232, 2, FALSE)</f>
        <v>48241</v>
      </c>
    </row>
    <row r="3036" spans="1:7" x14ac:dyDescent="0.25">
      <c r="A3036" s="4" t="s">
        <v>503</v>
      </c>
      <c r="B3036" s="4" t="s">
        <v>193</v>
      </c>
      <c r="C3036" s="8">
        <v>8.5269999999999992</v>
      </c>
      <c r="D3036" s="4" t="s">
        <v>6</v>
      </c>
      <c r="E3036" s="4" t="str">
        <f>VLOOKUP(A3036,Sheet3!$A$2:$B$51,2,0)</f>
        <v>TX</v>
      </c>
      <c r="F3036" s="4" t="str">
        <f t="shared" si="47"/>
        <v>jasper tx</v>
      </c>
      <c r="G3036" s="9" t="str">
        <f>VLOOKUP(F3036, Sheet2!$A$1:$D$3232, 2, FALSE)</f>
        <v>48241</v>
      </c>
    </row>
    <row r="3037" spans="1:7" x14ac:dyDescent="0.25">
      <c r="A3037" s="4" t="s">
        <v>503</v>
      </c>
      <c r="B3037" s="4" t="s">
        <v>193</v>
      </c>
      <c r="C3037" s="8">
        <v>3.4990000000000001</v>
      </c>
      <c r="D3037" s="4" t="s">
        <v>8</v>
      </c>
      <c r="E3037" s="4" t="str">
        <f>VLOOKUP(A3037,Sheet3!$A$2:$B$51,2,0)</f>
        <v>TX</v>
      </c>
      <c r="F3037" s="4" t="str">
        <f t="shared" si="47"/>
        <v>jasper tx</v>
      </c>
      <c r="G3037" s="9" t="str">
        <f>VLOOKUP(F3037, Sheet2!$A$1:$D$3232, 2, FALSE)</f>
        <v>48241</v>
      </c>
    </row>
    <row r="3038" spans="1:7" x14ac:dyDescent="0.25">
      <c r="A3038" s="4" t="s">
        <v>503</v>
      </c>
      <c r="B3038" s="4" t="s">
        <v>193</v>
      </c>
      <c r="C3038" s="8">
        <v>2.69</v>
      </c>
      <c r="D3038" s="4" t="s">
        <v>8</v>
      </c>
      <c r="E3038" s="4" t="str">
        <f>VLOOKUP(A3038,Sheet3!$A$2:$B$51,2,0)</f>
        <v>TX</v>
      </c>
      <c r="F3038" s="4" t="str">
        <f t="shared" si="47"/>
        <v>jasper tx</v>
      </c>
      <c r="G3038" s="9" t="str">
        <f>VLOOKUP(F3038, Sheet2!$A$1:$D$3232, 2, FALSE)</f>
        <v>48241</v>
      </c>
    </row>
    <row r="3039" spans="1:7" x14ac:dyDescent="0.25">
      <c r="A3039" s="4" t="s">
        <v>503</v>
      </c>
      <c r="B3039" s="4" t="s">
        <v>53</v>
      </c>
      <c r="C3039" s="8">
        <v>20.684000000000001</v>
      </c>
      <c r="D3039" s="4" t="s">
        <v>6</v>
      </c>
      <c r="E3039" s="4" t="str">
        <f>VLOOKUP(A3039,Sheet3!$A$2:$B$51,2,0)</f>
        <v>TX</v>
      </c>
      <c r="F3039" s="4" t="str">
        <f t="shared" si="47"/>
        <v>jefferson tx</v>
      </c>
      <c r="G3039" s="9" t="str">
        <f>VLOOKUP(F3039, Sheet2!$A$1:$D$3232, 2, FALSE)</f>
        <v>48245</v>
      </c>
    </row>
    <row r="3040" spans="1:7" x14ac:dyDescent="0.25">
      <c r="A3040" s="4" t="s">
        <v>503</v>
      </c>
      <c r="B3040" s="4" t="s">
        <v>53</v>
      </c>
      <c r="C3040" s="8">
        <v>19.524000000000001</v>
      </c>
      <c r="D3040" s="4" t="s">
        <v>22</v>
      </c>
      <c r="E3040" s="4" t="str">
        <f>VLOOKUP(A3040,Sheet3!$A$2:$B$51,2,0)</f>
        <v>TX</v>
      </c>
      <c r="F3040" s="4" t="str">
        <f t="shared" si="47"/>
        <v>jefferson tx</v>
      </c>
      <c r="G3040" s="9" t="str">
        <f>VLOOKUP(F3040, Sheet2!$A$1:$D$3232, 2, FALSE)</f>
        <v>48245</v>
      </c>
    </row>
    <row r="3041" spans="1:7" x14ac:dyDescent="0.25">
      <c r="A3041" s="4" t="s">
        <v>503</v>
      </c>
      <c r="B3041" s="4" t="s">
        <v>53</v>
      </c>
      <c r="C3041" s="8">
        <v>9.77</v>
      </c>
      <c r="D3041" s="4" t="s">
        <v>6</v>
      </c>
      <c r="E3041" s="4" t="str">
        <f>VLOOKUP(A3041,Sheet3!$A$2:$B$51,2,0)</f>
        <v>TX</v>
      </c>
      <c r="F3041" s="4" t="str">
        <f t="shared" si="47"/>
        <v>jefferson tx</v>
      </c>
      <c r="G3041" s="9" t="str">
        <f>VLOOKUP(F3041, Sheet2!$A$1:$D$3232, 2, FALSE)</f>
        <v>48245</v>
      </c>
    </row>
    <row r="3042" spans="1:7" x14ac:dyDescent="0.25">
      <c r="A3042" s="4" t="s">
        <v>503</v>
      </c>
      <c r="B3042" s="4" t="s">
        <v>53</v>
      </c>
      <c r="C3042" s="8">
        <v>0.57399999999999995</v>
      </c>
      <c r="D3042" s="4" t="s">
        <v>8</v>
      </c>
      <c r="E3042" s="4" t="str">
        <f>VLOOKUP(A3042,Sheet3!$A$2:$B$51,2,0)</f>
        <v>TX</v>
      </c>
      <c r="F3042" s="4" t="str">
        <f t="shared" si="47"/>
        <v>jefferson tx</v>
      </c>
      <c r="G3042" s="9" t="str">
        <f>VLOOKUP(F3042, Sheet2!$A$1:$D$3232, 2, FALSE)</f>
        <v>48245</v>
      </c>
    </row>
    <row r="3043" spans="1:7" x14ac:dyDescent="0.25">
      <c r="A3043" s="4" t="s">
        <v>503</v>
      </c>
      <c r="B3043" s="4" t="s">
        <v>526</v>
      </c>
      <c r="C3043" s="8">
        <v>278.18</v>
      </c>
      <c r="D3043" s="4" t="s">
        <v>13</v>
      </c>
      <c r="E3043" s="4" t="str">
        <f>VLOOKUP(A3043,Sheet3!$A$2:$B$51,2,0)</f>
        <v>TX</v>
      </c>
      <c r="F3043" s="4" t="str">
        <f t="shared" si="47"/>
        <v>lamb tx</v>
      </c>
      <c r="G3043" s="9" t="str">
        <f>VLOOKUP(F3043, Sheet2!$A$1:$D$3232, 2, FALSE)</f>
        <v>48279</v>
      </c>
    </row>
    <row r="3044" spans="1:7" x14ac:dyDescent="0.25">
      <c r="A3044" s="4" t="s">
        <v>503</v>
      </c>
      <c r="B3044" s="4" t="s">
        <v>526</v>
      </c>
      <c r="C3044" s="8">
        <v>167.16800000000001</v>
      </c>
      <c r="D3044" s="4" t="s">
        <v>16</v>
      </c>
      <c r="E3044" s="4" t="str">
        <f>VLOOKUP(A3044,Sheet3!$A$2:$B$51,2,0)</f>
        <v>TX</v>
      </c>
      <c r="F3044" s="4" t="str">
        <f t="shared" si="47"/>
        <v>lamb tx</v>
      </c>
      <c r="G3044" s="9" t="str">
        <f>VLOOKUP(F3044, Sheet2!$A$1:$D$3232, 2, FALSE)</f>
        <v>48279</v>
      </c>
    </row>
    <row r="3045" spans="1:7" x14ac:dyDescent="0.25">
      <c r="A3045" s="4" t="s">
        <v>503</v>
      </c>
      <c r="B3045" s="4" t="s">
        <v>526</v>
      </c>
      <c r="C3045" s="8">
        <v>153.78800000000001</v>
      </c>
      <c r="D3045" s="4" t="s">
        <v>13</v>
      </c>
      <c r="E3045" s="4" t="str">
        <f>VLOOKUP(A3045,Sheet3!$A$2:$B$51,2,0)</f>
        <v>TX</v>
      </c>
      <c r="F3045" s="4" t="str">
        <f t="shared" si="47"/>
        <v>lamb tx</v>
      </c>
      <c r="G3045" s="9" t="str">
        <f>VLOOKUP(F3045, Sheet2!$A$1:$D$3232, 2, FALSE)</f>
        <v>48279</v>
      </c>
    </row>
    <row r="3046" spans="1:7" x14ac:dyDescent="0.25">
      <c r="A3046" s="4" t="s">
        <v>503</v>
      </c>
      <c r="B3046" s="4" t="s">
        <v>526</v>
      </c>
      <c r="C3046" s="8">
        <v>136.63</v>
      </c>
      <c r="D3046" s="4" t="s">
        <v>13</v>
      </c>
      <c r="E3046" s="4" t="str">
        <f>VLOOKUP(A3046,Sheet3!$A$2:$B$51,2,0)</f>
        <v>TX</v>
      </c>
      <c r="F3046" s="4" t="str">
        <f t="shared" si="47"/>
        <v>lamb tx</v>
      </c>
      <c r="G3046" s="9" t="str">
        <f>VLOOKUP(F3046, Sheet2!$A$1:$D$3232, 2, FALSE)</f>
        <v>48279</v>
      </c>
    </row>
    <row r="3047" spans="1:7" x14ac:dyDescent="0.25">
      <c r="A3047" s="4" t="s">
        <v>503</v>
      </c>
      <c r="B3047" s="4" t="s">
        <v>526</v>
      </c>
      <c r="C3047" s="8">
        <v>79.823999999999998</v>
      </c>
      <c r="D3047" s="4" t="s">
        <v>13</v>
      </c>
      <c r="E3047" s="4" t="str">
        <f>VLOOKUP(A3047,Sheet3!$A$2:$B$51,2,0)</f>
        <v>TX</v>
      </c>
      <c r="F3047" s="4" t="str">
        <f t="shared" si="47"/>
        <v>lamb tx</v>
      </c>
      <c r="G3047" s="9" t="str">
        <f>VLOOKUP(F3047, Sheet2!$A$1:$D$3232, 2, FALSE)</f>
        <v>48279</v>
      </c>
    </row>
    <row r="3048" spans="1:7" x14ac:dyDescent="0.25">
      <c r="A3048" s="4" t="s">
        <v>503</v>
      </c>
      <c r="B3048" s="4" t="s">
        <v>526</v>
      </c>
      <c r="C3048" s="8">
        <v>75.022999999999996</v>
      </c>
      <c r="D3048" s="4" t="s">
        <v>13</v>
      </c>
      <c r="E3048" s="4" t="str">
        <f>VLOOKUP(A3048,Sheet3!$A$2:$B$51,2,0)</f>
        <v>TX</v>
      </c>
      <c r="F3048" s="4" t="str">
        <f t="shared" si="47"/>
        <v>lamb tx</v>
      </c>
      <c r="G3048" s="9" t="str">
        <f>VLOOKUP(F3048, Sheet2!$A$1:$D$3232, 2, FALSE)</f>
        <v>48279</v>
      </c>
    </row>
    <row r="3049" spans="1:7" x14ac:dyDescent="0.25">
      <c r="A3049" s="4" t="s">
        <v>503</v>
      </c>
      <c r="B3049" s="4" t="s">
        <v>526</v>
      </c>
      <c r="C3049" s="8">
        <v>73.894999999999996</v>
      </c>
      <c r="D3049" s="4" t="s">
        <v>8</v>
      </c>
      <c r="E3049" s="4" t="str">
        <f>VLOOKUP(A3049,Sheet3!$A$2:$B$51,2,0)</f>
        <v>TX</v>
      </c>
      <c r="F3049" s="4" t="str">
        <f t="shared" si="47"/>
        <v>lamb tx</v>
      </c>
      <c r="G3049" s="9" t="str">
        <f>VLOOKUP(F3049, Sheet2!$A$1:$D$3232, 2, FALSE)</f>
        <v>48279</v>
      </c>
    </row>
    <row r="3050" spans="1:7" x14ac:dyDescent="0.25">
      <c r="A3050" s="4" t="s">
        <v>503</v>
      </c>
      <c r="B3050" s="4" t="s">
        <v>526</v>
      </c>
      <c r="C3050" s="8">
        <v>68.317999999999998</v>
      </c>
      <c r="D3050" s="4" t="s">
        <v>13</v>
      </c>
      <c r="E3050" s="4" t="str">
        <f>VLOOKUP(A3050,Sheet3!$A$2:$B$51,2,0)</f>
        <v>TX</v>
      </c>
      <c r="F3050" s="4" t="str">
        <f t="shared" si="47"/>
        <v>lamb tx</v>
      </c>
      <c r="G3050" s="9" t="str">
        <f>VLOOKUP(F3050, Sheet2!$A$1:$D$3232, 2, FALSE)</f>
        <v>48279</v>
      </c>
    </row>
    <row r="3051" spans="1:7" x14ac:dyDescent="0.25">
      <c r="A3051" s="4" t="s">
        <v>503</v>
      </c>
      <c r="B3051" s="4" t="s">
        <v>526</v>
      </c>
      <c r="C3051" s="8">
        <v>56.5</v>
      </c>
      <c r="D3051" s="4" t="s">
        <v>13</v>
      </c>
      <c r="E3051" s="4" t="str">
        <f>VLOOKUP(A3051,Sheet3!$A$2:$B$51,2,0)</f>
        <v>TX</v>
      </c>
      <c r="F3051" s="4" t="str">
        <f t="shared" si="47"/>
        <v>lamb tx</v>
      </c>
      <c r="G3051" s="9" t="str">
        <f>VLOOKUP(F3051, Sheet2!$A$1:$D$3232, 2, FALSE)</f>
        <v>48279</v>
      </c>
    </row>
    <row r="3052" spans="1:7" x14ac:dyDescent="0.25">
      <c r="A3052" s="4" t="s">
        <v>503</v>
      </c>
      <c r="B3052" s="4" t="s">
        <v>526</v>
      </c>
      <c r="C3052" s="8">
        <v>43.634</v>
      </c>
      <c r="D3052" s="4" t="s">
        <v>13</v>
      </c>
      <c r="E3052" s="4" t="str">
        <f>VLOOKUP(A3052,Sheet3!$A$2:$B$51,2,0)</f>
        <v>TX</v>
      </c>
      <c r="F3052" s="4" t="str">
        <f t="shared" si="47"/>
        <v>lamb tx</v>
      </c>
      <c r="G3052" s="9" t="str">
        <f>VLOOKUP(F3052, Sheet2!$A$1:$D$3232, 2, FALSE)</f>
        <v>48279</v>
      </c>
    </row>
    <row r="3053" spans="1:7" x14ac:dyDescent="0.25">
      <c r="A3053" s="4" t="s">
        <v>503</v>
      </c>
      <c r="B3053" s="4" t="s">
        <v>137</v>
      </c>
      <c r="C3053" s="8">
        <v>83.67</v>
      </c>
      <c r="D3053" s="4" t="s">
        <v>8</v>
      </c>
      <c r="E3053" s="4" t="str">
        <f>VLOOKUP(A3053,Sheet3!$A$2:$B$51,2,0)</f>
        <v>TX</v>
      </c>
      <c r="F3053" s="4" t="str">
        <f t="shared" si="47"/>
        <v>lee tx</v>
      </c>
      <c r="G3053" s="9" t="str">
        <f>VLOOKUP(F3053, Sheet2!$A$1:$D$3232, 2, FALSE)</f>
        <v>48287</v>
      </c>
    </row>
    <row r="3054" spans="1:7" x14ac:dyDescent="0.25">
      <c r="A3054" s="4" t="s">
        <v>503</v>
      </c>
      <c r="B3054" s="4" t="s">
        <v>137</v>
      </c>
      <c r="C3054" s="8">
        <v>19.39</v>
      </c>
      <c r="D3054" s="4" t="s">
        <v>8</v>
      </c>
      <c r="E3054" s="4" t="str">
        <f>VLOOKUP(A3054,Sheet3!$A$2:$B$51,2,0)</f>
        <v>TX</v>
      </c>
      <c r="F3054" s="4" t="str">
        <f t="shared" si="47"/>
        <v>lee tx</v>
      </c>
      <c r="G3054" s="9" t="str">
        <f>VLOOKUP(F3054, Sheet2!$A$1:$D$3232, 2, FALSE)</f>
        <v>48287</v>
      </c>
    </row>
    <row r="3055" spans="1:7" x14ac:dyDescent="0.25">
      <c r="A3055" s="4" t="s">
        <v>503</v>
      </c>
      <c r="B3055" s="4" t="s">
        <v>527</v>
      </c>
      <c r="C3055" s="8">
        <v>20.190999999999999</v>
      </c>
      <c r="D3055" s="4" t="s">
        <v>8</v>
      </c>
      <c r="E3055" s="4" t="str">
        <f>VLOOKUP(A3055,Sheet3!$A$2:$B$51,2,0)</f>
        <v>TX</v>
      </c>
      <c r="F3055" s="4" t="str">
        <f t="shared" si="47"/>
        <v>liberty tx</v>
      </c>
      <c r="G3055" s="9" t="str">
        <f>VLOOKUP(F3055, Sheet2!$A$1:$D$3232, 2, FALSE)</f>
        <v>48291</v>
      </c>
    </row>
    <row r="3056" spans="1:7" x14ac:dyDescent="0.25">
      <c r="A3056" s="4" t="s">
        <v>503</v>
      </c>
      <c r="B3056" s="4" t="s">
        <v>527</v>
      </c>
      <c r="C3056" s="8">
        <v>18.428999999999998</v>
      </c>
      <c r="D3056" s="4" t="s">
        <v>8</v>
      </c>
      <c r="E3056" s="4" t="str">
        <f>VLOOKUP(A3056,Sheet3!$A$2:$B$51,2,0)</f>
        <v>TX</v>
      </c>
      <c r="F3056" s="4" t="str">
        <f t="shared" si="47"/>
        <v>liberty tx</v>
      </c>
      <c r="G3056" s="9" t="str">
        <f>VLOOKUP(F3056, Sheet2!$A$1:$D$3232, 2, FALSE)</f>
        <v>48291</v>
      </c>
    </row>
    <row r="3057" spans="1:7" x14ac:dyDescent="0.25">
      <c r="A3057" s="4" t="s">
        <v>503</v>
      </c>
      <c r="B3057" s="4" t="s">
        <v>527</v>
      </c>
      <c r="C3057" s="8">
        <v>14.722</v>
      </c>
      <c r="D3057" s="4" t="s">
        <v>8</v>
      </c>
      <c r="E3057" s="4" t="str">
        <f>VLOOKUP(A3057,Sheet3!$A$2:$B$51,2,0)</f>
        <v>TX</v>
      </c>
      <c r="F3057" s="4" t="str">
        <f t="shared" si="47"/>
        <v>liberty tx</v>
      </c>
      <c r="G3057" s="9" t="str">
        <f>VLOOKUP(F3057, Sheet2!$A$1:$D$3232, 2, FALSE)</f>
        <v>48291</v>
      </c>
    </row>
    <row r="3058" spans="1:7" x14ac:dyDescent="0.25">
      <c r="A3058" s="4" t="s">
        <v>503</v>
      </c>
      <c r="B3058" s="4" t="s">
        <v>527</v>
      </c>
      <c r="C3058" s="8">
        <v>14.596</v>
      </c>
      <c r="D3058" s="4" t="s">
        <v>8</v>
      </c>
      <c r="E3058" s="4" t="str">
        <f>VLOOKUP(A3058,Sheet3!$A$2:$B$51,2,0)</f>
        <v>TX</v>
      </c>
      <c r="F3058" s="4" t="str">
        <f t="shared" si="47"/>
        <v>liberty tx</v>
      </c>
      <c r="G3058" s="9" t="str">
        <f>VLOOKUP(F3058, Sheet2!$A$1:$D$3232, 2, FALSE)</f>
        <v>48291</v>
      </c>
    </row>
    <row r="3059" spans="1:7" x14ac:dyDescent="0.25">
      <c r="A3059" s="4" t="s">
        <v>503</v>
      </c>
      <c r="B3059" s="4" t="s">
        <v>527</v>
      </c>
      <c r="C3059" s="8">
        <v>10.852</v>
      </c>
      <c r="D3059" s="4" t="s">
        <v>8</v>
      </c>
      <c r="E3059" s="4" t="str">
        <f>VLOOKUP(A3059,Sheet3!$A$2:$B$51,2,0)</f>
        <v>TX</v>
      </c>
      <c r="F3059" s="4" t="str">
        <f t="shared" si="47"/>
        <v>liberty tx</v>
      </c>
      <c r="G3059" s="9" t="str">
        <f>VLOOKUP(F3059, Sheet2!$A$1:$D$3232, 2, FALSE)</f>
        <v>48291</v>
      </c>
    </row>
    <row r="3060" spans="1:7" x14ac:dyDescent="0.25">
      <c r="A3060" s="4" t="s">
        <v>503</v>
      </c>
      <c r="B3060" s="4" t="s">
        <v>527</v>
      </c>
      <c r="C3060" s="8">
        <v>7.173</v>
      </c>
      <c r="D3060" s="4" t="s">
        <v>8</v>
      </c>
      <c r="E3060" s="4" t="str">
        <f>VLOOKUP(A3060,Sheet3!$A$2:$B$51,2,0)</f>
        <v>TX</v>
      </c>
      <c r="F3060" s="4" t="str">
        <f t="shared" si="47"/>
        <v>liberty tx</v>
      </c>
      <c r="G3060" s="9" t="str">
        <f>VLOOKUP(F3060, Sheet2!$A$1:$D$3232, 2, FALSE)</f>
        <v>48291</v>
      </c>
    </row>
    <row r="3061" spans="1:7" x14ac:dyDescent="0.25">
      <c r="A3061" s="4" t="s">
        <v>503</v>
      </c>
      <c r="B3061" s="4" t="s">
        <v>528</v>
      </c>
      <c r="C3061" s="8">
        <v>169.72</v>
      </c>
      <c r="D3061" s="4" t="s">
        <v>13</v>
      </c>
      <c r="E3061" s="4" t="str">
        <f>VLOOKUP(A3061,Sheet3!$A$2:$B$51,2,0)</f>
        <v>TX</v>
      </c>
      <c r="F3061" s="4" t="str">
        <f t="shared" si="47"/>
        <v>lubbock tx</v>
      </c>
      <c r="G3061" s="9" t="str">
        <f>VLOOKUP(F3061, Sheet2!$A$1:$D$3232, 2, FALSE)</f>
        <v>48303</v>
      </c>
    </row>
    <row r="3062" spans="1:7" x14ac:dyDescent="0.25">
      <c r="A3062" s="4" t="s">
        <v>503</v>
      </c>
      <c r="B3062" s="4" t="s">
        <v>528</v>
      </c>
      <c r="C3062" s="8">
        <v>147.30500000000001</v>
      </c>
      <c r="D3062" s="4" t="s">
        <v>8</v>
      </c>
      <c r="E3062" s="4" t="str">
        <f>VLOOKUP(A3062,Sheet3!$A$2:$B$51,2,0)</f>
        <v>TX</v>
      </c>
      <c r="F3062" s="4" t="str">
        <f t="shared" si="47"/>
        <v>lubbock tx</v>
      </c>
      <c r="G3062" s="9" t="str">
        <f>VLOOKUP(F3062, Sheet2!$A$1:$D$3232, 2, FALSE)</f>
        <v>48303</v>
      </c>
    </row>
    <row r="3063" spans="1:7" x14ac:dyDescent="0.25">
      <c r="A3063" s="4" t="s">
        <v>503</v>
      </c>
      <c r="B3063" s="4" t="s">
        <v>528</v>
      </c>
      <c r="C3063" s="8">
        <v>132.166</v>
      </c>
      <c r="D3063" s="4" t="s">
        <v>13</v>
      </c>
      <c r="E3063" s="4" t="str">
        <f>VLOOKUP(A3063,Sheet3!$A$2:$B$51,2,0)</f>
        <v>TX</v>
      </c>
      <c r="F3063" s="4" t="str">
        <f t="shared" si="47"/>
        <v>lubbock tx</v>
      </c>
      <c r="G3063" s="9" t="str">
        <f>VLOOKUP(F3063, Sheet2!$A$1:$D$3232, 2, FALSE)</f>
        <v>48303</v>
      </c>
    </row>
    <row r="3064" spans="1:7" x14ac:dyDescent="0.25">
      <c r="A3064" s="4" t="s">
        <v>503</v>
      </c>
      <c r="B3064" s="4" t="s">
        <v>528</v>
      </c>
      <c r="C3064" s="8">
        <v>125.595</v>
      </c>
      <c r="D3064" s="4" t="s">
        <v>13</v>
      </c>
      <c r="E3064" s="4" t="str">
        <f>VLOOKUP(A3064,Sheet3!$A$2:$B$51,2,0)</f>
        <v>TX</v>
      </c>
      <c r="F3064" s="4" t="str">
        <f t="shared" si="47"/>
        <v>lubbock tx</v>
      </c>
      <c r="G3064" s="9" t="str">
        <f>VLOOKUP(F3064, Sheet2!$A$1:$D$3232, 2, FALSE)</f>
        <v>48303</v>
      </c>
    </row>
    <row r="3065" spans="1:7" x14ac:dyDescent="0.25">
      <c r="A3065" s="4" t="s">
        <v>503</v>
      </c>
      <c r="B3065" s="4" t="s">
        <v>528</v>
      </c>
      <c r="C3065" s="8">
        <v>110.846</v>
      </c>
      <c r="D3065" s="4" t="s">
        <v>13</v>
      </c>
      <c r="E3065" s="4" t="str">
        <f>VLOOKUP(A3065,Sheet3!$A$2:$B$51,2,0)</f>
        <v>TX</v>
      </c>
      <c r="F3065" s="4" t="str">
        <f t="shared" si="47"/>
        <v>lubbock tx</v>
      </c>
      <c r="G3065" s="9" t="str">
        <f>VLOOKUP(F3065, Sheet2!$A$1:$D$3232, 2, FALSE)</f>
        <v>48303</v>
      </c>
    </row>
    <row r="3066" spans="1:7" x14ac:dyDescent="0.25">
      <c r="A3066" s="4" t="s">
        <v>503</v>
      </c>
      <c r="B3066" s="4" t="s">
        <v>528</v>
      </c>
      <c r="C3066" s="8">
        <v>83.367000000000004</v>
      </c>
      <c r="D3066" s="4" t="s">
        <v>8</v>
      </c>
      <c r="E3066" s="4" t="str">
        <f>VLOOKUP(A3066,Sheet3!$A$2:$B$51,2,0)</f>
        <v>TX</v>
      </c>
      <c r="F3066" s="4" t="str">
        <f t="shared" si="47"/>
        <v>lubbock tx</v>
      </c>
      <c r="G3066" s="9" t="str">
        <f>VLOOKUP(F3066, Sheet2!$A$1:$D$3232, 2, FALSE)</f>
        <v>48303</v>
      </c>
    </row>
    <row r="3067" spans="1:7" x14ac:dyDescent="0.25">
      <c r="A3067" s="4" t="s">
        <v>503</v>
      </c>
      <c r="B3067" s="4" t="s">
        <v>529</v>
      </c>
      <c r="C3067" s="8">
        <v>57.497999999999998</v>
      </c>
      <c r="D3067" s="4" t="s">
        <v>8</v>
      </c>
      <c r="E3067" s="4" t="str">
        <f>VLOOKUP(A3067,Sheet3!$A$2:$B$51,2,0)</f>
        <v>TX</v>
      </c>
      <c r="F3067" s="4" t="str">
        <f t="shared" si="47"/>
        <v>lynn tx</v>
      </c>
      <c r="G3067" s="9" t="str">
        <f>VLOOKUP(F3067, Sheet2!$A$1:$D$3232, 2, FALSE)</f>
        <v>48305</v>
      </c>
    </row>
    <row r="3068" spans="1:7" x14ac:dyDescent="0.25">
      <c r="A3068" s="4" t="s">
        <v>503</v>
      </c>
      <c r="B3068" s="4" t="s">
        <v>99</v>
      </c>
      <c r="C3068" s="8">
        <v>128.84</v>
      </c>
      <c r="D3068" s="4" t="s">
        <v>8</v>
      </c>
      <c r="E3068" s="4" t="str">
        <f>VLOOKUP(A3068,Sheet3!$A$2:$B$51,2,0)</f>
        <v>TX</v>
      </c>
      <c r="F3068" s="4" t="str">
        <f t="shared" si="47"/>
        <v>martin tx</v>
      </c>
      <c r="G3068" s="9" t="str">
        <f>VLOOKUP(F3068, Sheet2!$A$1:$D$3232, 2, FALSE)</f>
        <v>48317</v>
      </c>
    </row>
    <row r="3069" spans="1:7" x14ac:dyDescent="0.25">
      <c r="A3069" s="4" t="s">
        <v>503</v>
      </c>
      <c r="B3069" s="4" t="s">
        <v>99</v>
      </c>
      <c r="C3069" s="8">
        <v>91.296999999999997</v>
      </c>
      <c r="D3069" s="4" t="s">
        <v>8</v>
      </c>
      <c r="E3069" s="4" t="str">
        <f>VLOOKUP(A3069,Sheet3!$A$2:$B$51,2,0)</f>
        <v>TX</v>
      </c>
      <c r="F3069" s="4" t="str">
        <f t="shared" si="47"/>
        <v>martin tx</v>
      </c>
      <c r="G3069" s="9" t="str">
        <f>VLOOKUP(F3069, Sheet2!$A$1:$D$3232, 2, FALSE)</f>
        <v>48317</v>
      </c>
    </row>
    <row r="3070" spans="1:7" x14ac:dyDescent="0.25">
      <c r="A3070" s="4" t="s">
        <v>503</v>
      </c>
      <c r="B3070" s="4" t="s">
        <v>99</v>
      </c>
      <c r="C3070" s="8">
        <v>61.948</v>
      </c>
      <c r="D3070" s="4" t="s">
        <v>8</v>
      </c>
      <c r="E3070" s="4" t="str">
        <f>VLOOKUP(A3070,Sheet3!$A$2:$B$51,2,0)</f>
        <v>TX</v>
      </c>
      <c r="F3070" s="4" t="str">
        <f t="shared" si="47"/>
        <v>martin tx</v>
      </c>
      <c r="G3070" s="9" t="str">
        <f>VLOOKUP(F3070, Sheet2!$A$1:$D$3232, 2, FALSE)</f>
        <v>48317</v>
      </c>
    </row>
    <row r="3071" spans="1:7" x14ac:dyDescent="0.25">
      <c r="A3071" s="4" t="s">
        <v>503</v>
      </c>
      <c r="B3071" s="4" t="s">
        <v>530</v>
      </c>
      <c r="C3071" s="8">
        <v>77.59</v>
      </c>
      <c r="D3071" s="4" t="s">
        <v>8</v>
      </c>
      <c r="E3071" s="4" t="str">
        <f>VLOOKUP(A3071,Sheet3!$A$2:$B$51,2,0)</f>
        <v>TX</v>
      </c>
      <c r="F3071" s="4" t="str">
        <f t="shared" si="47"/>
        <v>medina tx</v>
      </c>
      <c r="G3071" s="9" t="str">
        <f>VLOOKUP(F3071, Sheet2!$A$1:$D$3232, 2, FALSE)</f>
        <v>48325</v>
      </c>
    </row>
    <row r="3072" spans="1:7" x14ac:dyDescent="0.25">
      <c r="A3072" s="4" t="s">
        <v>503</v>
      </c>
      <c r="B3072" s="4" t="s">
        <v>530</v>
      </c>
      <c r="C3072" s="8">
        <v>41.27</v>
      </c>
      <c r="D3072" s="4" t="s">
        <v>8</v>
      </c>
      <c r="E3072" s="4" t="str">
        <f>VLOOKUP(A3072,Sheet3!$A$2:$B$51,2,0)</f>
        <v>TX</v>
      </c>
      <c r="F3072" s="4" t="str">
        <f t="shared" si="47"/>
        <v>medina tx</v>
      </c>
      <c r="G3072" s="9" t="str">
        <f>VLOOKUP(F3072, Sheet2!$A$1:$D$3232, 2, FALSE)</f>
        <v>48325</v>
      </c>
    </row>
    <row r="3073" spans="1:7" x14ac:dyDescent="0.25">
      <c r="A3073" s="4" t="s">
        <v>503</v>
      </c>
      <c r="B3073" s="4" t="s">
        <v>530</v>
      </c>
      <c r="C3073" s="8">
        <v>2.173</v>
      </c>
      <c r="D3073" s="4" t="s">
        <v>16</v>
      </c>
      <c r="E3073" s="4" t="str">
        <f>VLOOKUP(A3073,Sheet3!$A$2:$B$51,2,0)</f>
        <v>TX</v>
      </c>
      <c r="F3073" s="4" t="str">
        <f t="shared" si="47"/>
        <v>medina tx</v>
      </c>
      <c r="G3073" s="9" t="str">
        <f>VLOOKUP(F3073, Sheet2!$A$1:$D$3232, 2, FALSE)</f>
        <v>48325</v>
      </c>
    </row>
    <row r="3074" spans="1:7" x14ac:dyDescent="0.25">
      <c r="A3074" s="4" t="s">
        <v>503</v>
      </c>
      <c r="B3074" s="4" t="s">
        <v>530</v>
      </c>
      <c r="C3074" s="8">
        <v>2.0619999999999998</v>
      </c>
      <c r="D3074" s="4" t="s">
        <v>8</v>
      </c>
      <c r="E3074" s="4" t="str">
        <f>VLOOKUP(A3074,Sheet3!$A$2:$B$51,2,0)</f>
        <v>TX</v>
      </c>
      <c r="F3074" s="4" t="str">
        <f t="shared" si="47"/>
        <v>medina tx</v>
      </c>
      <c r="G3074" s="9" t="str">
        <f>VLOOKUP(F3074, Sheet2!$A$1:$D$3232, 2, FALSE)</f>
        <v>48325</v>
      </c>
    </row>
    <row r="3075" spans="1:7" x14ac:dyDescent="0.25">
      <c r="A3075" s="4" t="s">
        <v>503</v>
      </c>
      <c r="B3075" s="4" t="s">
        <v>530</v>
      </c>
      <c r="C3075" s="8">
        <v>1.968</v>
      </c>
      <c r="D3075" s="4" t="s">
        <v>8</v>
      </c>
      <c r="E3075" s="4" t="str">
        <f>VLOOKUP(A3075,Sheet3!$A$2:$B$51,2,0)</f>
        <v>TX</v>
      </c>
      <c r="F3075" s="4" t="str">
        <f t="shared" ref="F3075:F3138" si="48">LOWER(B3075&amp;" "&amp;E3075)</f>
        <v>medina tx</v>
      </c>
      <c r="G3075" s="9" t="str">
        <f>VLOOKUP(F3075, Sheet2!$A$1:$D$3232, 2, FALSE)</f>
        <v>48325</v>
      </c>
    </row>
    <row r="3076" spans="1:7" x14ac:dyDescent="0.25">
      <c r="A3076" s="4" t="s">
        <v>503</v>
      </c>
      <c r="B3076" s="4" t="s">
        <v>530</v>
      </c>
      <c r="C3076" s="8">
        <v>1.929</v>
      </c>
      <c r="D3076" s="4" t="s">
        <v>16</v>
      </c>
      <c r="E3076" s="4" t="str">
        <f>VLOOKUP(A3076,Sheet3!$A$2:$B$51,2,0)</f>
        <v>TX</v>
      </c>
      <c r="F3076" s="4" t="str">
        <f t="shared" si="48"/>
        <v>medina tx</v>
      </c>
      <c r="G3076" s="9" t="str">
        <f>VLOOKUP(F3076, Sheet2!$A$1:$D$3232, 2, FALSE)</f>
        <v>48325</v>
      </c>
    </row>
    <row r="3077" spans="1:7" x14ac:dyDescent="0.25">
      <c r="A3077" s="4" t="s">
        <v>503</v>
      </c>
      <c r="B3077" s="4" t="s">
        <v>530</v>
      </c>
      <c r="C3077" s="8">
        <v>1.6579999999999999</v>
      </c>
      <c r="D3077" s="4" t="s">
        <v>8</v>
      </c>
      <c r="E3077" s="4" t="str">
        <f>VLOOKUP(A3077,Sheet3!$A$2:$B$51,2,0)</f>
        <v>TX</v>
      </c>
      <c r="F3077" s="4" t="str">
        <f t="shared" si="48"/>
        <v>medina tx</v>
      </c>
      <c r="G3077" s="9" t="str">
        <f>VLOOKUP(F3077, Sheet2!$A$1:$D$3232, 2, FALSE)</f>
        <v>48325</v>
      </c>
    </row>
    <row r="3078" spans="1:7" x14ac:dyDescent="0.25">
      <c r="A3078" s="4" t="s">
        <v>503</v>
      </c>
      <c r="B3078" s="4" t="s">
        <v>530</v>
      </c>
      <c r="C3078" s="8">
        <v>1.57</v>
      </c>
      <c r="D3078" s="4" t="s">
        <v>16</v>
      </c>
      <c r="E3078" s="4" t="str">
        <f>VLOOKUP(A3078,Sheet3!$A$2:$B$51,2,0)</f>
        <v>TX</v>
      </c>
      <c r="F3078" s="4" t="str">
        <f t="shared" si="48"/>
        <v>medina tx</v>
      </c>
      <c r="G3078" s="9" t="str">
        <f>VLOOKUP(F3078, Sheet2!$A$1:$D$3232, 2, FALSE)</f>
        <v>48325</v>
      </c>
    </row>
    <row r="3079" spans="1:7" x14ac:dyDescent="0.25">
      <c r="A3079" s="4" t="s">
        <v>503</v>
      </c>
      <c r="B3079" s="4" t="s">
        <v>530</v>
      </c>
      <c r="C3079" s="8">
        <v>1.45</v>
      </c>
      <c r="D3079" s="4" t="s">
        <v>8</v>
      </c>
      <c r="E3079" s="4" t="str">
        <f>VLOOKUP(A3079,Sheet3!$A$2:$B$51,2,0)</f>
        <v>TX</v>
      </c>
      <c r="F3079" s="4" t="str">
        <f t="shared" si="48"/>
        <v>medina tx</v>
      </c>
      <c r="G3079" s="9" t="str">
        <f>VLOOKUP(F3079, Sheet2!$A$1:$D$3232, 2, FALSE)</f>
        <v>48325</v>
      </c>
    </row>
    <row r="3080" spans="1:7" x14ac:dyDescent="0.25">
      <c r="A3080" s="4" t="s">
        <v>503</v>
      </c>
      <c r="B3080" s="4" t="s">
        <v>530</v>
      </c>
      <c r="C3080" s="8">
        <v>1.327</v>
      </c>
      <c r="D3080" s="4" t="s">
        <v>8</v>
      </c>
      <c r="E3080" s="4" t="str">
        <f>VLOOKUP(A3080,Sheet3!$A$2:$B$51,2,0)</f>
        <v>TX</v>
      </c>
      <c r="F3080" s="4" t="str">
        <f t="shared" si="48"/>
        <v>medina tx</v>
      </c>
      <c r="G3080" s="9" t="str">
        <f>VLOOKUP(F3080, Sheet2!$A$1:$D$3232, 2, FALSE)</f>
        <v>48325</v>
      </c>
    </row>
    <row r="3081" spans="1:7" x14ac:dyDescent="0.25">
      <c r="A3081" s="4" t="s">
        <v>503</v>
      </c>
      <c r="B3081" s="4" t="s">
        <v>531</v>
      </c>
      <c r="C3081" s="8">
        <v>39.03</v>
      </c>
      <c r="D3081" s="4" t="s">
        <v>8</v>
      </c>
      <c r="E3081" s="4" t="str">
        <f>VLOOKUP(A3081,Sheet3!$A$2:$B$51,2,0)</f>
        <v>TX</v>
      </c>
      <c r="F3081" s="4" t="str">
        <f t="shared" si="48"/>
        <v>milam tx</v>
      </c>
      <c r="G3081" s="9" t="str">
        <f>VLOOKUP(F3081, Sheet2!$A$1:$D$3232, 2, FALSE)</f>
        <v>48331</v>
      </c>
    </row>
    <row r="3082" spans="1:7" x14ac:dyDescent="0.25">
      <c r="A3082" s="4" t="s">
        <v>503</v>
      </c>
      <c r="B3082" s="4" t="s">
        <v>531</v>
      </c>
      <c r="C3082" s="8">
        <v>18.93</v>
      </c>
      <c r="D3082" s="4" t="s">
        <v>8</v>
      </c>
      <c r="E3082" s="4" t="str">
        <f>VLOOKUP(A3082,Sheet3!$A$2:$B$51,2,0)</f>
        <v>TX</v>
      </c>
      <c r="F3082" s="4" t="str">
        <f t="shared" si="48"/>
        <v>milam tx</v>
      </c>
      <c r="G3082" s="9" t="str">
        <f>VLOOKUP(F3082, Sheet2!$A$1:$D$3232, 2, FALSE)</f>
        <v>48331</v>
      </c>
    </row>
    <row r="3083" spans="1:7" x14ac:dyDescent="0.25">
      <c r="A3083" s="4" t="s">
        <v>503</v>
      </c>
      <c r="B3083" s="4" t="s">
        <v>531</v>
      </c>
      <c r="C3083" s="8">
        <v>12.08</v>
      </c>
      <c r="D3083" s="4" t="s">
        <v>8</v>
      </c>
      <c r="E3083" s="4" t="str">
        <f>VLOOKUP(A3083,Sheet3!$A$2:$B$51,2,0)</f>
        <v>TX</v>
      </c>
      <c r="F3083" s="4" t="str">
        <f t="shared" si="48"/>
        <v>milam tx</v>
      </c>
      <c r="G3083" s="9" t="str">
        <f>VLOOKUP(F3083, Sheet2!$A$1:$D$3232, 2, FALSE)</f>
        <v>48331</v>
      </c>
    </row>
    <row r="3084" spans="1:7" x14ac:dyDescent="0.25">
      <c r="A3084" s="4" t="s">
        <v>503</v>
      </c>
      <c r="B3084" s="4" t="s">
        <v>275</v>
      </c>
      <c r="C3084" s="8">
        <v>76.805999999999997</v>
      </c>
      <c r="D3084" s="4" t="s">
        <v>13</v>
      </c>
      <c r="E3084" s="4" t="str">
        <f>VLOOKUP(A3084,Sheet3!$A$2:$B$51,2,0)</f>
        <v>TX</v>
      </c>
      <c r="F3084" s="4" t="str">
        <f t="shared" si="48"/>
        <v>montgomery tx</v>
      </c>
      <c r="G3084" s="9" t="str">
        <f>VLOOKUP(F3084, Sheet2!$A$1:$D$3232, 2, FALSE)</f>
        <v>48339</v>
      </c>
    </row>
    <row r="3085" spans="1:7" x14ac:dyDescent="0.25">
      <c r="A3085" s="4" t="s">
        <v>503</v>
      </c>
      <c r="B3085" s="4" t="s">
        <v>275</v>
      </c>
      <c r="C3085" s="8">
        <v>2.4279999999999999</v>
      </c>
      <c r="D3085" s="4" t="s">
        <v>13</v>
      </c>
      <c r="E3085" s="4" t="str">
        <f>VLOOKUP(A3085,Sheet3!$A$2:$B$51,2,0)</f>
        <v>TX</v>
      </c>
      <c r="F3085" s="4" t="str">
        <f t="shared" si="48"/>
        <v>montgomery tx</v>
      </c>
      <c r="G3085" s="9" t="str">
        <f>VLOOKUP(F3085, Sheet2!$A$1:$D$3232, 2, FALSE)</f>
        <v>48339</v>
      </c>
    </row>
    <row r="3086" spans="1:7" x14ac:dyDescent="0.25">
      <c r="A3086" s="4" t="s">
        <v>503</v>
      </c>
      <c r="B3086" s="4" t="s">
        <v>275</v>
      </c>
      <c r="C3086" s="8">
        <v>1.2809999999999999</v>
      </c>
      <c r="D3086" s="4" t="s">
        <v>13</v>
      </c>
      <c r="E3086" s="4" t="str">
        <f>VLOOKUP(A3086,Sheet3!$A$2:$B$51,2,0)</f>
        <v>TX</v>
      </c>
      <c r="F3086" s="4" t="str">
        <f t="shared" si="48"/>
        <v>montgomery tx</v>
      </c>
      <c r="G3086" s="9" t="str">
        <f>VLOOKUP(F3086, Sheet2!$A$1:$D$3232, 2, FALSE)</f>
        <v>48339</v>
      </c>
    </row>
    <row r="3087" spans="1:7" x14ac:dyDescent="0.25">
      <c r="A3087" s="4" t="s">
        <v>503</v>
      </c>
      <c r="B3087" s="4" t="s">
        <v>275</v>
      </c>
      <c r="C3087" s="8">
        <v>1.1479999999999999</v>
      </c>
      <c r="D3087" s="4" t="s">
        <v>13</v>
      </c>
      <c r="E3087" s="4" t="str">
        <f>VLOOKUP(A3087,Sheet3!$A$2:$B$51,2,0)</f>
        <v>TX</v>
      </c>
      <c r="F3087" s="4" t="str">
        <f t="shared" si="48"/>
        <v>montgomery tx</v>
      </c>
      <c r="G3087" s="9" t="str">
        <f>VLOOKUP(F3087, Sheet2!$A$1:$D$3232, 2, FALSE)</f>
        <v>48339</v>
      </c>
    </row>
    <row r="3088" spans="1:7" x14ac:dyDescent="0.25">
      <c r="A3088" s="4" t="s">
        <v>503</v>
      </c>
      <c r="B3088" s="4" t="s">
        <v>532</v>
      </c>
      <c r="C3088" s="8">
        <v>4.7329999999999997</v>
      </c>
      <c r="D3088" s="4" t="s">
        <v>8</v>
      </c>
      <c r="E3088" s="4" t="str">
        <f>VLOOKUP(A3088,Sheet3!$A$2:$B$51,2,0)</f>
        <v>TX</v>
      </c>
      <c r="F3088" s="4" t="str">
        <f t="shared" si="48"/>
        <v>nacogdoches tx</v>
      </c>
      <c r="G3088" s="9" t="str">
        <f>VLOOKUP(F3088, Sheet2!$A$1:$D$3232, 2, FALSE)</f>
        <v>48347</v>
      </c>
    </row>
    <row r="3089" spans="1:7" x14ac:dyDescent="0.25">
      <c r="A3089" s="4" t="s">
        <v>503</v>
      </c>
      <c r="B3089" s="4" t="s">
        <v>194</v>
      </c>
      <c r="C3089" s="8">
        <v>19.797999999999998</v>
      </c>
      <c r="D3089" s="4" t="s">
        <v>6</v>
      </c>
      <c r="E3089" s="4" t="str">
        <f>VLOOKUP(A3089,Sheet3!$A$2:$B$51,2,0)</f>
        <v>TX</v>
      </c>
      <c r="F3089" s="4" t="str">
        <f t="shared" si="48"/>
        <v>newton tx</v>
      </c>
      <c r="G3089" s="9" t="str">
        <f>VLOOKUP(F3089, Sheet2!$A$1:$D$3232, 2, FALSE)</f>
        <v>48351</v>
      </c>
    </row>
    <row r="3090" spans="1:7" x14ac:dyDescent="0.25">
      <c r="A3090" s="4" t="s">
        <v>503</v>
      </c>
      <c r="B3090" s="4" t="s">
        <v>194</v>
      </c>
      <c r="C3090" s="8">
        <v>18.289000000000001</v>
      </c>
      <c r="D3090" s="4" t="s">
        <v>6</v>
      </c>
      <c r="E3090" s="4" t="str">
        <f>VLOOKUP(A3090,Sheet3!$A$2:$B$51,2,0)</f>
        <v>TX</v>
      </c>
      <c r="F3090" s="4" t="str">
        <f t="shared" si="48"/>
        <v>newton tx</v>
      </c>
      <c r="G3090" s="9" t="str">
        <f>VLOOKUP(F3090, Sheet2!$A$1:$D$3232, 2, FALSE)</f>
        <v>48351</v>
      </c>
    </row>
    <row r="3091" spans="1:7" x14ac:dyDescent="0.25">
      <c r="A3091" s="4" t="s">
        <v>503</v>
      </c>
      <c r="B3091" s="4" t="s">
        <v>194</v>
      </c>
      <c r="C3091" s="8">
        <v>16.933</v>
      </c>
      <c r="D3091" s="4" t="s">
        <v>6</v>
      </c>
      <c r="E3091" s="4" t="str">
        <f>VLOOKUP(A3091,Sheet3!$A$2:$B$51,2,0)</f>
        <v>TX</v>
      </c>
      <c r="F3091" s="4" t="str">
        <f t="shared" si="48"/>
        <v>newton tx</v>
      </c>
      <c r="G3091" s="9" t="str">
        <f>VLOOKUP(F3091, Sheet2!$A$1:$D$3232, 2, FALSE)</f>
        <v>48351</v>
      </c>
    </row>
    <row r="3092" spans="1:7" x14ac:dyDescent="0.25">
      <c r="A3092" s="4" t="s">
        <v>503</v>
      </c>
      <c r="B3092" s="4" t="s">
        <v>194</v>
      </c>
      <c r="C3092" s="8">
        <v>6.9420000000000002</v>
      </c>
      <c r="D3092" s="4" t="s">
        <v>442</v>
      </c>
      <c r="E3092" s="4" t="str">
        <f>VLOOKUP(A3092,Sheet3!$A$2:$B$51,2,0)</f>
        <v>TX</v>
      </c>
      <c r="F3092" s="4" t="str">
        <f t="shared" si="48"/>
        <v>newton tx</v>
      </c>
      <c r="G3092" s="9" t="str">
        <f>VLOOKUP(F3092, Sheet2!$A$1:$D$3232, 2, FALSE)</f>
        <v>48351</v>
      </c>
    </row>
    <row r="3093" spans="1:7" x14ac:dyDescent="0.25">
      <c r="A3093" s="4" t="s">
        <v>503</v>
      </c>
      <c r="B3093" s="4" t="s">
        <v>194</v>
      </c>
      <c r="C3093" s="8">
        <v>1.6910000000000001</v>
      </c>
      <c r="D3093" s="4" t="s">
        <v>6</v>
      </c>
      <c r="E3093" s="4" t="str">
        <f>VLOOKUP(A3093,Sheet3!$A$2:$B$51,2,0)</f>
        <v>TX</v>
      </c>
      <c r="F3093" s="4" t="str">
        <f t="shared" si="48"/>
        <v>newton tx</v>
      </c>
      <c r="G3093" s="9" t="str">
        <f>VLOOKUP(F3093, Sheet2!$A$1:$D$3232, 2, FALSE)</f>
        <v>48351</v>
      </c>
    </row>
    <row r="3094" spans="1:7" x14ac:dyDescent="0.25">
      <c r="A3094" s="4" t="s">
        <v>503</v>
      </c>
      <c r="B3094" s="4" t="s">
        <v>533</v>
      </c>
      <c r="C3094" s="8">
        <v>53.009</v>
      </c>
      <c r="D3094" s="4" t="s">
        <v>8</v>
      </c>
      <c r="E3094" s="4" t="str">
        <f>VLOOKUP(A3094,Sheet3!$A$2:$B$51,2,0)</f>
        <v>TX</v>
      </c>
      <c r="F3094" s="4" t="str">
        <f t="shared" si="48"/>
        <v>oldham tx</v>
      </c>
      <c r="G3094" s="9" t="str">
        <f>VLOOKUP(F3094, Sheet2!$A$1:$D$3232, 2, FALSE)</f>
        <v>48359</v>
      </c>
    </row>
    <row r="3095" spans="1:7" x14ac:dyDescent="0.25">
      <c r="A3095" s="4" t="s">
        <v>503</v>
      </c>
      <c r="B3095" s="4" t="s">
        <v>34</v>
      </c>
      <c r="C3095" s="8">
        <v>16.460999999999999</v>
      </c>
      <c r="D3095" s="4" t="s">
        <v>8</v>
      </c>
      <c r="E3095" s="4" t="str">
        <f>VLOOKUP(A3095,Sheet3!$A$2:$B$51,2,0)</f>
        <v>TX</v>
      </c>
      <c r="F3095" s="4" t="str">
        <f t="shared" si="48"/>
        <v>orange tx</v>
      </c>
      <c r="G3095" s="9" t="str">
        <f>VLOOKUP(F3095, Sheet2!$A$1:$D$3232, 2, FALSE)</f>
        <v>48361</v>
      </c>
    </row>
    <row r="3096" spans="1:7" x14ac:dyDescent="0.25">
      <c r="A3096" s="4" t="s">
        <v>503</v>
      </c>
      <c r="B3096" s="4" t="s">
        <v>34</v>
      </c>
      <c r="C3096" s="8">
        <v>15.531000000000001</v>
      </c>
      <c r="D3096" s="4" t="s">
        <v>6</v>
      </c>
      <c r="E3096" s="4" t="str">
        <f>VLOOKUP(A3096,Sheet3!$A$2:$B$51,2,0)</f>
        <v>TX</v>
      </c>
      <c r="F3096" s="4" t="str">
        <f t="shared" si="48"/>
        <v>orange tx</v>
      </c>
      <c r="G3096" s="9" t="str">
        <f>VLOOKUP(F3096, Sheet2!$A$1:$D$3232, 2, FALSE)</f>
        <v>48361</v>
      </c>
    </row>
    <row r="3097" spans="1:7" x14ac:dyDescent="0.25">
      <c r="A3097" s="4" t="s">
        <v>503</v>
      </c>
      <c r="B3097" s="4" t="s">
        <v>34</v>
      </c>
      <c r="C3097" s="8">
        <v>13.436</v>
      </c>
      <c r="D3097" s="4" t="s">
        <v>8</v>
      </c>
      <c r="E3097" s="4" t="str">
        <f>VLOOKUP(A3097,Sheet3!$A$2:$B$51,2,0)</f>
        <v>TX</v>
      </c>
      <c r="F3097" s="4" t="str">
        <f t="shared" si="48"/>
        <v>orange tx</v>
      </c>
      <c r="G3097" s="9" t="str">
        <f>VLOOKUP(F3097, Sheet2!$A$1:$D$3232, 2, FALSE)</f>
        <v>48361</v>
      </c>
    </row>
    <row r="3098" spans="1:7" x14ac:dyDescent="0.25">
      <c r="A3098" s="4" t="s">
        <v>503</v>
      </c>
      <c r="B3098" s="4" t="s">
        <v>34</v>
      </c>
      <c r="C3098" s="8">
        <v>10.625999999999999</v>
      </c>
      <c r="D3098" s="4" t="s">
        <v>6</v>
      </c>
      <c r="E3098" s="4" t="str">
        <f>VLOOKUP(A3098,Sheet3!$A$2:$B$51,2,0)</f>
        <v>TX</v>
      </c>
      <c r="F3098" s="4" t="str">
        <f t="shared" si="48"/>
        <v>orange tx</v>
      </c>
      <c r="G3098" s="9" t="str">
        <f>VLOOKUP(F3098, Sheet2!$A$1:$D$3232, 2, FALSE)</f>
        <v>48361</v>
      </c>
    </row>
    <row r="3099" spans="1:7" x14ac:dyDescent="0.25">
      <c r="A3099" s="4" t="s">
        <v>503</v>
      </c>
      <c r="B3099" s="4" t="s">
        <v>34</v>
      </c>
      <c r="C3099" s="8">
        <v>7.4470000000000001</v>
      </c>
      <c r="D3099" s="4" t="s">
        <v>8</v>
      </c>
      <c r="E3099" s="4" t="str">
        <f>VLOOKUP(A3099,Sheet3!$A$2:$B$51,2,0)</f>
        <v>TX</v>
      </c>
      <c r="F3099" s="4" t="str">
        <f t="shared" si="48"/>
        <v>orange tx</v>
      </c>
      <c r="G3099" s="9" t="str">
        <f>VLOOKUP(F3099, Sheet2!$A$1:$D$3232, 2, FALSE)</f>
        <v>48361</v>
      </c>
    </row>
    <row r="3100" spans="1:7" x14ac:dyDescent="0.25">
      <c r="A3100" s="4" t="s">
        <v>503</v>
      </c>
      <c r="B3100" s="4" t="s">
        <v>320</v>
      </c>
      <c r="C3100" s="8">
        <v>68.72</v>
      </c>
      <c r="D3100" s="4" t="s">
        <v>8</v>
      </c>
      <c r="E3100" s="4" t="str">
        <f>VLOOKUP(A3100,Sheet3!$A$2:$B$51,2,0)</f>
        <v>TX</v>
      </c>
      <c r="F3100" s="4" t="str">
        <f t="shared" si="48"/>
        <v>panola tx</v>
      </c>
      <c r="G3100" s="9" t="str">
        <f>VLOOKUP(F3100, Sheet2!$A$1:$D$3232, 2, FALSE)</f>
        <v>48365</v>
      </c>
    </row>
    <row r="3101" spans="1:7" x14ac:dyDescent="0.25">
      <c r="A3101" s="4" t="s">
        <v>503</v>
      </c>
      <c r="B3101" s="4" t="s">
        <v>320</v>
      </c>
      <c r="C3101" s="8">
        <v>44.466000000000001</v>
      </c>
      <c r="D3101" s="4" t="s">
        <v>8</v>
      </c>
      <c r="E3101" s="4" t="str">
        <f>VLOOKUP(A3101,Sheet3!$A$2:$B$51,2,0)</f>
        <v>TX</v>
      </c>
      <c r="F3101" s="4" t="str">
        <f t="shared" si="48"/>
        <v>panola tx</v>
      </c>
      <c r="G3101" s="9" t="str">
        <f>VLOOKUP(F3101, Sheet2!$A$1:$D$3232, 2, FALSE)</f>
        <v>48365</v>
      </c>
    </row>
    <row r="3102" spans="1:7" x14ac:dyDescent="0.25">
      <c r="A3102" s="4" t="s">
        <v>503</v>
      </c>
      <c r="B3102" s="4" t="s">
        <v>320</v>
      </c>
      <c r="C3102" s="8">
        <v>17.460999999999999</v>
      </c>
      <c r="D3102" s="4" t="s">
        <v>8</v>
      </c>
      <c r="E3102" s="4" t="str">
        <f>VLOOKUP(A3102,Sheet3!$A$2:$B$51,2,0)</f>
        <v>TX</v>
      </c>
      <c r="F3102" s="4" t="str">
        <f t="shared" si="48"/>
        <v>panola tx</v>
      </c>
      <c r="G3102" s="9" t="str">
        <f>VLOOKUP(F3102, Sheet2!$A$1:$D$3232, 2, FALSE)</f>
        <v>48365</v>
      </c>
    </row>
    <row r="3103" spans="1:7" x14ac:dyDescent="0.25">
      <c r="A3103" s="4" t="s">
        <v>503</v>
      </c>
      <c r="B3103" s="4" t="s">
        <v>320</v>
      </c>
      <c r="C3103" s="8">
        <v>14.035</v>
      </c>
      <c r="D3103" s="4" t="s">
        <v>8</v>
      </c>
      <c r="E3103" s="4" t="str">
        <f>VLOOKUP(A3103,Sheet3!$A$2:$B$51,2,0)</f>
        <v>TX</v>
      </c>
      <c r="F3103" s="4" t="str">
        <f t="shared" si="48"/>
        <v>panola tx</v>
      </c>
      <c r="G3103" s="9" t="str">
        <f>VLOOKUP(F3103, Sheet2!$A$1:$D$3232, 2, FALSE)</f>
        <v>48365</v>
      </c>
    </row>
    <row r="3104" spans="1:7" x14ac:dyDescent="0.25">
      <c r="A3104" s="4" t="s">
        <v>503</v>
      </c>
      <c r="B3104" s="4" t="s">
        <v>534</v>
      </c>
      <c r="C3104" s="8">
        <v>60.804000000000002</v>
      </c>
      <c r="D3104" s="4" t="s">
        <v>8</v>
      </c>
      <c r="E3104" s="4" t="str">
        <f>VLOOKUP(A3104,Sheet3!$A$2:$B$51,2,0)</f>
        <v>TX</v>
      </c>
      <c r="F3104" s="4" t="str">
        <f t="shared" si="48"/>
        <v>parmer tx</v>
      </c>
      <c r="G3104" s="9" t="str">
        <f>VLOOKUP(F3104, Sheet2!$A$1:$D$3232, 2, FALSE)</f>
        <v>48369</v>
      </c>
    </row>
    <row r="3105" spans="1:7" x14ac:dyDescent="0.25">
      <c r="A3105" s="4" t="s">
        <v>503</v>
      </c>
      <c r="B3105" s="4" t="s">
        <v>534</v>
      </c>
      <c r="C3105" s="8">
        <v>43.963000000000001</v>
      </c>
      <c r="D3105" s="4" t="s">
        <v>8</v>
      </c>
      <c r="E3105" s="4" t="str">
        <f>VLOOKUP(A3105,Sheet3!$A$2:$B$51,2,0)</f>
        <v>TX</v>
      </c>
      <c r="F3105" s="4" t="str">
        <f t="shared" si="48"/>
        <v>parmer tx</v>
      </c>
      <c r="G3105" s="9" t="str">
        <f>VLOOKUP(F3105, Sheet2!$A$1:$D$3232, 2, FALSE)</f>
        <v>48369</v>
      </c>
    </row>
    <row r="3106" spans="1:7" x14ac:dyDescent="0.25">
      <c r="A3106" s="4" t="s">
        <v>503</v>
      </c>
      <c r="B3106" s="4" t="s">
        <v>106</v>
      </c>
      <c r="C3106" s="8">
        <v>30.513000000000002</v>
      </c>
      <c r="D3106" s="4" t="s">
        <v>6</v>
      </c>
      <c r="E3106" s="4" t="str">
        <f>VLOOKUP(A3106,Sheet3!$A$2:$B$51,2,0)</f>
        <v>TX</v>
      </c>
      <c r="F3106" s="4" t="str">
        <f t="shared" si="48"/>
        <v>polk tx</v>
      </c>
      <c r="G3106" s="9" t="str">
        <f>VLOOKUP(F3106, Sheet2!$A$1:$D$3232, 2, FALSE)</f>
        <v>48373</v>
      </c>
    </row>
    <row r="3107" spans="1:7" x14ac:dyDescent="0.25">
      <c r="A3107" s="4" t="s">
        <v>503</v>
      </c>
      <c r="B3107" s="4" t="s">
        <v>106</v>
      </c>
      <c r="C3107" s="8">
        <v>15.863</v>
      </c>
      <c r="D3107" s="4" t="s">
        <v>6</v>
      </c>
      <c r="E3107" s="4" t="str">
        <f>VLOOKUP(A3107,Sheet3!$A$2:$B$51,2,0)</f>
        <v>TX</v>
      </c>
      <c r="F3107" s="4" t="str">
        <f t="shared" si="48"/>
        <v>polk tx</v>
      </c>
      <c r="G3107" s="9" t="str">
        <f>VLOOKUP(F3107, Sheet2!$A$1:$D$3232, 2, FALSE)</f>
        <v>48373</v>
      </c>
    </row>
    <row r="3108" spans="1:7" x14ac:dyDescent="0.25">
      <c r="A3108" s="4" t="s">
        <v>503</v>
      </c>
      <c r="B3108" s="4" t="s">
        <v>106</v>
      </c>
      <c r="C3108" s="8">
        <v>4.1550000000000002</v>
      </c>
      <c r="D3108" s="4" t="s">
        <v>8</v>
      </c>
      <c r="E3108" s="4" t="str">
        <f>VLOOKUP(A3108,Sheet3!$A$2:$B$51,2,0)</f>
        <v>TX</v>
      </c>
      <c r="F3108" s="4" t="str">
        <f t="shared" si="48"/>
        <v>polk tx</v>
      </c>
      <c r="G3108" s="9" t="str">
        <f>VLOOKUP(F3108, Sheet2!$A$1:$D$3232, 2, FALSE)</f>
        <v>48373</v>
      </c>
    </row>
    <row r="3109" spans="1:7" x14ac:dyDescent="0.25">
      <c r="A3109" s="4" t="s">
        <v>503</v>
      </c>
      <c r="B3109" s="4" t="s">
        <v>106</v>
      </c>
      <c r="C3109" s="8">
        <v>0.71399999999999997</v>
      </c>
      <c r="D3109" s="4" t="s">
        <v>8</v>
      </c>
      <c r="E3109" s="4" t="str">
        <f>VLOOKUP(A3109,Sheet3!$A$2:$B$51,2,0)</f>
        <v>TX</v>
      </c>
      <c r="F3109" s="4" t="str">
        <f t="shared" si="48"/>
        <v>polk tx</v>
      </c>
      <c r="G3109" s="9" t="str">
        <f>VLOOKUP(F3109, Sheet2!$A$1:$D$3232, 2, FALSE)</f>
        <v>48373</v>
      </c>
    </row>
    <row r="3110" spans="1:7" x14ac:dyDescent="0.25">
      <c r="A3110" s="4" t="s">
        <v>503</v>
      </c>
      <c r="B3110" s="4" t="s">
        <v>535</v>
      </c>
      <c r="C3110" s="8">
        <v>575.98</v>
      </c>
      <c r="D3110" s="4" t="s">
        <v>8</v>
      </c>
      <c r="E3110" s="4" t="str">
        <f>VLOOKUP(A3110,Sheet3!$A$2:$B$51,2,0)</f>
        <v>TX</v>
      </c>
      <c r="F3110" s="4" t="str">
        <f t="shared" si="48"/>
        <v>randall tx</v>
      </c>
      <c r="G3110" s="9" t="str">
        <f>VLOOKUP(F3110, Sheet2!$A$1:$D$3232, 2, FALSE)</f>
        <v>48381</v>
      </c>
    </row>
    <row r="3111" spans="1:7" x14ac:dyDescent="0.25">
      <c r="A3111" s="4" t="s">
        <v>503</v>
      </c>
      <c r="B3111" s="4" t="s">
        <v>535</v>
      </c>
      <c r="C3111" s="8">
        <v>127.437</v>
      </c>
      <c r="D3111" s="4" t="s">
        <v>8</v>
      </c>
      <c r="E3111" s="4" t="str">
        <f>VLOOKUP(A3111,Sheet3!$A$2:$B$51,2,0)</f>
        <v>TX</v>
      </c>
      <c r="F3111" s="4" t="str">
        <f t="shared" si="48"/>
        <v>randall tx</v>
      </c>
      <c r="G3111" s="9" t="str">
        <f>VLOOKUP(F3111, Sheet2!$A$1:$D$3232, 2, FALSE)</f>
        <v>48381</v>
      </c>
    </row>
    <row r="3112" spans="1:7" x14ac:dyDescent="0.25">
      <c r="A3112" s="4" t="s">
        <v>503</v>
      </c>
      <c r="B3112" s="4" t="s">
        <v>536</v>
      </c>
      <c r="C3112" s="8">
        <v>14.79</v>
      </c>
      <c r="D3112" s="4" t="s">
        <v>13</v>
      </c>
      <c r="E3112" s="4" t="str">
        <f>VLOOKUP(A3112,Sheet3!$A$2:$B$51,2,0)</f>
        <v>TX</v>
      </c>
      <c r="F3112" s="4" t="str">
        <f t="shared" si="48"/>
        <v>robertson tx</v>
      </c>
      <c r="G3112" s="9" t="str">
        <f>VLOOKUP(F3112, Sheet2!$A$1:$D$3232, 2, FALSE)</f>
        <v>48395</v>
      </c>
    </row>
    <row r="3113" spans="1:7" x14ac:dyDescent="0.25">
      <c r="A3113" s="4" t="s">
        <v>503</v>
      </c>
      <c r="B3113" s="4" t="s">
        <v>536</v>
      </c>
      <c r="C3113" s="8">
        <v>13.69</v>
      </c>
      <c r="D3113" s="4" t="s">
        <v>8</v>
      </c>
      <c r="E3113" s="4" t="str">
        <f>VLOOKUP(A3113,Sheet3!$A$2:$B$51,2,0)</f>
        <v>TX</v>
      </c>
      <c r="F3113" s="4" t="str">
        <f t="shared" si="48"/>
        <v>robertson tx</v>
      </c>
      <c r="G3113" s="9" t="str">
        <f>VLOOKUP(F3113, Sheet2!$A$1:$D$3232, 2, FALSE)</f>
        <v>48395</v>
      </c>
    </row>
    <row r="3114" spans="1:7" x14ac:dyDescent="0.25">
      <c r="A3114" s="4" t="s">
        <v>503</v>
      </c>
      <c r="B3114" s="4" t="s">
        <v>536</v>
      </c>
      <c r="C3114" s="8">
        <v>7.2939999999999996</v>
      </c>
      <c r="D3114" s="4" t="s">
        <v>8</v>
      </c>
      <c r="E3114" s="4" t="str">
        <f>VLOOKUP(A3114,Sheet3!$A$2:$B$51,2,0)</f>
        <v>TX</v>
      </c>
      <c r="F3114" s="4" t="str">
        <f t="shared" si="48"/>
        <v>robertson tx</v>
      </c>
      <c r="G3114" s="9" t="str">
        <f>VLOOKUP(F3114, Sheet2!$A$1:$D$3232, 2, FALSE)</f>
        <v>48395</v>
      </c>
    </row>
    <row r="3115" spans="1:7" x14ac:dyDescent="0.25">
      <c r="A3115" s="4" t="s">
        <v>503</v>
      </c>
      <c r="B3115" s="4" t="s">
        <v>253</v>
      </c>
      <c r="C3115" s="8">
        <v>2.242</v>
      </c>
      <c r="D3115" s="4" t="s">
        <v>8</v>
      </c>
      <c r="E3115" s="4" t="str">
        <f>VLOOKUP(A3115,Sheet3!$A$2:$B$51,2,0)</f>
        <v>TX</v>
      </c>
      <c r="F3115" s="4" t="str">
        <f t="shared" si="48"/>
        <v>sabine tx</v>
      </c>
      <c r="G3115" s="9" t="str">
        <f>VLOOKUP(F3115, Sheet2!$A$1:$D$3232, 2, FALSE)</f>
        <v>48403</v>
      </c>
    </row>
    <row r="3116" spans="1:7" x14ac:dyDescent="0.25">
      <c r="A3116" s="4" t="s">
        <v>503</v>
      </c>
      <c r="B3116" s="4" t="s">
        <v>537</v>
      </c>
      <c r="C3116" s="8">
        <v>11.446999999999999</v>
      </c>
      <c r="D3116" s="4" t="s">
        <v>8</v>
      </c>
      <c r="E3116" s="4" t="str">
        <f>VLOOKUP(A3116,Sheet3!$A$2:$B$51,2,0)</f>
        <v>TX</v>
      </c>
      <c r="F3116" s="4" t="str">
        <f t="shared" si="48"/>
        <v>san augustine tx</v>
      </c>
      <c r="G3116" s="9" t="str">
        <f>VLOOKUP(F3116, Sheet2!$A$1:$D$3232, 2, FALSE)</f>
        <v>48405</v>
      </c>
    </row>
    <row r="3117" spans="1:7" x14ac:dyDescent="0.25">
      <c r="A3117" s="4" t="s">
        <v>503</v>
      </c>
      <c r="B3117" s="4" t="s">
        <v>538</v>
      </c>
      <c r="C3117" s="8">
        <v>34.875</v>
      </c>
      <c r="D3117" s="4" t="s">
        <v>8</v>
      </c>
      <c r="E3117" s="4" t="str">
        <f>VLOOKUP(A3117,Sheet3!$A$2:$B$51,2,0)</f>
        <v>TX</v>
      </c>
      <c r="F3117" s="4" t="str">
        <f t="shared" si="48"/>
        <v>san jacinto tx</v>
      </c>
      <c r="G3117" s="9" t="str">
        <f>VLOOKUP(F3117, Sheet2!$A$1:$D$3232, 2, FALSE)</f>
        <v>48407</v>
      </c>
    </row>
    <row r="3118" spans="1:7" x14ac:dyDescent="0.25">
      <c r="A3118" s="4" t="s">
        <v>503</v>
      </c>
      <c r="B3118" s="4" t="s">
        <v>538</v>
      </c>
      <c r="C3118" s="8">
        <v>26.5</v>
      </c>
      <c r="D3118" s="4" t="s">
        <v>6</v>
      </c>
      <c r="E3118" s="4" t="str">
        <f>VLOOKUP(A3118,Sheet3!$A$2:$B$51,2,0)</f>
        <v>TX</v>
      </c>
      <c r="F3118" s="4" t="str">
        <f t="shared" si="48"/>
        <v>san jacinto tx</v>
      </c>
      <c r="G3118" s="9" t="str">
        <f>VLOOKUP(F3118, Sheet2!$A$1:$D$3232, 2, FALSE)</f>
        <v>48407</v>
      </c>
    </row>
    <row r="3119" spans="1:7" x14ac:dyDescent="0.25">
      <c r="A3119" s="4" t="s">
        <v>503</v>
      </c>
      <c r="B3119" s="4" t="s">
        <v>538</v>
      </c>
      <c r="C3119" s="8">
        <v>19.3</v>
      </c>
      <c r="D3119" s="4" t="s">
        <v>8</v>
      </c>
      <c r="E3119" s="4" t="str">
        <f>VLOOKUP(A3119,Sheet3!$A$2:$B$51,2,0)</f>
        <v>TX</v>
      </c>
      <c r="F3119" s="4" t="str">
        <f t="shared" si="48"/>
        <v>san jacinto tx</v>
      </c>
      <c r="G3119" s="9" t="str">
        <f>VLOOKUP(F3119, Sheet2!$A$1:$D$3232, 2, FALSE)</f>
        <v>48407</v>
      </c>
    </row>
    <row r="3120" spans="1:7" x14ac:dyDescent="0.25">
      <c r="A3120" s="4" t="s">
        <v>503</v>
      </c>
      <c r="B3120" s="4" t="s">
        <v>538</v>
      </c>
      <c r="C3120" s="8">
        <v>17.385000000000002</v>
      </c>
      <c r="D3120" s="4" t="s">
        <v>8</v>
      </c>
      <c r="E3120" s="4" t="str">
        <f>VLOOKUP(A3120,Sheet3!$A$2:$B$51,2,0)</f>
        <v>TX</v>
      </c>
      <c r="F3120" s="4" t="str">
        <f t="shared" si="48"/>
        <v>san jacinto tx</v>
      </c>
      <c r="G3120" s="9" t="str">
        <f>VLOOKUP(F3120, Sheet2!$A$1:$D$3232, 2, FALSE)</f>
        <v>48407</v>
      </c>
    </row>
    <row r="3121" spans="1:7" x14ac:dyDescent="0.25">
      <c r="A3121" s="4" t="s">
        <v>503</v>
      </c>
      <c r="B3121" s="4" t="s">
        <v>538</v>
      </c>
      <c r="C3121" s="8">
        <v>10.561</v>
      </c>
      <c r="D3121" s="4" t="s">
        <v>8</v>
      </c>
      <c r="E3121" s="4" t="str">
        <f>VLOOKUP(A3121,Sheet3!$A$2:$B$51,2,0)</f>
        <v>TX</v>
      </c>
      <c r="F3121" s="4" t="str">
        <f t="shared" si="48"/>
        <v>san jacinto tx</v>
      </c>
      <c r="G3121" s="9" t="str">
        <f>VLOOKUP(F3121, Sheet2!$A$1:$D$3232, 2, FALSE)</f>
        <v>48407</v>
      </c>
    </row>
    <row r="3122" spans="1:7" x14ac:dyDescent="0.25">
      <c r="A3122" s="4" t="s">
        <v>503</v>
      </c>
      <c r="B3122" s="4" t="s">
        <v>196</v>
      </c>
      <c r="C3122" s="8">
        <v>54.741</v>
      </c>
      <c r="D3122" s="4" t="s">
        <v>8</v>
      </c>
      <c r="E3122" s="4" t="str">
        <f>VLOOKUP(A3122,Sheet3!$A$2:$B$51,2,0)</f>
        <v>TX</v>
      </c>
      <c r="F3122" s="4" t="str">
        <f t="shared" si="48"/>
        <v>shelby tx</v>
      </c>
      <c r="G3122" s="9" t="str">
        <f>VLOOKUP(F3122, Sheet2!$A$1:$D$3232, 2, FALSE)</f>
        <v>48419</v>
      </c>
    </row>
    <row r="3123" spans="1:7" x14ac:dyDescent="0.25">
      <c r="A3123" s="4" t="s">
        <v>503</v>
      </c>
      <c r="B3123" s="4" t="s">
        <v>196</v>
      </c>
      <c r="C3123" s="8">
        <v>26.038</v>
      </c>
      <c r="D3123" s="4" t="s">
        <v>8</v>
      </c>
      <c r="E3123" s="4" t="str">
        <f>VLOOKUP(A3123,Sheet3!$A$2:$B$51,2,0)</f>
        <v>TX</v>
      </c>
      <c r="F3123" s="4" t="str">
        <f t="shared" si="48"/>
        <v>shelby tx</v>
      </c>
      <c r="G3123" s="9" t="str">
        <f>VLOOKUP(F3123, Sheet2!$A$1:$D$3232, 2, FALSE)</f>
        <v>48419</v>
      </c>
    </row>
    <row r="3124" spans="1:7" x14ac:dyDescent="0.25">
      <c r="A3124" s="4" t="s">
        <v>503</v>
      </c>
      <c r="B3124" s="4" t="s">
        <v>196</v>
      </c>
      <c r="C3124" s="8">
        <v>7.2009999999999996</v>
      </c>
      <c r="D3124" s="4" t="s">
        <v>8</v>
      </c>
      <c r="E3124" s="4" t="str">
        <f>VLOOKUP(A3124,Sheet3!$A$2:$B$51,2,0)</f>
        <v>TX</v>
      </c>
      <c r="F3124" s="4" t="str">
        <f t="shared" si="48"/>
        <v>shelby tx</v>
      </c>
      <c r="G3124" s="9" t="str">
        <f>VLOOKUP(F3124, Sheet2!$A$1:$D$3232, 2, FALSE)</f>
        <v>48419</v>
      </c>
    </row>
    <row r="3125" spans="1:7" x14ac:dyDescent="0.25">
      <c r="A3125" s="4" t="s">
        <v>503</v>
      </c>
      <c r="B3125" s="4" t="s">
        <v>539</v>
      </c>
      <c r="C3125" s="8">
        <v>109.515</v>
      </c>
      <c r="D3125" s="4" t="s">
        <v>13</v>
      </c>
      <c r="E3125" s="4" t="str">
        <f>VLOOKUP(A3125,Sheet3!$A$2:$B$51,2,0)</f>
        <v>TX</v>
      </c>
      <c r="F3125" s="4" t="str">
        <f t="shared" si="48"/>
        <v>swisher tx</v>
      </c>
      <c r="G3125" s="9" t="str">
        <f>VLOOKUP(F3125, Sheet2!$A$1:$D$3232, 2, FALSE)</f>
        <v>48437</v>
      </c>
    </row>
    <row r="3126" spans="1:7" x14ac:dyDescent="0.25">
      <c r="A3126" s="4" t="s">
        <v>503</v>
      </c>
      <c r="B3126" s="4" t="s">
        <v>539</v>
      </c>
      <c r="C3126" s="8">
        <v>105.19199999999999</v>
      </c>
      <c r="D3126" s="4" t="s">
        <v>8</v>
      </c>
      <c r="E3126" s="4" t="str">
        <f>VLOOKUP(A3126,Sheet3!$A$2:$B$51,2,0)</f>
        <v>TX</v>
      </c>
      <c r="F3126" s="4" t="str">
        <f t="shared" si="48"/>
        <v>swisher tx</v>
      </c>
      <c r="G3126" s="9" t="str">
        <f>VLOOKUP(F3126, Sheet2!$A$1:$D$3232, 2, FALSE)</f>
        <v>48437</v>
      </c>
    </row>
    <row r="3127" spans="1:7" x14ac:dyDescent="0.25">
      <c r="A3127" s="4" t="s">
        <v>503</v>
      </c>
      <c r="B3127" s="4" t="s">
        <v>540</v>
      </c>
      <c r="C3127" s="8">
        <v>162.84</v>
      </c>
      <c r="D3127" s="4" t="s">
        <v>8</v>
      </c>
      <c r="E3127" s="4" t="str">
        <f>VLOOKUP(A3127,Sheet3!$A$2:$B$51,2,0)</f>
        <v>TX</v>
      </c>
      <c r="F3127" s="4" t="str">
        <f t="shared" si="48"/>
        <v>terry tx</v>
      </c>
      <c r="G3127" s="9" t="str">
        <f>VLOOKUP(F3127, Sheet2!$A$1:$D$3232, 2, FALSE)</f>
        <v>48445</v>
      </c>
    </row>
    <row r="3128" spans="1:7" x14ac:dyDescent="0.25">
      <c r="A3128" s="4" t="s">
        <v>503</v>
      </c>
      <c r="B3128" s="4" t="s">
        <v>540</v>
      </c>
      <c r="C3128" s="8">
        <v>160.02000000000001</v>
      </c>
      <c r="D3128" s="4" t="s">
        <v>13</v>
      </c>
      <c r="E3128" s="4" t="str">
        <f>VLOOKUP(A3128,Sheet3!$A$2:$B$51,2,0)</f>
        <v>TX</v>
      </c>
      <c r="F3128" s="4" t="str">
        <f t="shared" si="48"/>
        <v>terry tx</v>
      </c>
      <c r="G3128" s="9" t="str">
        <f>VLOOKUP(F3128, Sheet2!$A$1:$D$3232, 2, FALSE)</f>
        <v>48445</v>
      </c>
    </row>
    <row r="3129" spans="1:7" x14ac:dyDescent="0.25">
      <c r="A3129" s="4" t="s">
        <v>503</v>
      </c>
      <c r="B3129" s="4" t="s">
        <v>540</v>
      </c>
      <c r="C3129" s="8">
        <v>132.41999999999999</v>
      </c>
      <c r="D3129" s="4" t="s">
        <v>8</v>
      </c>
      <c r="E3129" s="4" t="str">
        <f>VLOOKUP(A3129,Sheet3!$A$2:$B$51,2,0)</f>
        <v>TX</v>
      </c>
      <c r="F3129" s="4" t="str">
        <f t="shared" si="48"/>
        <v>terry tx</v>
      </c>
      <c r="G3129" s="9" t="str">
        <f>VLOOKUP(F3129, Sheet2!$A$1:$D$3232, 2, FALSE)</f>
        <v>48445</v>
      </c>
    </row>
    <row r="3130" spans="1:7" x14ac:dyDescent="0.25">
      <c r="A3130" s="4" t="s">
        <v>503</v>
      </c>
      <c r="B3130" s="4" t="s">
        <v>541</v>
      </c>
      <c r="C3130" s="8">
        <v>4.46</v>
      </c>
      <c r="D3130" s="4" t="s">
        <v>13</v>
      </c>
      <c r="E3130" s="4" t="str">
        <f>VLOOKUP(A3130,Sheet3!$A$2:$B$51,2,0)</f>
        <v>TX</v>
      </c>
      <c r="F3130" s="4" t="str">
        <f t="shared" si="48"/>
        <v>travis tx</v>
      </c>
      <c r="G3130" s="9" t="str">
        <f>VLOOKUP(F3130, Sheet2!$A$1:$D$3232, 2, FALSE)</f>
        <v>48453</v>
      </c>
    </row>
    <row r="3131" spans="1:7" x14ac:dyDescent="0.25">
      <c r="A3131" s="4" t="s">
        <v>503</v>
      </c>
      <c r="B3131" s="4" t="s">
        <v>541</v>
      </c>
      <c r="C3131" s="8">
        <v>2.855</v>
      </c>
      <c r="D3131" s="4" t="s">
        <v>13</v>
      </c>
      <c r="E3131" s="4" t="str">
        <f>VLOOKUP(A3131,Sheet3!$A$2:$B$51,2,0)</f>
        <v>TX</v>
      </c>
      <c r="F3131" s="4" t="str">
        <f t="shared" si="48"/>
        <v>travis tx</v>
      </c>
      <c r="G3131" s="9" t="str">
        <f>VLOOKUP(F3131, Sheet2!$A$1:$D$3232, 2, FALSE)</f>
        <v>48453</v>
      </c>
    </row>
    <row r="3132" spans="1:7" x14ac:dyDescent="0.25">
      <c r="A3132" s="4" t="s">
        <v>503</v>
      </c>
      <c r="B3132" s="4" t="s">
        <v>541</v>
      </c>
      <c r="C3132" s="8">
        <v>2.819</v>
      </c>
      <c r="D3132" s="4" t="s">
        <v>13</v>
      </c>
      <c r="E3132" s="4" t="str">
        <f>VLOOKUP(A3132,Sheet3!$A$2:$B$51,2,0)</f>
        <v>TX</v>
      </c>
      <c r="F3132" s="4" t="str">
        <f t="shared" si="48"/>
        <v>travis tx</v>
      </c>
      <c r="G3132" s="9" t="str">
        <f>VLOOKUP(F3132, Sheet2!$A$1:$D$3232, 2, FALSE)</f>
        <v>48453</v>
      </c>
    </row>
    <row r="3133" spans="1:7" x14ac:dyDescent="0.25">
      <c r="A3133" s="4" t="s">
        <v>503</v>
      </c>
      <c r="B3133" s="4" t="s">
        <v>541</v>
      </c>
      <c r="C3133" s="8">
        <v>2.4670000000000001</v>
      </c>
      <c r="D3133" s="4" t="s">
        <v>13</v>
      </c>
      <c r="E3133" s="4" t="str">
        <f>VLOOKUP(A3133,Sheet3!$A$2:$B$51,2,0)</f>
        <v>TX</v>
      </c>
      <c r="F3133" s="4" t="str">
        <f t="shared" si="48"/>
        <v>travis tx</v>
      </c>
      <c r="G3133" s="9" t="str">
        <f>VLOOKUP(F3133, Sheet2!$A$1:$D$3232, 2, FALSE)</f>
        <v>48453</v>
      </c>
    </row>
    <row r="3134" spans="1:7" x14ac:dyDescent="0.25">
      <c r="A3134" s="4" t="s">
        <v>503</v>
      </c>
      <c r="B3134" s="4" t="s">
        <v>541</v>
      </c>
      <c r="C3134" s="8">
        <v>2.452</v>
      </c>
      <c r="D3134" s="4" t="s">
        <v>13</v>
      </c>
      <c r="E3134" s="4" t="str">
        <f>VLOOKUP(A3134,Sheet3!$A$2:$B$51,2,0)</f>
        <v>TX</v>
      </c>
      <c r="F3134" s="4" t="str">
        <f t="shared" si="48"/>
        <v>travis tx</v>
      </c>
      <c r="G3134" s="9" t="str">
        <f>VLOOKUP(F3134, Sheet2!$A$1:$D$3232, 2, FALSE)</f>
        <v>48453</v>
      </c>
    </row>
    <row r="3135" spans="1:7" x14ac:dyDescent="0.25">
      <c r="A3135" s="4" t="s">
        <v>503</v>
      </c>
      <c r="B3135" s="4" t="s">
        <v>541</v>
      </c>
      <c r="C3135" s="8">
        <v>1.637</v>
      </c>
      <c r="D3135" s="4" t="s">
        <v>13</v>
      </c>
      <c r="E3135" s="4" t="str">
        <f>VLOOKUP(A3135,Sheet3!$A$2:$B$51,2,0)</f>
        <v>TX</v>
      </c>
      <c r="F3135" s="4" t="str">
        <f t="shared" si="48"/>
        <v>travis tx</v>
      </c>
      <c r="G3135" s="9" t="str">
        <f>VLOOKUP(F3135, Sheet2!$A$1:$D$3232, 2, FALSE)</f>
        <v>48453</v>
      </c>
    </row>
    <row r="3136" spans="1:7" x14ac:dyDescent="0.25">
      <c r="A3136" s="4" t="s">
        <v>503</v>
      </c>
      <c r="B3136" s="4" t="s">
        <v>541</v>
      </c>
      <c r="C3136" s="8">
        <v>1.1559999999999999</v>
      </c>
      <c r="D3136" s="4" t="s">
        <v>13</v>
      </c>
      <c r="E3136" s="4" t="str">
        <f>VLOOKUP(A3136,Sheet3!$A$2:$B$51,2,0)</f>
        <v>TX</v>
      </c>
      <c r="F3136" s="4" t="str">
        <f t="shared" si="48"/>
        <v>travis tx</v>
      </c>
      <c r="G3136" s="9" t="str">
        <f>VLOOKUP(F3136, Sheet2!$A$1:$D$3232, 2, FALSE)</f>
        <v>48453</v>
      </c>
    </row>
    <row r="3137" spans="1:7" x14ac:dyDescent="0.25">
      <c r="A3137" s="4" t="s">
        <v>503</v>
      </c>
      <c r="B3137" s="4" t="s">
        <v>541</v>
      </c>
      <c r="C3137" s="8">
        <v>0.94159999999999999</v>
      </c>
      <c r="D3137" s="4" t="s">
        <v>13</v>
      </c>
      <c r="E3137" s="4" t="str">
        <f>VLOOKUP(A3137,Sheet3!$A$2:$B$51,2,0)</f>
        <v>TX</v>
      </c>
      <c r="F3137" s="4" t="str">
        <f t="shared" si="48"/>
        <v>travis tx</v>
      </c>
      <c r="G3137" s="9" t="str">
        <f>VLOOKUP(F3137, Sheet2!$A$1:$D$3232, 2, FALSE)</f>
        <v>48453</v>
      </c>
    </row>
    <row r="3138" spans="1:7" x14ac:dyDescent="0.25">
      <c r="A3138" s="4" t="s">
        <v>503</v>
      </c>
      <c r="B3138" s="4" t="s">
        <v>542</v>
      </c>
      <c r="C3138" s="8">
        <v>13.509</v>
      </c>
      <c r="D3138" s="4" t="s">
        <v>10</v>
      </c>
      <c r="E3138" s="4" t="str">
        <f>VLOOKUP(A3138,Sheet3!$A$2:$B$51,2,0)</f>
        <v>TX</v>
      </c>
      <c r="F3138" s="4" t="str">
        <f t="shared" si="48"/>
        <v>tyler tx</v>
      </c>
      <c r="G3138" s="9" t="str">
        <f>VLOOKUP(F3138, Sheet2!$A$1:$D$3232, 2, FALSE)</f>
        <v>48457</v>
      </c>
    </row>
    <row r="3139" spans="1:7" x14ac:dyDescent="0.25">
      <c r="A3139" s="4" t="s">
        <v>503</v>
      </c>
      <c r="B3139" s="4" t="s">
        <v>542</v>
      </c>
      <c r="C3139" s="8">
        <v>5.7770000000000001</v>
      </c>
      <c r="D3139" s="4" t="s">
        <v>8</v>
      </c>
      <c r="E3139" s="4" t="str">
        <f>VLOOKUP(A3139,Sheet3!$A$2:$B$51,2,0)</f>
        <v>TX</v>
      </c>
      <c r="F3139" s="4" t="str">
        <f t="shared" ref="F3139:F3202" si="49">LOWER(B3139&amp;" "&amp;E3139)</f>
        <v>tyler tx</v>
      </c>
      <c r="G3139" s="9" t="str">
        <f>VLOOKUP(F3139, Sheet2!$A$1:$D$3232, 2, FALSE)</f>
        <v>48457</v>
      </c>
    </row>
    <row r="3140" spans="1:7" x14ac:dyDescent="0.25">
      <c r="A3140" s="4" t="s">
        <v>503</v>
      </c>
      <c r="B3140" s="4" t="s">
        <v>542</v>
      </c>
      <c r="C3140" s="8">
        <v>0.6</v>
      </c>
      <c r="D3140" s="4" t="s">
        <v>6</v>
      </c>
      <c r="E3140" s="4" t="str">
        <f>VLOOKUP(A3140,Sheet3!$A$2:$B$51,2,0)</f>
        <v>TX</v>
      </c>
      <c r="F3140" s="4" t="str">
        <f t="shared" si="49"/>
        <v>tyler tx</v>
      </c>
      <c r="G3140" s="9" t="str">
        <f>VLOOKUP(F3140, Sheet2!$A$1:$D$3232, 2, FALSE)</f>
        <v>48457</v>
      </c>
    </row>
    <row r="3141" spans="1:7" x14ac:dyDescent="0.25">
      <c r="A3141" s="4" t="s">
        <v>503</v>
      </c>
      <c r="B3141" s="4" t="s">
        <v>543</v>
      </c>
      <c r="C3141" s="8">
        <v>166.05</v>
      </c>
      <c r="D3141" s="4" t="s">
        <v>8</v>
      </c>
      <c r="E3141" s="4" t="str">
        <f>VLOOKUP(A3141,Sheet3!$A$2:$B$51,2,0)</f>
        <v>TX</v>
      </c>
      <c r="F3141" s="4" t="str">
        <f t="shared" si="49"/>
        <v>uvalde tx</v>
      </c>
      <c r="G3141" s="9" t="str">
        <f>VLOOKUP(F3141, Sheet2!$A$1:$D$3232, 2, FALSE)</f>
        <v>48463</v>
      </c>
    </row>
    <row r="3142" spans="1:7" x14ac:dyDescent="0.25">
      <c r="A3142" s="4" t="s">
        <v>503</v>
      </c>
      <c r="B3142" s="4" t="s">
        <v>543</v>
      </c>
      <c r="C3142" s="8">
        <v>36.56</v>
      </c>
      <c r="D3142" s="4" t="s">
        <v>8</v>
      </c>
      <c r="E3142" s="4" t="str">
        <f>VLOOKUP(A3142,Sheet3!$A$2:$B$51,2,0)</f>
        <v>TX</v>
      </c>
      <c r="F3142" s="4" t="str">
        <f t="shared" si="49"/>
        <v>uvalde tx</v>
      </c>
      <c r="G3142" s="9" t="str">
        <f>VLOOKUP(F3142, Sheet2!$A$1:$D$3232, 2, FALSE)</f>
        <v>48463</v>
      </c>
    </row>
    <row r="3143" spans="1:7" x14ac:dyDescent="0.25">
      <c r="A3143" s="4" t="s">
        <v>503</v>
      </c>
      <c r="B3143" s="4" t="s">
        <v>543</v>
      </c>
      <c r="C3143" s="8">
        <v>3.33</v>
      </c>
      <c r="D3143" s="4" t="s">
        <v>8</v>
      </c>
      <c r="E3143" s="4" t="str">
        <f>VLOOKUP(A3143,Sheet3!$A$2:$B$51,2,0)</f>
        <v>TX</v>
      </c>
      <c r="F3143" s="4" t="str">
        <f t="shared" si="49"/>
        <v>uvalde tx</v>
      </c>
      <c r="G3143" s="9" t="str">
        <f>VLOOKUP(F3143, Sheet2!$A$1:$D$3232, 2, FALSE)</f>
        <v>48463</v>
      </c>
    </row>
    <row r="3144" spans="1:7" x14ac:dyDescent="0.25">
      <c r="A3144" s="4" t="s">
        <v>503</v>
      </c>
      <c r="B3144" s="4" t="s">
        <v>543</v>
      </c>
      <c r="C3144" s="8">
        <v>3.2509999999999999</v>
      </c>
      <c r="D3144" s="4" t="s">
        <v>8</v>
      </c>
      <c r="E3144" s="4" t="str">
        <f>VLOOKUP(A3144,Sheet3!$A$2:$B$51,2,0)</f>
        <v>TX</v>
      </c>
      <c r="F3144" s="4" t="str">
        <f t="shared" si="49"/>
        <v>uvalde tx</v>
      </c>
      <c r="G3144" s="9" t="str">
        <f>VLOOKUP(F3144, Sheet2!$A$1:$D$3232, 2, FALSE)</f>
        <v>48463</v>
      </c>
    </row>
    <row r="3145" spans="1:7" x14ac:dyDescent="0.25">
      <c r="A3145" s="4" t="s">
        <v>503</v>
      </c>
      <c r="B3145" s="4" t="s">
        <v>543</v>
      </c>
      <c r="C3145" s="8">
        <v>2.6030000000000002</v>
      </c>
      <c r="D3145" s="4" t="s">
        <v>8</v>
      </c>
      <c r="E3145" s="4" t="str">
        <f>VLOOKUP(A3145,Sheet3!$A$2:$B$51,2,0)</f>
        <v>TX</v>
      </c>
      <c r="F3145" s="4" t="str">
        <f t="shared" si="49"/>
        <v>uvalde tx</v>
      </c>
      <c r="G3145" s="9" t="str">
        <f>VLOOKUP(F3145, Sheet2!$A$1:$D$3232, 2, FALSE)</f>
        <v>48463</v>
      </c>
    </row>
    <row r="3146" spans="1:7" x14ac:dyDescent="0.25">
      <c r="A3146" s="4" t="s">
        <v>503</v>
      </c>
      <c r="B3146" s="4" t="s">
        <v>543</v>
      </c>
      <c r="C3146" s="8">
        <v>2.4089999999999998</v>
      </c>
      <c r="D3146" s="4" t="s">
        <v>8</v>
      </c>
      <c r="E3146" s="4" t="str">
        <f>VLOOKUP(A3146,Sheet3!$A$2:$B$51,2,0)</f>
        <v>TX</v>
      </c>
      <c r="F3146" s="4" t="str">
        <f t="shared" si="49"/>
        <v>uvalde tx</v>
      </c>
      <c r="G3146" s="9" t="str">
        <f>VLOOKUP(F3146, Sheet2!$A$1:$D$3232, 2, FALSE)</f>
        <v>48463</v>
      </c>
    </row>
    <row r="3147" spans="1:7" x14ac:dyDescent="0.25">
      <c r="A3147" s="4" t="s">
        <v>503</v>
      </c>
      <c r="B3147" s="4" t="s">
        <v>543</v>
      </c>
      <c r="C3147" s="8">
        <v>2.31</v>
      </c>
      <c r="D3147" s="4" t="s">
        <v>13</v>
      </c>
      <c r="E3147" s="4" t="str">
        <f>VLOOKUP(A3147,Sheet3!$A$2:$B$51,2,0)</f>
        <v>TX</v>
      </c>
      <c r="F3147" s="4" t="str">
        <f t="shared" si="49"/>
        <v>uvalde tx</v>
      </c>
      <c r="G3147" s="9" t="str">
        <f>VLOOKUP(F3147, Sheet2!$A$1:$D$3232, 2, FALSE)</f>
        <v>48463</v>
      </c>
    </row>
    <row r="3148" spans="1:7" x14ac:dyDescent="0.25">
      <c r="A3148" s="4" t="s">
        <v>503</v>
      </c>
      <c r="B3148" s="4" t="s">
        <v>543</v>
      </c>
      <c r="C3148" s="8">
        <v>2.2610000000000001</v>
      </c>
      <c r="D3148" s="4" t="s">
        <v>8</v>
      </c>
      <c r="E3148" s="4" t="str">
        <f>VLOOKUP(A3148,Sheet3!$A$2:$B$51,2,0)</f>
        <v>TX</v>
      </c>
      <c r="F3148" s="4" t="str">
        <f t="shared" si="49"/>
        <v>uvalde tx</v>
      </c>
      <c r="G3148" s="9" t="str">
        <f>VLOOKUP(F3148, Sheet2!$A$1:$D$3232, 2, FALSE)</f>
        <v>48463</v>
      </c>
    </row>
    <row r="3149" spans="1:7" x14ac:dyDescent="0.25">
      <c r="A3149" s="4" t="s">
        <v>503</v>
      </c>
      <c r="B3149" s="4" t="s">
        <v>543</v>
      </c>
      <c r="C3149" s="8">
        <v>2.0609999999999999</v>
      </c>
      <c r="D3149" s="4" t="s">
        <v>8</v>
      </c>
      <c r="E3149" s="4" t="str">
        <f>VLOOKUP(A3149,Sheet3!$A$2:$B$51,2,0)</f>
        <v>TX</v>
      </c>
      <c r="F3149" s="4" t="str">
        <f t="shared" si="49"/>
        <v>uvalde tx</v>
      </c>
      <c r="G3149" s="9" t="str">
        <f>VLOOKUP(F3149, Sheet2!$A$1:$D$3232, 2, FALSE)</f>
        <v>48463</v>
      </c>
    </row>
    <row r="3150" spans="1:7" x14ac:dyDescent="0.25">
      <c r="A3150" s="4" t="s">
        <v>503</v>
      </c>
      <c r="B3150" s="4" t="s">
        <v>543</v>
      </c>
      <c r="C3150" s="8">
        <v>2.0579999999999998</v>
      </c>
      <c r="D3150" s="4" t="s">
        <v>8</v>
      </c>
      <c r="E3150" s="4" t="str">
        <f>VLOOKUP(A3150,Sheet3!$A$2:$B$51,2,0)</f>
        <v>TX</v>
      </c>
      <c r="F3150" s="4" t="str">
        <f t="shared" si="49"/>
        <v>uvalde tx</v>
      </c>
      <c r="G3150" s="9" t="str">
        <f>VLOOKUP(F3150, Sheet2!$A$1:$D$3232, 2, FALSE)</f>
        <v>48463</v>
      </c>
    </row>
    <row r="3151" spans="1:7" x14ac:dyDescent="0.25">
      <c r="A3151" s="4" t="s">
        <v>503</v>
      </c>
      <c r="B3151" s="4" t="s">
        <v>543</v>
      </c>
      <c r="C3151" s="8">
        <v>2.0539999999999998</v>
      </c>
      <c r="D3151" s="4" t="s">
        <v>8</v>
      </c>
      <c r="E3151" s="4" t="str">
        <f>VLOOKUP(A3151,Sheet3!$A$2:$B$51,2,0)</f>
        <v>TX</v>
      </c>
      <c r="F3151" s="4" t="str">
        <f t="shared" si="49"/>
        <v>uvalde tx</v>
      </c>
      <c r="G3151" s="9" t="str">
        <f>VLOOKUP(F3151, Sheet2!$A$1:$D$3232, 2, FALSE)</f>
        <v>48463</v>
      </c>
    </row>
    <row r="3152" spans="1:7" x14ac:dyDescent="0.25">
      <c r="A3152" s="4" t="s">
        <v>503</v>
      </c>
      <c r="B3152" s="4" t="s">
        <v>543</v>
      </c>
      <c r="C3152" s="8">
        <v>1.891</v>
      </c>
      <c r="D3152" s="4" t="s">
        <v>8</v>
      </c>
      <c r="E3152" s="4" t="str">
        <f>VLOOKUP(A3152,Sheet3!$A$2:$B$51,2,0)</f>
        <v>TX</v>
      </c>
      <c r="F3152" s="4" t="str">
        <f t="shared" si="49"/>
        <v>uvalde tx</v>
      </c>
      <c r="G3152" s="9" t="str">
        <f>VLOOKUP(F3152, Sheet2!$A$1:$D$3232, 2, FALSE)</f>
        <v>48463</v>
      </c>
    </row>
    <row r="3153" spans="1:7" x14ac:dyDescent="0.25">
      <c r="A3153" s="4" t="s">
        <v>503</v>
      </c>
      <c r="B3153" s="4" t="s">
        <v>543</v>
      </c>
      <c r="C3153" s="8">
        <v>1.76</v>
      </c>
      <c r="D3153" s="4" t="s">
        <v>8</v>
      </c>
      <c r="E3153" s="4" t="str">
        <f>VLOOKUP(A3153,Sheet3!$A$2:$B$51,2,0)</f>
        <v>TX</v>
      </c>
      <c r="F3153" s="4" t="str">
        <f t="shared" si="49"/>
        <v>uvalde tx</v>
      </c>
      <c r="G3153" s="9" t="str">
        <f>VLOOKUP(F3153, Sheet2!$A$1:$D$3232, 2, FALSE)</f>
        <v>48463</v>
      </c>
    </row>
    <row r="3154" spans="1:7" x14ac:dyDescent="0.25">
      <c r="A3154" s="4" t="s">
        <v>503</v>
      </c>
      <c r="B3154" s="4" t="s">
        <v>544</v>
      </c>
      <c r="C3154" s="8">
        <v>6.6020000000000003</v>
      </c>
      <c r="D3154" s="4" t="s">
        <v>8</v>
      </c>
      <c r="E3154" s="4" t="str">
        <f>VLOOKUP(A3154,Sheet3!$A$2:$B$51,2,0)</f>
        <v>TX</v>
      </c>
      <c r="F3154" s="4" t="str">
        <f t="shared" si="49"/>
        <v>waller tx</v>
      </c>
      <c r="G3154" s="9" t="str">
        <f>VLOOKUP(F3154, Sheet2!$A$1:$D$3232, 2, FALSE)</f>
        <v>48473</v>
      </c>
    </row>
    <row r="3155" spans="1:7" x14ac:dyDescent="0.25">
      <c r="A3155" s="4" t="s">
        <v>503</v>
      </c>
      <c r="B3155" s="4" t="s">
        <v>545</v>
      </c>
      <c r="C3155" s="8">
        <v>190</v>
      </c>
      <c r="D3155" s="4" t="s">
        <v>13</v>
      </c>
      <c r="E3155" s="4" t="str">
        <f>VLOOKUP(A3155,Sheet3!$A$2:$B$51,2,0)</f>
        <v>TX</v>
      </c>
      <c r="F3155" s="4" t="str">
        <f t="shared" si="49"/>
        <v>williamson tx</v>
      </c>
      <c r="G3155" s="9" t="str">
        <f>VLOOKUP(F3155, Sheet2!$A$1:$D$3232, 2, FALSE)</f>
        <v>48491</v>
      </c>
    </row>
    <row r="3156" spans="1:7" x14ac:dyDescent="0.25">
      <c r="A3156" s="4" t="s">
        <v>503</v>
      </c>
      <c r="B3156" s="4" t="s">
        <v>545</v>
      </c>
      <c r="C3156" s="8">
        <v>83.77</v>
      </c>
      <c r="D3156" s="4" t="s">
        <v>13</v>
      </c>
      <c r="E3156" s="4" t="str">
        <f>VLOOKUP(A3156,Sheet3!$A$2:$B$51,2,0)</f>
        <v>TX</v>
      </c>
      <c r="F3156" s="4" t="str">
        <f t="shared" si="49"/>
        <v>williamson tx</v>
      </c>
      <c r="G3156" s="9" t="str">
        <f>VLOOKUP(F3156, Sheet2!$A$1:$D$3232, 2, FALSE)</f>
        <v>48491</v>
      </c>
    </row>
    <row r="3157" spans="1:7" x14ac:dyDescent="0.25">
      <c r="A3157" s="4" t="s">
        <v>503</v>
      </c>
      <c r="B3157" s="4" t="s">
        <v>545</v>
      </c>
      <c r="C3157" s="8">
        <v>35.67</v>
      </c>
      <c r="D3157" s="4" t="s">
        <v>13</v>
      </c>
      <c r="E3157" s="4" t="str">
        <f>VLOOKUP(A3157,Sheet3!$A$2:$B$51,2,0)</f>
        <v>TX</v>
      </c>
      <c r="F3157" s="4" t="str">
        <f t="shared" si="49"/>
        <v>williamson tx</v>
      </c>
      <c r="G3157" s="9" t="str">
        <f>VLOOKUP(F3157, Sheet2!$A$1:$D$3232, 2, FALSE)</f>
        <v>48491</v>
      </c>
    </row>
    <row r="3158" spans="1:7" x14ac:dyDescent="0.25">
      <c r="A3158" s="4" t="s">
        <v>503</v>
      </c>
      <c r="B3158" s="4" t="s">
        <v>545</v>
      </c>
      <c r="C3158" s="8">
        <v>35.409999999999997</v>
      </c>
      <c r="D3158" s="4" t="s">
        <v>13</v>
      </c>
      <c r="E3158" s="4" t="str">
        <f>VLOOKUP(A3158,Sheet3!$A$2:$B$51,2,0)</f>
        <v>TX</v>
      </c>
      <c r="F3158" s="4" t="str">
        <f t="shared" si="49"/>
        <v>williamson tx</v>
      </c>
      <c r="G3158" s="9" t="str">
        <f>VLOOKUP(F3158, Sheet2!$A$1:$D$3232, 2, FALSE)</f>
        <v>48491</v>
      </c>
    </row>
    <row r="3159" spans="1:7" x14ac:dyDescent="0.25">
      <c r="A3159" s="4" t="s">
        <v>503</v>
      </c>
      <c r="B3159" s="4" t="s">
        <v>545</v>
      </c>
      <c r="C3159" s="8">
        <v>15.72</v>
      </c>
      <c r="D3159" s="4" t="s">
        <v>13</v>
      </c>
      <c r="E3159" s="4" t="str">
        <f>VLOOKUP(A3159,Sheet3!$A$2:$B$51,2,0)</f>
        <v>TX</v>
      </c>
      <c r="F3159" s="4" t="str">
        <f t="shared" si="49"/>
        <v>williamson tx</v>
      </c>
      <c r="G3159" s="9" t="str">
        <f>VLOOKUP(F3159, Sheet2!$A$1:$D$3232, 2, FALSE)</f>
        <v>48491</v>
      </c>
    </row>
    <row r="3160" spans="1:7" x14ac:dyDescent="0.25">
      <c r="A3160" s="4" t="s">
        <v>503</v>
      </c>
      <c r="B3160" s="4" t="s">
        <v>545</v>
      </c>
      <c r="C3160" s="8">
        <v>6.2850000000000001</v>
      </c>
      <c r="D3160" s="4" t="s">
        <v>13</v>
      </c>
      <c r="E3160" s="4" t="str">
        <f>VLOOKUP(A3160,Sheet3!$A$2:$B$51,2,0)</f>
        <v>TX</v>
      </c>
      <c r="F3160" s="4" t="str">
        <f t="shared" si="49"/>
        <v>williamson tx</v>
      </c>
      <c r="G3160" s="9" t="str">
        <f>VLOOKUP(F3160, Sheet2!$A$1:$D$3232, 2, FALSE)</f>
        <v>48491</v>
      </c>
    </row>
    <row r="3161" spans="1:7" x14ac:dyDescent="0.25">
      <c r="A3161" s="4" t="s">
        <v>503</v>
      </c>
      <c r="B3161" s="4" t="s">
        <v>545</v>
      </c>
      <c r="C3161" s="8">
        <v>5.1310000000000002</v>
      </c>
      <c r="D3161" s="4" t="s">
        <v>13</v>
      </c>
      <c r="E3161" s="4" t="str">
        <f>VLOOKUP(A3161,Sheet3!$A$2:$B$51,2,0)</f>
        <v>TX</v>
      </c>
      <c r="F3161" s="4" t="str">
        <f t="shared" si="49"/>
        <v>williamson tx</v>
      </c>
      <c r="G3161" s="9" t="str">
        <f>VLOOKUP(F3161, Sheet2!$A$1:$D$3232, 2, FALSE)</f>
        <v>48491</v>
      </c>
    </row>
    <row r="3162" spans="1:7" x14ac:dyDescent="0.25">
      <c r="A3162" s="4" t="s">
        <v>503</v>
      </c>
      <c r="B3162" s="4" t="s">
        <v>545</v>
      </c>
      <c r="C3162" s="8">
        <v>3.5960000000000001</v>
      </c>
      <c r="D3162" s="4" t="s">
        <v>13</v>
      </c>
      <c r="E3162" s="4" t="str">
        <f>VLOOKUP(A3162,Sheet3!$A$2:$B$51,2,0)</f>
        <v>TX</v>
      </c>
      <c r="F3162" s="4" t="str">
        <f t="shared" si="49"/>
        <v>williamson tx</v>
      </c>
      <c r="G3162" s="9" t="str">
        <f>VLOOKUP(F3162, Sheet2!$A$1:$D$3232, 2, FALSE)</f>
        <v>48491</v>
      </c>
    </row>
    <row r="3163" spans="1:7" x14ac:dyDescent="0.25">
      <c r="A3163" s="4" t="s">
        <v>503</v>
      </c>
      <c r="B3163" s="4" t="s">
        <v>545</v>
      </c>
      <c r="C3163" s="8">
        <v>3.1930000000000001</v>
      </c>
      <c r="D3163" s="4" t="s">
        <v>13</v>
      </c>
      <c r="E3163" s="4" t="str">
        <f>VLOOKUP(A3163,Sheet3!$A$2:$B$51,2,0)</f>
        <v>TX</v>
      </c>
      <c r="F3163" s="4" t="str">
        <f t="shared" si="49"/>
        <v>williamson tx</v>
      </c>
      <c r="G3163" s="9" t="str">
        <f>VLOOKUP(F3163, Sheet2!$A$1:$D$3232, 2, FALSE)</f>
        <v>48491</v>
      </c>
    </row>
    <row r="3164" spans="1:7" x14ac:dyDescent="0.25">
      <c r="A3164" s="4" t="s">
        <v>503</v>
      </c>
      <c r="B3164" s="4" t="s">
        <v>545</v>
      </c>
      <c r="C3164" s="8">
        <v>3.048</v>
      </c>
      <c r="D3164" s="4" t="s">
        <v>13</v>
      </c>
      <c r="E3164" s="4" t="str">
        <f>VLOOKUP(A3164,Sheet3!$A$2:$B$51,2,0)</f>
        <v>TX</v>
      </c>
      <c r="F3164" s="4" t="str">
        <f t="shared" si="49"/>
        <v>williamson tx</v>
      </c>
      <c r="G3164" s="9" t="str">
        <f>VLOOKUP(F3164, Sheet2!$A$1:$D$3232, 2, FALSE)</f>
        <v>48491</v>
      </c>
    </row>
    <row r="3165" spans="1:7" x14ac:dyDescent="0.25">
      <c r="A3165" s="4" t="s">
        <v>503</v>
      </c>
      <c r="B3165" s="4" t="s">
        <v>545</v>
      </c>
      <c r="C3165" s="8">
        <v>2.339</v>
      </c>
      <c r="D3165" s="4" t="s">
        <v>13</v>
      </c>
      <c r="E3165" s="4" t="str">
        <f>VLOOKUP(A3165,Sheet3!$A$2:$B$51,2,0)</f>
        <v>TX</v>
      </c>
      <c r="F3165" s="4" t="str">
        <f t="shared" si="49"/>
        <v>williamson tx</v>
      </c>
      <c r="G3165" s="9" t="str">
        <f>VLOOKUP(F3165, Sheet2!$A$1:$D$3232, 2, FALSE)</f>
        <v>48491</v>
      </c>
    </row>
    <row r="3166" spans="1:7" x14ac:dyDescent="0.25">
      <c r="A3166" s="4" t="s">
        <v>503</v>
      </c>
      <c r="B3166" s="4" t="s">
        <v>545</v>
      </c>
      <c r="C3166" s="8">
        <v>2.1669999999999998</v>
      </c>
      <c r="D3166" s="4" t="s">
        <v>13</v>
      </c>
      <c r="E3166" s="4" t="str">
        <f>VLOOKUP(A3166,Sheet3!$A$2:$B$51,2,0)</f>
        <v>TX</v>
      </c>
      <c r="F3166" s="4" t="str">
        <f t="shared" si="49"/>
        <v>williamson tx</v>
      </c>
      <c r="G3166" s="9" t="str">
        <f>VLOOKUP(F3166, Sheet2!$A$1:$D$3232, 2, FALSE)</f>
        <v>48491</v>
      </c>
    </row>
    <row r="3167" spans="1:7" x14ac:dyDescent="0.25">
      <c r="A3167" s="4" t="s">
        <v>503</v>
      </c>
      <c r="B3167" s="4" t="s">
        <v>545</v>
      </c>
      <c r="C3167" s="8">
        <v>1.6839999999999999</v>
      </c>
      <c r="D3167" s="4" t="s">
        <v>13</v>
      </c>
      <c r="E3167" s="4" t="str">
        <f>VLOOKUP(A3167,Sheet3!$A$2:$B$51,2,0)</f>
        <v>TX</v>
      </c>
      <c r="F3167" s="4" t="str">
        <f t="shared" si="49"/>
        <v>williamson tx</v>
      </c>
      <c r="G3167" s="9" t="str">
        <f>VLOOKUP(F3167, Sheet2!$A$1:$D$3232, 2, FALSE)</f>
        <v>48491</v>
      </c>
    </row>
    <row r="3168" spans="1:7" x14ac:dyDescent="0.25">
      <c r="A3168" s="4" t="s">
        <v>503</v>
      </c>
      <c r="B3168" s="4" t="s">
        <v>545</v>
      </c>
      <c r="C3168" s="8">
        <v>1.115</v>
      </c>
      <c r="D3168" s="4" t="s">
        <v>13</v>
      </c>
      <c r="E3168" s="4" t="str">
        <f>VLOOKUP(A3168,Sheet3!$A$2:$B$51,2,0)</f>
        <v>TX</v>
      </c>
      <c r="F3168" s="4" t="str">
        <f t="shared" si="49"/>
        <v>williamson tx</v>
      </c>
      <c r="G3168" s="9" t="str">
        <f>VLOOKUP(F3168, Sheet2!$A$1:$D$3232, 2, FALSE)</f>
        <v>48491</v>
      </c>
    </row>
    <row r="3169" spans="1:7" x14ac:dyDescent="0.25">
      <c r="A3169" s="4" t="s">
        <v>503</v>
      </c>
      <c r="B3169" s="4" t="s">
        <v>545</v>
      </c>
      <c r="C3169" s="8">
        <v>1.079</v>
      </c>
      <c r="D3169" s="4" t="s">
        <v>13</v>
      </c>
      <c r="E3169" s="4" t="str">
        <f>VLOOKUP(A3169,Sheet3!$A$2:$B$51,2,0)</f>
        <v>TX</v>
      </c>
      <c r="F3169" s="4" t="str">
        <f t="shared" si="49"/>
        <v>williamson tx</v>
      </c>
      <c r="G3169" s="9" t="str">
        <f>VLOOKUP(F3169, Sheet2!$A$1:$D$3232, 2, FALSE)</f>
        <v>48491</v>
      </c>
    </row>
    <row r="3170" spans="1:7" x14ac:dyDescent="0.25">
      <c r="A3170" s="4" t="s">
        <v>503</v>
      </c>
      <c r="B3170" s="4" t="s">
        <v>546</v>
      </c>
      <c r="C3170" s="8">
        <v>13.46</v>
      </c>
      <c r="D3170" s="4" t="s">
        <v>8</v>
      </c>
      <c r="E3170" s="4" t="str">
        <f>VLOOKUP(A3170,Sheet3!$A$2:$B$51,2,0)</f>
        <v>TX</v>
      </c>
      <c r="F3170" s="4" t="str">
        <f t="shared" si="49"/>
        <v>wilson tx</v>
      </c>
      <c r="G3170" s="9" t="str">
        <f>VLOOKUP(F3170, Sheet2!$A$1:$D$3232, 2, FALSE)</f>
        <v>48493</v>
      </c>
    </row>
    <row r="3171" spans="1:7" x14ac:dyDescent="0.25">
      <c r="A3171" s="4" t="s">
        <v>503</v>
      </c>
      <c r="B3171" s="4" t="s">
        <v>547</v>
      </c>
      <c r="C3171" s="8">
        <v>158.762</v>
      </c>
      <c r="D3171" s="4" t="s">
        <v>8</v>
      </c>
      <c r="E3171" s="4" t="str">
        <f>VLOOKUP(A3171,Sheet3!$A$2:$B$51,2,0)</f>
        <v>TX</v>
      </c>
      <c r="F3171" s="4" t="str">
        <f t="shared" si="49"/>
        <v>yoakum tx</v>
      </c>
      <c r="G3171" s="9" t="str">
        <f>VLOOKUP(F3171, Sheet2!$A$1:$D$3232, 2, FALSE)</f>
        <v>48501</v>
      </c>
    </row>
    <row r="3172" spans="1:7" x14ac:dyDescent="0.25">
      <c r="A3172" s="4" t="s">
        <v>503</v>
      </c>
      <c r="B3172" s="4" t="s">
        <v>547</v>
      </c>
      <c r="C3172" s="8">
        <v>144.905</v>
      </c>
      <c r="D3172" s="4" t="s">
        <v>8</v>
      </c>
      <c r="E3172" s="4" t="str">
        <f>VLOOKUP(A3172,Sheet3!$A$2:$B$51,2,0)</f>
        <v>TX</v>
      </c>
      <c r="F3172" s="4" t="str">
        <f t="shared" si="49"/>
        <v>yoakum tx</v>
      </c>
      <c r="G3172" s="9" t="str">
        <f>VLOOKUP(F3172, Sheet2!$A$1:$D$3232, 2, FALSE)</f>
        <v>48501</v>
      </c>
    </row>
    <row r="3173" spans="1:7" x14ac:dyDescent="0.25">
      <c r="A3173" s="4" t="s">
        <v>503</v>
      </c>
      <c r="B3173" s="4" t="s">
        <v>547</v>
      </c>
      <c r="C3173" s="8">
        <v>66.962000000000003</v>
      </c>
      <c r="D3173" s="4" t="s">
        <v>13</v>
      </c>
      <c r="E3173" s="4" t="str">
        <f>VLOOKUP(A3173,Sheet3!$A$2:$B$51,2,0)</f>
        <v>TX</v>
      </c>
      <c r="F3173" s="4" t="str">
        <f t="shared" si="49"/>
        <v>yoakum tx</v>
      </c>
      <c r="G3173" s="9" t="str">
        <f>VLOOKUP(F3173, Sheet2!$A$1:$D$3232, 2, FALSE)</f>
        <v>48501</v>
      </c>
    </row>
    <row r="3174" spans="1:7" x14ac:dyDescent="0.25">
      <c r="A3174" s="4" t="s">
        <v>503</v>
      </c>
      <c r="B3174" s="4" t="s">
        <v>547</v>
      </c>
      <c r="C3174" s="8">
        <v>44.326999999999998</v>
      </c>
      <c r="D3174" s="4" t="s">
        <v>8</v>
      </c>
      <c r="E3174" s="4" t="str">
        <f>VLOOKUP(A3174,Sheet3!$A$2:$B$51,2,0)</f>
        <v>TX</v>
      </c>
      <c r="F3174" s="4" t="str">
        <f t="shared" si="49"/>
        <v>yoakum tx</v>
      </c>
      <c r="G3174" s="9" t="str">
        <f>VLOOKUP(F3174, Sheet2!$A$1:$D$3232, 2, FALSE)</f>
        <v>48501</v>
      </c>
    </row>
    <row r="3175" spans="1:7" x14ac:dyDescent="0.25">
      <c r="A3175" s="4" t="s">
        <v>503</v>
      </c>
      <c r="B3175" s="4" t="s">
        <v>548</v>
      </c>
      <c r="C3175" s="8">
        <v>28.93</v>
      </c>
      <c r="D3175" s="4" t="s">
        <v>8</v>
      </c>
      <c r="E3175" s="4" t="str">
        <f>VLOOKUP(A3175,Sheet3!$A$2:$B$51,2,0)</f>
        <v>TX</v>
      </c>
      <c r="F3175" s="4" t="str">
        <f t="shared" si="49"/>
        <v>zavala tx</v>
      </c>
      <c r="G3175" s="9" t="str">
        <f>VLOOKUP(F3175, Sheet2!$A$1:$D$3232, 2, FALSE)</f>
        <v>48507</v>
      </c>
    </row>
    <row r="3176" spans="1:7" x14ac:dyDescent="0.25">
      <c r="A3176" s="4" t="s">
        <v>503</v>
      </c>
      <c r="B3176" s="4" t="s">
        <v>548</v>
      </c>
      <c r="C3176" s="8">
        <v>4.1040000000000001</v>
      </c>
      <c r="D3176" s="4" t="s">
        <v>8</v>
      </c>
      <c r="E3176" s="4" t="str">
        <f>VLOOKUP(A3176,Sheet3!$A$2:$B$51,2,0)</f>
        <v>TX</v>
      </c>
      <c r="F3176" s="4" t="str">
        <f t="shared" si="49"/>
        <v>zavala tx</v>
      </c>
      <c r="G3176" s="9" t="str">
        <f>VLOOKUP(F3176, Sheet2!$A$1:$D$3232, 2, FALSE)</f>
        <v>48507</v>
      </c>
    </row>
    <row r="3177" spans="1:7" x14ac:dyDescent="0.25">
      <c r="A3177" s="4" t="s">
        <v>549</v>
      </c>
      <c r="B3177" s="4" t="s">
        <v>550</v>
      </c>
      <c r="C3177" s="8">
        <v>172.376</v>
      </c>
      <c r="D3177" s="4" t="s">
        <v>13</v>
      </c>
      <c r="E3177" s="4" t="str">
        <f>VLOOKUP(A3177,Sheet3!$A$2:$B$51,2,0)</f>
        <v>UT</v>
      </c>
      <c r="F3177" s="4" t="str">
        <f t="shared" si="49"/>
        <v>box elder ut</v>
      </c>
      <c r="G3177" s="9" t="str">
        <f>VLOOKUP(F3177, Sheet2!$A$1:$D$3232, 2, FALSE)</f>
        <v>49003</v>
      </c>
    </row>
    <row r="3178" spans="1:7" x14ac:dyDescent="0.25">
      <c r="A3178" s="4" t="s">
        <v>549</v>
      </c>
      <c r="B3178" s="4" t="s">
        <v>551</v>
      </c>
      <c r="C3178" s="8">
        <v>143.07</v>
      </c>
      <c r="D3178" s="4" t="s">
        <v>6</v>
      </c>
      <c r="E3178" s="4" t="str">
        <f>VLOOKUP(A3178,Sheet3!$A$2:$B$51,2,0)</f>
        <v>UT</v>
      </c>
      <c r="F3178" s="4" t="str">
        <f t="shared" si="49"/>
        <v>salt lake ut</v>
      </c>
      <c r="G3178" s="9" t="str">
        <f>VLOOKUP(F3178, Sheet2!$A$1:$D$3232, 2, FALSE)</f>
        <v>49035</v>
      </c>
    </row>
    <row r="3179" spans="1:7" x14ac:dyDescent="0.25">
      <c r="A3179" s="4" t="s">
        <v>549</v>
      </c>
      <c r="B3179" s="4" t="s">
        <v>551</v>
      </c>
      <c r="C3179" s="8">
        <v>137.27000000000001</v>
      </c>
      <c r="D3179" s="4" t="s">
        <v>6</v>
      </c>
      <c r="E3179" s="4" t="str">
        <f>VLOOKUP(A3179,Sheet3!$A$2:$B$51,2,0)</f>
        <v>UT</v>
      </c>
      <c r="F3179" s="4" t="str">
        <f t="shared" si="49"/>
        <v>salt lake ut</v>
      </c>
      <c r="G3179" s="9" t="str">
        <f>VLOOKUP(F3179, Sheet2!$A$1:$D$3232, 2, FALSE)</f>
        <v>49035</v>
      </c>
    </row>
    <row r="3180" spans="1:7" x14ac:dyDescent="0.25">
      <c r="A3180" s="4" t="s">
        <v>549</v>
      </c>
      <c r="B3180" s="4" t="s">
        <v>551</v>
      </c>
      <c r="C3180" s="8">
        <v>75.83</v>
      </c>
      <c r="D3180" s="4" t="s">
        <v>6</v>
      </c>
      <c r="E3180" s="4" t="str">
        <f>VLOOKUP(A3180,Sheet3!$A$2:$B$51,2,0)</f>
        <v>UT</v>
      </c>
      <c r="F3180" s="4" t="str">
        <f t="shared" si="49"/>
        <v>salt lake ut</v>
      </c>
      <c r="G3180" s="9" t="str">
        <f>VLOOKUP(F3180, Sheet2!$A$1:$D$3232, 2, FALSE)</f>
        <v>49035</v>
      </c>
    </row>
    <row r="3181" spans="1:7" x14ac:dyDescent="0.25">
      <c r="A3181" s="4" t="s">
        <v>549</v>
      </c>
      <c r="B3181" s="4" t="s">
        <v>551</v>
      </c>
      <c r="C3181" s="8">
        <v>69.525999999999996</v>
      </c>
      <c r="D3181" s="4" t="s">
        <v>6</v>
      </c>
      <c r="E3181" s="4" t="str">
        <f>VLOOKUP(A3181,Sheet3!$A$2:$B$51,2,0)</f>
        <v>UT</v>
      </c>
      <c r="F3181" s="4" t="str">
        <f t="shared" si="49"/>
        <v>salt lake ut</v>
      </c>
      <c r="G3181" s="9" t="str">
        <f>VLOOKUP(F3181, Sheet2!$A$1:$D$3232, 2, FALSE)</f>
        <v>49035</v>
      </c>
    </row>
    <row r="3182" spans="1:7" x14ac:dyDescent="0.25">
      <c r="A3182" s="4" t="s">
        <v>549</v>
      </c>
      <c r="B3182" s="4" t="s">
        <v>551</v>
      </c>
      <c r="C3182" s="8">
        <v>49.35</v>
      </c>
      <c r="D3182" s="4" t="s">
        <v>6</v>
      </c>
      <c r="E3182" s="4" t="str">
        <f>VLOOKUP(A3182,Sheet3!$A$2:$B$51,2,0)</f>
        <v>UT</v>
      </c>
      <c r="F3182" s="4" t="str">
        <f t="shared" si="49"/>
        <v>salt lake ut</v>
      </c>
      <c r="G3182" s="9" t="str">
        <f>VLOOKUP(F3182, Sheet2!$A$1:$D$3232, 2, FALSE)</f>
        <v>49035</v>
      </c>
    </row>
    <row r="3183" spans="1:7" x14ac:dyDescent="0.25">
      <c r="A3183" s="4" t="s">
        <v>549</v>
      </c>
      <c r="B3183" s="4" t="s">
        <v>551</v>
      </c>
      <c r="C3183" s="8">
        <v>38.399000000000001</v>
      </c>
      <c r="D3183" s="4" t="s">
        <v>6</v>
      </c>
      <c r="E3183" s="4" t="str">
        <f>VLOOKUP(A3183,Sheet3!$A$2:$B$51,2,0)</f>
        <v>UT</v>
      </c>
      <c r="F3183" s="4" t="str">
        <f t="shared" si="49"/>
        <v>salt lake ut</v>
      </c>
      <c r="G3183" s="9" t="str">
        <f>VLOOKUP(F3183, Sheet2!$A$1:$D$3232, 2, FALSE)</f>
        <v>49035</v>
      </c>
    </row>
    <row r="3184" spans="1:7" x14ac:dyDescent="0.25">
      <c r="A3184" s="4" t="s">
        <v>549</v>
      </c>
      <c r="B3184" s="4" t="s">
        <v>551</v>
      </c>
      <c r="C3184" s="8">
        <v>34.976999999999997</v>
      </c>
      <c r="D3184" s="4" t="s">
        <v>13</v>
      </c>
      <c r="E3184" s="4" t="str">
        <f>VLOOKUP(A3184,Sheet3!$A$2:$B$51,2,0)</f>
        <v>UT</v>
      </c>
      <c r="F3184" s="4" t="str">
        <f t="shared" si="49"/>
        <v>salt lake ut</v>
      </c>
      <c r="G3184" s="9" t="str">
        <f>VLOOKUP(F3184, Sheet2!$A$1:$D$3232, 2, FALSE)</f>
        <v>49035</v>
      </c>
    </row>
    <row r="3185" spans="1:7" x14ac:dyDescent="0.25">
      <c r="A3185" s="4" t="s">
        <v>549</v>
      </c>
      <c r="B3185" s="4" t="s">
        <v>551</v>
      </c>
      <c r="C3185" s="8">
        <v>32.639000000000003</v>
      </c>
      <c r="D3185" s="4" t="s">
        <v>6</v>
      </c>
      <c r="E3185" s="4" t="str">
        <f>VLOOKUP(A3185,Sheet3!$A$2:$B$51,2,0)</f>
        <v>UT</v>
      </c>
      <c r="F3185" s="4" t="str">
        <f t="shared" si="49"/>
        <v>salt lake ut</v>
      </c>
      <c r="G3185" s="9" t="str">
        <f>VLOOKUP(F3185, Sheet2!$A$1:$D$3232, 2, FALSE)</f>
        <v>49035</v>
      </c>
    </row>
    <row r="3186" spans="1:7" x14ac:dyDescent="0.25">
      <c r="A3186" s="4" t="s">
        <v>549</v>
      </c>
      <c r="B3186" s="4" t="s">
        <v>551</v>
      </c>
      <c r="C3186" s="8">
        <v>29.356000000000002</v>
      </c>
      <c r="D3186" s="4" t="s">
        <v>6</v>
      </c>
      <c r="E3186" s="4" t="str">
        <f>VLOOKUP(A3186,Sheet3!$A$2:$B$51,2,0)</f>
        <v>UT</v>
      </c>
      <c r="F3186" s="4" t="str">
        <f t="shared" si="49"/>
        <v>salt lake ut</v>
      </c>
      <c r="G3186" s="9" t="str">
        <f>VLOOKUP(F3186, Sheet2!$A$1:$D$3232, 2, FALSE)</f>
        <v>49035</v>
      </c>
    </row>
    <row r="3187" spans="1:7" x14ac:dyDescent="0.25">
      <c r="A3187" s="4" t="s">
        <v>549</v>
      </c>
      <c r="B3187" s="4" t="s">
        <v>551</v>
      </c>
      <c r="C3187" s="8">
        <v>28.782</v>
      </c>
      <c r="D3187" s="4" t="s">
        <v>6</v>
      </c>
      <c r="E3187" s="4" t="str">
        <f>VLOOKUP(A3187,Sheet3!$A$2:$B$51,2,0)</f>
        <v>UT</v>
      </c>
      <c r="F3187" s="4" t="str">
        <f t="shared" si="49"/>
        <v>salt lake ut</v>
      </c>
      <c r="G3187" s="9" t="str">
        <f>VLOOKUP(F3187, Sheet2!$A$1:$D$3232, 2, FALSE)</f>
        <v>49035</v>
      </c>
    </row>
    <row r="3188" spans="1:7" x14ac:dyDescent="0.25">
      <c r="A3188" s="4" t="s">
        <v>549</v>
      </c>
      <c r="B3188" s="4" t="s">
        <v>551</v>
      </c>
      <c r="C3188" s="8">
        <v>27.163</v>
      </c>
      <c r="D3188" s="4" t="s">
        <v>6</v>
      </c>
      <c r="E3188" s="4" t="str">
        <f>VLOOKUP(A3188,Sheet3!$A$2:$B$51,2,0)</f>
        <v>UT</v>
      </c>
      <c r="F3188" s="4" t="str">
        <f t="shared" si="49"/>
        <v>salt lake ut</v>
      </c>
      <c r="G3188" s="9" t="str">
        <f>VLOOKUP(F3188, Sheet2!$A$1:$D$3232, 2, FALSE)</f>
        <v>49035</v>
      </c>
    </row>
    <row r="3189" spans="1:7" x14ac:dyDescent="0.25">
      <c r="A3189" s="4" t="s">
        <v>549</v>
      </c>
      <c r="B3189" s="4" t="s">
        <v>551</v>
      </c>
      <c r="C3189" s="8">
        <v>26.995000000000001</v>
      </c>
      <c r="D3189" s="4" t="s">
        <v>6</v>
      </c>
      <c r="E3189" s="4" t="str">
        <f>VLOOKUP(A3189,Sheet3!$A$2:$B$51,2,0)</f>
        <v>UT</v>
      </c>
      <c r="F3189" s="4" t="str">
        <f t="shared" si="49"/>
        <v>salt lake ut</v>
      </c>
      <c r="G3189" s="9" t="str">
        <f>VLOOKUP(F3189, Sheet2!$A$1:$D$3232, 2, FALSE)</f>
        <v>49035</v>
      </c>
    </row>
    <row r="3190" spans="1:7" x14ac:dyDescent="0.25">
      <c r="A3190" s="4" t="s">
        <v>549</v>
      </c>
      <c r="B3190" s="4" t="s">
        <v>551</v>
      </c>
      <c r="C3190" s="8">
        <v>25.318000000000001</v>
      </c>
      <c r="D3190" s="4" t="s">
        <v>6</v>
      </c>
      <c r="E3190" s="4" t="str">
        <f>VLOOKUP(A3190,Sheet3!$A$2:$B$51,2,0)</f>
        <v>UT</v>
      </c>
      <c r="F3190" s="4" t="str">
        <f t="shared" si="49"/>
        <v>salt lake ut</v>
      </c>
      <c r="G3190" s="9" t="str">
        <f>VLOOKUP(F3190, Sheet2!$A$1:$D$3232, 2, FALSE)</f>
        <v>49035</v>
      </c>
    </row>
    <row r="3191" spans="1:7" x14ac:dyDescent="0.25">
      <c r="A3191" s="4" t="s">
        <v>549</v>
      </c>
      <c r="B3191" s="4" t="s">
        <v>551</v>
      </c>
      <c r="C3191" s="8">
        <v>22.350999999999999</v>
      </c>
      <c r="D3191" s="4" t="s">
        <v>6</v>
      </c>
      <c r="E3191" s="4" t="str">
        <f>VLOOKUP(A3191,Sheet3!$A$2:$B$51,2,0)</f>
        <v>UT</v>
      </c>
      <c r="F3191" s="4" t="str">
        <f t="shared" si="49"/>
        <v>salt lake ut</v>
      </c>
      <c r="G3191" s="9" t="str">
        <f>VLOOKUP(F3191, Sheet2!$A$1:$D$3232, 2, FALSE)</f>
        <v>49035</v>
      </c>
    </row>
    <row r="3192" spans="1:7" x14ac:dyDescent="0.25">
      <c r="A3192" s="4" t="s">
        <v>549</v>
      </c>
      <c r="B3192" s="4" t="s">
        <v>551</v>
      </c>
      <c r="C3192" s="8">
        <v>22.013000000000002</v>
      </c>
      <c r="D3192" s="4" t="s">
        <v>6</v>
      </c>
      <c r="E3192" s="4" t="str">
        <f>VLOOKUP(A3192,Sheet3!$A$2:$B$51,2,0)</f>
        <v>UT</v>
      </c>
      <c r="F3192" s="4" t="str">
        <f t="shared" si="49"/>
        <v>salt lake ut</v>
      </c>
      <c r="G3192" s="9" t="str">
        <f>VLOOKUP(F3192, Sheet2!$A$1:$D$3232, 2, FALSE)</f>
        <v>49035</v>
      </c>
    </row>
    <row r="3193" spans="1:7" x14ac:dyDescent="0.25">
      <c r="A3193" s="4" t="s">
        <v>549</v>
      </c>
      <c r="B3193" s="4" t="s">
        <v>551</v>
      </c>
      <c r="C3193" s="8">
        <v>19.873000000000001</v>
      </c>
      <c r="D3193" s="4" t="s">
        <v>6</v>
      </c>
      <c r="E3193" s="4" t="str">
        <f>VLOOKUP(A3193,Sheet3!$A$2:$B$51,2,0)</f>
        <v>UT</v>
      </c>
      <c r="F3193" s="4" t="str">
        <f t="shared" si="49"/>
        <v>salt lake ut</v>
      </c>
      <c r="G3193" s="9" t="str">
        <f>VLOOKUP(F3193, Sheet2!$A$1:$D$3232, 2, FALSE)</f>
        <v>49035</v>
      </c>
    </row>
    <row r="3194" spans="1:7" x14ac:dyDescent="0.25">
      <c r="A3194" s="4" t="s">
        <v>549</v>
      </c>
      <c r="B3194" s="4" t="s">
        <v>551</v>
      </c>
      <c r="C3194" s="8">
        <v>14.669</v>
      </c>
      <c r="D3194" s="4" t="s">
        <v>6</v>
      </c>
      <c r="E3194" s="4" t="str">
        <f>VLOOKUP(A3194,Sheet3!$A$2:$B$51,2,0)</f>
        <v>UT</v>
      </c>
      <c r="F3194" s="4" t="str">
        <f t="shared" si="49"/>
        <v>salt lake ut</v>
      </c>
      <c r="G3194" s="9" t="str">
        <f>VLOOKUP(F3194, Sheet2!$A$1:$D$3232, 2, FALSE)</f>
        <v>49035</v>
      </c>
    </row>
    <row r="3195" spans="1:7" x14ac:dyDescent="0.25">
      <c r="A3195" s="4" t="s">
        <v>549</v>
      </c>
      <c r="B3195" s="4" t="s">
        <v>551</v>
      </c>
      <c r="C3195" s="8">
        <v>14.076000000000001</v>
      </c>
      <c r="D3195" s="4" t="s">
        <v>6</v>
      </c>
      <c r="E3195" s="4" t="str">
        <f>VLOOKUP(A3195,Sheet3!$A$2:$B$51,2,0)</f>
        <v>UT</v>
      </c>
      <c r="F3195" s="4" t="str">
        <f t="shared" si="49"/>
        <v>salt lake ut</v>
      </c>
      <c r="G3195" s="9" t="str">
        <f>VLOOKUP(F3195, Sheet2!$A$1:$D$3232, 2, FALSE)</f>
        <v>49035</v>
      </c>
    </row>
    <row r="3196" spans="1:7" x14ac:dyDescent="0.25">
      <c r="A3196" s="4" t="s">
        <v>549</v>
      </c>
      <c r="B3196" s="4" t="s">
        <v>551</v>
      </c>
      <c r="C3196" s="8">
        <v>12.086</v>
      </c>
      <c r="D3196" s="4" t="s">
        <v>6</v>
      </c>
      <c r="E3196" s="4" t="str">
        <f>VLOOKUP(A3196,Sheet3!$A$2:$B$51,2,0)</f>
        <v>UT</v>
      </c>
      <c r="F3196" s="4" t="str">
        <f t="shared" si="49"/>
        <v>salt lake ut</v>
      </c>
      <c r="G3196" s="9" t="str">
        <f>VLOOKUP(F3196, Sheet2!$A$1:$D$3232, 2, FALSE)</f>
        <v>49035</v>
      </c>
    </row>
    <row r="3197" spans="1:7" x14ac:dyDescent="0.25">
      <c r="A3197" s="4" t="s">
        <v>549</v>
      </c>
      <c r="B3197" s="4" t="s">
        <v>551</v>
      </c>
      <c r="C3197" s="8">
        <v>11.815</v>
      </c>
      <c r="D3197" s="4" t="s">
        <v>6</v>
      </c>
      <c r="E3197" s="4" t="str">
        <f>VLOOKUP(A3197,Sheet3!$A$2:$B$51,2,0)</f>
        <v>UT</v>
      </c>
      <c r="F3197" s="4" t="str">
        <f t="shared" si="49"/>
        <v>salt lake ut</v>
      </c>
      <c r="G3197" s="9" t="str">
        <f>VLOOKUP(F3197, Sheet2!$A$1:$D$3232, 2, FALSE)</f>
        <v>49035</v>
      </c>
    </row>
    <row r="3198" spans="1:7" x14ac:dyDescent="0.25">
      <c r="A3198" s="4" t="s">
        <v>549</v>
      </c>
      <c r="B3198" s="4" t="s">
        <v>551</v>
      </c>
      <c r="C3198" s="8">
        <v>11.805999999999999</v>
      </c>
      <c r="D3198" s="4" t="s">
        <v>6</v>
      </c>
      <c r="E3198" s="4" t="str">
        <f>VLOOKUP(A3198,Sheet3!$A$2:$B$51,2,0)</f>
        <v>UT</v>
      </c>
      <c r="F3198" s="4" t="str">
        <f t="shared" si="49"/>
        <v>salt lake ut</v>
      </c>
      <c r="G3198" s="9" t="str">
        <f>VLOOKUP(F3198, Sheet2!$A$1:$D$3232, 2, FALSE)</f>
        <v>49035</v>
      </c>
    </row>
    <row r="3199" spans="1:7" x14ac:dyDescent="0.25">
      <c r="A3199" s="4" t="s">
        <v>549</v>
      </c>
      <c r="B3199" s="4" t="s">
        <v>551</v>
      </c>
      <c r="C3199" s="8">
        <v>10.212</v>
      </c>
      <c r="D3199" s="4" t="s">
        <v>6</v>
      </c>
      <c r="E3199" s="4" t="str">
        <f>VLOOKUP(A3199,Sheet3!$A$2:$B$51,2,0)</f>
        <v>UT</v>
      </c>
      <c r="F3199" s="4" t="str">
        <f t="shared" si="49"/>
        <v>salt lake ut</v>
      </c>
      <c r="G3199" s="9" t="str">
        <f>VLOOKUP(F3199, Sheet2!$A$1:$D$3232, 2, FALSE)</f>
        <v>49035</v>
      </c>
    </row>
    <row r="3200" spans="1:7" x14ac:dyDescent="0.25">
      <c r="A3200" s="4" t="s">
        <v>549</v>
      </c>
      <c r="B3200" s="4" t="s">
        <v>551</v>
      </c>
      <c r="C3200" s="8">
        <v>6.6790000000000003</v>
      </c>
      <c r="D3200" s="4" t="s">
        <v>6</v>
      </c>
      <c r="E3200" s="4" t="str">
        <f>VLOOKUP(A3200,Sheet3!$A$2:$B$51,2,0)</f>
        <v>UT</v>
      </c>
      <c r="F3200" s="4" t="str">
        <f t="shared" si="49"/>
        <v>salt lake ut</v>
      </c>
      <c r="G3200" s="9" t="str">
        <f>VLOOKUP(F3200, Sheet2!$A$1:$D$3232, 2, FALSE)</f>
        <v>49035</v>
      </c>
    </row>
    <row r="3201" spans="1:7" x14ac:dyDescent="0.25">
      <c r="A3201" s="4" t="s">
        <v>549</v>
      </c>
      <c r="B3201" s="4" t="s">
        <v>551</v>
      </c>
      <c r="C3201" s="8">
        <v>5.1070000000000002</v>
      </c>
      <c r="D3201" s="4" t="s">
        <v>6</v>
      </c>
      <c r="E3201" s="4" t="str">
        <f>VLOOKUP(A3201,Sheet3!$A$2:$B$51,2,0)</f>
        <v>UT</v>
      </c>
      <c r="F3201" s="4" t="str">
        <f t="shared" si="49"/>
        <v>salt lake ut</v>
      </c>
      <c r="G3201" s="9" t="str">
        <f>VLOOKUP(F3201, Sheet2!$A$1:$D$3232, 2, FALSE)</f>
        <v>49035</v>
      </c>
    </row>
    <row r="3202" spans="1:7" x14ac:dyDescent="0.25">
      <c r="A3202" s="4" t="s">
        <v>549</v>
      </c>
      <c r="B3202" s="4" t="s">
        <v>551</v>
      </c>
      <c r="C3202" s="8">
        <v>5.0529999999999999</v>
      </c>
      <c r="D3202" s="4" t="s">
        <v>6</v>
      </c>
      <c r="E3202" s="4" t="str">
        <f>VLOOKUP(A3202,Sheet3!$A$2:$B$51,2,0)</f>
        <v>UT</v>
      </c>
      <c r="F3202" s="4" t="str">
        <f t="shared" si="49"/>
        <v>salt lake ut</v>
      </c>
      <c r="G3202" s="9" t="str">
        <f>VLOOKUP(F3202, Sheet2!$A$1:$D$3232, 2, FALSE)</f>
        <v>49035</v>
      </c>
    </row>
    <row r="3203" spans="1:7" x14ac:dyDescent="0.25">
      <c r="A3203" s="4" t="s">
        <v>549</v>
      </c>
      <c r="B3203" s="4" t="s">
        <v>551</v>
      </c>
      <c r="C3203" s="8">
        <v>4.8650000000000002</v>
      </c>
      <c r="D3203" s="4" t="s">
        <v>6</v>
      </c>
      <c r="E3203" s="4" t="str">
        <f>VLOOKUP(A3203,Sheet3!$A$2:$B$51,2,0)</f>
        <v>UT</v>
      </c>
      <c r="F3203" s="4" t="str">
        <f t="shared" ref="F3203:F3266" si="50">LOWER(B3203&amp;" "&amp;E3203)</f>
        <v>salt lake ut</v>
      </c>
      <c r="G3203" s="9" t="str">
        <f>VLOOKUP(F3203, Sheet2!$A$1:$D$3232, 2, FALSE)</f>
        <v>49035</v>
      </c>
    </row>
    <row r="3204" spans="1:7" x14ac:dyDescent="0.25">
      <c r="A3204" s="4" t="s">
        <v>549</v>
      </c>
      <c r="B3204" s="4" t="s">
        <v>551</v>
      </c>
      <c r="C3204" s="8">
        <v>4.7270000000000003</v>
      </c>
      <c r="D3204" s="4" t="s">
        <v>6</v>
      </c>
      <c r="E3204" s="4" t="str">
        <f>VLOOKUP(A3204,Sheet3!$A$2:$B$51,2,0)</f>
        <v>UT</v>
      </c>
      <c r="F3204" s="4" t="str">
        <f t="shared" si="50"/>
        <v>salt lake ut</v>
      </c>
      <c r="G3204" s="9" t="str">
        <f>VLOOKUP(F3204, Sheet2!$A$1:$D$3232, 2, FALSE)</f>
        <v>49035</v>
      </c>
    </row>
    <row r="3205" spans="1:7" x14ac:dyDescent="0.25">
      <c r="A3205" s="4" t="s">
        <v>549</v>
      </c>
      <c r="B3205" s="4" t="s">
        <v>551</v>
      </c>
      <c r="C3205" s="8">
        <v>4.0659999999999998</v>
      </c>
      <c r="D3205" s="4" t="s">
        <v>6</v>
      </c>
      <c r="E3205" s="4" t="str">
        <f>VLOOKUP(A3205,Sheet3!$A$2:$B$51,2,0)</f>
        <v>UT</v>
      </c>
      <c r="F3205" s="4" t="str">
        <f t="shared" si="50"/>
        <v>salt lake ut</v>
      </c>
      <c r="G3205" s="9" t="str">
        <f>VLOOKUP(F3205, Sheet2!$A$1:$D$3232, 2, FALSE)</f>
        <v>49035</v>
      </c>
    </row>
    <row r="3206" spans="1:7" x14ac:dyDescent="0.25">
      <c r="A3206" s="4" t="s">
        <v>549</v>
      </c>
      <c r="B3206" s="4" t="s">
        <v>551</v>
      </c>
      <c r="C3206" s="8">
        <v>3.0960000000000001</v>
      </c>
      <c r="D3206" s="4" t="s">
        <v>6</v>
      </c>
      <c r="E3206" s="4" t="str">
        <f>VLOOKUP(A3206,Sheet3!$A$2:$B$51,2,0)</f>
        <v>UT</v>
      </c>
      <c r="F3206" s="4" t="str">
        <f t="shared" si="50"/>
        <v>salt lake ut</v>
      </c>
      <c r="G3206" s="9" t="str">
        <f>VLOOKUP(F3206, Sheet2!$A$1:$D$3232, 2, FALSE)</f>
        <v>49035</v>
      </c>
    </row>
    <row r="3207" spans="1:7" x14ac:dyDescent="0.25">
      <c r="A3207" s="4" t="s">
        <v>549</v>
      </c>
      <c r="B3207" s="4" t="s">
        <v>551</v>
      </c>
      <c r="C3207" s="8">
        <v>2.839</v>
      </c>
      <c r="D3207" s="4" t="s">
        <v>6</v>
      </c>
      <c r="E3207" s="4" t="str">
        <f>VLOOKUP(A3207,Sheet3!$A$2:$B$51,2,0)</f>
        <v>UT</v>
      </c>
      <c r="F3207" s="4" t="str">
        <f t="shared" si="50"/>
        <v>salt lake ut</v>
      </c>
      <c r="G3207" s="9" t="str">
        <f>VLOOKUP(F3207, Sheet2!$A$1:$D$3232, 2, FALSE)</f>
        <v>49035</v>
      </c>
    </row>
    <row r="3208" spans="1:7" x14ac:dyDescent="0.25">
      <c r="A3208" s="4" t="s">
        <v>549</v>
      </c>
      <c r="B3208" s="4" t="s">
        <v>551</v>
      </c>
      <c r="C3208" s="8">
        <v>1.409</v>
      </c>
      <c r="D3208" s="4" t="s">
        <v>6</v>
      </c>
      <c r="E3208" s="4" t="str">
        <f>VLOOKUP(A3208,Sheet3!$A$2:$B$51,2,0)</f>
        <v>UT</v>
      </c>
      <c r="F3208" s="4" t="str">
        <f t="shared" si="50"/>
        <v>salt lake ut</v>
      </c>
      <c r="G3208" s="9" t="str">
        <f>VLOOKUP(F3208, Sheet2!$A$1:$D$3232, 2, FALSE)</f>
        <v>49035</v>
      </c>
    </row>
    <row r="3209" spans="1:7" x14ac:dyDescent="0.25">
      <c r="A3209" s="4" t="s">
        <v>549</v>
      </c>
      <c r="B3209" s="4" t="s">
        <v>551</v>
      </c>
      <c r="C3209" s="8">
        <v>1.3420000000000001</v>
      </c>
      <c r="D3209" s="4" t="s">
        <v>6</v>
      </c>
      <c r="E3209" s="4" t="str">
        <f>VLOOKUP(A3209,Sheet3!$A$2:$B$51,2,0)</f>
        <v>UT</v>
      </c>
      <c r="F3209" s="4" t="str">
        <f t="shared" si="50"/>
        <v>salt lake ut</v>
      </c>
      <c r="G3209" s="9" t="str">
        <f>VLOOKUP(F3209, Sheet2!$A$1:$D$3232, 2, FALSE)</f>
        <v>49035</v>
      </c>
    </row>
    <row r="3210" spans="1:7" x14ac:dyDescent="0.25">
      <c r="A3210" s="4" t="s">
        <v>549</v>
      </c>
      <c r="B3210" s="4" t="s">
        <v>551</v>
      </c>
      <c r="C3210" s="8">
        <v>1.1970000000000001</v>
      </c>
      <c r="D3210" s="4" t="s">
        <v>6</v>
      </c>
      <c r="E3210" s="4" t="str">
        <f>VLOOKUP(A3210,Sheet3!$A$2:$B$51,2,0)</f>
        <v>UT</v>
      </c>
      <c r="F3210" s="4" t="str">
        <f t="shared" si="50"/>
        <v>salt lake ut</v>
      </c>
      <c r="G3210" s="9" t="str">
        <f>VLOOKUP(F3210, Sheet2!$A$1:$D$3232, 2, FALSE)</f>
        <v>49035</v>
      </c>
    </row>
    <row r="3211" spans="1:7" x14ac:dyDescent="0.25">
      <c r="A3211" s="4" t="s">
        <v>549</v>
      </c>
      <c r="B3211" s="4" t="s">
        <v>552</v>
      </c>
      <c r="C3211" s="8">
        <v>37.652999999999999</v>
      </c>
      <c r="D3211" s="4" t="s">
        <v>7</v>
      </c>
      <c r="E3211" s="4" t="str">
        <f>VLOOKUP(A3211,Sheet3!$A$2:$B$51,2,0)</f>
        <v>UT</v>
      </c>
      <c r="F3211" s="4" t="str">
        <f t="shared" si="50"/>
        <v>tooele ut</v>
      </c>
      <c r="G3211" s="9" t="str">
        <f>VLOOKUP(F3211, Sheet2!$A$1:$D$3232, 2, FALSE)</f>
        <v>49045</v>
      </c>
    </row>
    <row r="3212" spans="1:7" x14ac:dyDescent="0.25">
      <c r="A3212" s="4" t="s">
        <v>549</v>
      </c>
      <c r="B3212" s="4" t="s">
        <v>552</v>
      </c>
      <c r="C3212" s="8">
        <v>28.228999999999999</v>
      </c>
      <c r="D3212" s="4" t="s">
        <v>6</v>
      </c>
      <c r="E3212" s="4" t="str">
        <f>VLOOKUP(A3212,Sheet3!$A$2:$B$51,2,0)</f>
        <v>UT</v>
      </c>
      <c r="F3212" s="4" t="str">
        <f t="shared" si="50"/>
        <v>tooele ut</v>
      </c>
      <c r="G3212" s="9" t="str">
        <f>VLOOKUP(F3212, Sheet2!$A$1:$D$3232, 2, FALSE)</f>
        <v>49045</v>
      </c>
    </row>
    <row r="3213" spans="1:7" x14ac:dyDescent="0.25">
      <c r="A3213" s="4" t="s">
        <v>549</v>
      </c>
      <c r="B3213" s="4" t="s">
        <v>552</v>
      </c>
      <c r="C3213" s="8">
        <v>12.587999999999999</v>
      </c>
      <c r="D3213" s="4" t="s">
        <v>6</v>
      </c>
      <c r="E3213" s="4" t="str">
        <f>VLOOKUP(A3213,Sheet3!$A$2:$B$51,2,0)</f>
        <v>UT</v>
      </c>
      <c r="F3213" s="4" t="str">
        <f t="shared" si="50"/>
        <v>tooele ut</v>
      </c>
      <c r="G3213" s="9" t="str">
        <f>VLOOKUP(F3213, Sheet2!$A$1:$D$3232, 2, FALSE)</f>
        <v>49045</v>
      </c>
    </row>
    <row r="3214" spans="1:7" x14ac:dyDescent="0.25">
      <c r="A3214" s="4" t="s">
        <v>549</v>
      </c>
      <c r="B3214" s="4" t="s">
        <v>549</v>
      </c>
      <c r="C3214" s="8">
        <v>173.32300000000001</v>
      </c>
      <c r="D3214" s="4" t="s">
        <v>6</v>
      </c>
      <c r="E3214" s="4" t="str">
        <f>VLOOKUP(A3214,Sheet3!$A$2:$B$51,2,0)</f>
        <v>UT</v>
      </c>
      <c r="F3214" s="4" t="str">
        <f t="shared" si="50"/>
        <v>utah ut</v>
      </c>
      <c r="G3214" s="9" t="str">
        <f>VLOOKUP(F3214, Sheet2!$A$1:$D$3232, 2, FALSE)</f>
        <v>49049</v>
      </c>
    </row>
    <row r="3215" spans="1:7" x14ac:dyDescent="0.25">
      <c r="A3215" s="4" t="s">
        <v>549</v>
      </c>
      <c r="B3215" s="4" t="s">
        <v>549</v>
      </c>
      <c r="C3215" s="8">
        <v>121.059</v>
      </c>
      <c r="D3215" s="4" t="s">
        <v>9</v>
      </c>
      <c r="E3215" s="4" t="str">
        <f>VLOOKUP(A3215,Sheet3!$A$2:$B$51,2,0)</f>
        <v>UT</v>
      </c>
      <c r="F3215" s="4" t="str">
        <f t="shared" si="50"/>
        <v>utah ut</v>
      </c>
      <c r="G3215" s="9" t="str">
        <f>VLOOKUP(F3215, Sheet2!$A$1:$D$3232, 2, FALSE)</f>
        <v>49049</v>
      </c>
    </row>
    <row r="3216" spans="1:7" x14ac:dyDescent="0.25">
      <c r="A3216" s="4" t="s">
        <v>549</v>
      </c>
      <c r="B3216" s="4" t="s">
        <v>549</v>
      </c>
      <c r="C3216" s="8">
        <v>24.515000000000001</v>
      </c>
      <c r="D3216" s="4" t="s">
        <v>9</v>
      </c>
      <c r="E3216" s="4" t="str">
        <f>VLOOKUP(A3216,Sheet3!$A$2:$B$51,2,0)</f>
        <v>UT</v>
      </c>
      <c r="F3216" s="4" t="str">
        <f t="shared" si="50"/>
        <v>utah ut</v>
      </c>
      <c r="G3216" s="9" t="str">
        <f>VLOOKUP(F3216, Sheet2!$A$1:$D$3232, 2, FALSE)</f>
        <v>49049</v>
      </c>
    </row>
    <row r="3217" spans="1:7" x14ac:dyDescent="0.25">
      <c r="A3217" s="4" t="s">
        <v>553</v>
      </c>
      <c r="B3217" s="4" t="s">
        <v>554</v>
      </c>
      <c r="C3217" s="8">
        <v>7.8570000000000002</v>
      </c>
      <c r="D3217" s="4" t="s">
        <v>8</v>
      </c>
      <c r="E3217" s="4" t="str">
        <f>VLOOKUP(A3217,Sheet3!$A$2:$B$51,2,0)</f>
        <v>VT</v>
      </c>
      <c r="F3217" s="4" t="str">
        <f t="shared" si="50"/>
        <v>caledonia vt</v>
      </c>
      <c r="G3217" s="9" t="str">
        <f>VLOOKUP(F3217, Sheet2!$A$1:$D$3232, 2, FALSE)</f>
        <v>50005</v>
      </c>
    </row>
    <row r="3218" spans="1:7" x14ac:dyDescent="0.25">
      <c r="A3218" s="4" t="s">
        <v>553</v>
      </c>
      <c r="B3218" s="4" t="s">
        <v>34</v>
      </c>
      <c r="C3218" s="8">
        <v>9.2609999999999992</v>
      </c>
      <c r="D3218" s="4" t="s">
        <v>8</v>
      </c>
      <c r="E3218" s="4" t="str">
        <f>VLOOKUP(A3218,Sheet3!$A$2:$B$51,2,0)</f>
        <v>VT</v>
      </c>
      <c r="F3218" s="4" t="str">
        <f t="shared" si="50"/>
        <v>orange vt</v>
      </c>
      <c r="G3218" s="9" t="str">
        <f>VLOOKUP(F3218, Sheet2!$A$1:$D$3232, 2, FALSE)</f>
        <v>50017</v>
      </c>
    </row>
    <row r="3219" spans="1:7" x14ac:dyDescent="0.25">
      <c r="A3219" s="4" t="s">
        <v>553</v>
      </c>
      <c r="B3219" s="4" t="s">
        <v>72</v>
      </c>
      <c r="C3219" s="8">
        <v>2.617</v>
      </c>
      <c r="D3219" s="4" t="s">
        <v>8</v>
      </c>
      <c r="E3219" s="4" t="str">
        <f>VLOOKUP(A3219,Sheet3!$A$2:$B$51,2,0)</f>
        <v>VT</v>
      </c>
      <c r="F3219" s="4" t="str">
        <f t="shared" si="50"/>
        <v>windham vt</v>
      </c>
      <c r="G3219" s="9" t="str">
        <f>VLOOKUP(F3219, Sheet2!$A$1:$D$3232, 2, FALSE)</f>
        <v>50025</v>
      </c>
    </row>
    <row r="3220" spans="1:7" x14ac:dyDescent="0.25">
      <c r="A3220" s="4" t="s">
        <v>553</v>
      </c>
      <c r="B3220" s="4" t="s">
        <v>555</v>
      </c>
      <c r="C3220" s="8">
        <v>0.379</v>
      </c>
      <c r="D3220" s="4" t="s">
        <v>8</v>
      </c>
      <c r="E3220" s="4" t="str">
        <f>VLOOKUP(A3220,Sheet3!$A$2:$B$51,2,0)</f>
        <v>VT</v>
      </c>
      <c r="F3220" s="4" t="str">
        <f t="shared" si="50"/>
        <v>windsor vt</v>
      </c>
      <c r="G3220" s="9" t="str">
        <f>VLOOKUP(F3220, Sheet2!$A$1:$D$3232, 2, FALSE)</f>
        <v>50027</v>
      </c>
    </row>
    <row r="3221" spans="1:7" x14ac:dyDescent="0.25">
      <c r="A3221" s="4" t="s">
        <v>556</v>
      </c>
      <c r="B3221" s="4" t="s">
        <v>557</v>
      </c>
      <c r="C3221" s="8">
        <v>0.74</v>
      </c>
      <c r="D3221" s="4" t="s">
        <v>13</v>
      </c>
      <c r="E3221" s="4" t="str">
        <f>VLOOKUP(A3221,Sheet3!$A$2:$B$51,2,0)</f>
        <v>VA</v>
      </c>
      <c r="F3221" s="4" t="str">
        <f t="shared" si="50"/>
        <v>accomack va</v>
      </c>
      <c r="G3221" s="9" t="str">
        <f>VLOOKUP(F3221, Sheet2!$A$1:$D$3232, 2, FALSE)</f>
        <v>51001</v>
      </c>
    </row>
    <row r="3222" spans="1:7" x14ac:dyDescent="0.25">
      <c r="A3222" s="4" t="s">
        <v>556</v>
      </c>
      <c r="B3222" s="4" t="s">
        <v>557</v>
      </c>
      <c r="C3222" s="8">
        <v>0.60099999999999998</v>
      </c>
      <c r="D3222" s="4" t="s">
        <v>13</v>
      </c>
      <c r="E3222" s="4" t="str">
        <f>VLOOKUP(A3222,Sheet3!$A$2:$B$51,2,0)</f>
        <v>VA</v>
      </c>
      <c r="F3222" s="4" t="str">
        <f t="shared" si="50"/>
        <v>accomack va</v>
      </c>
      <c r="G3222" s="9" t="str">
        <f>VLOOKUP(F3222, Sheet2!$A$1:$D$3232, 2, FALSE)</f>
        <v>51001</v>
      </c>
    </row>
    <row r="3223" spans="1:7" x14ac:dyDescent="0.25">
      <c r="A3223" s="4" t="s">
        <v>556</v>
      </c>
      <c r="B3223" s="4" t="s">
        <v>557</v>
      </c>
      <c r="C3223" s="8">
        <v>0.34399999999999997</v>
      </c>
      <c r="D3223" s="4" t="s">
        <v>13</v>
      </c>
      <c r="E3223" s="4" t="str">
        <f>VLOOKUP(A3223,Sheet3!$A$2:$B$51,2,0)</f>
        <v>VA</v>
      </c>
      <c r="F3223" s="4" t="str">
        <f t="shared" si="50"/>
        <v>accomack va</v>
      </c>
      <c r="G3223" s="9" t="str">
        <f>VLOOKUP(F3223, Sheet2!$A$1:$D$3232, 2, FALSE)</f>
        <v>51001</v>
      </c>
    </row>
    <row r="3224" spans="1:7" x14ac:dyDescent="0.25">
      <c r="A3224" s="4" t="s">
        <v>556</v>
      </c>
      <c r="B3224" s="4" t="s">
        <v>557</v>
      </c>
      <c r="C3224" s="8">
        <v>0.3</v>
      </c>
      <c r="D3224" s="4" t="s">
        <v>13</v>
      </c>
      <c r="E3224" s="4" t="str">
        <f>VLOOKUP(A3224,Sheet3!$A$2:$B$51,2,0)</f>
        <v>VA</v>
      </c>
      <c r="F3224" s="4" t="str">
        <f t="shared" si="50"/>
        <v>accomack va</v>
      </c>
      <c r="G3224" s="9" t="str">
        <f>VLOOKUP(F3224, Sheet2!$A$1:$D$3232, 2, FALSE)</f>
        <v>51001</v>
      </c>
    </row>
    <row r="3225" spans="1:7" x14ac:dyDescent="0.25">
      <c r="A3225" s="4" t="s">
        <v>556</v>
      </c>
      <c r="B3225" s="4" t="s">
        <v>557</v>
      </c>
      <c r="C3225" s="8">
        <v>0.187</v>
      </c>
      <c r="D3225" s="4" t="s">
        <v>13</v>
      </c>
      <c r="E3225" s="4" t="str">
        <f>VLOOKUP(A3225,Sheet3!$A$2:$B$51,2,0)</f>
        <v>VA</v>
      </c>
      <c r="F3225" s="4" t="str">
        <f t="shared" si="50"/>
        <v>accomack va</v>
      </c>
      <c r="G3225" s="9" t="str">
        <f>VLOOKUP(F3225, Sheet2!$A$1:$D$3232, 2, FALSE)</f>
        <v>51001</v>
      </c>
    </row>
    <row r="3226" spans="1:7" x14ac:dyDescent="0.25">
      <c r="A3226" s="4" t="s">
        <v>556</v>
      </c>
      <c r="B3226" s="4" t="s">
        <v>557</v>
      </c>
      <c r="C3226" s="8">
        <v>0.16</v>
      </c>
      <c r="D3226" s="4" t="s">
        <v>13</v>
      </c>
      <c r="E3226" s="4" t="str">
        <f>VLOOKUP(A3226,Sheet3!$A$2:$B$51,2,0)</f>
        <v>VA</v>
      </c>
      <c r="F3226" s="4" t="str">
        <f t="shared" si="50"/>
        <v>accomack va</v>
      </c>
      <c r="G3226" s="9" t="str">
        <f>VLOOKUP(F3226, Sheet2!$A$1:$D$3232, 2, FALSE)</f>
        <v>51001</v>
      </c>
    </row>
    <row r="3227" spans="1:7" x14ac:dyDescent="0.25">
      <c r="A3227" s="4" t="s">
        <v>556</v>
      </c>
      <c r="B3227" s="4" t="s">
        <v>558</v>
      </c>
      <c r="C3227" s="8">
        <v>10.86</v>
      </c>
      <c r="D3227" s="4" t="s">
        <v>8</v>
      </c>
      <c r="E3227" s="4" t="str">
        <f>VLOOKUP(A3227,Sheet3!$A$2:$B$51,2,0)</f>
        <v>VA</v>
      </c>
      <c r="F3227" s="4" t="str">
        <f t="shared" si="50"/>
        <v>amelia va</v>
      </c>
      <c r="G3227" s="9" t="str">
        <f>VLOOKUP(F3227, Sheet2!$A$1:$D$3232, 2, FALSE)</f>
        <v>51007</v>
      </c>
    </row>
    <row r="3228" spans="1:7" x14ac:dyDescent="0.25">
      <c r="A3228" s="4" t="s">
        <v>556</v>
      </c>
      <c r="B3228" s="4" t="s">
        <v>559</v>
      </c>
      <c r="C3228" s="8">
        <v>1</v>
      </c>
      <c r="D3228" s="4" t="s">
        <v>442</v>
      </c>
      <c r="E3228" s="4" t="str">
        <f>VLOOKUP(A3228,Sheet3!$A$2:$B$51,2,0)</f>
        <v>VA</v>
      </c>
      <c r="F3228" s="4" t="str">
        <f t="shared" si="50"/>
        <v>appomattox va</v>
      </c>
      <c r="G3228" s="9" t="str">
        <f>VLOOKUP(F3228, Sheet2!$A$1:$D$3232, 2, FALSE)</f>
        <v>51011</v>
      </c>
    </row>
    <row r="3229" spans="1:7" x14ac:dyDescent="0.25">
      <c r="A3229" s="4" t="s">
        <v>556</v>
      </c>
      <c r="B3229" s="4" t="s">
        <v>560</v>
      </c>
      <c r="C3229" s="8">
        <v>23.606999999999999</v>
      </c>
      <c r="D3229" s="4" t="s">
        <v>8</v>
      </c>
      <c r="E3229" s="4" t="str">
        <f>VLOOKUP(A3229,Sheet3!$A$2:$B$51,2,0)</f>
        <v>VA</v>
      </c>
      <c r="F3229" s="4" t="str">
        <f t="shared" si="50"/>
        <v>augusta va</v>
      </c>
      <c r="G3229" s="9" t="str">
        <f>VLOOKUP(F3229, Sheet2!$A$1:$D$3232, 2, FALSE)</f>
        <v>51015</v>
      </c>
    </row>
    <row r="3230" spans="1:7" x14ac:dyDescent="0.25">
      <c r="A3230" s="4" t="s">
        <v>556</v>
      </c>
      <c r="B3230" s="4" t="s">
        <v>560</v>
      </c>
      <c r="C3230" s="8">
        <v>3.0070000000000001</v>
      </c>
      <c r="D3230" s="4" t="s">
        <v>10</v>
      </c>
      <c r="E3230" s="4" t="str">
        <f>VLOOKUP(A3230,Sheet3!$A$2:$B$51,2,0)</f>
        <v>VA</v>
      </c>
      <c r="F3230" s="4" t="str">
        <f t="shared" si="50"/>
        <v>augusta va</v>
      </c>
      <c r="G3230" s="9" t="str">
        <f>VLOOKUP(F3230, Sheet2!$A$1:$D$3232, 2, FALSE)</f>
        <v>51015</v>
      </c>
    </row>
    <row r="3231" spans="1:7" x14ac:dyDescent="0.25">
      <c r="A3231" s="4" t="s">
        <v>556</v>
      </c>
      <c r="B3231" s="4" t="s">
        <v>560</v>
      </c>
      <c r="C3231" s="8">
        <v>2.6389999999999998</v>
      </c>
      <c r="D3231" s="4" t="s">
        <v>8</v>
      </c>
      <c r="E3231" s="4" t="str">
        <f>VLOOKUP(A3231,Sheet3!$A$2:$B$51,2,0)</f>
        <v>VA</v>
      </c>
      <c r="F3231" s="4" t="str">
        <f t="shared" si="50"/>
        <v>augusta va</v>
      </c>
      <c r="G3231" s="9" t="str">
        <f>VLOOKUP(F3231, Sheet2!$A$1:$D$3232, 2, FALSE)</f>
        <v>51015</v>
      </c>
    </row>
    <row r="3232" spans="1:7" x14ac:dyDescent="0.25">
      <c r="A3232" s="4" t="s">
        <v>556</v>
      </c>
      <c r="B3232" s="4" t="s">
        <v>560</v>
      </c>
      <c r="C3232" s="8">
        <v>2.343</v>
      </c>
      <c r="D3232" s="4" t="s">
        <v>8</v>
      </c>
      <c r="E3232" s="4" t="str">
        <f>VLOOKUP(A3232,Sheet3!$A$2:$B$51,2,0)</f>
        <v>VA</v>
      </c>
      <c r="F3232" s="4" t="str">
        <f t="shared" si="50"/>
        <v>augusta va</v>
      </c>
      <c r="G3232" s="9" t="str">
        <f>VLOOKUP(F3232, Sheet2!$A$1:$D$3232, 2, FALSE)</f>
        <v>51015</v>
      </c>
    </row>
    <row r="3233" spans="1:7" x14ac:dyDescent="0.25">
      <c r="A3233" s="4" t="s">
        <v>556</v>
      </c>
      <c r="B3233" s="4" t="s">
        <v>560</v>
      </c>
      <c r="C3233" s="8">
        <v>2.302</v>
      </c>
      <c r="D3233" s="4" t="s">
        <v>8</v>
      </c>
      <c r="E3233" s="4" t="str">
        <f>VLOOKUP(A3233,Sheet3!$A$2:$B$51,2,0)</f>
        <v>VA</v>
      </c>
      <c r="F3233" s="4" t="str">
        <f t="shared" si="50"/>
        <v>augusta va</v>
      </c>
      <c r="G3233" s="9" t="str">
        <f>VLOOKUP(F3233, Sheet2!$A$1:$D$3232, 2, FALSE)</f>
        <v>51015</v>
      </c>
    </row>
    <row r="3234" spans="1:7" x14ac:dyDescent="0.25">
      <c r="A3234" s="4" t="s">
        <v>556</v>
      </c>
      <c r="B3234" s="4" t="s">
        <v>560</v>
      </c>
      <c r="C3234" s="8">
        <v>0.51700000000000002</v>
      </c>
      <c r="D3234" s="4" t="s">
        <v>8</v>
      </c>
      <c r="E3234" s="4" t="str">
        <f>VLOOKUP(A3234,Sheet3!$A$2:$B$51,2,0)</f>
        <v>VA</v>
      </c>
      <c r="F3234" s="4" t="str">
        <f t="shared" si="50"/>
        <v>augusta va</v>
      </c>
      <c r="G3234" s="9" t="str">
        <f>VLOOKUP(F3234, Sheet2!$A$1:$D$3232, 2, FALSE)</f>
        <v>51015</v>
      </c>
    </row>
    <row r="3235" spans="1:7" x14ac:dyDescent="0.25">
      <c r="A3235" s="4" t="s">
        <v>556</v>
      </c>
      <c r="B3235" s="4" t="s">
        <v>432</v>
      </c>
      <c r="C3235" s="8">
        <v>10.57</v>
      </c>
      <c r="D3235" s="4" t="s">
        <v>8</v>
      </c>
      <c r="E3235" s="4" t="str">
        <f>VLOOKUP(A3235,Sheet3!$A$2:$B$51,2,0)</f>
        <v>VA</v>
      </c>
      <c r="F3235" s="4" t="str">
        <f t="shared" si="50"/>
        <v>brunswick va</v>
      </c>
      <c r="G3235" s="9" t="str">
        <f>VLOOKUP(F3235, Sheet2!$A$1:$D$3232, 2, FALSE)</f>
        <v>51025</v>
      </c>
    </row>
    <row r="3236" spans="1:7" x14ac:dyDescent="0.25">
      <c r="A3236" s="4" t="s">
        <v>556</v>
      </c>
      <c r="B3236" s="4" t="s">
        <v>432</v>
      </c>
      <c r="C3236" s="8">
        <v>1.452</v>
      </c>
      <c r="D3236" s="4" t="s">
        <v>8</v>
      </c>
      <c r="E3236" s="4" t="str">
        <f>VLOOKUP(A3236,Sheet3!$A$2:$B$51,2,0)</f>
        <v>VA</v>
      </c>
      <c r="F3236" s="4" t="str">
        <f t="shared" si="50"/>
        <v>brunswick va</v>
      </c>
      <c r="G3236" s="9" t="str">
        <f>VLOOKUP(F3236, Sheet2!$A$1:$D$3232, 2, FALSE)</f>
        <v>51025</v>
      </c>
    </row>
    <row r="3237" spans="1:7" x14ac:dyDescent="0.25">
      <c r="A3237" s="4" t="s">
        <v>556</v>
      </c>
      <c r="B3237" s="4" t="s">
        <v>561</v>
      </c>
      <c r="C3237" s="8">
        <v>0.6</v>
      </c>
      <c r="D3237" s="4" t="s">
        <v>442</v>
      </c>
      <c r="E3237" s="4" t="str">
        <f>VLOOKUP(A3237,Sheet3!$A$2:$B$51,2,0)</f>
        <v>VA</v>
      </c>
      <c r="F3237" s="4" t="str">
        <f t="shared" si="50"/>
        <v>buckingham va</v>
      </c>
      <c r="G3237" s="9" t="str">
        <f>VLOOKUP(F3237, Sheet2!$A$1:$D$3232, 2, FALSE)</f>
        <v>51029</v>
      </c>
    </row>
    <row r="3238" spans="1:7" x14ac:dyDescent="0.25">
      <c r="A3238" s="4" t="s">
        <v>556</v>
      </c>
      <c r="B3238" s="4" t="s">
        <v>562</v>
      </c>
      <c r="C3238" s="8">
        <v>8.6170000000000009</v>
      </c>
      <c r="D3238" s="4" t="s">
        <v>8</v>
      </c>
      <c r="E3238" s="4" t="str">
        <f>VLOOKUP(A3238,Sheet3!$A$2:$B$51,2,0)</f>
        <v>VA</v>
      </c>
      <c r="F3238" s="4" t="str">
        <f t="shared" si="50"/>
        <v>charlotte va</v>
      </c>
      <c r="G3238" s="9" t="str">
        <f>VLOOKUP(F3238, Sheet2!$A$1:$D$3232, 2, FALSE)</f>
        <v>51037</v>
      </c>
    </row>
    <row r="3239" spans="1:7" x14ac:dyDescent="0.25">
      <c r="A3239" s="4" t="s">
        <v>556</v>
      </c>
      <c r="B3239" s="4" t="s">
        <v>562</v>
      </c>
      <c r="C3239" s="8">
        <v>3.4289999999999998</v>
      </c>
      <c r="D3239" s="4" t="s">
        <v>8</v>
      </c>
      <c r="E3239" s="4" t="str">
        <f>VLOOKUP(A3239,Sheet3!$A$2:$B$51,2,0)</f>
        <v>VA</v>
      </c>
      <c r="F3239" s="4" t="str">
        <f t="shared" si="50"/>
        <v>charlotte va</v>
      </c>
      <c r="G3239" s="9" t="str">
        <f>VLOOKUP(F3239, Sheet2!$A$1:$D$3232, 2, FALSE)</f>
        <v>51037</v>
      </c>
    </row>
    <row r="3240" spans="1:7" x14ac:dyDescent="0.25">
      <c r="A3240" s="4" t="s">
        <v>556</v>
      </c>
      <c r="B3240" s="4" t="s">
        <v>562</v>
      </c>
      <c r="C3240" s="8">
        <v>1.59</v>
      </c>
      <c r="D3240" s="4" t="s">
        <v>8</v>
      </c>
      <c r="E3240" s="4" t="str">
        <f>VLOOKUP(A3240,Sheet3!$A$2:$B$51,2,0)</f>
        <v>VA</v>
      </c>
      <c r="F3240" s="4" t="str">
        <f t="shared" si="50"/>
        <v>charlotte va</v>
      </c>
      <c r="G3240" s="9" t="str">
        <f>VLOOKUP(F3240, Sheet2!$A$1:$D$3232, 2, FALSE)</f>
        <v>51037</v>
      </c>
    </row>
    <row r="3241" spans="1:7" x14ac:dyDescent="0.25">
      <c r="A3241" s="4" t="s">
        <v>556</v>
      </c>
      <c r="B3241" s="4" t="s">
        <v>563</v>
      </c>
      <c r="C3241" s="8">
        <v>1.6519999999999999</v>
      </c>
      <c r="D3241" s="4" t="s">
        <v>13</v>
      </c>
      <c r="E3241" s="4" t="str">
        <f>VLOOKUP(A3241,Sheet3!$A$2:$B$51,2,0)</f>
        <v>VA</v>
      </c>
      <c r="F3241" s="4" t="str">
        <f t="shared" si="50"/>
        <v>chesapeake va</v>
      </c>
      <c r="G3241" s="9" t="e">
        <f>VLOOKUP(F3241, Sheet2!$A$1:$D$3232, 2, FALSE)</f>
        <v>#N/A</v>
      </c>
    </row>
    <row r="3242" spans="1:7" x14ac:dyDescent="0.25">
      <c r="A3242" s="4" t="s">
        <v>556</v>
      </c>
      <c r="B3242" s="4" t="s">
        <v>564</v>
      </c>
      <c r="C3242" s="8">
        <v>4.7439999999999998</v>
      </c>
      <c r="D3242" s="4" t="s">
        <v>8</v>
      </c>
      <c r="E3242" s="4" t="str">
        <f>VLOOKUP(A3242,Sheet3!$A$2:$B$51,2,0)</f>
        <v>VA</v>
      </c>
      <c r="F3242" s="4" t="str">
        <f t="shared" si="50"/>
        <v>clarke va</v>
      </c>
      <c r="G3242" s="9" t="str">
        <f>VLOOKUP(F3242, Sheet2!$A$1:$D$3232, 2, FALSE)</f>
        <v>51043</v>
      </c>
    </row>
    <row r="3243" spans="1:7" x14ac:dyDescent="0.25">
      <c r="A3243" s="4" t="s">
        <v>556</v>
      </c>
      <c r="B3243" s="4" t="s">
        <v>260</v>
      </c>
      <c r="C3243" s="8">
        <v>18.57</v>
      </c>
      <c r="D3243" s="4" t="s">
        <v>8</v>
      </c>
      <c r="E3243" s="4" t="str">
        <f>VLOOKUP(A3243,Sheet3!$A$2:$B$51,2,0)</f>
        <v>VA</v>
      </c>
      <c r="F3243" s="4" t="str">
        <f t="shared" si="50"/>
        <v>cumberland va</v>
      </c>
      <c r="G3243" s="9" t="str">
        <f>VLOOKUP(F3243, Sheet2!$A$1:$D$3232, 2, FALSE)</f>
        <v>51049</v>
      </c>
    </row>
    <row r="3244" spans="1:7" x14ac:dyDescent="0.25">
      <c r="A3244" s="4" t="s">
        <v>556</v>
      </c>
      <c r="B3244" s="4" t="s">
        <v>260</v>
      </c>
      <c r="C3244" s="8">
        <v>14.95</v>
      </c>
      <c r="D3244" s="4" t="s">
        <v>8</v>
      </c>
      <c r="E3244" s="4" t="str">
        <f>VLOOKUP(A3244,Sheet3!$A$2:$B$51,2,0)</f>
        <v>VA</v>
      </c>
      <c r="F3244" s="4" t="str">
        <f t="shared" si="50"/>
        <v>cumberland va</v>
      </c>
      <c r="G3244" s="9" t="str">
        <f>VLOOKUP(F3244, Sheet2!$A$1:$D$3232, 2, FALSE)</f>
        <v>51049</v>
      </c>
    </row>
    <row r="3245" spans="1:7" x14ac:dyDescent="0.25">
      <c r="A3245" s="4" t="s">
        <v>556</v>
      </c>
      <c r="B3245" s="4" t="s">
        <v>565</v>
      </c>
      <c r="C3245" s="8">
        <v>47.79</v>
      </c>
      <c r="D3245" s="4" t="s">
        <v>8</v>
      </c>
      <c r="E3245" s="4" t="str">
        <f>VLOOKUP(A3245,Sheet3!$A$2:$B$51,2,0)</f>
        <v>VA</v>
      </c>
      <c r="F3245" s="4" t="str">
        <f t="shared" si="50"/>
        <v>dinwiddie va</v>
      </c>
      <c r="G3245" s="9" t="str">
        <f>VLOOKUP(F3245, Sheet2!$A$1:$D$3232, 2, FALSE)</f>
        <v>51053</v>
      </c>
    </row>
    <row r="3246" spans="1:7" x14ac:dyDescent="0.25">
      <c r="A3246" s="4" t="s">
        <v>556</v>
      </c>
      <c r="B3246" s="4" t="s">
        <v>566</v>
      </c>
      <c r="C3246" s="8">
        <v>13.311</v>
      </c>
      <c r="D3246" s="4" t="s">
        <v>13</v>
      </c>
      <c r="E3246" s="4" t="str">
        <f>VLOOKUP(A3246,Sheet3!$A$2:$B$51,2,0)</f>
        <v>VA</v>
      </c>
      <c r="F3246" s="4" t="str">
        <f t="shared" si="50"/>
        <v>fairfax va</v>
      </c>
      <c r="G3246" s="9" t="str">
        <f>VLOOKUP(F3246, Sheet2!$A$1:$D$3232, 2, FALSE)</f>
        <v>51059</v>
      </c>
    </row>
    <row r="3247" spans="1:7" x14ac:dyDescent="0.25">
      <c r="A3247" s="4" t="s">
        <v>556</v>
      </c>
      <c r="B3247" s="4" t="s">
        <v>566</v>
      </c>
      <c r="C3247" s="8">
        <v>7.8680000000000003</v>
      </c>
      <c r="D3247" s="4" t="s">
        <v>13</v>
      </c>
      <c r="E3247" s="4" t="str">
        <f>VLOOKUP(A3247,Sheet3!$A$2:$B$51,2,0)</f>
        <v>VA</v>
      </c>
      <c r="F3247" s="4" t="str">
        <f t="shared" si="50"/>
        <v>fairfax va</v>
      </c>
      <c r="G3247" s="9" t="str">
        <f>VLOOKUP(F3247, Sheet2!$A$1:$D$3232, 2, FALSE)</f>
        <v>51059</v>
      </c>
    </row>
    <row r="3248" spans="1:7" x14ac:dyDescent="0.25">
      <c r="A3248" s="4" t="s">
        <v>556</v>
      </c>
      <c r="B3248" s="4" t="s">
        <v>566</v>
      </c>
      <c r="C3248" s="8">
        <v>3.6549999999999998</v>
      </c>
      <c r="D3248" s="4" t="s">
        <v>13</v>
      </c>
      <c r="E3248" s="4" t="str">
        <f>VLOOKUP(A3248,Sheet3!$A$2:$B$51,2,0)</f>
        <v>VA</v>
      </c>
      <c r="F3248" s="4" t="str">
        <f t="shared" si="50"/>
        <v>fairfax va</v>
      </c>
      <c r="G3248" s="9" t="str">
        <f>VLOOKUP(F3248, Sheet2!$A$1:$D$3232, 2, FALSE)</f>
        <v>51059</v>
      </c>
    </row>
    <row r="3249" spans="1:7" x14ac:dyDescent="0.25">
      <c r="A3249" s="4" t="s">
        <v>556</v>
      </c>
      <c r="B3249" s="4" t="s">
        <v>566</v>
      </c>
      <c r="C3249" s="8">
        <v>3.3740000000000001</v>
      </c>
      <c r="D3249" s="4" t="s">
        <v>13</v>
      </c>
      <c r="E3249" s="4" t="str">
        <f>VLOOKUP(A3249,Sheet3!$A$2:$B$51,2,0)</f>
        <v>VA</v>
      </c>
      <c r="F3249" s="4" t="str">
        <f t="shared" si="50"/>
        <v>fairfax va</v>
      </c>
      <c r="G3249" s="9" t="str">
        <f>VLOOKUP(F3249, Sheet2!$A$1:$D$3232, 2, FALSE)</f>
        <v>51059</v>
      </c>
    </row>
    <row r="3250" spans="1:7" x14ac:dyDescent="0.25">
      <c r="A3250" s="4" t="s">
        <v>556</v>
      </c>
      <c r="B3250" s="4" t="s">
        <v>566</v>
      </c>
      <c r="C3250" s="8">
        <v>2.3010000000000002</v>
      </c>
      <c r="D3250" s="4" t="s">
        <v>13</v>
      </c>
      <c r="E3250" s="4" t="str">
        <f>VLOOKUP(A3250,Sheet3!$A$2:$B$51,2,0)</f>
        <v>VA</v>
      </c>
      <c r="F3250" s="4" t="str">
        <f t="shared" si="50"/>
        <v>fairfax va</v>
      </c>
      <c r="G3250" s="9" t="str">
        <f>VLOOKUP(F3250, Sheet2!$A$1:$D$3232, 2, FALSE)</f>
        <v>51059</v>
      </c>
    </row>
    <row r="3251" spans="1:7" x14ac:dyDescent="0.25">
      <c r="A3251" s="4" t="s">
        <v>556</v>
      </c>
      <c r="B3251" s="4" t="s">
        <v>566</v>
      </c>
      <c r="C3251" s="8">
        <v>1.756</v>
      </c>
      <c r="D3251" s="4" t="s">
        <v>13</v>
      </c>
      <c r="E3251" s="4" t="str">
        <f>VLOOKUP(A3251,Sheet3!$A$2:$B$51,2,0)</f>
        <v>VA</v>
      </c>
      <c r="F3251" s="4" t="str">
        <f t="shared" si="50"/>
        <v>fairfax va</v>
      </c>
      <c r="G3251" s="9" t="str">
        <f>VLOOKUP(F3251, Sheet2!$A$1:$D$3232, 2, FALSE)</f>
        <v>51059</v>
      </c>
    </row>
    <row r="3252" spans="1:7" x14ac:dyDescent="0.25">
      <c r="A3252" s="4" t="s">
        <v>556</v>
      </c>
      <c r="B3252" s="4" t="s">
        <v>567</v>
      </c>
      <c r="C3252" s="8">
        <v>7.3090000000000002</v>
      </c>
      <c r="D3252" s="4" t="s">
        <v>8</v>
      </c>
      <c r="E3252" s="4" t="str">
        <f>VLOOKUP(A3252,Sheet3!$A$2:$B$51,2,0)</f>
        <v>VA</v>
      </c>
      <c r="F3252" s="4" t="str">
        <f t="shared" si="50"/>
        <v>frederick va</v>
      </c>
      <c r="G3252" s="9" t="str">
        <f>VLOOKUP(F3252, Sheet2!$A$1:$D$3232, 2, FALSE)</f>
        <v>51069</v>
      </c>
    </row>
    <row r="3253" spans="1:7" x14ac:dyDescent="0.25">
      <c r="A3253" s="4" t="s">
        <v>556</v>
      </c>
      <c r="B3253" s="4" t="s">
        <v>568</v>
      </c>
      <c r="C3253" s="8">
        <v>4.2869999999999999</v>
      </c>
      <c r="D3253" s="4" t="s">
        <v>8</v>
      </c>
      <c r="E3253" s="4" t="str">
        <f>VLOOKUP(A3253,Sheet3!$A$2:$B$51,2,0)</f>
        <v>VA</v>
      </c>
      <c r="F3253" s="4" t="str">
        <f t="shared" si="50"/>
        <v>halifax va</v>
      </c>
      <c r="G3253" s="9" t="str">
        <f>VLOOKUP(F3253, Sheet2!$A$1:$D$3232, 2, FALSE)</f>
        <v>51083</v>
      </c>
    </row>
    <row r="3254" spans="1:7" x14ac:dyDescent="0.25">
      <c r="A3254" s="4" t="s">
        <v>556</v>
      </c>
      <c r="B3254" s="4" t="s">
        <v>568</v>
      </c>
      <c r="C3254" s="8">
        <v>2.95</v>
      </c>
      <c r="D3254" s="4" t="s">
        <v>8</v>
      </c>
      <c r="E3254" s="4" t="str">
        <f>VLOOKUP(A3254,Sheet3!$A$2:$B$51,2,0)</f>
        <v>VA</v>
      </c>
      <c r="F3254" s="4" t="str">
        <f t="shared" si="50"/>
        <v>halifax va</v>
      </c>
      <c r="G3254" s="9" t="str">
        <f>VLOOKUP(F3254, Sheet2!$A$1:$D$3232, 2, FALSE)</f>
        <v>51083</v>
      </c>
    </row>
    <row r="3255" spans="1:7" x14ac:dyDescent="0.25">
      <c r="A3255" s="4" t="s">
        <v>556</v>
      </c>
      <c r="B3255" s="4" t="s">
        <v>568</v>
      </c>
      <c r="C3255" s="8">
        <v>2.74</v>
      </c>
      <c r="D3255" s="4" t="s">
        <v>8</v>
      </c>
      <c r="E3255" s="4" t="str">
        <f>VLOOKUP(A3255,Sheet3!$A$2:$B$51,2,0)</f>
        <v>VA</v>
      </c>
      <c r="F3255" s="4" t="str">
        <f t="shared" si="50"/>
        <v>halifax va</v>
      </c>
      <c r="G3255" s="9" t="str">
        <f>VLOOKUP(F3255, Sheet2!$A$1:$D$3232, 2, FALSE)</f>
        <v>51083</v>
      </c>
    </row>
    <row r="3256" spans="1:7" x14ac:dyDescent="0.25">
      <c r="A3256" s="4" t="s">
        <v>556</v>
      </c>
      <c r="B3256" s="4" t="s">
        <v>568</v>
      </c>
      <c r="C3256" s="8">
        <v>0.6</v>
      </c>
      <c r="D3256" s="4" t="s">
        <v>8</v>
      </c>
      <c r="E3256" s="4" t="str">
        <f>VLOOKUP(A3256,Sheet3!$A$2:$B$51,2,0)</f>
        <v>VA</v>
      </c>
      <c r="F3256" s="4" t="str">
        <f t="shared" si="50"/>
        <v>halifax va</v>
      </c>
      <c r="G3256" s="9" t="str">
        <f>VLOOKUP(F3256, Sheet2!$A$1:$D$3232, 2, FALSE)</f>
        <v>51083</v>
      </c>
    </row>
    <row r="3257" spans="1:7" x14ac:dyDescent="0.25">
      <c r="A3257" s="4" t="s">
        <v>556</v>
      </c>
      <c r="B3257" s="4" t="s">
        <v>569</v>
      </c>
      <c r="C3257" s="8">
        <v>38.76</v>
      </c>
      <c r="D3257" s="4" t="s">
        <v>13</v>
      </c>
      <c r="E3257" s="4" t="str">
        <f>VLOOKUP(A3257,Sheet3!$A$2:$B$51,2,0)</f>
        <v>VA</v>
      </c>
      <c r="F3257" s="4" t="str">
        <f t="shared" si="50"/>
        <v>henrico va</v>
      </c>
      <c r="G3257" s="9" t="str">
        <f>VLOOKUP(F3257, Sheet2!$A$1:$D$3232, 2, FALSE)</f>
        <v>51087</v>
      </c>
    </row>
    <row r="3258" spans="1:7" x14ac:dyDescent="0.25">
      <c r="A3258" s="4" t="s">
        <v>556</v>
      </c>
      <c r="B3258" s="4" t="s">
        <v>219</v>
      </c>
      <c r="C3258" s="8">
        <v>1.43</v>
      </c>
      <c r="D3258" s="4" t="s">
        <v>8</v>
      </c>
      <c r="E3258" s="4" t="str">
        <f>VLOOKUP(A3258,Sheet3!$A$2:$B$51,2,0)</f>
        <v>VA</v>
      </c>
      <c r="F3258" s="4" t="str">
        <f t="shared" si="50"/>
        <v>louisa va</v>
      </c>
      <c r="G3258" s="9" t="str">
        <f>VLOOKUP(F3258, Sheet2!$A$1:$D$3232, 2, FALSE)</f>
        <v>51109</v>
      </c>
    </row>
    <row r="3259" spans="1:7" x14ac:dyDescent="0.25">
      <c r="A3259" s="4" t="s">
        <v>556</v>
      </c>
      <c r="B3259" s="4" t="s">
        <v>570</v>
      </c>
      <c r="C3259" s="8">
        <v>6.9119999999999999</v>
      </c>
      <c r="D3259" s="4" t="s">
        <v>8</v>
      </c>
      <c r="E3259" s="4" t="str">
        <f>VLOOKUP(A3259,Sheet3!$A$2:$B$51,2,0)</f>
        <v>VA</v>
      </c>
      <c r="F3259" s="4" t="str">
        <f t="shared" si="50"/>
        <v>mecklenburg va</v>
      </c>
      <c r="G3259" s="9" t="str">
        <f>VLOOKUP(F3259, Sheet2!$A$1:$D$3232, 2, FALSE)</f>
        <v>51117</v>
      </c>
    </row>
    <row r="3260" spans="1:7" x14ac:dyDescent="0.25">
      <c r="A3260" s="4" t="s">
        <v>556</v>
      </c>
      <c r="B3260" s="4" t="s">
        <v>570</v>
      </c>
      <c r="C3260" s="8">
        <v>5.3789999999999996</v>
      </c>
      <c r="D3260" s="4" t="s">
        <v>8</v>
      </c>
      <c r="E3260" s="4" t="str">
        <f>VLOOKUP(A3260,Sheet3!$A$2:$B$51,2,0)</f>
        <v>VA</v>
      </c>
      <c r="F3260" s="4" t="str">
        <f t="shared" si="50"/>
        <v>mecklenburg va</v>
      </c>
      <c r="G3260" s="9" t="str">
        <f>VLOOKUP(F3260, Sheet2!$A$1:$D$3232, 2, FALSE)</f>
        <v>51117</v>
      </c>
    </row>
    <row r="3261" spans="1:7" x14ac:dyDescent="0.25">
      <c r="A3261" s="4" t="s">
        <v>556</v>
      </c>
      <c r="B3261" s="4" t="s">
        <v>571</v>
      </c>
      <c r="C3261" s="8">
        <v>0.3</v>
      </c>
      <c r="D3261" s="4" t="s">
        <v>8</v>
      </c>
      <c r="E3261" s="4" t="str">
        <f>VLOOKUP(A3261,Sheet3!$A$2:$B$51,2,0)</f>
        <v>VA</v>
      </c>
      <c r="F3261" s="4" t="str">
        <f t="shared" si="50"/>
        <v>page va</v>
      </c>
      <c r="G3261" s="9" t="str">
        <f>VLOOKUP(F3261, Sheet2!$A$1:$D$3232, 2, FALSE)</f>
        <v>51139</v>
      </c>
    </row>
    <row r="3262" spans="1:7" x14ac:dyDescent="0.25">
      <c r="A3262" s="4" t="s">
        <v>556</v>
      </c>
      <c r="B3262" s="4" t="s">
        <v>572</v>
      </c>
      <c r="C3262" s="8">
        <v>8.6679999999999993</v>
      </c>
      <c r="D3262" s="4" t="s">
        <v>8</v>
      </c>
      <c r="E3262" s="4" t="str">
        <f>VLOOKUP(A3262,Sheet3!$A$2:$B$51,2,0)</f>
        <v>VA</v>
      </c>
      <c r="F3262" s="4" t="str">
        <f t="shared" si="50"/>
        <v>pittsylvania va</v>
      </c>
      <c r="G3262" s="9" t="str">
        <f>VLOOKUP(F3262, Sheet2!$A$1:$D$3232, 2, FALSE)</f>
        <v>51143</v>
      </c>
    </row>
    <row r="3263" spans="1:7" x14ac:dyDescent="0.25">
      <c r="A3263" s="4" t="s">
        <v>556</v>
      </c>
      <c r="B3263" s="4" t="s">
        <v>573</v>
      </c>
      <c r="C3263" s="8">
        <v>4.7930000000000001</v>
      </c>
      <c r="D3263" s="4" t="s">
        <v>8</v>
      </c>
      <c r="E3263" s="4" t="str">
        <f>VLOOKUP(A3263,Sheet3!$A$2:$B$51,2,0)</f>
        <v>VA</v>
      </c>
      <c r="F3263" s="4" t="str">
        <f t="shared" si="50"/>
        <v>powhatan va</v>
      </c>
      <c r="G3263" s="9" t="str">
        <f>VLOOKUP(F3263, Sheet2!$A$1:$D$3232, 2, FALSE)</f>
        <v>51145</v>
      </c>
    </row>
    <row r="3264" spans="1:7" x14ac:dyDescent="0.25">
      <c r="A3264" s="4" t="s">
        <v>556</v>
      </c>
      <c r="B3264" s="4" t="s">
        <v>573</v>
      </c>
      <c r="C3264" s="8">
        <v>2.1850000000000001</v>
      </c>
      <c r="D3264" s="4" t="s">
        <v>8</v>
      </c>
      <c r="E3264" s="4" t="str">
        <f>VLOOKUP(A3264,Sheet3!$A$2:$B$51,2,0)</f>
        <v>VA</v>
      </c>
      <c r="F3264" s="4" t="str">
        <f t="shared" si="50"/>
        <v>powhatan va</v>
      </c>
      <c r="G3264" s="9" t="str">
        <f>VLOOKUP(F3264, Sheet2!$A$1:$D$3232, 2, FALSE)</f>
        <v>51145</v>
      </c>
    </row>
    <row r="3265" spans="1:7" x14ac:dyDescent="0.25">
      <c r="A3265" s="4" t="s">
        <v>556</v>
      </c>
      <c r="B3265" s="4" t="s">
        <v>574</v>
      </c>
      <c r="C3265" s="8">
        <v>17.79</v>
      </c>
      <c r="D3265" s="4" t="s">
        <v>8</v>
      </c>
      <c r="E3265" s="4" t="str">
        <f>VLOOKUP(A3265,Sheet3!$A$2:$B$51,2,0)</f>
        <v>VA</v>
      </c>
      <c r="F3265" s="4" t="str">
        <f t="shared" si="50"/>
        <v>prince edward va</v>
      </c>
      <c r="G3265" s="9" t="str">
        <f>VLOOKUP(F3265, Sheet2!$A$1:$D$3232, 2, FALSE)</f>
        <v>51147</v>
      </c>
    </row>
    <row r="3266" spans="1:7" x14ac:dyDescent="0.25">
      <c r="A3266" s="4" t="s">
        <v>556</v>
      </c>
      <c r="B3266" s="4" t="s">
        <v>575</v>
      </c>
      <c r="C3266" s="8">
        <v>7.6769999999999996</v>
      </c>
      <c r="D3266" s="4" t="s">
        <v>13</v>
      </c>
      <c r="E3266" s="4" t="str">
        <f>VLOOKUP(A3266,Sheet3!$A$2:$B$51,2,0)</f>
        <v>VA</v>
      </c>
      <c r="F3266" s="4" t="str">
        <f t="shared" si="50"/>
        <v>prince william va</v>
      </c>
      <c r="G3266" s="9" t="str">
        <f>VLOOKUP(F3266, Sheet2!$A$1:$D$3232, 2, FALSE)</f>
        <v>51153</v>
      </c>
    </row>
    <row r="3267" spans="1:7" x14ac:dyDescent="0.25">
      <c r="A3267" s="4" t="s">
        <v>556</v>
      </c>
      <c r="B3267" s="4" t="s">
        <v>575</v>
      </c>
      <c r="C3267" s="8">
        <v>4.87</v>
      </c>
      <c r="D3267" s="4" t="s">
        <v>13</v>
      </c>
      <c r="E3267" s="4" t="str">
        <f>VLOOKUP(A3267,Sheet3!$A$2:$B$51,2,0)</f>
        <v>VA</v>
      </c>
      <c r="F3267" s="4" t="str">
        <f t="shared" ref="F3267:F3330" si="51">LOWER(B3267&amp;" "&amp;E3267)</f>
        <v>prince william va</v>
      </c>
      <c r="G3267" s="9" t="str">
        <f>VLOOKUP(F3267, Sheet2!$A$1:$D$3232, 2, FALSE)</f>
        <v>51153</v>
      </c>
    </row>
    <row r="3268" spans="1:7" x14ac:dyDescent="0.25">
      <c r="A3268" s="4" t="s">
        <v>556</v>
      </c>
      <c r="B3268" s="4" t="s">
        <v>575</v>
      </c>
      <c r="C3268" s="8">
        <v>3.3839999999999999</v>
      </c>
      <c r="D3268" s="4" t="s">
        <v>13</v>
      </c>
      <c r="E3268" s="4" t="str">
        <f>VLOOKUP(A3268,Sheet3!$A$2:$B$51,2,0)</f>
        <v>VA</v>
      </c>
      <c r="F3268" s="4" t="str">
        <f t="shared" si="51"/>
        <v>prince william va</v>
      </c>
      <c r="G3268" s="9" t="str">
        <f>VLOOKUP(F3268, Sheet2!$A$1:$D$3232, 2, FALSE)</f>
        <v>51153</v>
      </c>
    </row>
    <row r="3269" spans="1:7" x14ac:dyDescent="0.25">
      <c r="A3269" s="4" t="s">
        <v>556</v>
      </c>
      <c r="B3269" s="4" t="s">
        <v>575</v>
      </c>
      <c r="C3269" s="8">
        <v>2.8620000000000001</v>
      </c>
      <c r="D3269" s="4" t="s">
        <v>13</v>
      </c>
      <c r="E3269" s="4" t="str">
        <f>VLOOKUP(A3269,Sheet3!$A$2:$B$51,2,0)</f>
        <v>VA</v>
      </c>
      <c r="F3269" s="4" t="str">
        <f t="shared" si="51"/>
        <v>prince william va</v>
      </c>
      <c r="G3269" s="9" t="str">
        <f>VLOOKUP(F3269, Sheet2!$A$1:$D$3232, 2, FALSE)</f>
        <v>51153</v>
      </c>
    </row>
    <row r="3270" spans="1:7" x14ac:dyDescent="0.25">
      <c r="A3270" s="4" t="s">
        <v>556</v>
      </c>
      <c r="B3270" s="4" t="s">
        <v>575</v>
      </c>
      <c r="C3270" s="8">
        <v>2.2370000000000001</v>
      </c>
      <c r="D3270" s="4" t="s">
        <v>13</v>
      </c>
      <c r="E3270" s="4" t="str">
        <f>VLOOKUP(A3270,Sheet3!$A$2:$B$51,2,0)</f>
        <v>VA</v>
      </c>
      <c r="F3270" s="4" t="str">
        <f t="shared" si="51"/>
        <v>prince william va</v>
      </c>
      <c r="G3270" s="9" t="str">
        <f>VLOOKUP(F3270, Sheet2!$A$1:$D$3232, 2, FALSE)</f>
        <v>51153</v>
      </c>
    </row>
    <row r="3271" spans="1:7" x14ac:dyDescent="0.25">
      <c r="A3271" s="4" t="s">
        <v>556</v>
      </c>
      <c r="B3271" s="4" t="s">
        <v>575</v>
      </c>
      <c r="C3271" s="8">
        <v>2.2010000000000001</v>
      </c>
      <c r="D3271" s="4" t="s">
        <v>13</v>
      </c>
      <c r="E3271" s="4" t="str">
        <f>VLOOKUP(A3271,Sheet3!$A$2:$B$51,2,0)</f>
        <v>VA</v>
      </c>
      <c r="F3271" s="4" t="str">
        <f t="shared" si="51"/>
        <v>prince william va</v>
      </c>
      <c r="G3271" s="9" t="str">
        <f>VLOOKUP(F3271, Sheet2!$A$1:$D$3232, 2, FALSE)</f>
        <v>51153</v>
      </c>
    </row>
    <row r="3272" spans="1:7" x14ac:dyDescent="0.25">
      <c r="A3272" s="4" t="s">
        <v>556</v>
      </c>
      <c r="B3272" s="4" t="s">
        <v>575</v>
      </c>
      <c r="C3272" s="8">
        <v>2.0649999999999999</v>
      </c>
      <c r="D3272" s="4" t="s">
        <v>13</v>
      </c>
      <c r="E3272" s="4" t="str">
        <f>VLOOKUP(A3272,Sheet3!$A$2:$B$51,2,0)</f>
        <v>VA</v>
      </c>
      <c r="F3272" s="4" t="str">
        <f t="shared" si="51"/>
        <v>prince william va</v>
      </c>
      <c r="G3272" s="9" t="str">
        <f>VLOOKUP(F3272, Sheet2!$A$1:$D$3232, 2, FALSE)</f>
        <v>51153</v>
      </c>
    </row>
    <row r="3273" spans="1:7" x14ac:dyDescent="0.25">
      <c r="A3273" s="4" t="s">
        <v>556</v>
      </c>
      <c r="B3273" s="4" t="s">
        <v>575</v>
      </c>
      <c r="C3273" s="8">
        <v>1.9379999999999999</v>
      </c>
      <c r="D3273" s="4" t="s">
        <v>13</v>
      </c>
      <c r="E3273" s="4" t="str">
        <f>VLOOKUP(A3273,Sheet3!$A$2:$B$51,2,0)</f>
        <v>VA</v>
      </c>
      <c r="F3273" s="4" t="str">
        <f t="shared" si="51"/>
        <v>prince william va</v>
      </c>
      <c r="G3273" s="9" t="str">
        <f>VLOOKUP(F3273, Sheet2!$A$1:$D$3232, 2, FALSE)</f>
        <v>51153</v>
      </c>
    </row>
    <row r="3274" spans="1:7" x14ac:dyDescent="0.25">
      <c r="A3274" s="4" t="s">
        <v>556</v>
      </c>
      <c r="B3274" s="4" t="s">
        <v>575</v>
      </c>
      <c r="C3274" s="8">
        <v>1.887</v>
      </c>
      <c r="D3274" s="4" t="s">
        <v>13</v>
      </c>
      <c r="E3274" s="4" t="str">
        <f>VLOOKUP(A3274,Sheet3!$A$2:$B$51,2,0)</f>
        <v>VA</v>
      </c>
      <c r="F3274" s="4" t="str">
        <f t="shared" si="51"/>
        <v>prince william va</v>
      </c>
      <c r="G3274" s="9" t="str">
        <f>VLOOKUP(F3274, Sheet2!$A$1:$D$3232, 2, FALSE)</f>
        <v>51153</v>
      </c>
    </row>
    <row r="3275" spans="1:7" x14ac:dyDescent="0.25">
      <c r="A3275" s="4" t="s">
        <v>556</v>
      </c>
      <c r="B3275" s="4" t="s">
        <v>575</v>
      </c>
      <c r="C3275" s="8">
        <v>1.19</v>
      </c>
      <c r="D3275" s="4" t="s">
        <v>13</v>
      </c>
      <c r="E3275" s="4" t="str">
        <f>VLOOKUP(A3275,Sheet3!$A$2:$B$51,2,0)</f>
        <v>VA</v>
      </c>
      <c r="F3275" s="4" t="str">
        <f t="shared" si="51"/>
        <v>prince william va</v>
      </c>
      <c r="G3275" s="9" t="str">
        <f>VLOOKUP(F3275, Sheet2!$A$1:$D$3232, 2, FALSE)</f>
        <v>51153</v>
      </c>
    </row>
    <row r="3276" spans="1:7" x14ac:dyDescent="0.25">
      <c r="A3276" s="4" t="s">
        <v>556</v>
      </c>
      <c r="B3276" s="4" t="s">
        <v>575</v>
      </c>
      <c r="C3276" s="8">
        <v>1.054</v>
      </c>
      <c r="D3276" s="4" t="s">
        <v>13</v>
      </c>
      <c r="E3276" s="4" t="str">
        <f>VLOOKUP(A3276,Sheet3!$A$2:$B$51,2,0)</f>
        <v>VA</v>
      </c>
      <c r="F3276" s="4" t="str">
        <f t="shared" si="51"/>
        <v>prince william va</v>
      </c>
      <c r="G3276" s="9" t="str">
        <f>VLOOKUP(F3276, Sheet2!$A$1:$D$3232, 2, FALSE)</f>
        <v>51153</v>
      </c>
    </row>
    <row r="3277" spans="1:7" x14ac:dyDescent="0.25">
      <c r="A3277" s="4" t="s">
        <v>556</v>
      </c>
      <c r="B3277" s="4" t="s">
        <v>398</v>
      </c>
      <c r="C3277" s="8">
        <v>10.885</v>
      </c>
      <c r="D3277" s="4" t="s">
        <v>8</v>
      </c>
      <c r="E3277" s="4" t="str">
        <f>VLOOKUP(A3277,Sheet3!$A$2:$B$51,2,0)</f>
        <v>VA</v>
      </c>
      <c r="F3277" s="4" t="str">
        <f t="shared" si="51"/>
        <v>rockingham va</v>
      </c>
      <c r="G3277" s="9" t="str">
        <f>VLOOKUP(F3277, Sheet2!$A$1:$D$3232, 2, FALSE)</f>
        <v>51165</v>
      </c>
    </row>
    <row r="3278" spans="1:7" x14ac:dyDescent="0.25">
      <c r="A3278" s="4" t="s">
        <v>556</v>
      </c>
      <c r="B3278" s="4" t="s">
        <v>398</v>
      </c>
      <c r="C3278" s="8">
        <v>1.294</v>
      </c>
      <c r="D3278" s="4" t="s">
        <v>8</v>
      </c>
      <c r="E3278" s="4" t="str">
        <f>VLOOKUP(A3278,Sheet3!$A$2:$B$51,2,0)</f>
        <v>VA</v>
      </c>
      <c r="F3278" s="4" t="str">
        <f t="shared" si="51"/>
        <v>rockingham va</v>
      </c>
      <c r="G3278" s="9" t="str">
        <f>VLOOKUP(F3278, Sheet2!$A$1:$D$3232, 2, FALSE)</f>
        <v>51165</v>
      </c>
    </row>
    <row r="3279" spans="1:7" x14ac:dyDescent="0.25">
      <c r="A3279" s="4" t="s">
        <v>556</v>
      </c>
      <c r="B3279" s="4" t="s">
        <v>398</v>
      </c>
      <c r="C3279" s="8">
        <v>0.65500000000000003</v>
      </c>
      <c r="D3279" s="4" t="s">
        <v>8</v>
      </c>
      <c r="E3279" s="4" t="str">
        <f>VLOOKUP(A3279,Sheet3!$A$2:$B$51,2,0)</f>
        <v>VA</v>
      </c>
      <c r="F3279" s="4" t="str">
        <f t="shared" si="51"/>
        <v>rockingham va</v>
      </c>
      <c r="G3279" s="9" t="str">
        <f>VLOOKUP(F3279, Sheet2!$A$1:$D$3232, 2, FALSE)</f>
        <v>51165</v>
      </c>
    </row>
    <row r="3280" spans="1:7" x14ac:dyDescent="0.25">
      <c r="A3280" s="4" t="s">
        <v>556</v>
      </c>
      <c r="B3280" s="4" t="s">
        <v>398</v>
      </c>
      <c r="C3280" s="8">
        <v>0.52300000000000002</v>
      </c>
      <c r="D3280" s="4" t="s">
        <v>8</v>
      </c>
      <c r="E3280" s="4" t="str">
        <f>VLOOKUP(A3280,Sheet3!$A$2:$B$51,2,0)</f>
        <v>VA</v>
      </c>
      <c r="F3280" s="4" t="str">
        <f t="shared" si="51"/>
        <v>rockingham va</v>
      </c>
      <c r="G3280" s="9" t="str">
        <f>VLOOKUP(F3280, Sheet2!$A$1:$D$3232, 2, FALSE)</f>
        <v>51165</v>
      </c>
    </row>
    <row r="3281" spans="1:7" x14ac:dyDescent="0.25">
      <c r="A3281" s="4" t="s">
        <v>556</v>
      </c>
      <c r="B3281" s="4" t="s">
        <v>576</v>
      </c>
      <c r="C3281" s="8">
        <v>3.028</v>
      </c>
      <c r="D3281" s="4" t="s">
        <v>8</v>
      </c>
      <c r="E3281" s="4" t="str">
        <f>VLOOKUP(A3281,Sheet3!$A$2:$B$51,2,0)</f>
        <v>VA</v>
      </c>
      <c r="F3281" s="4" t="str">
        <f t="shared" si="51"/>
        <v>shenandoah va</v>
      </c>
      <c r="G3281" s="9" t="str">
        <f>VLOOKUP(F3281, Sheet2!$A$1:$D$3232, 2, FALSE)</f>
        <v>51171</v>
      </c>
    </row>
    <row r="3282" spans="1:7" x14ac:dyDescent="0.25">
      <c r="A3282" s="4" t="s">
        <v>556</v>
      </c>
      <c r="B3282" s="4" t="s">
        <v>576</v>
      </c>
      <c r="C3282" s="8">
        <v>0.40600000000000003</v>
      </c>
      <c r="D3282" s="4" t="s">
        <v>8</v>
      </c>
      <c r="E3282" s="4" t="str">
        <f>VLOOKUP(A3282,Sheet3!$A$2:$B$51,2,0)</f>
        <v>VA</v>
      </c>
      <c r="F3282" s="4" t="str">
        <f t="shared" si="51"/>
        <v>shenandoah va</v>
      </c>
      <c r="G3282" s="9" t="str">
        <f>VLOOKUP(F3282, Sheet2!$A$1:$D$3232, 2, FALSE)</f>
        <v>51171</v>
      </c>
    </row>
    <row r="3283" spans="1:7" x14ac:dyDescent="0.25">
      <c r="A3283" s="4" t="s">
        <v>556</v>
      </c>
      <c r="B3283" s="4" t="s">
        <v>577</v>
      </c>
      <c r="C3283" s="8">
        <v>1.0069999999999999</v>
      </c>
      <c r="D3283" s="4" t="s">
        <v>8</v>
      </c>
      <c r="E3283" s="4" t="str">
        <f>VLOOKUP(A3283,Sheet3!$A$2:$B$51,2,0)</f>
        <v>VA</v>
      </c>
      <c r="F3283" s="4" t="str">
        <f t="shared" si="51"/>
        <v>spotsylvania va</v>
      </c>
      <c r="G3283" s="9" t="str">
        <f>VLOOKUP(F3283, Sheet2!$A$1:$D$3232, 2, FALSE)</f>
        <v>51177</v>
      </c>
    </row>
    <row r="3284" spans="1:7" x14ac:dyDescent="0.25">
      <c r="A3284" s="4" t="s">
        <v>556</v>
      </c>
      <c r="B3284" s="4" t="s">
        <v>578</v>
      </c>
      <c r="C3284" s="8">
        <v>1.724</v>
      </c>
      <c r="D3284" s="4" t="s">
        <v>13</v>
      </c>
      <c r="E3284" s="4" t="str">
        <f>VLOOKUP(A3284,Sheet3!$A$2:$B$51,2,0)</f>
        <v>VA</v>
      </c>
      <c r="F3284" s="4" t="str">
        <f t="shared" si="51"/>
        <v>stafford va</v>
      </c>
      <c r="G3284" s="9" t="str">
        <f>VLOOKUP(F3284, Sheet2!$A$1:$D$3232, 2, FALSE)</f>
        <v>51179</v>
      </c>
    </row>
    <row r="3285" spans="1:7" x14ac:dyDescent="0.25">
      <c r="A3285" s="4" t="s">
        <v>556</v>
      </c>
      <c r="B3285" s="4" t="s">
        <v>427</v>
      </c>
      <c r="C3285" s="8">
        <v>1.97</v>
      </c>
      <c r="D3285" s="4" t="s">
        <v>67</v>
      </c>
      <c r="E3285" s="4" t="str">
        <f>VLOOKUP(A3285,Sheet3!$A$2:$B$51,2,0)</f>
        <v>VA</v>
      </c>
      <c r="F3285" s="4" t="str">
        <f t="shared" si="51"/>
        <v>suffolk va</v>
      </c>
      <c r="G3285" s="9" t="e">
        <f>VLOOKUP(F3285, Sheet2!$A$1:$D$3232, 2, FALSE)</f>
        <v>#N/A</v>
      </c>
    </row>
    <row r="3286" spans="1:7" x14ac:dyDescent="0.25">
      <c r="A3286" s="4" t="s">
        <v>556</v>
      </c>
      <c r="B3286" s="4" t="s">
        <v>579</v>
      </c>
      <c r="C3286" s="8">
        <v>9.23</v>
      </c>
      <c r="D3286" s="4" t="s">
        <v>13</v>
      </c>
      <c r="E3286" s="4" t="str">
        <f>VLOOKUP(A3286,Sheet3!$A$2:$B$51,2,0)</f>
        <v>VA</v>
      </c>
      <c r="F3286" s="4" t="str">
        <f t="shared" si="51"/>
        <v>virginia beach va</v>
      </c>
      <c r="G3286" s="9" t="e">
        <f>VLOOKUP(F3286, Sheet2!$A$1:$D$3232, 2, FALSE)</f>
        <v>#N/A</v>
      </c>
    </row>
    <row r="3287" spans="1:7" x14ac:dyDescent="0.25">
      <c r="A3287" s="4" t="s">
        <v>62</v>
      </c>
      <c r="B3287" s="4" t="s">
        <v>45</v>
      </c>
      <c r="C3287" s="8">
        <v>10.786</v>
      </c>
      <c r="D3287" s="4" t="s">
        <v>6</v>
      </c>
      <c r="E3287" s="4" t="str">
        <f>VLOOKUP(A3287,Sheet3!$A$2:$B$51,2,0)</f>
        <v>WA</v>
      </c>
      <c r="F3287" s="4" t="str">
        <f t="shared" si="51"/>
        <v>adams wa</v>
      </c>
      <c r="G3287" s="9" t="str">
        <f>VLOOKUP(F3287, Sheet2!$A$1:$D$3232, 2, FALSE)</f>
        <v>53001</v>
      </c>
    </row>
    <row r="3288" spans="1:7" x14ac:dyDescent="0.25">
      <c r="A3288" s="4" t="s">
        <v>62</v>
      </c>
      <c r="B3288" s="4" t="s">
        <v>45</v>
      </c>
      <c r="C3288" s="8">
        <v>10.009</v>
      </c>
      <c r="D3288" s="4" t="s">
        <v>6</v>
      </c>
      <c r="E3288" s="4" t="str">
        <f>VLOOKUP(A3288,Sheet3!$A$2:$B$51,2,0)</f>
        <v>WA</v>
      </c>
      <c r="F3288" s="4" t="str">
        <f t="shared" si="51"/>
        <v>adams wa</v>
      </c>
      <c r="G3288" s="9" t="str">
        <f>VLOOKUP(F3288, Sheet2!$A$1:$D$3232, 2, FALSE)</f>
        <v>53001</v>
      </c>
    </row>
    <row r="3289" spans="1:7" x14ac:dyDescent="0.25">
      <c r="A3289" s="4" t="s">
        <v>62</v>
      </c>
      <c r="B3289" s="4" t="s">
        <v>45</v>
      </c>
      <c r="C3289" s="8">
        <v>8.3409999999999993</v>
      </c>
      <c r="D3289" s="4" t="s">
        <v>6</v>
      </c>
      <c r="E3289" s="4" t="str">
        <f>VLOOKUP(A3289,Sheet3!$A$2:$B$51,2,0)</f>
        <v>WA</v>
      </c>
      <c r="F3289" s="4" t="str">
        <f t="shared" si="51"/>
        <v>adams wa</v>
      </c>
      <c r="G3289" s="9" t="str">
        <f>VLOOKUP(F3289, Sheet2!$A$1:$D$3232, 2, FALSE)</f>
        <v>53001</v>
      </c>
    </row>
    <row r="3290" spans="1:7" x14ac:dyDescent="0.25">
      <c r="A3290" s="4" t="s">
        <v>62</v>
      </c>
      <c r="B3290" s="4" t="s">
        <v>45</v>
      </c>
      <c r="C3290" s="8">
        <v>4.4939999999999998</v>
      </c>
      <c r="D3290" s="4" t="s">
        <v>13</v>
      </c>
      <c r="E3290" s="4" t="str">
        <f>VLOOKUP(A3290,Sheet3!$A$2:$B$51,2,0)</f>
        <v>WA</v>
      </c>
      <c r="F3290" s="4" t="str">
        <f t="shared" si="51"/>
        <v>adams wa</v>
      </c>
      <c r="G3290" s="9" t="str">
        <f>VLOOKUP(F3290, Sheet2!$A$1:$D$3232, 2, FALSE)</f>
        <v>53001</v>
      </c>
    </row>
    <row r="3291" spans="1:7" x14ac:dyDescent="0.25">
      <c r="A3291" s="4" t="s">
        <v>62</v>
      </c>
      <c r="B3291" s="4" t="s">
        <v>45</v>
      </c>
      <c r="C3291" s="8">
        <v>4.4379999999999997</v>
      </c>
      <c r="D3291" s="4" t="s">
        <v>13</v>
      </c>
      <c r="E3291" s="4" t="str">
        <f>VLOOKUP(A3291,Sheet3!$A$2:$B$51,2,0)</f>
        <v>WA</v>
      </c>
      <c r="F3291" s="4" t="str">
        <f t="shared" si="51"/>
        <v>adams wa</v>
      </c>
      <c r="G3291" s="9" t="str">
        <f>VLOOKUP(F3291, Sheet2!$A$1:$D$3232, 2, FALSE)</f>
        <v>53001</v>
      </c>
    </row>
    <row r="3292" spans="1:7" x14ac:dyDescent="0.25">
      <c r="A3292" s="4" t="s">
        <v>62</v>
      </c>
      <c r="B3292" s="4" t="s">
        <v>45</v>
      </c>
      <c r="C3292" s="8">
        <v>4.306</v>
      </c>
      <c r="D3292" s="4" t="s">
        <v>13</v>
      </c>
      <c r="E3292" s="4" t="str">
        <f>VLOOKUP(A3292,Sheet3!$A$2:$B$51,2,0)</f>
        <v>WA</v>
      </c>
      <c r="F3292" s="4" t="str">
        <f t="shared" si="51"/>
        <v>adams wa</v>
      </c>
      <c r="G3292" s="9" t="str">
        <f>VLOOKUP(F3292, Sheet2!$A$1:$D$3232, 2, FALSE)</f>
        <v>53001</v>
      </c>
    </row>
    <row r="3293" spans="1:7" x14ac:dyDescent="0.25">
      <c r="A3293" s="4" t="s">
        <v>62</v>
      </c>
      <c r="B3293" s="4" t="s">
        <v>45</v>
      </c>
      <c r="C3293" s="8">
        <v>2.1909999999999998</v>
      </c>
      <c r="D3293" s="4" t="s">
        <v>9</v>
      </c>
      <c r="E3293" s="4" t="str">
        <f>VLOOKUP(A3293,Sheet3!$A$2:$B$51,2,0)</f>
        <v>WA</v>
      </c>
      <c r="F3293" s="4" t="str">
        <f t="shared" si="51"/>
        <v>adams wa</v>
      </c>
      <c r="G3293" s="9" t="str">
        <f>VLOOKUP(F3293, Sheet2!$A$1:$D$3232, 2, FALSE)</f>
        <v>53001</v>
      </c>
    </row>
    <row r="3294" spans="1:7" x14ac:dyDescent="0.25">
      <c r="A3294" s="4" t="s">
        <v>62</v>
      </c>
      <c r="B3294" s="4" t="s">
        <v>45</v>
      </c>
      <c r="C3294" s="8">
        <v>1.62</v>
      </c>
      <c r="D3294" s="4" t="s">
        <v>13</v>
      </c>
      <c r="E3294" s="4" t="str">
        <f>VLOOKUP(A3294,Sheet3!$A$2:$B$51,2,0)</f>
        <v>WA</v>
      </c>
      <c r="F3294" s="4" t="str">
        <f t="shared" si="51"/>
        <v>adams wa</v>
      </c>
      <c r="G3294" s="9" t="str">
        <f>VLOOKUP(F3294, Sheet2!$A$1:$D$3232, 2, FALSE)</f>
        <v>53001</v>
      </c>
    </row>
    <row r="3295" spans="1:7" x14ac:dyDescent="0.25">
      <c r="A3295" s="4" t="s">
        <v>62</v>
      </c>
      <c r="B3295" s="4" t="s">
        <v>50</v>
      </c>
      <c r="C3295" s="8">
        <v>2.1190000000000002</v>
      </c>
      <c r="D3295" s="4" t="s">
        <v>6</v>
      </c>
      <c r="E3295" s="4" t="str">
        <f>VLOOKUP(A3295,Sheet3!$A$2:$B$51,2,0)</f>
        <v>WA</v>
      </c>
      <c r="F3295" s="4" t="str">
        <f t="shared" si="51"/>
        <v>douglas wa</v>
      </c>
      <c r="G3295" s="9" t="str">
        <f>VLOOKUP(F3295, Sheet2!$A$1:$D$3232, 2, FALSE)</f>
        <v>53017</v>
      </c>
    </row>
    <row r="3296" spans="1:7" x14ac:dyDescent="0.25">
      <c r="A3296" s="4" t="s">
        <v>62</v>
      </c>
      <c r="B3296" s="4" t="s">
        <v>189</v>
      </c>
      <c r="C3296" s="8">
        <v>18.756</v>
      </c>
      <c r="D3296" s="4" t="s">
        <v>6</v>
      </c>
      <c r="E3296" s="4" t="str">
        <f>VLOOKUP(A3296,Sheet3!$A$2:$B$51,2,0)</f>
        <v>WA</v>
      </c>
      <c r="F3296" s="4" t="str">
        <f t="shared" si="51"/>
        <v>franklin wa</v>
      </c>
      <c r="G3296" s="9" t="str">
        <f>VLOOKUP(F3296, Sheet2!$A$1:$D$3232, 2, FALSE)</f>
        <v>53021</v>
      </c>
    </row>
    <row r="3297" spans="1:7" x14ac:dyDescent="0.25">
      <c r="A3297" s="4" t="s">
        <v>62</v>
      </c>
      <c r="B3297" s="4" t="s">
        <v>189</v>
      </c>
      <c r="C3297" s="8">
        <v>14.455</v>
      </c>
      <c r="D3297" s="4" t="s">
        <v>6</v>
      </c>
      <c r="E3297" s="4" t="str">
        <f>VLOOKUP(A3297,Sheet3!$A$2:$B$51,2,0)</f>
        <v>WA</v>
      </c>
      <c r="F3297" s="4" t="str">
        <f t="shared" si="51"/>
        <v>franklin wa</v>
      </c>
      <c r="G3297" s="9" t="str">
        <f>VLOOKUP(F3297, Sheet2!$A$1:$D$3232, 2, FALSE)</f>
        <v>53021</v>
      </c>
    </row>
    <row r="3298" spans="1:7" x14ac:dyDescent="0.25">
      <c r="A3298" s="4" t="s">
        <v>62</v>
      </c>
      <c r="B3298" s="4" t="s">
        <v>189</v>
      </c>
      <c r="C3298" s="8">
        <v>13.573</v>
      </c>
      <c r="D3298" s="4" t="s">
        <v>13</v>
      </c>
      <c r="E3298" s="4" t="str">
        <f>VLOOKUP(A3298,Sheet3!$A$2:$B$51,2,0)</f>
        <v>WA</v>
      </c>
      <c r="F3298" s="4" t="str">
        <f t="shared" si="51"/>
        <v>franklin wa</v>
      </c>
      <c r="G3298" s="9" t="str">
        <f>VLOOKUP(F3298, Sheet2!$A$1:$D$3232, 2, FALSE)</f>
        <v>53021</v>
      </c>
    </row>
    <row r="3299" spans="1:7" x14ac:dyDescent="0.25">
      <c r="A3299" s="4" t="s">
        <v>62</v>
      </c>
      <c r="B3299" s="4" t="s">
        <v>189</v>
      </c>
      <c r="C3299" s="8">
        <v>12.866</v>
      </c>
      <c r="D3299" s="4" t="s">
        <v>13</v>
      </c>
      <c r="E3299" s="4" t="str">
        <f>VLOOKUP(A3299,Sheet3!$A$2:$B$51,2,0)</f>
        <v>WA</v>
      </c>
      <c r="F3299" s="4" t="str">
        <f t="shared" si="51"/>
        <v>franklin wa</v>
      </c>
      <c r="G3299" s="9" t="str">
        <f>VLOOKUP(F3299, Sheet2!$A$1:$D$3232, 2, FALSE)</f>
        <v>53021</v>
      </c>
    </row>
    <row r="3300" spans="1:7" x14ac:dyDescent="0.25">
      <c r="A3300" s="4" t="s">
        <v>62</v>
      </c>
      <c r="B3300" s="4" t="s">
        <v>189</v>
      </c>
      <c r="C3300" s="8">
        <v>11.051</v>
      </c>
      <c r="D3300" s="4" t="s">
        <v>6</v>
      </c>
      <c r="E3300" s="4" t="str">
        <f>VLOOKUP(A3300,Sheet3!$A$2:$B$51,2,0)</f>
        <v>WA</v>
      </c>
      <c r="F3300" s="4" t="str">
        <f t="shared" si="51"/>
        <v>franklin wa</v>
      </c>
      <c r="G3300" s="9" t="str">
        <f>VLOOKUP(F3300, Sheet2!$A$1:$D$3232, 2, FALSE)</f>
        <v>53021</v>
      </c>
    </row>
    <row r="3301" spans="1:7" x14ac:dyDescent="0.25">
      <c r="A3301" s="4" t="s">
        <v>62</v>
      </c>
      <c r="B3301" s="4" t="s">
        <v>189</v>
      </c>
      <c r="C3301" s="8">
        <v>11.006</v>
      </c>
      <c r="D3301" s="4" t="s">
        <v>6</v>
      </c>
      <c r="E3301" s="4" t="str">
        <f>VLOOKUP(A3301,Sheet3!$A$2:$B$51,2,0)</f>
        <v>WA</v>
      </c>
      <c r="F3301" s="4" t="str">
        <f t="shared" si="51"/>
        <v>franklin wa</v>
      </c>
      <c r="G3301" s="9" t="str">
        <f>VLOOKUP(F3301, Sheet2!$A$1:$D$3232, 2, FALSE)</f>
        <v>53021</v>
      </c>
    </row>
    <row r="3302" spans="1:7" x14ac:dyDescent="0.25">
      <c r="A3302" s="4" t="s">
        <v>62</v>
      </c>
      <c r="B3302" s="4" t="s">
        <v>189</v>
      </c>
      <c r="C3302" s="8">
        <v>10.871</v>
      </c>
      <c r="D3302" s="4" t="s">
        <v>13</v>
      </c>
      <c r="E3302" s="4" t="str">
        <f>VLOOKUP(A3302,Sheet3!$A$2:$B$51,2,0)</f>
        <v>WA</v>
      </c>
      <c r="F3302" s="4" t="str">
        <f t="shared" si="51"/>
        <v>franklin wa</v>
      </c>
      <c r="G3302" s="9" t="str">
        <f>VLOOKUP(F3302, Sheet2!$A$1:$D$3232, 2, FALSE)</f>
        <v>53021</v>
      </c>
    </row>
    <row r="3303" spans="1:7" x14ac:dyDescent="0.25">
      <c r="A3303" s="4" t="s">
        <v>62</v>
      </c>
      <c r="B3303" s="4" t="s">
        <v>189</v>
      </c>
      <c r="C3303" s="8">
        <v>9.2050000000000001</v>
      </c>
      <c r="D3303" s="4" t="s">
        <v>13</v>
      </c>
      <c r="E3303" s="4" t="str">
        <f>VLOOKUP(A3303,Sheet3!$A$2:$B$51,2,0)</f>
        <v>WA</v>
      </c>
      <c r="F3303" s="4" t="str">
        <f t="shared" si="51"/>
        <v>franklin wa</v>
      </c>
      <c r="G3303" s="9" t="str">
        <f>VLOOKUP(F3303, Sheet2!$A$1:$D$3232, 2, FALSE)</f>
        <v>53021</v>
      </c>
    </row>
    <row r="3304" spans="1:7" x14ac:dyDescent="0.25">
      <c r="A3304" s="4" t="s">
        <v>62</v>
      </c>
      <c r="B3304" s="4" t="s">
        <v>189</v>
      </c>
      <c r="C3304" s="8">
        <v>8.9830000000000005</v>
      </c>
      <c r="D3304" s="4" t="s">
        <v>13</v>
      </c>
      <c r="E3304" s="4" t="str">
        <f>VLOOKUP(A3304,Sheet3!$A$2:$B$51,2,0)</f>
        <v>WA</v>
      </c>
      <c r="F3304" s="4" t="str">
        <f t="shared" si="51"/>
        <v>franklin wa</v>
      </c>
      <c r="G3304" s="9" t="str">
        <f>VLOOKUP(F3304, Sheet2!$A$1:$D$3232, 2, FALSE)</f>
        <v>53021</v>
      </c>
    </row>
    <row r="3305" spans="1:7" x14ac:dyDescent="0.25">
      <c r="A3305" s="4" t="s">
        <v>62</v>
      </c>
      <c r="B3305" s="4" t="s">
        <v>189</v>
      </c>
      <c r="C3305" s="8">
        <v>8.6509999999999998</v>
      </c>
      <c r="D3305" s="4" t="s">
        <v>13</v>
      </c>
      <c r="E3305" s="4" t="str">
        <f>VLOOKUP(A3305,Sheet3!$A$2:$B$51,2,0)</f>
        <v>WA</v>
      </c>
      <c r="F3305" s="4" t="str">
        <f t="shared" si="51"/>
        <v>franklin wa</v>
      </c>
      <c r="G3305" s="9" t="str">
        <f>VLOOKUP(F3305, Sheet2!$A$1:$D$3232, 2, FALSE)</f>
        <v>53021</v>
      </c>
    </row>
    <row r="3306" spans="1:7" x14ac:dyDescent="0.25">
      <c r="A3306" s="4" t="s">
        <v>62</v>
      </c>
      <c r="B3306" s="4" t="s">
        <v>189</v>
      </c>
      <c r="C3306" s="8">
        <v>8.2829999999999995</v>
      </c>
      <c r="D3306" s="4" t="s">
        <v>6</v>
      </c>
      <c r="E3306" s="4" t="str">
        <f>VLOOKUP(A3306,Sheet3!$A$2:$B$51,2,0)</f>
        <v>WA</v>
      </c>
      <c r="F3306" s="4" t="str">
        <f t="shared" si="51"/>
        <v>franklin wa</v>
      </c>
      <c r="G3306" s="9" t="str">
        <f>VLOOKUP(F3306, Sheet2!$A$1:$D$3232, 2, FALSE)</f>
        <v>53021</v>
      </c>
    </row>
    <row r="3307" spans="1:7" x14ac:dyDescent="0.25">
      <c r="A3307" s="4" t="s">
        <v>62</v>
      </c>
      <c r="B3307" s="4" t="s">
        <v>189</v>
      </c>
      <c r="C3307" s="8">
        <v>8.2059999999999995</v>
      </c>
      <c r="D3307" s="4" t="s">
        <v>13</v>
      </c>
      <c r="E3307" s="4" t="str">
        <f>VLOOKUP(A3307,Sheet3!$A$2:$B$51,2,0)</f>
        <v>WA</v>
      </c>
      <c r="F3307" s="4" t="str">
        <f t="shared" si="51"/>
        <v>franklin wa</v>
      </c>
      <c r="G3307" s="9" t="str">
        <f>VLOOKUP(F3307, Sheet2!$A$1:$D$3232, 2, FALSE)</f>
        <v>53021</v>
      </c>
    </row>
    <row r="3308" spans="1:7" x14ac:dyDescent="0.25">
      <c r="A3308" s="4" t="s">
        <v>62</v>
      </c>
      <c r="B3308" s="4" t="s">
        <v>189</v>
      </c>
      <c r="C3308" s="8">
        <v>7.8769999999999998</v>
      </c>
      <c r="D3308" s="4" t="s">
        <v>13</v>
      </c>
      <c r="E3308" s="4" t="str">
        <f>VLOOKUP(A3308,Sheet3!$A$2:$B$51,2,0)</f>
        <v>WA</v>
      </c>
      <c r="F3308" s="4" t="str">
        <f t="shared" si="51"/>
        <v>franklin wa</v>
      </c>
      <c r="G3308" s="9" t="str">
        <f>VLOOKUP(F3308, Sheet2!$A$1:$D$3232, 2, FALSE)</f>
        <v>53021</v>
      </c>
    </row>
    <row r="3309" spans="1:7" x14ac:dyDescent="0.25">
      <c r="A3309" s="4" t="s">
        <v>62</v>
      </c>
      <c r="B3309" s="4" t="s">
        <v>189</v>
      </c>
      <c r="C3309" s="8">
        <v>7.6710000000000003</v>
      </c>
      <c r="D3309" s="4" t="s">
        <v>6</v>
      </c>
      <c r="E3309" s="4" t="str">
        <f>VLOOKUP(A3309,Sheet3!$A$2:$B$51,2,0)</f>
        <v>WA</v>
      </c>
      <c r="F3309" s="4" t="str">
        <f t="shared" si="51"/>
        <v>franklin wa</v>
      </c>
      <c r="G3309" s="9" t="str">
        <f>VLOOKUP(F3309, Sheet2!$A$1:$D$3232, 2, FALSE)</f>
        <v>53021</v>
      </c>
    </row>
    <row r="3310" spans="1:7" x14ac:dyDescent="0.25">
      <c r="A3310" s="4" t="s">
        <v>62</v>
      </c>
      <c r="B3310" s="4" t="s">
        <v>189</v>
      </c>
      <c r="C3310" s="8">
        <v>7.484</v>
      </c>
      <c r="D3310" s="4" t="s">
        <v>13</v>
      </c>
      <c r="E3310" s="4" t="str">
        <f>VLOOKUP(A3310,Sheet3!$A$2:$B$51,2,0)</f>
        <v>WA</v>
      </c>
      <c r="F3310" s="4" t="str">
        <f t="shared" si="51"/>
        <v>franklin wa</v>
      </c>
      <c r="G3310" s="9" t="str">
        <f>VLOOKUP(F3310, Sheet2!$A$1:$D$3232, 2, FALSE)</f>
        <v>53021</v>
      </c>
    </row>
    <row r="3311" spans="1:7" x14ac:dyDescent="0.25">
      <c r="A3311" s="4" t="s">
        <v>62</v>
      </c>
      <c r="B3311" s="4" t="s">
        <v>189</v>
      </c>
      <c r="C3311" s="8">
        <v>7.4320000000000004</v>
      </c>
      <c r="D3311" s="4" t="s">
        <v>13</v>
      </c>
      <c r="E3311" s="4" t="str">
        <f>VLOOKUP(A3311,Sheet3!$A$2:$B$51,2,0)</f>
        <v>WA</v>
      </c>
      <c r="F3311" s="4" t="str">
        <f t="shared" si="51"/>
        <v>franklin wa</v>
      </c>
      <c r="G3311" s="9" t="str">
        <f>VLOOKUP(F3311, Sheet2!$A$1:$D$3232, 2, FALSE)</f>
        <v>53021</v>
      </c>
    </row>
    <row r="3312" spans="1:7" x14ac:dyDescent="0.25">
      <c r="A3312" s="4" t="s">
        <v>62</v>
      </c>
      <c r="B3312" s="4" t="s">
        <v>189</v>
      </c>
      <c r="C3312" s="8">
        <v>7.3970000000000002</v>
      </c>
      <c r="D3312" s="4" t="s">
        <v>13</v>
      </c>
      <c r="E3312" s="4" t="str">
        <f>VLOOKUP(A3312,Sheet3!$A$2:$B$51,2,0)</f>
        <v>WA</v>
      </c>
      <c r="F3312" s="4" t="str">
        <f t="shared" si="51"/>
        <v>franklin wa</v>
      </c>
      <c r="G3312" s="9" t="str">
        <f>VLOOKUP(F3312, Sheet2!$A$1:$D$3232, 2, FALSE)</f>
        <v>53021</v>
      </c>
    </row>
    <row r="3313" spans="1:7" x14ac:dyDescent="0.25">
      <c r="A3313" s="4" t="s">
        <v>62</v>
      </c>
      <c r="B3313" s="4" t="s">
        <v>189</v>
      </c>
      <c r="C3313" s="8">
        <v>7.1740000000000004</v>
      </c>
      <c r="D3313" s="4" t="s">
        <v>13</v>
      </c>
      <c r="E3313" s="4" t="str">
        <f>VLOOKUP(A3313,Sheet3!$A$2:$B$51,2,0)</f>
        <v>WA</v>
      </c>
      <c r="F3313" s="4" t="str">
        <f t="shared" si="51"/>
        <v>franklin wa</v>
      </c>
      <c r="G3313" s="9" t="str">
        <f>VLOOKUP(F3313, Sheet2!$A$1:$D$3232, 2, FALSE)</f>
        <v>53021</v>
      </c>
    </row>
    <row r="3314" spans="1:7" x14ac:dyDescent="0.25">
      <c r="A3314" s="4" t="s">
        <v>62</v>
      </c>
      <c r="B3314" s="4" t="s">
        <v>189</v>
      </c>
      <c r="C3314" s="8">
        <v>7.0620000000000003</v>
      </c>
      <c r="D3314" s="4" t="s">
        <v>13</v>
      </c>
      <c r="E3314" s="4" t="str">
        <f>VLOOKUP(A3314,Sheet3!$A$2:$B$51,2,0)</f>
        <v>WA</v>
      </c>
      <c r="F3314" s="4" t="str">
        <f t="shared" si="51"/>
        <v>franklin wa</v>
      </c>
      <c r="G3314" s="9" t="str">
        <f>VLOOKUP(F3314, Sheet2!$A$1:$D$3232, 2, FALSE)</f>
        <v>53021</v>
      </c>
    </row>
    <row r="3315" spans="1:7" x14ac:dyDescent="0.25">
      <c r="A3315" s="4" t="s">
        <v>62</v>
      </c>
      <c r="B3315" s="4" t="s">
        <v>189</v>
      </c>
      <c r="C3315" s="8">
        <v>6.8029999999999999</v>
      </c>
      <c r="D3315" s="4" t="s">
        <v>13</v>
      </c>
      <c r="E3315" s="4" t="str">
        <f>VLOOKUP(A3315,Sheet3!$A$2:$B$51,2,0)</f>
        <v>WA</v>
      </c>
      <c r="F3315" s="4" t="str">
        <f t="shared" si="51"/>
        <v>franklin wa</v>
      </c>
      <c r="G3315" s="9" t="str">
        <f>VLOOKUP(F3315, Sheet2!$A$1:$D$3232, 2, FALSE)</f>
        <v>53021</v>
      </c>
    </row>
    <row r="3316" spans="1:7" x14ac:dyDescent="0.25">
      <c r="A3316" s="4" t="s">
        <v>62</v>
      </c>
      <c r="B3316" s="4" t="s">
        <v>189</v>
      </c>
      <c r="C3316" s="8">
        <v>6.391</v>
      </c>
      <c r="D3316" s="4" t="s">
        <v>10</v>
      </c>
      <c r="E3316" s="4" t="str">
        <f>VLOOKUP(A3316,Sheet3!$A$2:$B$51,2,0)</f>
        <v>WA</v>
      </c>
      <c r="F3316" s="4" t="str">
        <f t="shared" si="51"/>
        <v>franklin wa</v>
      </c>
      <c r="G3316" s="9" t="str">
        <f>VLOOKUP(F3316, Sheet2!$A$1:$D$3232, 2, FALSE)</f>
        <v>53021</v>
      </c>
    </row>
    <row r="3317" spans="1:7" x14ac:dyDescent="0.25">
      <c r="A3317" s="4" t="s">
        <v>62</v>
      </c>
      <c r="B3317" s="4" t="s">
        <v>189</v>
      </c>
      <c r="C3317" s="8">
        <v>6.2149999999999999</v>
      </c>
      <c r="D3317" s="4" t="s">
        <v>10</v>
      </c>
      <c r="E3317" s="4" t="str">
        <f>VLOOKUP(A3317,Sheet3!$A$2:$B$51,2,0)</f>
        <v>WA</v>
      </c>
      <c r="F3317" s="4" t="str">
        <f t="shared" si="51"/>
        <v>franklin wa</v>
      </c>
      <c r="G3317" s="9" t="str">
        <f>VLOOKUP(F3317, Sheet2!$A$1:$D$3232, 2, FALSE)</f>
        <v>53021</v>
      </c>
    </row>
    <row r="3318" spans="1:7" x14ac:dyDescent="0.25">
      <c r="A3318" s="4" t="s">
        <v>62</v>
      </c>
      <c r="B3318" s="4" t="s">
        <v>189</v>
      </c>
      <c r="C3318" s="8">
        <v>5.8650000000000002</v>
      </c>
      <c r="D3318" s="4" t="s">
        <v>13</v>
      </c>
      <c r="E3318" s="4" t="str">
        <f>VLOOKUP(A3318,Sheet3!$A$2:$B$51,2,0)</f>
        <v>WA</v>
      </c>
      <c r="F3318" s="4" t="str">
        <f t="shared" si="51"/>
        <v>franklin wa</v>
      </c>
      <c r="G3318" s="9" t="str">
        <f>VLOOKUP(F3318, Sheet2!$A$1:$D$3232, 2, FALSE)</f>
        <v>53021</v>
      </c>
    </row>
    <row r="3319" spans="1:7" x14ac:dyDescent="0.25">
      <c r="A3319" s="4" t="s">
        <v>62</v>
      </c>
      <c r="B3319" s="4" t="s">
        <v>189</v>
      </c>
      <c r="C3319" s="8">
        <v>5.7770000000000001</v>
      </c>
      <c r="D3319" s="4" t="s">
        <v>13</v>
      </c>
      <c r="E3319" s="4" t="str">
        <f>VLOOKUP(A3319,Sheet3!$A$2:$B$51,2,0)</f>
        <v>WA</v>
      </c>
      <c r="F3319" s="4" t="str">
        <f t="shared" si="51"/>
        <v>franklin wa</v>
      </c>
      <c r="G3319" s="9" t="str">
        <f>VLOOKUP(F3319, Sheet2!$A$1:$D$3232, 2, FALSE)</f>
        <v>53021</v>
      </c>
    </row>
    <row r="3320" spans="1:7" x14ac:dyDescent="0.25">
      <c r="A3320" s="4" t="s">
        <v>62</v>
      </c>
      <c r="B3320" s="4" t="s">
        <v>189</v>
      </c>
      <c r="C3320" s="8">
        <v>3.71</v>
      </c>
      <c r="D3320" s="4" t="s">
        <v>13</v>
      </c>
      <c r="E3320" s="4" t="str">
        <f>VLOOKUP(A3320,Sheet3!$A$2:$B$51,2,0)</f>
        <v>WA</v>
      </c>
      <c r="F3320" s="4" t="str">
        <f t="shared" si="51"/>
        <v>franklin wa</v>
      </c>
      <c r="G3320" s="9" t="str">
        <f>VLOOKUP(F3320, Sheet2!$A$1:$D$3232, 2, FALSE)</f>
        <v>53021</v>
      </c>
    </row>
    <row r="3321" spans="1:7" x14ac:dyDescent="0.25">
      <c r="A3321" s="4" t="s">
        <v>62</v>
      </c>
      <c r="B3321" s="4" t="s">
        <v>360</v>
      </c>
      <c r="C3321" s="8">
        <v>18.181000000000001</v>
      </c>
      <c r="D3321" s="4" t="s">
        <v>6</v>
      </c>
      <c r="E3321" s="4" t="str">
        <f>VLOOKUP(A3321,Sheet3!$A$2:$B$51,2,0)</f>
        <v>WA</v>
      </c>
      <c r="F3321" s="4" t="str">
        <f t="shared" si="51"/>
        <v>grant wa</v>
      </c>
      <c r="G3321" s="9" t="str">
        <f>VLOOKUP(F3321, Sheet2!$A$1:$D$3232, 2, FALSE)</f>
        <v>53025</v>
      </c>
    </row>
    <row r="3322" spans="1:7" x14ac:dyDescent="0.25">
      <c r="A3322" s="4" t="s">
        <v>62</v>
      </c>
      <c r="B3322" s="4" t="s">
        <v>360</v>
      </c>
      <c r="C3322" s="8">
        <v>17.478999999999999</v>
      </c>
      <c r="D3322" s="4" t="s">
        <v>13</v>
      </c>
      <c r="E3322" s="4" t="str">
        <f>VLOOKUP(A3322,Sheet3!$A$2:$B$51,2,0)</f>
        <v>WA</v>
      </c>
      <c r="F3322" s="4" t="str">
        <f t="shared" si="51"/>
        <v>grant wa</v>
      </c>
      <c r="G3322" s="9" t="str">
        <f>VLOOKUP(F3322, Sheet2!$A$1:$D$3232, 2, FALSE)</f>
        <v>53025</v>
      </c>
    </row>
    <row r="3323" spans="1:7" x14ac:dyDescent="0.25">
      <c r="A3323" s="4" t="s">
        <v>62</v>
      </c>
      <c r="B3323" s="4" t="s">
        <v>360</v>
      </c>
      <c r="C3323" s="8">
        <v>11.958</v>
      </c>
      <c r="D3323" s="4" t="s">
        <v>13</v>
      </c>
      <c r="E3323" s="4" t="str">
        <f>VLOOKUP(A3323,Sheet3!$A$2:$B$51,2,0)</f>
        <v>WA</v>
      </c>
      <c r="F3323" s="4" t="str">
        <f t="shared" si="51"/>
        <v>grant wa</v>
      </c>
      <c r="G3323" s="9" t="str">
        <f>VLOOKUP(F3323, Sheet2!$A$1:$D$3232, 2, FALSE)</f>
        <v>53025</v>
      </c>
    </row>
    <row r="3324" spans="1:7" x14ac:dyDescent="0.25">
      <c r="A3324" s="4" t="s">
        <v>62</v>
      </c>
      <c r="B3324" s="4" t="s">
        <v>360</v>
      </c>
      <c r="C3324" s="8">
        <v>9.9949999999999992</v>
      </c>
      <c r="D3324" s="4" t="s">
        <v>13</v>
      </c>
      <c r="E3324" s="4" t="str">
        <f>VLOOKUP(A3324,Sheet3!$A$2:$B$51,2,0)</f>
        <v>WA</v>
      </c>
      <c r="F3324" s="4" t="str">
        <f t="shared" si="51"/>
        <v>grant wa</v>
      </c>
      <c r="G3324" s="9" t="str">
        <f>VLOOKUP(F3324, Sheet2!$A$1:$D$3232, 2, FALSE)</f>
        <v>53025</v>
      </c>
    </row>
    <row r="3325" spans="1:7" x14ac:dyDescent="0.25">
      <c r="A3325" s="4" t="s">
        <v>62</v>
      </c>
      <c r="B3325" s="4" t="s">
        <v>360</v>
      </c>
      <c r="C3325" s="8">
        <v>9.3670000000000009</v>
      </c>
      <c r="D3325" s="4" t="s">
        <v>13</v>
      </c>
      <c r="E3325" s="4" t="str">
        <f>VLOOKUP(A3325,Sheet3!$A$2:$B$51,2,0)</f>
        <v>WA</v>
      </c>
      <c r="F3325" s="4" t="str">
        <f t="shared" si="51"/>
        <v>grant wa</v>
      </c>
      <c r="G3325" s="9" t="str">
        <f>VLOOKUP(F3325, Sheet2!$A$1:$D$3232, 2, FALSE)</f>
        <v>53025</v>
      </c>
    </row>
    <row r="3326" spans="1:7" x14ac:dyDescent="0.25">
      <c r="A3326" s="4" t="s">
        <v>62</v>
      </c>
      <c r="B3326" s="4" t="s">
        <v>360</v>
      </c>
      <c r="C3326" s="8">
        <v>9.0879999999999992</v>
      </c>
      <c r="D3326" s="4" t="s">
        <v>13</v>
      </c>
      <c r="E3326" s="4" t="str">
        <f>VLOOKUP(A3326,Sheet3!$A$2:$B$51,2,0)</f>
        <v>WA</v>
      </c>
      <c r="F3326" s="4" t="str">
        <f t="shared" si="51"/>
        <v>grant wa</v>
      </c>
      <c r="G3326" s="9" t="str">
        <f>VLOOKUP(F3326, Sheet2!$A$1:$D$3232, 2, FALSE)</f>
        <v>53025</v>
      </c>
    </row>
    <row r="3327" spans="1:7" x14ac:dyDescent="0.25">
      <c r="A3327" s="4" t="s">
        <v>62</v>
      </c>
      <c r="B3327" s="4" t="s">
        <v>360</v>
      </c>
      <c r="C3327" s="8">
        <v>8.0760000000000005</v>
      </c>
      <c r="D3327" s="4" t="s">
        <v>13</v>
      </c>
      <c r="E3327" s="4" t="str">
        <f>VLOOKUP(A3327,Sheet3!$A$2:$B$51,2,0)</f>
        <v>WA</v>
      </c>
      <c r="F3327" s="4" t="str">
        <f t="shared" si="51"/>
        <v>grant wa</v>
      </c>
      <c r="G3327" s="9" t="str">
        <f>VLOOKUP(F3327, Sheet2!$A$1:$D$3232, 2, FALSE)</f>
        <v>53025</v>
      </c>
    </row>
    <row r="3328" spans="1:7" x14ac:dyDescent="0.25">
      <c r="A3328" s="4" t="s">
        <v>62</v>
      </c>
      <c r="B3328" s="4" t="s">
        <v>360</v>
      </c>
      <c r="C3328" s="8">
        <v>7.5679999999999996</v>
      </c>
      <c r="D3328" s="4" t="s">
        <v>13</v>
      </c>
      <c r="E3328" s="4" t="str">
        <f>VLOOKUP(A3328,Sheet3!$A$2:$B$51,2,0)</f>
        <v>WA</v>
      </c>
      <c r="F3328" s="4" t="str">
        <f t="shared" si="51"/>
        <v>grant wa</v>
      </c>
      <c r="G3328" s="9" t="str">
        <f>VLOOKUP(F3328, Sheet2!$A$1:$D$3232, 2, FALSE)</f>
        <v>53025</v>
      </c>
    </row>
    <row r="3329" spans="1:7" x14ac:dyDescent="0.25">
      <c r="A3329" s="4" t="s">
        <v>62</v>
      </c>
      <c r="B3329" s="4" t="s">
        <v>360</v>
      </c>
      <c r="C3329" s="8">
        <v>7.33</v>
      </c>
      <c r="D3329" s="4" t="s">
        <v>10</v>
      </c>
      <c r="E3329" s="4" t="str">
        <f>VLOOKUP(A3329,Sheet3!$A$2:$B$51,2,0)</f>
        <v>WA</v>
      </c>
      <c r="F3329" s="4" t="str">
        <f t="shared" si="51"/>
        <v>grant wa</v>
      </c>
      <c r="G3329" s="9" t="str">
        <f>VLOOKUP(F3329, Sheet2!$A$1:$D$3232, 2, FALSE)</f>
        <v>53025</v>
      </c>
    </row>
    <row r="3330" spans="1:7" x14ac:dyDescent="0.25">
      <c r="A3330" s="4" t="s">
        <v>62</v>
      </c>
      <c r="B3330" s="4" t="s">
        <v>360</v>
      </c>
      <c r="C3330" s="8">
        <v>7.1849999999999996</v>
      </c>
      <c r="D3330" s="4" t="s">
        <v>13</v>
      </c>
      <c r="E3330" s="4" t="str">
        <f>VLOOKUP(A3330,Sheet3!$A$2:$B$51,2,0)</f>
        <v>WA</v>
      </c>
      <c r="F3330" s="4" t="str">
        <f t="shared" si="51"/>
        <v>grant wa</v>
      </c>
      <c r="G3330" s="9" t="str">
        <f>VLOOKUP(F3330, Sheet2!$A$1:$D$3232, 2, FALSE)</f>
        <v>53025</v>
      </c>
    </row>
    <row r="3331" spans="1:7" x14ac:dyDescent="0.25">
      <c r="A3331" s="4" t="s">
        <v>62</v>
      </c>
      <c r="B3331" s="4" t="s">
        <v>360</v>
      </c>
      <c r="C3331" s="8">
        <v>7.0309999999999997</v>
      </c>
      <c r="D3331" s="4" t="s">
        <v>13</v>
      </c>
      <c r="E3331" s="4" t="str">
        <f>VLOOKUP(A3331,Sheet3!$A$2:$B$51,2,0)</f>
        <v>WA</v>
      </c>
      <c r="F3331" s="4" t="str">
        <f t="shared" ref="F3331:F3394" si="52">LOWER(B3331&amp;" "&amp;E3331)</f>
        <v>grant wa</v>
      </c>
      <c r="G3331" s="9" t="str">
        <f>VLOOKUP(F3331, Sheet2!$A$1:$D$3232, 2, FALSE)</f>
        <v>53025</v>
      </c>
    </row>
    <row r="3332" spans="1:7" x14ac:dyDescent="0.25">
      <c r="A3332" s="4" t="s">
        <v>62</v>
      </c>
      <c r="B3332" s="4" t="s">
        <v>360</v>
      </c>
      <c r="C3332" s="8">
        <v>6.8259999999999996</v>
      </c>
      <c r="D3332" s="4" t="s">
        <v>13</v>
      </c>
      <c r="E3332" s="4" t="str">
        <f>VLOOKUP(A3332,Sheet3!$A$2:$B$51,2,0)</f>
        <v>WA</v>
      </c>
      <c r="F3332" s="4" t="str">
        <f t="shared" si="52"/>
        <v>grant wa</v>
      </c>
      <c r="G3332" s="9" t="str">
        <f>VLOOKUP(F3332, Sheet2!$A$1:$D$3232, 2, FALSE)</f>
        <v>53025</v>
      </c>
    </row>
    <row r="3333" spans="1:7" x14ac:dyDescent="0.25">
      <c r="A3333" s="4" t="s">
        <v>62</v>
      </c>
      <c r="B3333" s="4" t="s">
        <v>360</v>
      </c>
      <c r="C3333" s="8">
        <v>6.3609999999999998</v>
      </c>
      <c r="D3333" s="4" t="s">
        <v>10</v>
      </c>
      <c r="E3333" s="4" t="str">
        <f>VLOOKUP(A3333,Sheet3!$A$2:$B$51,2,0)</f>
        <v>WA</v>
      </c>
      <c r="F3333" s="4" t="str">
        <f t="shared" si="52"/>
        <v>grant wa</v>
      </c>
      <c r="G3333" s="9" t="str">
        <f>VLOOKUP(F3333, Sheet2!$A$1:$D$3232, 2, FALSE)</f>
        <v>53025</v>
      </c>
    </row>
    <row r="3334" spans="1:7" x14ac:dyDescent="0.25">
      <c r="A3334" s="4" t="s">
        <v>62</v>
      </c>
      <c r="B3334" s="4" t="s">
        <v>360</v>
      </c>
      <c r="C3334" s="8">
        <v>6.3070000000000004</v>
      </c>
      <c r="D3334" s="4" t="s">
        <v>13</v>
      </c>
      <c r="E3334" s="4" t="str">
        <f>VLOOKUP(A3334,Sheet3!$A$2:$B$51,2,0)</f>
        <v>WA</v>
      </c>
      <c r="F3334" s="4" t="str">
        <f t="shared" si="52"/>
        <v>grant wa</v>
      </c>
      <c r="G3334" s="9" t="str">
        <f>VLOOKUP(F3334, Sheet2!$A$1:$D$3232, 2, FALSE)</f>
        <v>53025</v>
      </c>
    </row>
    <row r="3335" spans="1:7" x14ac:dyDescent="0.25">
      <c r="A3335" s="4" t="s">
        <v>62</v>
      </c>
      <c r="B3335" s="4" t="s">
        <v>360</v>
      </c>
      <c r="C3335" s="8">
        <v>6.1130000000000004</v>
      </c>
      <c r="D3335" s="4" t="s">
        <v>13</v>
      </c>
      <c r="E3335" s="4" t="str">
        <f>VLOOKUP(A3335,Sheet3!$A$2:$B$51,2,0)</f>
        <v>WA</v>
      </c>
      <c r="F3335" s="4" t="str">
        <f t="shared" si="52"/>
        <v>grant wa</v>
      </c>
      <c r="G3335" s="9" t="str">
        <f>VLOOKUP(F3335, Sheet2!$A$1:$D$3232, 2, FALSE)</f>
        <v>53025</v>
      </c>
    </row>
    <row r="3336" spans="1:7" x14ac:dyDescent="0.25">
      <c r="A3336" s="4" t="s">
        <v>62</v>
      </c>
      <c r="B3336" s="4" t="s">
        <v>360</v>
      </c>
      <c r="C3336" s="8">
        <v>5.9850000000000003</v>
      </c>
      <c r="D3336" s="4" t="s">
        <v>6</v>
      </c>
      <c r="E3336" s="4" t="str">
        <f>VLOOKUP(A3336,Sheet3!$A$2:$B$51,2,0)</f>
        <v>WA</v>
      </c>
      <c r="F3336" s="4" t="str">
        <f t="shared" si="52"/>
        <v>grant wa</v>
      </c>
      <c r="G3336" s="9" t="str">
        <f>VLOOKUP(F3336, Sheet2!$A$1:$D$3232, 2, FALSE)</f>
        <v>53025</v>
      </c>
    </row>
    <row r="3337" spans="1:7" x14ac:dyDescent="0.25">
      <c r="A3337" s="4" t="s">
        <v>62</v>
      </c>
      <c r="B3337" s="4" t="s">
        <v>360</v>
      </c>
      <c r="C3337" s="8">
        <v>5.556</v>
      </c>
      <c r="D3337" s="4" t="s">
        <v>10</v>
      </c>
      <c r="E3337" s="4" t="str">
        <f>VLOOKUP(A3337,Sheet3!$A$2:$B$51,2,0)</f>
        <v>WA</v>
      </c>
      <c r="F3337" s="4" t="str">
        <f t="shared" si="52"/>
        <v>grant wa</v>
      </c>
      <c r="G3337" s="9" t="str">
        <f>VLOOKUP(F3337, Sheet2!$A$1:$D$3232, 2, FALSE)</f>
        <v>53025</v>
      </c>
    </row>
    <row r="3338" spans="1:7" x14ac:dyDescent="0.25">
      <c r="A3338" s="4" t="s">
        <v>62</v>
      </c>
      <c r="B3338" s="4" t="s">
        <v>360</v>
      </c>
      <c r="C3338" s="8">
        <v>4.9710000000000001</v>
      </c>
      <c r="D3338" s="4" t="s">
        <v>13</v>
      </c>
      <c r="E3338" s="4" t="str">
        <f>VLOOKUP(A3338,Sheet3!$A$2:$B$51,2,0)</f>
        <v>WA</v>
      </c>
      <c r="F3338" s="4" t="str">
        <f t="shared" si="52"/>
        <v>grant wa</v>
      </c>
      <c r="G3338" s="9" t="str">
        <f>VLOOKUP(F3338, Sheet2!$A$1:$D$3232, 2, FALSE)</f>
        <v>53025</v>
      </c>
    </row>
    <row r="3339" spans="1:7" x14ac:dyDescent="0.25">
      <c r="A3339" s="4" t="s">
        <v>62</v>
      </c>
      <c r="B3339" s="4" t="s">
        <v>360</v>
      </c>
      <c r="C3339" s="8">
        <v>4.7859999999999996</v>
      </c>
      <c r="D3339" s="4" t="s">
        <v>13</v>
      </c>
      <c r="E3339" s="4" t="str">
        <f>VLOOKUP(A3339,Sheet3!$A$2:$B$51,2,0)</f>
        <v>WA</v>
      </c>
      <c r="F3339" s="4" t="str">
        <f t="shared" si="52"/>
        <v>grant wa</v>
      </c>
      <c r="G3339" s="9" t="str">
        <f>VLOOKUP(F3339, Sheet2!$A$1:$D$3232, 2, FALSE)</f>
        <v>53025</v>
      </c>
    </row>
    <row r="3340" spans="1:7" x14ac:dyDescent="0.25">
      <c r="A3340" s="4" t="s">
        <v>62</v>
      </c>
      <c r="B3340" s="4" t="s">
        <v>360</v>
      </c>
      <c r="C3340" s="8">
        <v>4.6779999999999999</v>
      </c>
      <c r="D3340" s="4" t="s">
        <v>6</v>
      </c>
      <c r="E3340" s="4" t="str">
        <f>VLOOKUP(A3340,Sheet3!$A$2:$B$51,2,0)</f>
        <v>WA</v>
      </c>
      <c r="F3340" s="4" t="str">
        <f t="shared" si="52"/>
        <v>grant wa</v>
      </c>
      <c r="G3340" s="9" t="str">
        <f>VLOOKUP(F3340, Sheet2!$A$1:$D$3232, 2, FALSE)</f>
        <v>53025</v>
      </c>
    </row>
    <row r="3341" spans="1:7" x14ac:dyDescent="0.25">
      <c r="A3341" s="4" t="s">
        <v>62</v>
      </c>
      <c r="B3341" s="4" t="s">
        <v>360</v>
      </c>
      <c r="C3341" s="8">
        <v>4.4189999999999996</v>
      </c>
      <c r="D3341" s="4" t="s">
        <v>13</v>
      </c>
      <c r="E3341" s="4" t="str">
        <f>VLOOKUP(A3341,Sheet3!$A$2:$B$51,2,0)</f>
        <v>WA</v>
      </c>
      <c r="F3341" s="4" t="str">
        <f t="shared" si="52"/>
        <v>grant wa</v>
      </c>
      <c r="G3341" s="9" t="str">
        <f>VLOOKUP(F3341, Sheet2!$A$1:$D$3232, 2, FALSE)</f>
        <v>53025</v>
      </c>
    </row>
    <row r="3342" spans="1:7" x14ac:dyDescent="0.25">
      <c r="A3342" s="4" t="s">
        <v>62</v>
      </c>
      <c r="B3342" s="4" t="s">
        <v>360</v>
      </c>
      <c r="C3342" s="8">
        <v>4.4130000000000003</v>
      </c>
      <c r="D3342" s="4" t="s">
        <v>13</v>
      </c>
      <c r="E3342" s="4" t="str">
        <f>VLOOKUP(A3342,Sheet3!$A$2:$B$51,2,0)</f>
        <v>WA</v>
      </c>
      <c r="F3342" s="4" t="str">
        <f t="shared" si="52"/>
        <v>grant wa</v>
      </c>
      <c r="G3342" s="9" t="str">
        <f>VLOOKUP(F3342, Sheet2!$A$1:$D$3232, 2, FALSE)</f>
        <v>53025</v>
      </c>
    </row>
    <row r="3343" spans="1:7" x14ac:dyDescent="0.25">
      <c r="A3343" s="4" t="s">
        <v>62</v>
      </c>
      <c r="B3343" s="4" t="s">
        <v>360</v>
      </c>
      <c r="C3343" s="8">
        <v>4.1779999999999999</v>
      </c>
      <c r="D3343" s="4" t="s">
        <v>13</v>
      </c>
      <c r="E3343" s="4" t="str">
        <f>VLOOKUP(A3343,Sheet3!$A$2:$B$51,2,0)</f>
        <v>WA</v>
      </c>
      <c r="F3343" s="4" t="str">
        <f t="shared" si="52"/>
        <v>grant wa</v>
      </c>
      <c r="G3343" s="9" t="str">
        <f>VLOOKUP(F3343, Sheet2!$A$1:$D$3232, 2, FALSE)</f>
        <v>53025</v>
      </c>
    </row>
    <row r="3344" spans="1:7" x14ac:dyDescent="0.25">
      <c r="A3344" s="4" t="s">
        <v>62</v>
      </c>
      <c r="B3344" s="4" t="s">
        <v>360</v>
      </c>
      <c r="C3344" s="8">
        <v>4.1139999999999999</v>
      </c>
      <c r="D3344" s="4" t="s">
        <v>6</v>
      </c>
      <c r="E3344" s="4" t="str">
        <f>VLOOKUP(A3344,Sheet3!$A$2:$B$51,2,0)</f>
        <v>WA</v>
      </c>
      <c r="F3344" s="4" t="str">
        <f t="shared" si="52"/>
        <v>grant wa</v>
      </c>
      <c r="G3344" s="9" t="str">
        <f>VLOOKUP(F3344, Sheet2!$A$1:$D$3232, 2, FALSE)</f>
        <v>53025</v>
      </c>
    </row>
    <row r="3345" spans="1:7" x14ac:dyDescent="0.25">
      <c r="A3345" s="4" t="s">
        <v>62</v>
      </c>
      <c r="B3345" s="4" t="s">
        <v>360</v>
      </c>
      <c r="C3345" s="8">
        <v>4.0599999999999996</v>
      </c>
      <c r="D3345" s="4" t="s">
        <v>13</v>
      </c>
      <c r="E3345" s="4" t="str">
        <f>VLOOKUP(A3345,Sheet3!$A$2:$B$51,2,0)</f>
        <v>WA</v>
      </c>
      <c r="F3345" s="4" t="str">
        <f t="shared" si="52"/>
        <v>grant wa</v>
      </c>
      <c r="G3345" s="9" t="str">
        <f>VLOOKUP(F3345, Sheet2!$A$1:$D$3232, 2, FALSE)</f>
        <v>53025</v>
      </c>
    </row>
    <row r="3346" spans="1:7" x14ac:dyDescent="0.25">
      <c r="A3346" s="4" t="s">
        <v>62</v>
      </c>
      <c r="B3346" s="4" t="s">
        <v>360</v>
      </c>
      <c r="C3346" s="8">
        <v>4.048</v>
      </c>
      <c r="D3346" s="4" t="s">
        <v>13</v>
      </c>
      <c r="E3346" s="4" t="str">
        <f>VLOOKUP(A3346,Sheet3!$A$2:$B$51,2,0)</f>
        <v>WA</v>
      </c>
      <c r="F3346" s="4" t="str">
        <f t="shared" si="52"/>
        <v>grant wa</v>
      </c>
      <c r="G3346" s="9" t="str">
        <f>VLOOKUP(F3346, Sheet2!$A$1:$D$3232, 2, FALSE)</f>
        <v>53025</v>
      </c>
    </row>
    <row r="3347" spans="1:7" x14ac:dyDescent="0.25">
      <c r="A3347" s="4" t="s">
        <v>62</v>
      </c>
      <c r="B3347" s="4" t="s">
        <v>360</v>
      </c>
      <c r="C3347" s="8">
        <v>3.5179999999999998</v>
      </c>
      <c r="D3347" s="4" t="s">
        <v>6</v>
      </c>
      <c r="E3347" s="4" t="str">
        <f>VLOOKUP(A3347,Sheet3!$A$2:$B$51,2,0)</f>
        <v>WA</v>
      </c>
      <c r="F3347" s="4" t="str">
        <f t="shared" si="52"/>
        <v>grant wa</v>
      </c>
      <c r="G3347" s="9" t="str">
        <f>VLOOKUP(F3347, Sheet2!$A$1:$D$3232, 2, FALSE)</f>
        <v>53025</v>
      </c>
    </row>
    <row r="3348" spans="1:7" x14ac:dyDescent="0.25">
      <c r="A3348" s="4" t="s">
        <v>62</v>
      </c>
      <c r="B3348" s="4" t="s">
        <v>360</v>
      </c>
      <c r="C3348" s="8">
        <v>3.2789999999999999</v>
      </c>
      <c r="D3348" s="4" t="s">
        <v>13</v>
      </c>
      <c r="E3348" s="4" t="str">
        <f>VLOOKUP(A3348,Sheet3!$A$2:$B$51,2,0)</f>
        <v>WA</v>
      </c>
      <c r="F3348" s="4" t="str">
        <f t="shared" si="52"/>
        <v>grant wa</v>
      </c>
      <c r="G3348" s="9" t="str">
        <f>VLOOKUP(F3348, Sheet2!$A$1:$D$3232, 2, FALSE)</f>
        <v>53025</v>
      </c>
    </row>
    <row r="3349" spans="1:7" x14ac:dyDescent="0.25">
      <c r="A3349" s="4" t="s">
        <v>62</v>
      </c>
      <c r="B3349" s="4" t="s">
        <v>360</v>
      </c>
      <c r="C3349" s="8">
        <v>3.2629999999999999</v>
      </c>
      <c r="D3349" s="4" t="s">
        <v>13</v>
      </c>
      <c r="E3349" s="4" t="str">
        <f>VLOOKUP(A3349,Sheet3!$A$2:$B$51,2,0)</f>
        <v>WA</v>
      </c>
      <c r="F3349" s="4" t="str">
        <f t="shared" si="52"/>
        <v>grant wa</v>
      </c>
      <c r="G3349" s="9" t="str">
        <f>VLOOKUP(F3349, Sheet2!$A$1:$D$3232, 2, FALSE)</f>
        <v>53025</v>
      </c>
    </row>
    <row r="3350" spans="1:7" x14ac:dyDescent="0.25">
      <c r="A3350" s="4" t="s">
        <v>62</v>
      </c>
      <c r="B3350" s="4" t="s">
        <v>360</v>
      </c>
      <c r="C3350" s="8">
        <v>2.694</v>
      </c>
      <c r="D3350" s="4" t="s">
        <v>6</v>
      </c>
      <c r="E3350" s="4" t="str">
        <f>VLOOKUP(A3350,Sheet3!$A$2:$B$51,2,0)</f>
        <v>WA</v>
      </c>
      <c r="F3350" s="4" t="str">
        <f t="shared" si="52"/>
        <v>grant wa</v>
      </c>
      <c r="G3350" s="9" t="str">
        <f>VLOOKUP(F3350, Sheet2!$A$1:$D$3232, 2, FALSE)</f>
        <v>53025</v>
      </c>
    </row>
    <row r="3351" spans="1:7" x14ac:dyDescent="0.25">
      <c r="A3351" s="4" t="s">
        <v>62</v>
      </c>
      <c r="B3351" s="4" t="s">
        <v>360</v>
      </c>
      <c r="C3351" s="8">
        <v>2.5750000000000002</v>
      </c>
      <c r="D3351" s="4" t="s">
        <v>13</v>
      </c>
      <c r="E3351" s="4" t="str">
        <f>VLOOKUP(A3351,Sheet3!$A$2:$B$51,2,0)</f>
        <v>WA</v>
      </c>
      <c r="F3351" s="4" t="str">
        <f t="shared" si="52"/>
        <v>grant wa</v>
      </c>
      <c r="G3351" s="9" t="str">
        <f>VLOOKUP(F3351, Sheet2!$A$1:$D$3232, 2, FALSE)</f>
        <v>53025</v>
      </c>
    </row>
    <row r="3352" spans="1:7" x14ac:dyDescent="0.25">
      <c r="A3352" s="4" t="s">
        <v>62</v>
      </c>
      <c r="B3352" s="4" t="s">
        <v>360</v>
      </c>
      <c r="C3352" s="8">
        <v>2.2930000000000001</v>
      </c>
      <c r="D3352" s="4" t="s">
        <v>13</v>
      </c>
      <c r="E3352" s="4" t="str">
        <f>VLOOKUP(A3352,Sheet3!$A$2:$B$51,2,0)</f>
        <v>WA</v>
      </c>
      <c r="F3352" s="4" t="str">
        <f t="shared" si="52"/>
        <v>grant wa</v>
      </c>
      <c r="G3352" s="9" t="str">
        <f>VLOOKUP(F3352, Sheet2!$A$1:$D$3232, 2, FALSE)</f>
        <v>53025</v>
      </c>
    </row>
    <row r="3353" spans="1:7" x14ac:dyDescent="0.25">
      <c r="A3353" s="4" t="s">
        <v>62</v>
      </c>
      <c r="B3353" s="4" t="s">
        <v>360</v>
      </c>
      <c r="C3353" s="8">
        <v>2.2280000000000002</v>
      </c>
      <c r="D3353" s="4" t="s">
        <v>13</v>
      </c>
      <c r="E3353" s="4" t="str">
        <f>VLOOKUP(A3353,Sheet3!$A$2:$B$51,2,0)</f>
        <v>WA</v>
      </c>
      <c r="F3353" s="4" t="str">
        <f t="shared" si="52"/>
        <v>grant wa</v>
      </c>
      <c r="G3353" s="9" t="str">
        <f>VLOOKUP(F3353, Sheet2!$A$1:$D$3232, 2, FALSE)</f>
        <v>53025</v>
      </c>
    </row>
    <row r="3354" spans="1:7" x14ac:dyDescent="0.25">
      <c r="A3354" s="4" t="s">
        <v>62</v>
      </c>
      <c r="B3354" s="4" t="s">
        <v>360</v>
      </c>
      <c r="C3354" s="8">
        <v>1.74</v>
      </c>
      <c r="D3354" s="4" t="s">
        <v>13</v>
      </c>
      <c r="E3354" s="4" t="str">
        <f>VLOOKUP(A3354,Sheet3!$A$2:$B$51,2,0)</f>
        <v>WA</v>
      </c>
      <c r="F3354" s="4" t="str">
        <f t="shared" si="52"/>
        <v>grant wa</v>
      </c>
      <c r="G3354" s="9" t="str">
        <f>VLOOKUP(F3354, Sheet2!$A$1:$D$3232, 2, FALSE)</f>
        <v>53025</v>
      </c>
    </row>
    <row r="3355" spans="1:7" x14ac:dyDescent="0.25">
      <c r="A3355" s="4" t="s">
        <v>62</v>
      </c>
      <c r="B3355" s="4" t="s">
        <v>375</v>
      </c>
      <c r="C3355" s="8">
        <v>5.556</v>
      </c>
      <c r="D3355" s="4" t="s">
        <v>13</v>
      </c>
      <c r="E3355" s="4" t="str">
        <f>VLOOKUP(A3355,Sheet3!$A$2:$B$51,2,0)</f>
        <v>WA</v>
      </c>
      <c r="F3355" s="4" t="str">
        <f t="shared" si="52"/>
        <v>pierce wa</v>
      </c>
      <c r="G3355" s="9" t="str">
        <f>VLOOKUP(F3355, Sheet2!$A$1:$D$3232, 2, FALSE)</f>
        <v>53053</v>
      </c>
    </row>
    <row r="3356" spans="1:7" x14ac:dyDescent="0.25">
      <c r="A3356" s="4" t="s">
        <v>62</v>
      </c>
      <c r="B3356" s="4" t="s">
        <v>375</v>
      </c>
      <c r="C3356" s="8">
        <v>4.4779999999999998</v>
      </c>
      <c r="D3356" s="4" t="s">
        <v>13</v>
      </c>
      <c r="E3356" s="4" t="str">
        <f>VLOOKUP(A3356,Sheet3!$A$2:$B$51,2,0)</f>
        <v>WA</v>
      </c>
      <c r="F3356" s="4" t="str">
        <f t="shared" si="52"/>
        <v>pierce wa</v>
      </c>
      <c r="G3356" s="9" t="str">
        <f>VLOOKUP(F3356, Sheet2!$A$1:$D$3232, 2, FALSE)</f>
        <v>53053</v>
      </c>
    </row>
    <row r="3357" spans="1:7" x14ac:dyDescent="0.25">
      <c r="A3357" s="4" t="s">
        <v>62</v>
      </c>
      <c r="B3357" s="4" t="s">
        <v>375</v>
      </c>
      <c r="C3357" s="8">
        <v>2.355</v>
      </c>
      <c r="D3357" s="4" t="s">
        <v>13</v>
      </c>
      <c r="E3357" s="4" t="str">
        <f>VLOOKUP(A3357,Sheet3!$A$2:$B$51,2,0)</f>
        <v>WA</v>
      </c>
      <c r="F3357" s="4" t="str">
        <f t="shared" si="52"/>
        <v>pierce wa</v>
      </c>
      <c r="G3357" s="9" t="str">
        <f>VLOOKUP(F3357, Sheet2!$A$1:$D$3232, 2, FALSE)</f>
        <v>53053</v>
      </c>
    </row>
    <row r="3358" spans="1:7" x14ac:dyDescent="0.25">
      <c r="A3358" s="4" t="s">
        <v>62</v>
      </c>
      <c r="B3358" s="4" t="s">
        <v>375</v>
      </c>
      <c r="C3358" s="8">
        <v>1.9039999999999999</v>
      </c>
      <c r="D3358" s="4" t="s">
        <v>13</v>
      </c>
      <c r="E3358" s="4" t="str">
        <f>VLOOKUP(A3358,Sheet3!$A$2:$B$51,2,0)</f>
        <v>WA</v>
      </c>
      <c r="F3358" s="4" t="str">
        <f t="shared" si="52"/>
        <v>pierce wa</v>
      </c>
      <c r="G3358" s="9" t="str">
        <f>VLOOKUP(F3358, Sheet2!$A$1:$D$3232, 2, FALSE)</f>
        <v>53053</v>
      </c>
    </row>
    <row r="3359" spans="1:7" x14ac:dyDescent="0.25">
      <c r="A3359" s="4" t="s">
        <v>62</v>
      </c>
      <c r="B3359" s="4" t="s">
        <v>375</v>
      </c>
      <c r="C3359" s="8">
        <v>1.425</v>
      </c>
      <c r="D3359" s="4" t="s">
        <v>13</v>
      </c>
      <c r="E3359" s="4" t="str">
        <f>VLOOKUP(A3359,Sheet3!$A$2:$B$51,2,0)</f>
        <v>WA</v>
      </c>
      <c r="F3359" s="4" t="str">
        <f t="shared" si="52"/>
        <v>pierce wa</v>
      </c>
      <c r="G3359" s="9" t="str">
        <f>VLOOKUP(F3359, Sheet2!$A$1:$D$3232, 2, FALSE)</f>
        <v>53053</v>
      </c>
    </row>
    <row r="3360" spans="1:7" x14ac:dyDescent="0.25">
      <c r="A3360" s="4" t="s">
        <v>62</v>
      </c>
      <c r="B3360" s="4" t="s">
        <v>375</v>
      </c>
      <c r="C3360" s="8">
        <v>1.149</v>
      </c>
      <c r="D3360" s="4" t="s">
        <v>13</v>
      </c>
      <c r="E3360" s="4" t="str">
        <f>VLOOKUP(A3360,Sheet3!$A$2:$B$51,2,0)</f>
        <v>WA</v>
      </c>
      <c r="F3360" s="4" t="str">
        <f t="shared" si="52"/>
        <v>pierce wa</v>
      </c>
      <c r="G3360" s="9" t="str">
        <f>VLOOKUP(F3360, Sheet2!$A$1:$D$3232, 2, FALSE)</f>
        <v>53053</v>
      </c>
    </row>
    <row r="3361" spans="1:7" x14ac:dyDescent="0.25">
      <c r="A3361" s="4" t="s">
        <v>62</v>
      </c>
      <c r="B3361" s="4" t="s">
        <v>375</v>
      </c>
      <c r="C3361" s="8">
        <v>1.004</v>
      </c>
      <c r="D3361" s="4" t="s">
        <v>13</v>
      </c>
      <c r="E3361" s="4" t="str">
        <f>VLOOKUP(A3361,Sheet3!$A$2:$B$51,2,0)</f>
        <v>WA</v>
      </c>
      <c r="F3361" s="4" t="str">
        <f t="shared" si="52"/>
        <v>pierce wa</v>
      </c>
      <c r="G3361" s="9" t="str">
        <f>VLOOKUP(F3361, Sheet2!$A$1:$D$3232, 2, FALSE)</f>
        <v>53053</v>
      </c>
    </row>
    <row r="3362" spans="1:7" x14ac:dyDescent="0.25">
      <c r="A3362" s="4" t="s">
        <v>62</v>
      </c>
      <c r="B3362" s="4" t="s">
        <v>375</v>
      </c>
      <c r="C3362" s="8">
        <v>0.81100000000000005</v>
      </c>
      <c r="D3362" s="4" t="s">
        <v>13</v>
      </c>
      <c r="E3362" s="4" t="str">
        <f>VLOOKUP(A3362,Sheet3!$A$2:$B$51,2,0)</f>
        <v>WA</v>
      </c>
      <c r="F3362" s="4" t="str">
        <f t="shared" si="52"/>
        <v>pierce wa</v>
      </c>
      <c r="G3362" s="9" t="str">
        <f>VLOOKUP(F3362, Sheet2!$A$1:$D$3232, 2, FALSE)</f>
        <v>53053</v>
      </c>
    </row>
    <row r="3363" spans="1:7" x14ac:dyDescent="0.25">
      <c r="A3363" s="4" t="s">
        <v>62</v>
      </c>
      <c r="B3363" s="4" t="s">
        <v>375</v>
      </c>
      <c r="C3363" s="8">
        <v>0.68300000000000005</v>
      </c>
      <c r="D3363" s="4" t="s">
        <v>13</v>
      </c>
      <c r="E3363" s="4" t="str">
        <f>VLOOKUP(A3363,Sheet3!$A$2:$B$51,2,0)</f>
        <v>WA</v>
      </c>
      <c r="F3363" s="4" t="str">
        <f t="shared" si="52"/>
        <v>pierce wa</v>
      </c>
      <c r="G3363" s="9" t="str">
        <f>VLOOKUP(F3363, Sheet2!$A$1:$D$3232, 2, FALSE)</f>
        <v>53053</v>
      </c>
    </row>
    <row r="3364" spans="1:7" x14ac:dyDescent="0.25">
      <c r="A3364" s="4" t="s">
        <v>62</v>
      </c>
      <c r="B3364" s="4" t="s">
        <v>375</v>
      </c>
      <c r="C3364" s="8">
        <v>0.60099999999999998</v>
      </c>
      <c r="D3364" s="4" t="s">
        <v>13</v>
      </c>
      <c r="E3364" s="4" t="str">
        <f>VLOOKUP(A3364,Sheet3!$A$2:$B$51,2,0)</f>
        <v>WA</v>
      </c>
      <c r="F3364" s="4" t="str">
        <f t="shared" si="52"/>
        <v>pierce wa</v>
      </c>
      <c r="G3364" s="9" t="str">
        <f>VLOOKUP(F3364, Sheet2!$A$1:$D$3232, 2, FALSE)</f>
        <v>53053</v>
      </c>
    </row>
    <row r="3365" spans="1:7" x14ac:dyDescent="0.25">
      <c r="A3365" s="4" t="s">
        <v>62</v>
      </c>
      <c r="B3365" s="4" t="s">
        <v>375</v>
      </c>
      <c r="C3365" s="8">
        <v>0.6</v>
      </c>
      <c r="D3365" s="4" t="s">
        <v>13</v>
      </c>
      <c r="E3365" s="4" t="str">
        <f>VLOOKUP(A3365,Sheet3!$A$2:$B$51,2,0)</f>
        <v>WA</v>
      </c>
      <c r="F3365" s="4" t="str">
        <f t="shared" si="52"/>
        <v>pierce wa</v>
      </c>
      <c r="G3365" s="9" t="str">
        <f>VLOOKUP(F3365, Sheet2!$A$1:$D$3232, 2, FALSE)</f>
        <v>53053</v>
      </c>
    </row>
    <row r="3366" spans="1:7" x14ac:dyDescent="0.25">
      <c r="A3366" s="4" t="s">
        <v>62</v>
      </c>
      <c r="B3366" s="4" t="s">
        <v>375</v>
      </c>
      <c r="C3366" s="8">
        <v>0.38500000000000001</v>
      </c>
      <c r="D3366" s="4" t="s">
        <v>13</v>
      </c>
      <c r="E3366" s="4" t="str">
        <f>VLOOKUP(A3366,Sheet3!$A$2:$B$51,2,0)</f>
        <v>WA</v>
      </c>
      <c r="F3366" s="4" t="str">
        <f t="shared" si="52"/>
        <v>pierce wa</v>
      </c>
      <c r="G3366" s="9" t="str">
        <f>VLOOKUP(F3366, Sheet2!$A$1:$D$3232, 2, FALSE)</f>
        <v>53053</v>
      </c>
    </row>
    <row r="3367" spans="1:7" x14ac:dyDescent="0.25">
      <c r="A3367" s="4" t="s">
        <v>62</v>
      </c>
      <c r="B3367" s="4" t="s">
        <v>375</v>
      </c>
      <c r="C3367" s="8">
        <v>0.35299999999999998</v>
      </c>
      <c r="D3367" s="4" t="s">
        <v>13</v>
      </c>
      <c r="E3367" s="4" t="str">
        <f>VLOOKUP(A3367,Sheet3!$A$2:$B$51,2,0)</f>
        <v>WA</v>
      </c>
      <c r="F3367" s="4" t="str">
        <f t="shared" si="52"/>
        <v>pierce wa</v>
      </c>
      <c r="G3367" s="9" t="str">
        <f>VLOOKUP(F3367, Sheet2!$A$1:$D$3232, 2, FALSE)</f>
        <v>53053</v>
      </c>
    </row>
    <row r="3368" spans="1:7" x14ac:dyDescent="0.25">
      <c r="A3368" s="4" t="s">
        <v>62</v>
      </c>
      <c r="B3368" s="4" t="s">
        <v>580</v>
      </c>
      <c r="C3368" s="8">
        <v>2.4359999999999999</v>
      </c>
      <c r="D3368" s="4" t="s">
        <v>13</v>
      </c>
      <c r="E3368" s="4" t="str">
        <f>VLOOKUP(A3368,Sheet3!$A$2:$B$51,2,0)</f>
        <v>WA</v>
      </c>
      <c r="F3368" s="4" t="str">
        <f t="shared" si="52"/>
        <v>thurston wa</v>
      </c>
      <c r="G3368" s="9" t="str">
        <f>VLOOKUP(F3368, Sheet2!$A$1:$D$3232, 2, FALSE)</f>
        <v>53067</v>
      </c>
    </row>
    <row r="3369" spans="1:7" x14ac:dyDescent="0.25">
      <c r="A3369" s="4" t="s">
        <v>62</v>
      </c>
      <c r="B3369" s="4" t="s">
        <v>580</v>
      </c>
      <c r="C3369" s="8">
        <v>2.391</v>
      </c>
      <c r="D3369" s="4" t="s">
        <v>13</v>
      </c>
      <c r="E3369" s="4" t="str">
        <f>VLOOKUP(A3369,Sheet3!$A$2:$B$51,2,0)</f>
        <v>WA</v>
      </c>
      <c r="F3369" s="4" t="str">
        <f t="shared" si="52"/>
        <v>thurston wa</v>
      </c>
      <c r="G3369" s="9" t="str">
        <f>VLOOKUP(F3369, Sheet2!$A$1:$D$3232, 2, FALSE)</f>
        <v>53067</v>
      </c>
    </row>
    <row r="3370" spans="1:7" x14ac:dyDescent="0.25">
      <c r="A3370" s="4" t="s">
        <v>62</v>
      </c>
      <c r="B3370" s="4" t="s">
        <v>580</v>
      </c>
      <c r="C3370" s="8">
        <v>1.3149999999999999</v>
      </c>
      <c r="D3370" s="4" t="s">
        <v>13</v>
      </c>
      <c r="E3370" s="4" t="str">
        <f>VLOOKUP(A3370,Sheet3!$A$2:$B$51,2,0)</f>
        <v>WA</v>
      </c>
      <c r="F3370" s="4" t="str">
        <f t="shared" si="52"/>
        <v>thurston wa</v>
      </c>
      <c r="G3370" s="9" t="str">
        <f>VLOOKUP(F3370, Sheet2!$A$1:$D$3232, 2, FALSE)</f>
        <v>53067</v>
      </c>
    </row>
    <row r="3371" spans="1:7" x14ac:dyDescent="0.25">
      <c r="A3371" s="4" t="s">
        <v>62</v>
      </c>
      <c r="B3371" s="4" t="s">
        <v>580</v>
      </c>
      <c r="C3371" s="8">
        <v>1.2909999999999999</v>
      </c>
      <c r="D3371" s="4" t="s">
        <v>13</v>
      </c>
      <c r="E3371" s="4" t="str">
        <f>VLOOKUP(A3371,Sheet3!$A$2:$B$51,2,0)</f>
        <v>WA</v>
      </c>
      <c r="F3371" s="4" t="str">
        <f t="shared" si="52"/>
        <v>thurston wa</v>
      </c>
      <c r="G3371" s="9" t="str">
        <f>VLOOKUP(F3371, Sheet2!$A$1:$D$3232, 2, FALSE)</f>
        <v>53067</v>
      </c>
    </row>
    <row r="3372" spans="1:7" x14ac:dyDescent="0.25">
      <c r="A3372" s="4" t="s">
        <v>62</v>
      </c>
      <c r="B3372" s="4" t="s">
        <v>580</v>
      </c>
      <c r="C3372" s="8">
        <v>1.1839999999999999</v>
      </c>
      <c r="D3372" s="4" t="s">
        <v>13</v>
      </c>
      <c r="E3372" s="4" t="str">
        <f>VLOOKUP(A3372,Sheet3!$A$2:$B$51,2,0)</f>
        <v>WA</v>
      </c>
      <c r="F3372" s="4" t="str">
        <f t="shared" si="52"/>
        <v>thurston wa</v>
      </c>
      <c r="G3372" s="9" t="str">
        <f>VLOOKUP(F3372, Sheet2!$A$1:$D$3232, 2, FALSE)</f>
        <v>53067</v>
      </c>
    </row>
    <row r="3373" spans="1:7" x14ac:dyDescent="0.25">
      <c r="A3373" s="4" t="s">
        <v>62</v>
      </c>
      <c r="B3373" s="4" t="s">
        <v>580</v>
      </c>
      <c r="C3373" s="8">
        <v>1.157</v>
      </c>
      <c r="D3373" s="4" t="s">
        <v>13</v>
      </c>
      <c r="E3373" s="4" t="str">
        <f>VLOOKUP(A3373,Sheet3!$A$2:$B$51,2,0)</f>
        <v>WA</v>
      </c>
      <c r="F3373" s="4" t="str">
        <f t="shared" si="52"/>
        <v>thurston wa</v>
      </c>
      <c r="G3373" s="9" t="str">
        <f>VLOOKUP(F3373, Sheet2!$A$1:$D$3232, 2, FALSE)</f>
        <v>53067</v>
      </c>
    </row>
    <row r="3374" spans="1:7" x14ac:dyDescent="0.25">
      <c r="A3374" s="4" t="s">
        <v>62</v>
      </c>
      <c r="B3374" s="4" t="s">
        <v>580</v>
      </c>
      <c r="C3374" s="8">
        <v>1.121</v>
      </c>
      <c r="D3374" s="4" t="s">
        <v>13</v>
      </c>
      <c r="E3374" s="4" t="str">
        <f>VLOOKUP(A3374,Sheet3!$A$2:$B$51,2,0)</f>
        <v>WA</v>
      </c>
      <c r="F3374" s="4" t="str">
        <f t="shared" si="52"/>
        <v>thurston wa</v>
      </c>
      <c r="G3374" s="9" t="str">
        <f>VLOOKUP(F3374, Sheet2!$A$1:$D$3232, 2, FALSE)</f>
        <v>53067</v>
      </c>
    </row>
    <row r="3375" spans="1:7" x14ac:dyDescent="0.25">
      <c r="A3375" s="4" t="s">
        <v>62</v>
      </c>
      <c r="B3375" s="4" t="s">
        <v>580</v>
      </c>
      <c r="C3375" s="8">
        <v>0.97</v>
      </c>
      <c r="D3375" s="4" t="s">
        <v>13</v>
      </c>
      <c r="E3375" s="4" t="str">
        <f>VLOOKUP(A3375,Sheet3!$A$2:$B$51,2,0)</f>
        <v>WA</v>
      </c>
      <c r="F3375" s="4" t="str">
        <f t="shared" si="52"/>
        <v>thurston wa</v>
      </c>
      <c r="G3375" s="9" t="str">
        <f>VLOOKUP(F3375, Sheet2!$A$1:$D$3232, 2, FALSE)</f>
        <v>53067</v>
      </c>
    </row>
    <row r="3376" spans="1:7" x14ac:dyDescent="0.25">
      <c r="A3376" s="4" t="s">
        <v>62</v>
      </c>
      <c r="B3376" s="4" t="s">
        <v>580</v>
      </c>
      <c r="C3376" s="8">
        <v>0.77600000000000002</v>
      </c>
      <c r="D3376" s="4" t="s">
        <v>13</v>
      </c>
      <c r="E3376" s="4" t="str">
        <f>VLOOKUP(A3376,Sheet3!$A$2:$B$51,2,0)</f>
        <v>WA</v>
      </c>
      <c r="F3376" s="4" t="str">
        <f t="shared" si="52"/>
        <v>thurston wa</v>
      </c>
      <c r="G3376" s="9" t="str">
        <f>VLOOKUP(F3376, Sheet2!$A$1:$D$3232, 2, FALSE)</f>
        <v>53067</v>
      </c>
    </row>
    <row r="3377" spans="1:7" x14ac:dyDescent="0.25">
      <c r="A3377" s="4" t="s">
        <v>62</v>
      </c>
      <c r="B3377" s="4" t="s">
        <v>580</v>
      </c>
      <c r="C3377" s="8">
        <v>0.6</v>
      </c>
      <c r="D3377" s="4" t="s">
        <v>13</v>
      </c>
      <c r="E3377" s="4" t="str">
        <f>VLOOKUP(A3377,Sheet3!$A$2:$B$51,2,0)</f>
        <v>WA</v>
      </c>
      <c r="F3377" s="4" t="str">
        <f t="shared" si="52"/>
        <v>thurston wa</v>
      </c>
      <c r="G3377" s="9" t="str">
        <f>VLOOKUP(F3377, Sheet2!$A$1:$D$3232, 2, FALSE)</f>
        <v>53067</v>
      </c>
    </row>
    <row r="3378" spans="1:7" x14ac:dyDescent="0.25">
      <c r="A3378" s="4" t="s">
        <v>62</v>
      </c>
      <c r="B3378" s="4" t="s">
        <v>580</v>
      </c>
      <c r="C3378" s="8">
        <v>0.6</v>
      </c>
      <c r="D3378" s="4" t="s">
        <v>13</v>
      </c>
      <c r="E3378" s="4" t="str">
        <f>VLOOKUP(A3378,Sheet3!$A$2:$B$51,2,0)</f>
        <v>WA</v>
      </c>
      <c r="F3378" s="4" t="str">
        <f t="shared" si="52"/>
        <v>thurston wa</v>
      </c>
      <c r="G3378" s="9" t="str">
        <f>VLOOKUP(F3378, Sheet2!$A$1:$D$3232, 2, FALSE)</f>
        <v>53067</v>
      </c>
    </row>
    <row r="3379" spans="1:7" x14ac:dyDescent="0.25">
      <c r="A3379" s="4" t="s">
        <v>62</v>
      </c>
      <c r="B3379" s="4" t="s">
        <v>580</v>
      </c>
      <c r="C3379" s="8">
        <v>0.49199999999999999</v>
      </c>
      <c r="D3379" s="4" t="s">
        <v>13</v>
      </c>
      <c r="E3379" s="4" t="str">
        <f>VLOOKUP(A3379,Sheet3!$A$2:$B$51,2,0)</f>
        <v>WA</v>
      </c>
      <c r="F3379" s="4" t="str">
        <f t="shared" si="52"/>
        <v>thurston wa</v>
      </c>
      <c r="G3379" s="9" t="str">
        <f>VLOOKUP(F3379, Sheet2!$A$1:$D$3232, 2, FALSE)</f>
        <v>53067</v>
      </c>
    </row>
    <row r="3380" spans="1:7" x14ac:dyDescent="0.25">
      <c r="A3380" s="4" t="s">
        <v>62</v>
      </c>
      <c r="B3380" s="4" t="s">
        <v>581</v>
      </c>
      <c r="C3380" s="8">
        <v>0.96</v>
      </c>
      <c r="D3380" s="4" t="s">
        <v>13</v>
      </c>
      <c r="E3380" s="4" t="str">
        <f>VLOOKUP(A3380,Sheet3!$A$2:$B$51,2,0)</f>
        <v>WA</v>
      </c>
      <c r="F3380" s="4" t="str">
        <f t="shared" si="52"/>
        <v>whatcom wa</v>
      </c>
      <c r="G3380" s="9" t="str">
        <f>VLOOKUP(F3380, Sheet2!$A$1:$D$3232, 2, FALSE)</f>
        <v>53073</v>
      </c>
    </row>
    <row r="3381" spans="1:7" x14ac:dyDescent="0.25">
      <c r="A3381" s="4" t="s">
        <v>62</v>
      </c>
      <c r="B3381" s="4" t="s">
        <v>581</v>
      </c>
      <c r="C3381" s="8">
        <v>0.7</v>
      </c>
      <c r="D3381" s="4" t="s">
        <v>6</v>
      </c>
      <c r="E3381" s="4" t="str">
        <f>VLOOKUP(A3381,Sheet3!$A$2:$B$51,2,0)</f>
        <v>WA</v>
      </c>
      <c r="F3381" s="4" t="str">
        <f t="shared" si="52"/>
        <v>whatcom wa</v>
      </c>
      <c r="G3381" s="9" t="str">
        <f>VLOOKUP(F3381, Sheet2!$A$1:$D$3232, 2, FALSE)</f>
        <v>53073</v>
      </c>
    </row>
    <row r="3382" spans="1:7" x14ac:dyDescent="0.25">
      <c r="A3382" s="4" t="s">
        <v>62</v>
      </c>
      <c r="B3382" s="4" t="s">
        <v>581</v>
      </c>
      <c r="C3382" s="8">
        <v>0.6</v>
      </c>
      <c r="D3382" s="4" t="s">
        <v>8</v>
      </c>
      <c r="E3382" s="4" t="str">
        <f>VLOOKUP(A3382,Sheet3!$A$2:$B$51,2,0)</f>
        <v>WA</v>
      </c>
      <c r="F3382" s="4" t="str">
        <f t="shared" si="52"/>
        <v>whatcom wa</v>
      </c>
      <c r="G3382" s="9" t="str">
        <f>VLOOKUP(F3382, Sheet2!$A$1:$D$3232, 2, FALSE)</f>
        <v>53073</v>
      </c>
    </row>
    <row r="3383" spans="1:7" x14ac:dyDescent="0.25">
      <c r="A3383" s="4" t="s">
        <v>62</v>
      </c>
      <c r="B3383" s="4" t="s">
        <v>581</v>
      </c>
      <c r="C3383" s="8">
        <v>0.6</v>
      </c>
      <c r="D3383" s="4" t="s">
        <v>13</v>
      </c>
      <c r="E3383" s="4" t="str">
        <f>VLOOKUP(A3383,Sheet3!$A$2:$B$51,2,0)</f>
        <v>WA</v>
      </c>
      <c r="F3383" s="4" t="str">
        <f t="shared" si="52"/>
        <v>whatcom wa</v>
      </c>
      <c r="G3383" s="9" t="str">
        <f>VLOOKUP(F3383, Sheet2!$A$1:$D$3232, 2, FALSE)</f>
        <v>53073</v>
      </c>
    </row>
    <row r="3384" spans="1:7" x14ac:dyDescent="0.25">
      <c r="A3384" s="4" t="s">
        <v>62</v>
      </c>
      <c r="B3384" s="4" t="s">
        <v>581</v>
      </c>
      <c r="C3384" s="8">
        <v>0.6</v>
      </c>
      <c r="D3384" s="4" t="s">
        <v>13</v>
      </c>
      <c r="E3384" s="4" t="str">
        <f>VLOOKUP(A3384,Sheet3!$A$2:$B$51,2,0)</f>
        <v>WA</v>
      </c>
      <c r="F3384" s="4" t="str">
        <f t="shared" si="52"/>
        <v>whatcom wa</v>
      </c>
      <c r="G3384" s="9" t="str">
        <f>VLOOKUP(F3384, Sheet2!$A$1:$D$3232, 2, FALSE)</f>
        <v>53073</v>
      </c>
    </row>
    <row r="3385" spans="1:7" x14ac:dyDescent="0.25">
      <c r="A3385" s="4" t="s">
        <v>62</v>
      </c>
      <c r="B3385" s="4" t="s">
        <v>581</v>
      </c>
      <c r="C3385" s="8">
        <v>0.6</v>
      </c>
      <c r="D3385" s="4" t="s">
        <v>8</v>
      </c>
      <c r="E3385" s="4" t="str">
        <f>VLOOKUP(A3385,Sheet3!$A$2:$B$51,2,0)</f>
        <v>WA</v>
      </c>
      <c r="F3385" s="4" t="str">
        <f t="shared" si="52"/>
        <v>whatcom wa</v>
      </c>
      <c r="G3385" s="9" t="str">
        <f>VLOOKUP(F3385, Sheet2!$A$1:$D$3232, 2, FALSE)</f>
        <v>53073</v>
      </c>
    </row>
    <row r="3386" spans="1:7" x14ac:dyDescent="0.25">
      <c r="A3386" s="4" t="s">
        <v>62</v>
      </c>
      <c r="B3386" s="4" t="s">
        <v>581</v>
      </c>
      <c r="C3386" s="8">
        <v>0.6</v>
      </c>
      <c r="D3386" s="4" t="s">
        <v>13</v>
      </c>
      <c r="E3386" s="4" t="str">
        <f>VLOOKUP(A3386,Sheet3!$A$2:$B$51,2,0)</f>
        <v>WA</v>
      </c>
      <c r="F3386" s="4" t="str">
        <f t="shared" si="52"/>
        <v>whatcom wa</v>
      </c>
      <c r="G3386" s="9" t="str">
        <f>VLOOKUP(F3386, Sheet2!$A$1:$D$3232, 2, FALSE)</f>
        <v>53073</v>
      </c>
    </row>
    <row r="3387" spans="1:7" x14ac:dyDescent="0.25">
      <c r="A3387" s="4" t="s">
        <v>62</v>
      </c>
      <c r="B3387" s="4" t="s">
        <v>581</v>
      </c>
      <c r="C3387" s="8">
        <v>0.52</v>
      </c>
      <c r="D3387" s="4" t="s">
        <v>13</v>
      </c>
      <c r="E3387" s="4" t="str">
        <f>VLOOKUP(A3387,Sheet3!$A$2:$B$51,2,0)</f>
        <v>WA</v>
      </c>
      <c r="F3387" s="4" t="str">
        <f t="shared" si="52"/>
        <v>whatcom wa</v>
      </c>
      <c r="G3387" s="9" t="str">
        <f>VLOOKUP(F3387, Sheet2!$A$1:$D$3232, 2, FALSE)</f>
        <v>53073</v>
      </c>
    </row>
    <row r="3388" spans="1:7" x14ac:dyDescent="0.25">
      <c r="A3388" s="4" t="s">
        <v>62</v>
      </c>
      <c r="B3388" s="4" t="s">
        <v>581</v>
      </c>
      <c r="C3388" s="8">
        <v>0.41</v>
      </c>
      <c r="D3388" s="4" t="s">
        <v>13</v>
      </c>
      <c r="E3388" s="4" t="str">
        <f>VLOOKUP(A3388,Sheet3!$A$2:$B$51,2,0)</f>
        <v>WA</v>
      </c>
      <c r="F3388" s="4" t="str">
        <f t="shared" si="52"/>
        <v>whatcom wa</v>
      </c>
      <c r="G3388" s="9" t="str">
        <f>VLOOKUP(F3388, Sheet2!$A$1:$D$3232, 2, FALSE)</f>
        <v>53073</v>
      </c>
    </row>
    <row r="3389" spans="1:7" x14ac:dyDescent="0.25">
      <c r="A3389" s="4" t="s">
        <v>62</v>
      </c>
      <c r="B3389" s="4" t="s">
        <v>582</v>
      </c>
      <c r="C3389" s="8">
        <v>11.086</v>
      </c>
      <c r="D3389" s="4" t="s">
        <v>6</v>
      </c>
      <c r="E3389" s="4" t="str">
        <f>VLOOKUP(A3389,Sheet3!$A$2:$B$51,2,0)</f>
        <v>WA</v>
      </c>
      <c r="F3389" s="4" t="str">
        <f t="shared" si="52"/>
        <v>whitman wa</v>
      </c>
      <c r="G3389" s="9" t="str">
        <f>VLOOKUP(F3389, Sheet2!$A$1:$D$3232, 2, FALSE)</f>
        <v>53075</v>
      </c>
    </row>
    <row r="3390" spans="1:7" x14ac:dyDescent="0.25">
      <c r="A3390" s="4" t="s">
        <v>62</v>
      </c>
      <c r="B3390" s="4" t="s">
        <v>582</v>
      </c>
      <c r="C3390" s="8">
        <v>10.936999999999999</v>
      </c>
      <c r="D3390" s="4" t="s">
        <v>9</v>
      </c>
      <c r="E3390" s="4" t="str">
        <f>VLOOKUP(A3390,Sheet3!$A$2:$B$51,2,0)</f>
        <v>WA</v>
      </c>
      <c r="F3390" s="4" t="str">
        <f t="shared" si="52"/>
        <v>whitman wa</v>
      </c>
      <c r="G3390" s="9" t="str">
        <f>VLOOKUP(F3390, Sheet2!$A$1:$D$3232, 2, FALSE)</f>
        <v>53075</v>
      </c>
    </row>
    <row r="3391" spans="1:7" x14ac:dyDescent="0.25">
      <c r="A3391" s="4" t="s">
        <v>62</v>
      </c>
      <c r="B3391" s="4" t="s">
        <v>582</v>
      </c>
      <c r="C3391" s="8">
        <v>6.36</v>
      </c>
      <c r="D3391" s="4" t="s">
        <v>6</v>
      </c>
      <c r="E3391" s="4" t="str">
        <f>VLOOKUP(A3391,Sheet3!$A$2:$B$51,2,0)</f>
        <v>WA</v>
      </c>
      <c r="F3391" s="4" t="str">
        <f t="shared" si="52"/>
        <v>whitman wa</v>
      </c>
      <c r="G3391" s="9" t="str">
        <f>VLOOKUP(F3391, Sheet2!$A$1:$D$3232, 2, FALSE)</f>
        <v>53075</v>
      </c>
    </row>
    <row r="3392" spans="1:7" x14ac:dyDescent="0.25">
      <c r="A3392" s="4" t="s">
        <v>62</v>
      </c>
      <c r="B3392" s="4" t="s">
        <v>582</v>
      </c>
      <c r="C3392" s="8">
        <v>4.1890000000000001</v>
      </c>
      <c r="D3392" s="4" t="s">
        <v>6</v>
      </c>
      <c r="E3392" s="4" t="str">
        <f>VLOOKUP(A3392,Sheet3!$A$2:$B$51,2,0)</f>
        <v>WA</v>
      </c>
      <c r="F3392" s="4" t="str">
        <f t="shared" si="52"/>
        <v>whitman wa</v>
      </c>
      <c r="G3392" s="9" t="str">
        <f>VLOOKUP(F3392, Sheet2!$A$1:$D$3232, 2, FALSE)</f>
        <v>53075</v>
      </c>
    </row>
    <row r="3393" spans="1:7" x14ac:dyDescent="0.25">
      <c r="A3393" s="4" t="s">
        <v>62</v>
      </c>
      <c r="B3393" s="4" t="s">
        <v>582</v>
      </c>
      <c r="C3393" s="8">
        <v>3.298</v>
      </c>
      <c r="D3393" s="4" t="s">
        <v>6</v>
      </c>
      <c r="E3393" s="4" t="str">
        <f>VLOOKUP(A3393,Sheet3!$A$2:$B$51,2,0)</f>
        <v>WA</v>
      </c>
      <c r="F3393" s="4" t="str">
        <f t="shared" si="52"/>
        <v>whitman wa</v>
      </c>
      <c r="G3393" s="9" t="str">
        <f>VLOOKUP(F3393, Sheet2!$A$1:$D$3232, 2, FALSE)</f>
        <v>53075</v>
      </c>
    </row>
    <row r="3394" spans="1:7" x14ac:dyDescent="0.25">
      <c r="A3394" s="4" t="s">
        <v>62</v>
      </c>
      <c r="B3394" s="4" t="s">
        <v>582</v>
      </c>
      <c r="C3394" s="8">
        <v>2.5339999999999998</v>
      </c>
      <c r="D3394" s="4" t="s">
        <v>10</v>
      </c>
      <c r="E3394" s="4" t="str">
        <f>VLOOKUP(A3394,Sheet3!$A$2:$B$51,2,0)</f>
        <v>WA</v>
      </c>
      <c r="F3394" s="4" t="str">
        <f t="shared" si="52"/>
        <v>whitman wa</v>
      </c>
      <c r="G3394" s="9" t="str">
        <f>VLOOKUP(F3394, Sheet2!$A$1:$D$3232, 2, FALSE)</f>
        <v>53075</v>
      </c>
    </row>
    <row r="3395" spans="1:7" x14ac:dyDescent="0.25">
      <c r="A3395" s="4" t="s">
        <v>62</v>
      </c>
      <c r="B3395" s="4" t="s">
        <v>582</v>
      </c>
      <c r="C3395" s="8">
        <v>2.258</v>
      </c>
      <c r="D3395" s="4" t="s">
        <v>6</v>
      </c>
      <c r="E3395" s="4" t="str">
        <f>VLOOKUP(A3395,Sheet3!$A$2:$B$51,2,0)</f>
        <v>WA</v>
      </c>
      <c r="F3395" s="4" t="str">
        <f t="shared" ref="F3395:F3458" si="53">LOWER(B3395&amp;" "&amp;E3395)</f>
        <v>whitman wa</v>
      </c>
      <c r="G3395" s="9" t="str">
        <f>VLOOKUP(F3395, Sheet2!$A$1:$D$3232, 2, FALSE)</f>
        <v>53075</v>
      </c>
    </row>
    <row r="3396" spans="1:7" x14ac:dyDescent="0.25">
      <c r="A3396" s="4" t="s">
        <v>62</v>
      </c>
      <c r="B3396" s="4" t="s">
        <v>582</v>
      </c>
      <c r="C3396" s="8">
        <v>1.18</v>
      </c>
      <c r="D3396" s="4" t="s">
        <v>6</v>
      </c>
      <c r="E3396" s="4" t="str">
        <f>VLOOKUP(A3396,Sheet3!$A$2:$B$51,2,0)</f>
        <v>WA</v>
      </c>
      <c r="F3396" s="4" t="str">
        <f t="shared" si="53"/>
        <v>whitman wa</v>
      </c>
      <c r="G3396" s="9" t="str">
        <f>VLOOKUP(F3396, Sheet2!$A$1:$D$3232, 2, FALSE)</f>
        <v>53075</v>
      </c>
    </row>
    <row r="3397" spans="1:7" x14ac:dyDescent="0.25">
      <c r="A3397" s="4" t="s">
        <v>583</v>
      </c>
      <c r="B3397" s="4" t="s">
        <v>483</v>
      </c>
      <c r="C3397" s="8">
        <v>6.95</v>
      </c>
      <c r="D3397" s="4" t="s">
        <v>8</v>
      </c>
      <c r="E3397" s="4" t="str">
        <f>VLOOKUP(A3397,Sheet3!$A$2:$B$51,2,0)</f>
        <v>WV</v>
      </c>
      <c r="F3397" s="4" t="str">
        <f t="shared" si="53"/>
        <v>berkeley wv</v>
      </c>
      <c r="G3397" s="9" t="str">
        <f>VLOOKUP(F3397, Sheet2!$A$1:$D$3232, 2, FALSE)</f>
        <v>54003</v>
      </c>
    </row>
    <row r="3398" spans="1:7" x14ac:dyDescent="0.25">
      <c r="A3398" s="4" t="s">
        <v>583</v>
      </c>
      <c r="B3398" s="4" t="s">
        <v>483</v>
      </c>
      <c r="C3398" s="8">
        <v>3.1640000000000001</v>
      </c>
      <c r="D3398" s="4" t="s">
        <v>8</v>
      </c>
      <c r="E3398" s="4" t="str">
        <f>VLOOKUP(A3398,Sheet3!$A$2:$B$51,2,0)</f>
        <v>WV</v>
      </c>
      <c r="F3398" s="4" t="str">
        <f t="shared" si="53"/>
        <v>berkeley wv</v>
      </c>
      <c r="G3398" s="9" t="str">
        <f>VLOOKUP(F3398, Sheet2!$A$1:$D$3232, 2, FALSE)</f>
        <v>54003</v>
      </c>
    </row>
    <row r="3399" spans="1:7" x14ac:dyDescent="0.25">
      <c r="A3399" s="4" t="s">
        <v>583</v>
      </c>
      <c r="B3399" s="4" t="s">
        <v>53</v>
      </c>
      <c r="C3399" s="8">
        <v>40.314</v>
      </c>
      <c r="D3399" s="4" t="s">
        <v>8</v>
      </c>
      <c r="E3399" s="4" t="str">
        <f>VLOOKUP(A3399,Sheet3!$A$2:$B$51,2,0)</f>
        <v>WV</v>
      </c>
      <c r="F3399" s="4" t="str">
        <f t="shared" si="53"/>
        <v>jefferson wv</v>
      </c>
      <c r="G3399" s="9" t="str">
        <f>VLOOKUP(F3399, Sheet2!$A$1:$D$3232, 2, FALSE)</f>
        <v>54037</v>
      </c>
    </row>
    <row r="3400" spans="1:7" x14ac:dyDescent="0.25">
      <c r="A3400" s="4" t="s">
        <v>583</v>
      </c>
      <c r="B3400" s="4" t="s">
        <v>53</v>
      </c>
      <c r="C3400" s="8">
        <v>12.307</v>
      </c>
      <c r="D3400" s="4" t="s">
        <v>8</v>
      </c>
      <c r="E3400" s="4" t="str">
        <f>VLOOKUP(A3400,Sheet3!$A$2:$B$51,2,0)</f>
        <v>WV</v>
      </c>
      <c r="F3400" s="4" t="str">
        <f t="shared" si="53"/>
        <v>jefferson wv</v>
      </c>
      <c r="G3400" s="9" t="str">
        <f>VLOOKUP(F3400, Sheet2!$A$1:$D$3232, 2, FALSE)</f>
        <v>54037</v>
      </c>
    </row>
    <row r="3401" spans="1:7" x14ac:dyDescent="0.25">
      <c r="A3401" s="4" t="s">
        <v>583</v>
      </c>
      <c r="B3401" s="4" t="s">
        <v>53</v>
      </c>
      <c r="C3401" s="8">
        <v>4.7359999999999998</v>
      </c>
      <c r="D3401" s="4" t="s">
        <v>8</v>
      </c>
      <c r="E3401" s="4" t="str">
        <f>VLOOKUP(A3401,Sheet3!$A$2:$B$51,2,0)</f>
        <v>WV</v>
      </c>
      <c r="F3401" s="4" t="str">
        <f t="shared" si="53"/>
        <v>jefferson wv</v>
      </c>
      <c r="G3401" s="9" t="str">
        <f>VLOOKUP(F3401, Sheet2!$A$1:$D$3232, 2, FALSE)</f>
        <v>54037</v>
      </c>
    </row>
    <row r="3402" spans="1:7" x14ac:dyDescent="0.25">
      <c r="A3402" s="4" t="s">
        <v>583</v>
      </c>
      <c r="B3402" s="4" t="s">
        <v>53</v>
      </c>
      <c r="C3402" s="8">
        <v>1.363</v>
      </c>
      <c r="D3402" s="4" t="s">
        <v>8</v>
      </c>
      <c r="E3402" s="4" t="str">
        <f>VLOOKUP(A3402,Sheet3!$A$2:$B$51,2,0)</f>
        <v>WV</v>
      </c>
      <c r="F3402" s="4" t="str">
        <f t="shared" si="53"/>
        <v>jefferson wv</v>
      </c>
      <c r="G3402" s="9" t="str">
        <f>VLOOKUP(F3402, Sheet2!$A$1:$D$3232, 2, FALSE)</f>
        <v>54037</v>
      </c>
    </row>
    <row r="3403" spans="1:7" x14ac:dyDescent="0.25">
      <c r="A3403" s="4" t="s">
        <v>584</v>
      </c>
      <c r="B3403" s="4" t="s">
        <v>45</v>
      </c>
      <c r="C3403" s="8">
        <v>0.755</v>
      </c>
      <c r="D3403" s="4" t="s">
        <v>13</v>
      </c>
      <c r="E3403" s="4" t="str">
        <f>VLOOKUP(A3403,Sheet3!$A$2:$B$51,2,0)</f>
        <v>WI</v>
      </c>
      <c r="F3403" s="4" t="str">
        <f t="shared" si="53"/>
        <v>adams wi</v>
      </c>
      <c r="G3403" s="9" t="str">
        <f>VLOOKUP(F3403, Sheet2!$A$1:$D$3232, 2, FALSE)</f>
        <v>55001</v>
      </c>
    </row>
    <row r="3404" spans="1:7" x14ac:dyDescent="0.25">
      <c r="A3404" s="4" t="s">
        <v>584</v>
      </c>
      <c r="B3404" s="4" t="s">
        <v>342</v>
      </c>
      <c r="C3404" s="8">
        <v>31.094000000000001</v>
      </c>
      <c r="D3404" s="4" t="s">
        <v>6</v>
      </c>
      <c r="E3404" s="4" t="str">
        <f>VLOOKUP(A3404,Sheet3!$A$2:$B$51,2,0)</f>
        <v>WI</v>
      </c>
      <c r="F3404" s="4" t="str">
        <f t="shared" si="53"/>
        <v>brown wi</v>
      </c>
      <c r="G3404" s="9" t="str">
        <f>VLOOKUP(F3404, Sheet2!$A$1:$D$3232, 2, FALSE)</f>
        <v>55009</v>
      </c>
    </row>
    <row r="3405" spans="1:7" x14ac:dyDescent="0.25">
      <c r="A3405" s="4" t="s">
        <v>584</v>
      </c>
      <c r="B3405" s="4" t="s">
        <v>84</v>
      </c>
      <c r="C3405" s="8">
        <v>2.044</v>
      </c>
      <c r="D3405" s="4" t="s">
        <v>8</v>
      </c>
      <c r="E3405" s="4" t="str">
        <f>VLOOKUP(A3405,Sheet3!$A$2:$B$51,2,0)</f>
        <v>WI</v>
      </c>
      <c r="F3405" s="4" t="str">
        <f t="shared" si="53"/>
        <v>columbia wi</v>
      </c>
      <c r="G3405" s="9" t="str">
        <f>VLOOKUP(F3405, Sheet2!$A$1:$D$3232, 2, FALSE)</f>
        <v>55021</v>
      </c>
    </row>
    <row r="3406" spans="1:7" x14ac:dyDescent="0.25">
      <c r="A3406" s="4" t="s">
        <v>584</v>
      </c>
      <c r="B3406" s="4" t="s">
        <v>84</v>
      </c>
      <c r="C3406" s="8">
        <v>0.504</v>
      </c>
      <c r="D3406" s="4" t="s">
        <v>8</v>
      </c>
      <c r="E3406" s="4" t="str">
        <f>VLOOKUP(A3406,Sheet3!$A$2:$B$51,2,0)</f>
        <v>WI</v>
      </c>
      <c r="F3406" s="4" t="str">
        <f t="shared" si="53"/>
        <v>columbia wi</v>
      </c>
      <c r="G3406" s="9" t="str">
        <f>VLOOKUP(F3406, Sheet2!$A$1:$D$3232, 2, FALSE)</f>
        <v>55021</v>
      </c>
    </row>
    <row r="3407" spans="1:7" x14ac:dyDescent="0.25">
      <c r="A3407" s="4" t="s">
        <v>584</v>
      </c>
      <c r="B3407" s="4" t="s">
        <v>585</v>
      </c>
      <c r="C3407" s="8">
        <v>4.5919999999999996</v>
      </c>
      <c r="D3407" s="4" t="s">
        <v>8</v>
      </c>
      <c r="E3407" s="4" t="str">
        <f>VLOOKUP(A3407,Sheet3!$A$2:$B$51,2,0)</f>
        <v>WI</v>
      </c>
      <c r="F3407" s="4" t="str">
        <f t="shared" si="53"/>
        <v>florence wi</v>
      </c>
      <c r="G3407" s="9" t="str">
        <f>VLOOKUP(F3407, Sheet2!$A$1:$D$3232, 2, FALSE)</f>
        <v>55037</v>
      </c>
    </row>
    <row r="3408" spans="1:7" x14ac:dyDescent="0.25">
      <c r="A3408" s="4" t="s">
        <v>584</v>
      </c>
      <c r="B3408" s="4" t="s">
        <v>586</v>
      </c>
      <c r="C3408" s="8">
        <v>52.93</v>
      </c>
      <c r="D3408" s="4" t="s">
        <v>8</v>
      </c>
      <c r="E3408" s="4" t="str">
        <f>VLOOKUP(A3408,Sheet3!$A$2:$B$51,2,0)</f>
        <v>WI</v>
      </c>
      <c r="F3408" s="4" t="str">
        <f t="shared" si="53"/>
        <v>fond du lac wi</v>
      </c>
      <c r="G3408" s="9" t="str">
        <f>VLOOKUP(F3408, Sheet2!$A$1:$D$3232, 2, FALSE)</f>
        <v>55039</v>
      </c>
    </row>
    <row r="3409" spans="1:7" x14ac:dyDescent="0.25">
      <c r="A3409" s="4" t="s">
        <v>584</v>
      </c>
      <c r="B3409" s="4" t="s">
        <v>586</v>
      </c>
      <c r="C3409" s="8">
        <v>1.9570000000000001</v>
      </c>
      <c r="D3409" s="4" t="s">
        <v>6</v>
      </c>
      <c r="E3409" s="4" t="str">
        <f>VLOOKUP(A3409,Sheet3!$A$2:$B$51,2,0)</f>
        <v>WI</v>
      </c>
      <c r="F3409" s="4" t="str">
        <f t="shared" si="53"/>
        <v>fond du lac wi</v>
      </c>
      <c r="G3409" s="9" t="str">
        <f>VLOOKUP(F3409, Sheet2!$A$1:$D$3232, 2, FALSE)</f>
        <v>55039</v>
      </c>
    </row>
    <row r="3410" spans="1:7" x14ac:dyDescent="0.25">
      <c r="A3410" s="4" t="s">
        <v>584</v>
      </c>
      <c r="B3410" s="4" t="s">
        <v>587</v>
      </c>
      <c r="C3410" s="8">
        <v>2.5179999999999998</v>
      </c>
      <c r="D3410" s="4" t="s">
        <v>8</v>
      </c>
      <c r="E3410" s="4" t="str">
        <f>VLOOKUP(A3410,Sheet3!$A$2:$B$51,2,0)</f>
        <v>WI</v>
      </c>
      <c r="F3410" s="4" t="str">
        <f t="shared" si="53"/>
        <v>forest wi</v>
      </c>
      <c r="G3410" s="9" t="str">
        <f>VLOOKUP(F3410, Sheet2!$A$1:$D$3232, 2, FALSE)</f>
        <v>55041</v>
      </c>
    </row>
    <row r="3411" spans="1:7" x14ac:dyDescent="0.25">
      <c r="A3411" s="4" t="s">
        <v>584</v>
      </c>
      <c r="B3411" s="4" t="s">
        <v>587</v>
      </c>
      <c r="C3411" s="8">
        <v>1.391</v>
      </c>
      <c r="D3411" s="4" t="s">
        <v>13</v>
      </c>
      <c r="E3411" s="4" t="str">
        <f>VLOOKUP(A3411,Sheet3!$A$2:$B$51,2,0)</f>
        <v>WI</v>
      </c>
      <c r="F3411" s="4" t="str">
        <f t="shared" si="53"/>
        <v>forest wi</v>
      </c>
      <c r="G3411" s="9" t="str">
        <f>VLOOKUP(F3411, Sheet2!$A$1:$D$3232, 2, FALSE)</f>
        <v>55041</v>
      </c>
    </row>
    <row r="3412" spans="1:7" x14ac:dyDescent="0.25">
      <c r="A3412" s="4" t="s">
        <v>584</v>
      </c>
      <c r="B3412" s="4" t="s">
        <v>587</v>
      </c>
      <c r="C3412" s="8">
        <v>1.2889999999999999</v>
      </c>
      <c r="D3412" s="4" t="s">
        <v>8</v>
      </c>
      <c r="E3412" s="4" t="str">
        <f>VLOOKUP(A3412,Sheet3!$A$2:$B$51,2,0)</f>
        <v>WI</v>
      </c>
      <c r="F3412" s="4" t="str">
        <f t="shared" si="53"/>
        <v>forest wi</v>
      </c>
      <c r="G3412" s="9" t="str">
        <f>VLOOKUP(F3412, Sheet2!$A$1:$D$3232, 2, FALSE)</f>
        <v>55041</v>
      </c>
    </row>
    <row r="3413" spans="1:7" x14ac:dyDescent="0.25">
      <c r="A3413" s="4" t="s">
        <v>584</v>
      </c>
      <c r="B3413" s="4" t="s">
        <v>587</v>
      </c>
      <c r="C3413" s="8">
        <v>1.2270000000000001</v>
      </c>
      <c r="D3413" s="4" t="s">
        <v>8</v>
      </c>
      <c r="E3413" s="4" t="str">
        <f>VLOOKUP(A3413,Sheet3!$A$2:$B$51,2,0)</f>
        <v>WI</v>
      </c>
      <c r="F3413" s="4" t="str">
        <f t="shared" si="53"/>
        <v>forest wi</v>
      </c>
      <c r="G3413" s="9" t="str">
        <f>VLOOKUP(F3413, Sheet2!$A$1:$D$3232, 2, FALSE)</f>
        <v>55041</v>
      </c>
    </row>
    <row r="3414" spans="1:7" x14ac:dyDescent="0.25">
      <c r="A3414" s="4" t="s">
        <v>584</v>
      </c>
      <c r="B3414" s="4" t="s">
        <v>587</v>
      </c>
      <c r="C3414" s="8">
        <v>0.78800000000000003</v>
      </c>
      <c r="D3414" s="4" t="s">
        <v>13</v>
      </c>
      <c r="E3414" s="4" t="str">
        <f>VLOOKUP(A3414,Sheet3!$A$2:$B$51,2,0)</f>
        <v>WI</v>
      </c>
      <c r="F3414" s="4" t="str">
        <f t="shared" si="53"/>
        <v>forest wi</v>
      </c>
      <c r="G3414" s="9" t="str">
        <f>VLOOKUP(F3414, Sheet2!$A$1:$D$3232, 2, FALSE)</f>
        <v>55041</v>
      </c>
    </row>
    <row r="3415" spans="1:7" x14ac:dyDescent="0.25">
      <c r="A3415" s="4" t="s">
        <v>584</v>
      </c>
      <c r="B3415" s="4" t="s">
        <v>588</v>
      </c>
      <c r="C3415" s="8">
        <v>2.0049999999999999</v>
      </c>
      <c r="D3415" s="4" t="s">
        <v>8</v>
      </c>
      <c r="E3415" s="4" t="str">
        <f>VLOOKUP(A3415,Sheet3!$A$2:$B$51,2,0)</f>
        <v>WI</v>
      </c>
      <c r="F3415" s="4" t="str">
        <f t="shared" si="53"/>
        <v>green lake wi</v>
      </c>
      <c r="G3415" s="9" t="str">
        <f>VLOOKUP(F3415, Sheet2!$A$1:$D$3232, 2, FALSE)</f>
        <v>55047</v>
      </c>
    </row>
    <row r="3416" spans="1:7" x14ac:dyDescent="0.25">
      <c r="A3416" s="4" t="s">
        <v>584</v>
      </c>
      <c r="B3416" s="4" t="s">
        <v>588</v>
      </c>
      <c r="C3416" s="8">
        <v>0.316</v>
      </c>
      <c r="D3416" s="4" t="s">
        <v>8</v>
      </c>
      <c r="E3416" s="4" t="str">
        <f>VLOOKUP(A3416,Sheet3!$A$2:$B$51,2,0)</f>
        <v>WI</v>
      </c>
      <c r="F3416" s="4" t="str">
        <f t="shared" si="53"/>
        <v>green lake wi</v>
      </c>
      <c r="G3416" s="9" t="str">
        <f>VLOOKUP(F3416, Sheet2!$A$1:$D$3232, 2, FALSE)</f>
        <v>55047</v>
      </c>
    </row>
    <row r="3417" spans="1:7" x14ac:dyDescent="0.25">
      <c r="A3417" s="4" t="s">
        <v>584</v>
      </c>
      <c r="B3417" s="4" t="s">
        <v>589</v>
      </c>
      <c r="C3417" s="8">
        <v>7.2919999999999998</v>
      </c>
      <c r="D3417" s="4" t="s">
        <v>8</v>
      </c>
      <c r="E3417" s="4" t="str">
        <f>VLOOKUP(A3417,Sheet3!$A$2:$B$51,2,0)</f>
        <v>WI</v>
      </c>
      <c r="F3417" s="4" t="str">
        <f t="shared" si="53"/>
        <v>kenosha wi</v>
      </c>
      <c r="G3417" s="9" t="str">
        <f>VLOOKUP(F3417, Sheet2!$A$1:$D$3232, 2, FALSE)</f>
        <v>55059</v>
      </c>
    </row>
    <row r="3418" spans="1:7" x14ac:dyDescent="0.25">
      <c r="A3418" s="4" t="s">
        <v>584</v>
      </c>
      <c r="B3418" s="4" t="s">
        <v>589</v>
      </c>
      <c r="C3418" s="8">
        <v>7.0529999999999999</v>
      </c>
      <c r="D3418" s="4" t="s">
        <v>8</v>
      </c>
      <c r="E3418" s="4" t="str">
        <f>VLOOKUP(A3418,Sheet3!$A$2:$B$51,2,0)</f>
        <v>WI</v>
      </c>
      <c r="F3418" s="4" t="str">
        <f t="shared" si="53"/>
        <v>kenosha wi</v>
      </c>
      <c r="G3418" s="9" t="str">
        <f>VLOOKUP(F3418, Sheet2!$A$1:$D$3232, 2, FALSE)</f>
        <v>55059</v>
      </c>
    </row>
    <row r="3419" spans="1:7" x14ac:dyDescent="0.25">
      <c r="A3419" s="4" t="s">
        <v>584</v>
      </c>
      <c r="B3419" s="4" t="s">
        <v>589</v>
      </c>
      <c r="C3419" s="8">
        <v>3.2029999999999998</v>
      </c>
      <c r="D3419" s="4" t="s">
        <v>8</v>
      </c>
      <c r="E3419" s="4" t="str">
        <f>VLOOKUP(A3419,Sheet3!$A$2:$B$51,2,0)</f>
        <v>WI</v>
      </c>
      <c r="F3419" s="4" t="str">
        <f t="shared" si="53"/>
        <v>kenosha wi</v>
      </c>
      <c r="G3419" s="9" t="str">
        <f>VLOOKUP(F3419, Sheet2!$A$1:$D$3232, 2, FALSE)</f>
        <v>55059</v>
      </c>
    </row>
    <row r="3420" spans="1:7" x14ac:dyDescent="0.25">
      <c r="A3420" s="4" t="s">
        <v>584</v>
      </c>
      <c r="B3420" s="4" t="s">
        <v>590</v>
      </c>
      <c r="C3420" s="8">
        <v>2.875</v>
      </c>
      <c r="D3420" s="4" t="s">
        <v>13</v>
      </c>
      <c r="E3420" s="4" t="str">
        <f>VLOOKUP(A3420,Sheet3!$A$2:$B$51,2,0)</f>
        <v>WI</v>
      </c>
      <c r="F3420" s="4" t="str">
        <f t="shared" si="53"/>
        <v>langlade wi</v>
      </c>
      <c r="G3420" s="9" t="str">
        <f>VLOOKUP(F3420, Sheet2!$A$1:$D$3232, 2, FALSE)</f>
        <v>55067</v>
      </c>
    </row>
    <row r="3421" spans="1:7" x14ac:dyDescent="0.25">
      <c r="A3421" s="4" t="s">
        <v>584</v>
      </c>
      <c r="B3421" s="4" t="s">
        <v>590</v>
      </c>
      <c r="C3421" s="8">
        <v>1.1319999999999999</v>
      </c>
      <c r="D3421" s="4" t="s">
        <v>8</v>
      </c>
      <c r="E3421" s="4" t="str">
        <f>VLOOKUP(A3421,Sheet3!$A$2:$B$51,2,0)</f>
        <v>WI</v>
      </c>
      <c r="F3421" s="4" t="str">
        <f t="shared" si="53"/>
        <v>langlade wi</v>
      </c>
      <c r="G3421" s="9" t="str">
        <f>VLOOKUP(F3421, Sheet2!$A$1:$D$3232, 2, FALSE)</f>
        <v>55067</v>
      </c>
    </row>
    <row r="3422" spans="1:7" x14ac:dyDescent="0.25">
      <c r="A3422" s="4" t="s">
        <v>584</v>
      </c>
      <c r="B3422" s="4" t="s">
        <v>591</v>
      </c>
      <c r="C3422" s="8">
        <v>2.504</v>
      </c>
      <c r="D3422" s="4" t="s">
        <v>8</v>
      </c>
      <c r="E3422" s="4" t="str">
        <f>VLOOKUP(A3422,Sheet3!$A$2:$B$51,2,0)</f>
        <v>WI</v>
      </c>
      <c r="F3422" s="4" t="str">
        <f t="shared" si="53"/>
        <v>marathon wi</v>
      </c>
      <c r="G3422" s="9" t="str">
        <f>VLOOKUP(F3422, Sheet2!$A$1:$D$3232, 2, FALSE)</f>
        <v>55073</v>
      </c>
    </row>
    <row r="3423" spans="1:7" x14ac:dyDescent="0.25">
      <c r="A3423" s="4" t="s">
        <v>584</v>
      </c>
      <c r="B3423" s="4" t="s">
        <v>591</v>
      </c>
      <c r="C3423" s="8">
        <v>2.2040000000000002</v>
      </c>
      <c r="D3423" s="4" t="s">
        <v>13</v>
      </c>
      <c r="E3423" s="4" t="str">
        <f>VLOOKUP(A3423,Sheet3!$A$2:$B$51,2,0)</f>
        <v>WI</v>
      </c>
      <c r="F3423" s="4" t="str">
        <f t="shared" si="53"/>
        <v>marathon wi</v>
      </c>
      <c r="G3423" s="9" t="str">
        <f>VLOOKUP(F3423, Sheet2!$A$1:$D$3232, 2, FALSE)</f>
        <v>55073</v>
      </c>
    </row>
    <row r="3424" spans="1:7" x14ac:dyDescent="0.25">
      <c r="A3424" s="4" t="s">
        <v>584</v>
      </c>
      <c r="B3424" s="4" t="s">
        <v>592</v>
      </c>
      <c r="C3424" s="8">
        <v>5.4329999999999998</v>
      </c>
      <c r="D3424" s="4" t="s">
        <v>73</v>
      </c>
      <c r="E3424" s="4" t="str">
        <f>VLOOKUP(A3424,Sheet3!$A$2:$B$51,2,0)</f>
        <v>WI</v>
      </c>
      <c r="F3424" s="4" t="str">
        <f t="shared" si="53"/>
        <v>marinette wi</v>
      </c>
      <c r="G3424" s="9" t="str">
        <f>VLOOKUP(F3424, Sheet2!$A$1:$D$3232, 2, FALSE)</f>
        <v>55075</v>
      </c>
    </row>
    <row r="3425" spans="1:7" x14ac:dyDescent="0.25">
      <c r="A3425" s="4" t="s">
        <v>584</v>
      </c>
      <c r="B3425" s="4" t="s">
        <v>592</v>
      </c>
      <c r="C3425" s="8">
        <v>4.3680000000000003</v>
      </c>
      <c r="D3425" s="4" t="s">
        <v>6</v>
      </c>
      <c r="E3425" s="4" t="str">
        <f>VLOOKUP(A3425,Sheet3!$A$2:$B$51,2,0)</f>
        <v>WI</v>
      </c>
      <c r="F3425" s="4" t="str">
        <f t="shared" si="53"/>
        <v>marinette wi</v>
      </c>
      <c r="G3425" s="9" t="str">
        <f>VLOOKUP(F3425, Sheet2!$A$1:$D$3232, 2, FALSE)</f>
        <v>55075</v>
      </c>
    </row>
    <row r="3426" spans="1:7" x14ac:dyDescent="0.25">
      <c r="A3426" s="4" t="s">
        <v>584</v>
      </c>
      <c r="B3426" s="4" t="s">
        <v>592</v>
      </c>
      <c r="C3426" s="8">
        <v>1.901</v>
      </c>
      <c r="D3426" s="4" t="s">
        <v>8</v>
      </c>
      <c r="E3426" s="4" t="str">
        <f>VLOOKUP(A3426,Sheet3!$A$2:$B$51,2,0)</f>
        <v>WI</v>
      </c>
      <c r="F3426" s="4" t="str">
        <f t="shared" si="53"/>
        <v>marinette wi</v>
      </c>
      <c r="G3426" s="9" t="str">
        <f>VLOOKUP(F3426, Sheet2!$A$1:$D$3232, 2, FALSE)</f>
        <v>55075</v>
      </c>
    </row>
    <row r="3427" spans="1:7" x14ac:dyDescent="0.25">
      <c r="A3427" s="4" t="s">
        <v>584</v>
      </c>
      <c r="B3427" s="4" t="s">
        <v>592</v>
      </c>
      <c r="C3427" s="8">
        <v>0.93400000000000005</v>
      </c>
      <c r="D3427" s="4" t="s">
        <v>8</v>
      </c>
      <c r="E3427" s="4" t="str">
        <f>VLOOKUP(A3427,Sheet3!$A$2:$B$51,2,0)</f>
        <v>WI</v>
      </c>
      <c r="F3427" s="4" t="str">
        <f t="shared" si="53"/>
        <v>marinette wi</v>
      </c>
      <c r="G3427" s="9" t="str">
        <f>VLOOKUP(F3427, Sheet2!$A$1:$D$3232, 2, FALSE)</f>
        <v>55075</v>
      </c>
    </row>
    <row r="3428" spans="1:7" x14ac:dyDescent="0.25">
      <c r="A3428" s="4" t="s">
        <v>584</v>
      </c>
      <c r="B3428" s="4" t="s">
        <v>295</v>
      </c>
      <c r="C3428" s="8">
        <v>5.085</v>
      </c>
      <c r="D3428" s="4" t="s">
        <v>13</v>
      </c>
      <c r="E3428" s="4" t="str">
        <f>VLOOKUP(A3428,Sheet3!$A$2:$B$51,2,0)</f>
        <v>WI</v>
      </c>
      <c r="F3428" s="4" t="str">
        <f t="shared" si="53"/>
        <v>marquette wi</v>
      </c>
      <c r="G3428" s="9" t="str">
        <f>VLOOKUP(F3428, Sheet2!$A$1:$D$3232, 2, FALSE)</f>
        <v>55077</v>
      </c>
    </row>
    <row r="3429" spans="1:7" x14ac:dyDescent="0.25">
      <c r="A3429" s="4" t="s">
        <v>584</v>
      </c>
      <c r="B3429" s="4" t="s">
        <v>295</v>
      </c>
      <c r="C3429" s="8">
        <v>1.1970000000000001</v>
      </c>
      <c r="D3429" s="4" t="s">
        <v>8</v>
      </c>
      <c r="E3429" s="4" t="str">
        <f>VLOOKUP(A3429,Sheet3!$A$2:$B$51,2,0)</f>
        <v>WI</v>
      </c>
      <c r="F3429" s="4" t="str">
        <f t="shared" si="53"/>
        <v>marquette wi</v>
      </c>
      <c r="G3429" s="9" t="str">
        <f>VLOOKUP(F3429, Sheet2!$A$1:$D$3232, 2, FALSE)</f>
        <v>55077</v>
      </c>
    </row>
    <row r="3430" spans="1:7" x14ac:dyDescent="0.25">
      <c r="A3430" s="4" t="s">
        <v>584</v>
      </c>
      <c r="B3430" s="4" t="s">
        <v>295</v>
      </c>
      <c r="C3430" s="8">
        <v>1.113</v>
      </c>
      <c r="D3430" s="4" t="s">
        <v>22</v>
      </c>
      <c r="E3430" s="4" t="str">
        <f>VLOOKUP(A3430,Sheet3!$A$2:$B$51,2,0)</f>
        <v>WI</v>
      </c>
      <c r="F3430" s="4" t="str">
        <f t="shared" si="53"/>
        <v>marquette wi</v>
      </c>
      <c r="G3430" s="9" t="str">
        <f>VLOOKUP(F3430, Sheet2!$A$1:$D$3232, 2, FALSE)</f>
        <v>55077</v>
      </c>
    </row>
    <row r="3431" spans="1:7" x14ac:dyDescent="0.25">
      <c r="A3431" s="4" t="s">
        <v>584</v>
      </c>
      <c r="B3431" s="4" t="s">
        <v>295</v>
      </c>
      <c r="C3431" s="8">
        <v>0.48499999999999999</v>
      </c>
      <c r="D3431" s="4" t="s">
        <v>8</v>
      </c>
      <c r="E3431" s="4" t="str">
        <f>VLOOKUP(A3431,Sheet3!$A$2:$B$51,2,0)</f>
        <v>WI</v>
      </c>
      <c r="F3431" s="4" t="str">
        <f t="shared" si="53"/>
        <v>marquette wi</v>
      </c>
      <c r="G3431" s="9" t="str">
        <f>VLOOKUP(F3431, Sheet2!$A$1:$D$3232, 2, FALSE)</f>
        <v>55077</v>
      </c>
    </row>
    <row r="3432" spans="1:7" x14ac:dyDescent="0.25">
      <c r="A3432" s="4" t="s">
        <v>584</v>
      </c>
      <c r="B3432" s="4" t="s">
        <v>295</v>
      </c>
      <c r="C3432" s="8">
        <v>0.45200000000000001</v>
      </c>
      <c r="D3432" s="4" t="s">
        <v>13</v>
      </c>
      <c r="E3432" s="4" t="str">
        <f>VLOOKUP(A3432,Sheet3!$A$2:$B$51,2,0)</f>
        <v>WI</v>
      </c>
      <c r="F3432" s="4" t="str">
        <f t="shared" si="53"/>
        <v>marquette wi</v>
      </c>
      <c r="G3432" s="9" t="str">
        <f>VLOOKUP(F3432, Sheet2!$A$1:$D$3232, 2, FALSE)</f>
        <v>55077</v>
      </c>
    </row>
    <row r="3433" spans="1:7" x14ac:dyDescent="0.25">
      <c r="A3433" s="4" t="s">
        <v>584</v>
      </c>
      <c r="B3433" s="4" t="s">
        <v>295</v>
      </c>
      <c r="C3433" s="8">
        <v>0.31900000000000001</v>
      </c>
      <c r="D3433" s="4" t="s">
        <v>13</v>
      </c>
      <c r="E3433" s="4" t="str">
        <f>VLOOKUP(A3433,Sheet3!$A$2:$B$51,2,0)</f>
        <v>WI</v>
      </c>
      <c r="F3433" s="4" t="str">
        <f t="shared" si="53"/>
        <v>marquette wi</v>
      </c>
      <c r="G3433" s="9" t="str">
        <f>VLOOKUP(F3433, Sheet2!$A$1:$D$3232, 2, FALSE)</f>
        <v>55077</v>
      </c>
    </row>
    <row r="3434" spans="1:7" x14ac:dyDescent="0.25">
      <c r="A3434" s="4" t="s">
        <v>584</v>
      </c>
      <c r="B3434" s="4" t="s">
        <v>295</v>
      </c>
      <c r="C3434" s="8">
        <v>0.29599999999999999</v>
      </c>
      <c r="D3434" s="4" t="s">
        <v>13</v>
      </c>
      <c r="E3434" s="4" t="str">
        <f>VLOOKUP(A3434,Sheet3!$A$2:$B$51,2,0)</f>
        <v>WI</v>
      </c>
      <c r="F3434" s="4" t="str">
        <f t="shared" si="53"/>
        <v>marquette wi</v>
      </c>
      <c r="G3434" s="9" t="str">
        <f>VLOOKUP(F3434, Sheet2!$A$1:$D$3232, 2, FALSE)</f>
        <v>55077</v>
      </c>
    </row>
    <row r="3435" spans="1:7" x14ac:dyDescent="0.25">
      <c r="A3435" s="4" t="s">
        <v>584</v>
      </c>
      <c r="B3435" s="4" t="s">
        <v>295</v>
      </c>
      <c r="C3435" s="8">
        <v>0.159</v>
      </c>
      <c r="D3435" s="4" t="s">
        <v>13</v>
      </c>
      <c r="E3435" s="4" t="str">
        <f>VLOOKUP(A3435,Sheet3!$A$2:$B$51,2,0)</f>
        <v>WI</v>
      </c>
      <c r="F3435" s="4" t="str">
        <f t="shared" si="53"/>
        <v>marquette wi</v>
      </c>
      <c r="G3435" s="9" t="str">
        <f>VLOOKUP(F3435, Sheet2!$A$1:$D$3232, 2, FALSE)</f>
        <v>55077</v>
      </c>
    </row>
    <row r="3436" spans="1:7" x14ac:dyDescent="0.25">
      <c r="A3436" s="4" t="s">
        <v>584</v>
      </c>
      <c r="B3436" s="4" t="s">
        <v>593</v>
      </c>
      <c r="C3436" s="8">
        <v>5.1660000000000004</v>
      </c>
      <c r="D3436" s="4" t="s">
        <v>8</v>
      </c>
      <c r="E3436" s="4" t="str">
        <f>VLOOKUP(A3436,Sheet3!$A$2:$B$51,2,0)</f>
        <v>WI</v>
      </c>
      <c r="F3436" s="4" t="str">
        <f t="shared" si="53"/>
        <v>oconto wi</v>
      </c>
      <c r="G3436" s="9" t="str">
        <f>VLOOKUP(F3436, Sheet2!$A$1:$D$3232, 2, FALSE)</f>
        <v>55083</v>
      </c>
    </row>
    <row r="3437" spans="1:7" x14ac:dyDescent="0.25">
      <c r="A3437" s="4" t="s">
        <v>584</v>
      </c>
      <c r="B3437" s="4" t="s">
        <v>593</v>
      </c>
      <c r="C3437" s="8">
        <v>2.4860000000000002</v>
      </c>
      <c r="D3437" s="4" t="s">
        <v>8</v>
      </c>
      <c r="E3437" s="4" t="str">
        <f>VLOOKUP(A3437,Sheet3!$A$2:$B$51,2,0)</f>
        <v>WI</v>
      </c>
      <c r="F3437" s="4" t="str">
        <f t="shared" si="53"/>
        <v>oconto wi</v>
      </c>
      <c r="G3437" s="9" t="str">
        <f>VLOOKUP(F3437, Sheet2!$A$1:$D$3232, 2, FALSE)</f>
        <v>55083</v>
      </c>
    </row>
    <row r="3438" spans="1:7" x14ac:dyDescent="0.25">
      <c r="A3438" s="4" t="s">
        <v>584</v>
      </c>
      <c r="B3438" s="4" t="s">
        <v>593</v>
      </c>
      <c r="C3438" s="8">
        <v>1.93</v>
      </c>
      <c r="D3438" s="4" t="s">
        <v>8</v>
      </c>
      <c r="E3438" s="4" t="str">
        <f>VLOOKUP(A3438,Sheet3!$A$2:$B$51,2,0)</f>
        <v>WI</v>
      </c>
      <c r="F3438" s="4" t="str">
        <f t="shared" si="53"/>
        <v>oconto wi</v>
      </c>
      <c r="G3438" s="9" t="str">
        <f>VLOOKUP(F3438, Sheet2!$A$1:$D$3232, 2, FALSE)</f>
        <v>55083</v>
      </c>
    </row>
    <row r="3439" spans="1:7" x14ac:dyDescent="0.25">
      <c r="A3439" s="4" t="s">
        <v>584</v>
      </c>
      <c r="B3439" s="4" t="s">
        <v>594</v>
      </c>
      <c r="C3439" s="8">
        <v>4.944</v>
      </c>
      <c r="D3439" s="4" t="s">
        <v>8</v>
      </c>
      <c r="E3439" s="4" t="str">
        <f>VLOOKUP(A3439,Sheet3!$A$2:$B$51,2,0)</f>
        <v>WI</v>
      </c>
      <c r="F3439" s="4" t="str">
        <f t="shared" si="53"/>
        <v>outagamie wi</v>
      </c>
      <c r="G3439" s="9" t="str">
        <f>VLOOKUP(F3439, Sheet2!$A$1:$D$3232, 2, FALSE)</f>
        <v>55087</v>
      </c>
    </row>
    <row r="3440" spans="1:7" x14ac:dyDescent="0.25">
      <c r="A3440" s="4" t="s">
        <v>584</v>
      </c>
      <c r="B3440" s="4" t="s">
        <v>594</v>
      </c>
      <c r="C3440" s="8">
        <v>2.694</v>
      </c>
      <c r="D3440" s="4" t="s">
        <v>17</v>
      </c>
      <c r="E3440" s="4" t="str">
        <f>VLOOKUP(A3440,Sheet3!$A$2:$B$51,2,0)</f>
        <v>WI</v>
      </c>
      <c r="F3440" s="4" t="str">
        <f t="shared" si="53"/>
        <v>outagamie wi</v>
      </c>
      <c r="G3440" s="9" t="str">
        <f>VLOOKUP(F3440, Sheet2!$A$1:$D$3232, 2, FALSE)</f>
        <v>55087</v>
      </c>
    </row>
    <row r="3441" spans="1:7" x14ac:dyDescent="0.25">
      <c r="A3441" s="4" t="s">
        <v>584</v>
      </c>
      <c r="B3441" s="4" t="s">
        <v>595</v>
      </c>
      <c r="C3441" s="8">
        <v>4.0880000000000001</v>
      </c>
      <c r="D3441" s="4" t="s">
        <v>16</v>
      </c>
      <c r="E3441" s="4" t="str">
        <f>VLOOKUP(A3441,Sheet3!$A$2:$B$51,2,0)</f>
        <v>WI</v>
      </c>
      <c r="F3441" s="4" t="str">
        <f t="shared" si="53"/>
        <v>ozaukee wi</v>
      </c>
      <c r="G3441" s="9" t="str">
        <f>VLOOKUP(F3441, Sheet2!$A$1:$D$3232, 2, FALSE)</f>
        <v>55089</v>
      </c>
    </row>
    <row r="3442" spans="1:7" x14ac:dyDescent="0.25">
      <c r="A3442" s="4" t="s">
        <v>584</v>
      </c>
      <c r="B3442" s="4" t="s">
        <v>375</v>
      </c>
      <c r="C3442" s="8">
        <v>91.27</v>
      </c>
      <c r="D3442" s="4" t="s">
        <v>8</v>
      </c>
      <c r="E3442" s="4" t="str">
        <f>VLOOKUP(A3442,Sheet3!$A$2:$B$51,2,0)</f>
        <v>WI</v>
      </c>
      <c r="F3442" s="4" t="str">
        <f t="shared" si="53"/>
        <v>pierce wi</v>
      </c>
      <c r="G3442" s="9" t="str">
        <f>VLOOKUP(F3442, Sheet2!$A$1:$D$3232, 2, FALSE)</f>
        <v>55093</v>
      </c>
    </row>
    <row r="3443" spans="1:7" x14ac:dyDescent="0.25">
      <c r="A3443" s="4" t="s">
        <v>584</v>
      </c>
      <c r="B3443" s="4" t="s">
        <v>375</v>
      </c>
      <c r="C3443" s="8">
        <v>3.7490000000000001</v>
      </c>
      <c r="D3443" s="4" t="s">
        <v>8</v>
      </c>
      <c r="E3443" s="4" t="str">
        <f>VLOOKUP(A3443,Sheet3!$A$2:$B$51,2,0)</f>
        <v>WI</v>
      </c>
      <c r="F3443" s="4" t="str">
        <f t="shared" si="53"/>
        <v>pierce wi</v>
      </c>
      <c r="G3443" s="9" t="str">
        <f>VLOOKUP(F3443, Sheet2!$A$1:$D$3232, 2, FALSE)</f>
        <v>55093</v>
      </c>
    </row>
    <row r="3444" spans="1:7" x14ac:dyDescent="0.25">
      <c r="A3444" s="4" t="s">
        <v>584</v>
      </c>
      <c r="B3444" s="4" t="s">
        <v>375</v>
      </c>
      <c r="C3444" s="8">
        <v>0.98219999999999996</v>
      </c>
      <c r="D3444" s="4" t="s">
        <v>8</v>
      </c>
      <c r="E3444" s="4" t="str">
        <f>VLOOKUP(A3444,Sheet3!$A$2:$B$51,2,0)</f>
        <v>WI</v>
      </c>
      <c r="F3444" s="4" t="str">
        <f t="shared" si="53"/>
        <v>pierce wi</v>
      </c>
      <c r="G3444" s="9" t="str">
        <f>VLOOKUP(F3444, Sheet2!$A$1:$D$3232, 2, FALSE)</f>
        <v>55093</v>
      </c>
    </row>
    <row r="3445" spans="1:7" x14ac:dyDescent="0.25">
      <c r="A3445" s="4" t="s">
        <v>584</v>
      </c>
      <c r="B3445" s="4" t="s">
        <v>106</v>
      </c>
      <c r="C3445" s="8">
        <v>2.38</v>
      </c>
      <c r="D3445" s="4" t="s">
        <v>8</v>
      </c>
      <c r="E3445" s="4" t="str">
        <f>VLOOKUP(A3445,Sheet3!$A$2:$B$51,2,0)</f>
        <v>WI</v>
      </c>
      <c r="F3445" s="4" t="str">
        <f t="shared" si="53"/>
        <v>polk wi</v>
      </c>
      <c r="G3445" s="9" t="str">
        <f>VLOOKUP(F3445, Sheet2!$A$1:$D$3232, 2, FALSE)</f>
        <v>55095</v>
      </c>
    </row>
    <row r="3446" spans="1:7" x14ac:dyDescent="0.25">
      <c r="A3446" s="4" t="s">
        <v>584</v>
      </c>
      <c r="B3446" s="4" t="s">
        <v>106</v>
      </c>
      <c r="C3446" s="8">
        <v>2.08</v>
      </c>
      <c r="D3446" s="4" t="s">
        <v>8</v>
      </c>
      <c r="E3446" s="4" t="str">
        <f>VLOOKUP(A3446,Sheet3!$A$2:$B$51,2,0)</f>
        <v>WI</v>
      </c>
      <c r="F3446" s="4" t="str">
        <f t="shared" si="53"/>
        <v>polk wi</v>
      </c>
      <c r="G3446" s="9" t="str">
        <f>VLOOKUP(F3446, Sheet2!$A$1:$D$3232, 2, FALSE)</f>
        <v>55095</v>
      </c>
    </row>
    <row r="3447" spans="1:7" x14ac:dyDescent="0.25">
      <c r="A3447" s="4" t="s">
        <v>584</v>
      </c>
      <c r="B3447" s="4" t="s">
        <v>106</v>
      </c>
      <c r="C3447" s="8">
        <v>1.8779999999999999</v>
      </c>
      <c r="D3447" s="4" t="s">
        <v>8</v>
      </c>
      <c r="E3447" s="4" t="str">
        <f>VLOOKUP(A3447,Sheet3!$A$2:$B$51,2,0)</f>
        <v>WI</v>
      </c>
      <c r="F3447" s="4" t="str">
        <f t="shared" si="53"/>
        <v>polk wi</v>
      </c>
      <c r="G3447" s="9" t="str">
        <f>VLOOKUP(F3447, Sheet2!$A$1:$D$3232, 2, FALSE)</f>
        <v>55095</v>
      </c>
    </row>
    <row r="3448" spans="1:7" x14ac:dyDescent="0.25">
      <c r="A3448" s="4" t="s">
        <v>584</v>
      </c>
      <c r="B3448" s="4" t="s">
        <v>596</v>
      </c>
      <c r="C3448" s="8">
        <v>2.6309999999999998</v>
      </c>
      <c r="D3448" s="4" t="s">
        <v>13</v>
      </c>
      <c r="E3448" s="4" t="str">
        <f>VLOOKUP(A3448,Sheet3!$A$2:$B$51,2,0)</f>
        <v>WI</v>
      </c>
      <c r="F3448" s="4" t="str">
        <f t="shared" si="53"/>
        <v>portage wi</v>
      </c>
      <c r="G3448" s="9" t="str">
        <f>VLOOKUP(F3448, Sheet2!$A$1:$D$3232, 2, FALSE)</f>
        <v>55097</v>
      </c>
    </row>
    <row r="3449" spans="1:7" x14ac:dyDescent="0.25">
      <c r="A3449" s="4" t="s">
        <v>584</v>
      </c>
      <c r="B3449" s="4" t="s">
        <v>596</v>
      </c>
      <c r="C3449" s="8">
        <v>2.1349999999999998</v>
      </c>
      <c r="D3449" s="4" t="s">
        <v>13</v>
      </c>
      <c r="E3449" s="4" t="str">
        <f>VLOOKUP(A3449,Sheet3!$A$2:$B$51,2,0)</f>
        <v>WI</v>
      </c>
      <c r="F3449" s="4" t="str">
        <f t="shared" si="53"/>
        <v>portage wi</v>
      </c>
      <c r="G3449" s="9" t="str">
        <f>VLOOKUP(F3449, Sheet2!$A$1:$D$3232, 2, FALSE)</f>
        <v>55097</v>
      </c>
    </row>
    <row r="3450" spans="1:7" x14ac:dyDescent="0.25">
      <c r="A3450" s="4" t="s">
        <v>584</v>
      </c>
      <c r="B3450" s="4" t="s">
        <v>596</v>
      </c>
      <c r="C3450" s="8">
        <v>1.4870000000000001</v>
      </c>
      <c r="D3450" s="4" t="s">
        <v>13</v>
      </c>
      <c r="E3450" s="4" t="str">
        <f>VLOOKUP(A3450,Sheet3!$A$2:$B$51,2,0)</f>
        <v>WI</v>
      </c>
      <c r="F3450" s="4" t="str">
        <f t="shared" si="53"/>
        <v>portage wi</v>
      </c>
      <c r="G3450" s="9" t="str">
        <f>VLOOKUP(F3450, Sheet2!$A$1:$D$3232, 2, FALSE)</f>
        <v>55097</v>
      </c>
    </row>
    <row r="3451" spans="1:7" x14ac:dyDescent="0.25">
      <c r="A3451" s="4" t="s">
        <v>584</v>
      </c>
      <c r="B3451" s="4" t="s">
        <v>596</v>
      </c>
      <c r="C3451" s="8">
        <v>1.3009999999999999</v>
      </c>
      <c r="D3451" s="4" t="s">
        <v>8</v>
      </c>
      <c r="E3451" s="4" t="str">
        <f>VLOOKUP(A3451,Sheet3!$A$2:$B$51,2,0)</f>
        <v>WI</v>
      </c>
      <c r="F3451" s="4" t="str">
        <f t="shared" si="53"/>
        <v>portage wi</v>
      </c>
      <c r="G3451" s="9" t="str">
        <f>VLOOKUP(F3451, Sheet2!$A$1:$D$3232, 2, FALSE)</f>
        <v>55097</v>
      </c>
    </row>
    <row r="3452" spans="1:7" x14ac:dyDescent="0.25">
      <c r="A3452" s="4" t="s">
        <v>584</v>
      </c>
      <c r="B3452" s="4" t="s">
        <v>596</v>
      </c>
      <c r="C3452" s="8">
        <v>0.94</v>
      </c>
      <c r="D3452" s="4" t="s">
        <v>13</v>
      </c>
      <c r="E3452" s="4" t="str">
        <f>VLOOKUP(A3452,Sheet3!$A$2:$B$51,2,0)</f>
        <v>WI</v>
      </c>
      <c r="F3452" s="4" t="str">
        <f t="shared" si="53"/>
        <v>portage wi</v>
      </c>
      <c r="G3452" s="9" t="str">
        <f>VLOOKUP(F3452, Sheet2!$A$1:$D$3232, 2, FALSE)</f>
        <v>55097</v>
      </c>
    </row>
    <row r="3453" spans="1:7" x14ac:dyDescent="0.25">
      <c r="A3453" s="4" t="s">
        <v>584</v>
      </c>
      <c r="B3453" s="4" t="s">
        <v>596</v>
      </c>
      <c r="C3453" s="8">
        <v>0.55000000000000004</v>
      </c>
      <c r="D3453" s="4" t="s">
        <v>13</v>
      </c>
      <c r="E3453" s="4" t="str">
        <f>VLOOKUP(A3453,Sheet3!$A$2:$B$51,2,0)</f>
        <v>WI</v>
      </c>
      <c r="F3453" s="4" t="str">
        <f t="shared" si="53"/>
        <v>portage wi</v>
      </c>
      <c r="G3453" s="9" t="str">
        <f>VLOOKUP(F3453, Sheet2!$A$1:$D$3232, 2, FALSE)</f>
        <v>55097</v>
      </c>
    </row>
    <row r="3454" spans="1:7" x14ac:dyDescent="0.25">
      <c r="A3454" s="4" t="s">
        <v>584</v>
      </c>
      <c r="B3454" s="4" t="s">
        <v>596</v>
      </c>
      <c r="C3454" s="8">
        <v>0.17699999999999999</v>
      </c>
      <c r="D3454" s="4" t="s">
        <v>13</v>
      </c>
      <c r="E3454" s="4" t="str">
        <f>VLOOKUP(A3454,Sheet3!$A$2:$B$51,2,0)</f>
        <v>WI</v>
      </c>
      <c r="F3454" s="4" t="str">
        <f t="shared" si="53"/>
        <v>portage wi</v>
      </c>
      <c r="G3454" s="9" t="str">
        <f>VLOOKUP(F3454, Sheet2!$A$1:$D$3232, 2, FALSE)</f>
        <v>55097</v>
      </c>
    </row>
    <row r="3455" spans="1:7" x14ac:dyDescent="0.25">
      <c r="A3455" s="4" t="s">
        <v>584</v>
      </c>
      <c r="B3455" s="4" t="s">
        <v>597</v>
      </c>
      <c r="C3455" s="8">
        <v>4.3899999999999997</v>
      </c>
      <c r="D3455" s="4" t="s">
        <v>8</v>
      </c>
      <c r="E3455" s="4" t="str">
        <f>VLOOKUP(A3455,Sheet3!$A$2:$B$51,2,0)</f>
        <v>WI</v>
      </c>
      <c r="F3455" s="4" t="str">
        <f t="shared" si="53"/>
        <v>racine wi</v>
      </c>
      <c r="G3455" s="9" t="str">
        <f>VLOOKUP(F3455, Sheet2!$A$1:$D$3232, 2, FALSE)</f>
        <v>55101</v>
      </c>
    </row>
    <row r="3456" spans="1:7" x14ac:dyDescent="0.25">
      <c r="A3456" s="4" t="s">
        <v>584</v>
      </c>
      <c r="B3456" s="4" t="s">
        <v>597</v>
      </c>
      <c r="C3456" s="8">
        <v>3.8119999999999998</v>
      </c>
      <c r="D3456" s="4" t="s">
        <v>13</v>
      </c>
      <c r="E3456" s="4" t="str">
        <f>VLOOKUP(A3456,Sheet3!$A$2:$B$51,2,0)</f>
        <v>WI</v>
      </c>
      <c r="F3456" s="4" t="str">
        <f t="shared" si="53"/>
        <v>racine wi</v>
      </c>
      <c r="G3456" s="9" t="str">
        <f>VLOOKUP(F3456, Sheet2!$A$1:$D$3232, 2, FALSE)</f>
        <v>55101</v>
      </c>
    </row>
    <row r="3457" spans="1:7" x14ac:dyDescent="0.25">
      <c r="A3457" s="4" t="s">
        <v>584</v>
      </c>
      <c r="B3457" s="4" t="s">
        <v>597</v>
      </c>
      <c r="C3457" s="8">
        <v>3.4710000000000001</v>
      </c>
      <c r="D3457" s="4" t="s">
        <v>8</v>
      </c>
      <c r="E3457" s="4" t="str">
        <f>VLOOKUP(A3457,Sheet3!$A$2:$B$51,2,0)</f>
        <v>WI</v>
      </c>
      <c r="F3457" s="4" t="str">
        <f t="shared" si="53"/>
        <v>racine wi</v>
      </c>
      <c r="G3457" s="9" t="str">
        <f>VLOOKUP(F3457, Sheet2!$A$1:$D$3232, 2, FALSE)</f>
        <v>55101</v>
      </c>
    </row>
    <row r="3458" spans="1:7" x14ac:dyDescent="0.25">
      <c r="A3458" s="4" t="s">
        <v>584</v>
      </c>
      <c r="B3458" s="4" t="s">
        <v>597</v>
      </c>
      <c r="C3458" s="8">
        <v>2.89</v>
      </c>
      <c r="D3458" s="4" t="s">
        <v>13</v>
      </c>
      <c r="E3458" s="4" t="str">
        <f>VLOOKUP(A3458,Sheet3!$A$2:$B$51,2,0)</f>
        <v>WI</v>
      </c>
      <c r="F3458" s="4" t="str">
        <f t="shared" si="53"/>
        <v>racine wi</v>
      </c>
      <c r="G3458" s="9" t="str">
        <f>VLOOKUP(F3458, Sheet2!$A$1:$D$3232, 2, FALSE)</f>
        <v>55101</v>
      </c>
    </row>
    <row r="3459" spans="1:7" x14ac:dyDescent="0.25">
      <c r="A3459" s="4" t="s">
        <v>584</v>
      </c>
      <c r="B3459" s="4" t="s">
        <v>597</v>
      </c>
      <c r="C3459" s="8">
        <v>2.7629999999999999</v>
      </c>
      <c r="D3459" s="4" t="s">
        <v>8</v>
      </c>
      <c r="E3459" s="4" t="str">
        <f>VLOOKUP(A3459,Sheet3!$A$2:$B$51,2,0)</f>
        <v>WI</v>
      </c>
      <c r="F3459" s="4" t="str">
        <f t="shared" ref="F3459:F3522" si="54">LOWER(B3459&amp;" "&amp;E3459)</f>
        <v>racine wi</v>
      </c>
      <c r="G3459" s="9" t="str">
        <f>VLOOKUP(F3459, Sheet2!$A$1:$D$3232, 2, FALSE)</f>
        <v>55101</v>
      </c>
    </row>
    <row r="3460" spans="1:7" x14ac:dyDescent="0.25">
      <c r="A3460" s="4" t="s">
        <v>584</v>
      </c>
      <c r="B3460" s="4" t="s">
        <v>597</v>
      </c>
      <c r="C3460" s="8">
        <v>2.7320000000000002</v>
      </c>
      <c r="D3460" s="4" t="s">
        <v>8</v>
      </c>
      <c r="E3460" s="4" t="str">
        <f>VLOOKUP(A3460,Sheet3!$A$2:$B$51,2,0)</f>
        <v>WI</v>
      </c>
      <c r="F3460" s="4" t="str">
        <f t="shared" si="54"/>
        <v>racine wi</v>
      </c>
      <c r="G3460" s="9" t="str">
        <f>VLOOKUP(F3460, Sheet2!$A$1:$D$3232, 2, FALSE)</f>
        <v>55101</v>
      </c>
    </row>
    <row r="3461" spans="1:7" x14ac:dyDescent="0.25">
      <c r="A3461" s="4" t="s">
        <v>584</v>
      </c>
      <c r="B3461" s="4" t="s">
        <v>598</v>
      </c>
      <c r="C3461" s="8">
        <v>3.597</v>
      </c>
      <c r="D3461" s="4" t="s">
        <v>22</v>
      </c>
      <c r="E3461" s="4" t="str">
        <f>VLOOKUP(A3461,Sheet3!$A$2:$B$51,2,0)</f>
        <v>WI</v>
      </c>
      <c r="F3461" s="4" t="str">
        <f t="shared" si="54"/>
        <v>shawano wi</v>
      </c>
      <c r="G3461" s="9" t="str">
        <f>VLOOKUP(F3461, Sheet2!$A$1:$D$3232, 2, FALSE)</f>
        <v>55115</v>
      </c>
    </row>
    <row r="3462" spans="1:7" x14ac:dyDescent="0.25">
      <c r="A3462" s="4" t="s">
        <v>584</v>
      </c>
      <c r="B3462" s="4" t="s">
        <v>598</v>
      </c>
      <c r="C3462" s="8">
        <v>2.9430000000000001</v>
      </c>
      <c r="D3462" s="4" t="s">
        <v>8</v>
      </c>
      <c r="E3462" s="4" t="str">
        <f>VLOOKUP(A3462,Sheet3!$A$2:$B$51,2,0)</f>
        <v>WI</v>
      </c>
      <c r="F3462" s="4" t="str">
        <f t="shared" si="54"/>
        <v>shawano wi</v>
      </c>
      <c r="G3462" s="9" t="str">
        <f>VLOOKUP(F3462, Sheet2!$A$1:$D$3232, 2, FALSE)</f>
        <v>55115</v>
      </c>
    </row>
    <row r="3463" spans="1:7" x14ac:dyDescent="0.25">
      <c r="A3463" s="4" t="s">
        <v>584</v>
      </c>
      <c r="B3463" s="4" t="s">
        <v>598</v>
      </c>
      <c r="C3463" s="8">
        <v>2.9350000000000001</v>
      </c>
      <c r="D3463" s="4" t="s">
        <v>8</v>
      </c>
      <c r="E3463" s="4" t="str">
        <f>VLOOKUP(A3463,Sheet3!$A$2:$B$51,2,0)</f>
        <v>WI</v>
      </c>
      <c r="F3463" s="4" t="str">
        <f t="shared" si="54"/>
        <v>shawano wi</v>
      </c>
      <c r="G3463" s="9" t="str">
        <f>VLOOKUP(F3463, Sheet2!$A$1:$D$3232, 2, FALSE)</f>
        <v>55115</v>
      </c>
    </row>
    <row r="3464" spans="1:7" x14ac:dyDescent="0.25">
      <c r="A3464" s="4" t="s">
        <v>584</v>
      </c>
      <c r="B3464" s="4" t="s">
        <v>598</v>
      </c>
      <c r="C3464" s="8">
        <v>2.4870000000000001</v>
      </c>
      <c r="D3464" s="4" t="s">
        <v>8</v>
      </c>
      <c r="E3464" s="4" t="str">
        <f>VLOOKUP(A3464,Sheet3!$A$2:$B$51,2,0)</f>
        <v>WI</v>
      </c>
      <c r="F3464" s="4" t="str">
        <f t="shared" si="54"/>
        <v>shawano wi</v>
      </c>
      <c r="G3464" s="9" t="str">
        <f>VLOOKUP(F3464, Sheet2!$A$1:$D$3232, 2, FALSE)</f>
        <v>55115</v>
      </c>
    </row>
    <row r="3465" spans="1:7" x14ac:dyDescent="0.25">
      <c r="A3465" s="4" t="s">
        <v>584</v>
      </c>
      <c r="B3465" s="4" t="s">
        <v>598</v>
      </c>
      <c r="C3465" s="8">
        <v>1.24</v>
      </c>
      <c r="D3465" s="4" t="s">
        <v>13</v>
      </c>
      <c r="E3465" s="4" t="str">
        <f>VLOOKUP(A3465,Sheet3!$A$2:$B$51,2,0)</f>
        <v>WI</v>
      </c>
      <c r="F3465" s="4" t="str">
        <f t="shared" si="54"/>
        <v>shawano wi</v>
      </c>
      <c r="G3465" s="9" t="str">
        <f>VLOOKUP(F3465, Sheet2!$A$1:$D$3232, 2, FALSE)</f>
        <v>55115</v>
      </c>
    </row>
    <row r="3466" spans="1:7" x14ac:dyDescent="0.25">
      <c r="A3466" s="4" t="s">
        <v>584</v>
      </c>
      <c r="B3466" s="4" t="s">
        <v>598</v>
      </c>
      <c r="C3466" s="8">
        <v>1.2090000000000001</v>
      </c>
      <c r="D3466" s="4" t="s">
        <v>13</v>
      </c>
      <c r="E3466" s="4" t="str">
        <f>VLOOKUP(A3466,Sheet3!$A$2:$B$51,2,0)</f>
        <v>WI</v>
      </c>
      <c r="F3466" s="4" t="str">
        <f t="shared" si="54"/>
        <v>shawano wi</v>
      </c>
      <c r="G3466" s="9" t="str">
        <f>VLOOKUP(F3466, Sheet2!$A$1:$D$3232, 2, FALSE)</f>
        <v>55115</v>
      </c>
    </row>
    <row r="3467" spans="1:7" x14ac:dyDescent="0.25">
      <c r="A3467" s="4" t="s">
        <v>584</v>
      </c>
      <c r="B3467" s="4" t="s">
        <v>599</v>
      </c>
      <c r="C3467" s="8">
        <v>2.2370000000000001</v>
      </c>
      <c r="D3467" s="4" t="s">
        <v>8</v>
      </c>
      <c r="E3467" s="4" t="str">
        <f>VLOOKUP(A3467,Sheet3!$A$2:$B$51,2,0)</f>
        <v>WI</v>
      </c>
      <c r="F3467" s="4" t="str">
        <f t="shared" si="54"/>
        <v>st croix wi</v>
      </c>
      <c r="G3467" s="9" t="str">
        <f>VLOOKUP(F3467, Sheet2!$A$1:$D$3232, 2, FALSE)</f>
        <v>55109</v>
      </c>
    </row>
    <row r="3468" spans="1:7" x14ac:dyDescent="0.25">
      <c r="A3468" s="4" t="s">
        <v>584</v>
      </c>
      <c r="B3468" s="4" t="s">
        <v>599</v>
      </c>
      <c r="C3468" s="8">
        <v>1.39</v>
      </c>
      <c r="D3468" s="4" t="s">
        <v>8</v>
      </c>
      <c r="E3468" s="4" t="str">
        <f>VLOOKUP(A3468,Sheet3!$A$2:$B$51,2,0)</f>
        <v>WI</v>
      </c>
      <c r="F3468" s="4" t="str">
        <f t="shared" si="54"/>
        <v>st croix wi</v>
      </c>
      <c r="G3468" s="9" t="str">
        <f>VLOOKUP(F3468, Sheet2!$A$1:$D$3232, 2, FALSE)</f>
        <v>55109</v>
      </c>
    </row>
    <row r="3469" spans="1:7" x14ac:dyDescent="0.25">
      <c r="A3469" s="4" t="s">
        <v>584</v>
      </c>
      <c r="B3469" s="4" t="s">
        <v>599</v>
      </c>
      <c r="C3469" s="8">
        <v>1.145</v>
      </c>
      <c r="D3469" s="4" t="s">
        <v>8</v>
      </c>
      <c r="E3469" s="4" t="str">
        <f>VLOOKUP(A3469,Sheet3!$A$2:$B$51,2,0)</f>
        <v>WI</v>
      </c>
      <c r="F3469" s="4" t="str">
        <f t="shared" si="54"/>
        <v>st croix wi</v>
      </c>
      <c r="G3469" s="9" t="str">
        <f>VLOOKUP(F3469, Sheet2!$A$1:$D$3232, 2, FALSE)</f>
        <v>55109</v>
      </c>
    </row>
    <row r="3470" spans="1:7" x14ac:dyDescent="0.25">
      <c r="A3470" s="4" t="s">
        <v>584</v>
      </c>
      <c r="B3470" s="4" t="s">
        <v>600</v>
      </c>
      <c r="C3470" s="8">
        <v>1.139</v>
      </c>
      <c r="D3470" s="4" t="s">
        <v>8</v>
      </c>
      <c r="E3470" s="4" t="str">
        <f>VLOOKUP(A3470,Sheet3!$A$2:$B$51,2,0)</f>
        <v>WI</v>
      </c>
      <c r="F3470" s="4" t="str">
        <f t="shared" si="54"/>
        <v>vilas wi</v>
      </c>
      <c r="G3470" s="9" t="str">
        <f>VLOOKUP(F3470, Sheet2!$A$1:$D$3232, 2, FALSE)</f>
        <v>55125</v>
      </c>
    </row>
    <row r="3471" spans="1:7" x14ac:dyDescent="0.25">
      <c r="A3471" s="4" t="s">
        <v>584</v>
      </c>
      <c r="B3471" s="4" t="s">
        <v>601</v>
      </c>
      <c r="C3471" s="8">
        <v>6.3810000000000002</v>
      </c>
      <c r="D3471" s="4" t="s">
        <v>13</v>
      </c>
      <c r="E3471" s="4" t="str">
        <f>VLOOKUP(A3471,Sheet3!$A$2:$B$51,2,0)</f>
        <v>WI</v>
      </c>
      <c r="F3471" s="4" t="str">
        <f t="shared" si="54"/>
        <v>walworth wi</v>
      </c>
      <c r="G3471" s="9" t="str">
        <f>VLOOKUP(F3471, Sheet2!$A$1:$D$3232, 2, FALSE)</f>
        <v>55127</v>
      </c>
    </row>
    <row r="3472" spans="1:7" x14ac:dyDescent="0.25">
      <c r="A3472" s="4" t="s">
        <v>584</v>
      </c>
      <c r="B3472" s="4" t="s">
        <v>601</v>
      </c>
      <c r="C3472" s="8">
        <v>4.9390000000000001</v>
      </c>
      <c r="D3472" s="4" t="s">
        <v>8</v>
      </c>
      <c r="E3472" s="4" t="str">
        <f>VLOOKUP(A3472,Sheet3!$A$2:$B$51,2,0)</f>
        <v>WI</v>
      </c>
      <c r="F3472" s="4" t="str">
        <f t="shared" si="54"/>
        <v>walworth wi</v>
      </c>
      <c r="G3472" s="9" t="str">
        <f>VLOOKUP(F3472, Sheet2!$A$1:$D$3232, 2, FALSE)</f>
        <v>55127</v>
      </c>
    </row>
    <row r="3473" spans="1:7" x14ac:dyDescent="0.25">
      <c r="A3473" s="4" t="s">
        <v>584</v>
      </c>
      <c r="B3473" s="4" t="s">
        <v>601</v>
      </c>
      <c r="C3473" s="8">
        <v>3.8559999999999999</v>
      </c>
      <c r="D3473" s="4" t="s">
        <v>8</v>
      </c>
      <c r="E3473" s="4" t="str">
        <f>VLOOKUP(A3473,Sheet3!$A$2:$B$51,2,0)</f>
        <v>WI</v>
      </c>
      <c r="F3473" s="4" t="str">
        <f t="shared" si="54"/>
        <v>walworth wi</v>
      </c>
      <c r="G3473" s="9" t="str">
        <f>VLOOKUP(F3473, Sheet2!$A$1:$D$3232, 2, FALSE)</f>
        <v>55127</v>
      </c>
    </row>
    <row r="3474" spans="1:7" x14ac:dyDescent="0.25">
      <c r="A3474" s="4" t="s">
        <v>584</v>
      </c>
      <c r="B3474" s="4" t="s">
        <v>601</v>
      </c>
      <c r="C3474" s="8">
        <v>3.4470000000000001</v>
      </c>
      <c r="D3474" s="4" t="s">
        <v>8</v>
      </c>
      <c r="E3474" s="4" t="str">
        <f>VLOOKUP(A3474,Sheet3!$A$2:$B$51,2,0)</f>
        <v>WI</v>
      </c>
      <c r="F3474" s="4" t="str">
        <f t="shared" si="54"/>
        <v>walworth wi</v>
      </c>
      <c r="G3474" s="9" t="str">
        <f>VLOOKUP(F3474, Sheet2!$A$1:$D$3232, 2, FALSE)</f>
        <v>55127</v>
      </c>
    </row>
    <row r="3475" spans="1:7" x14ac:dyDescent="0.25">
      <c r="A3475" s="4" t="s">
        <v>584</v>
      </c>
      <c r="B3475" s="4" t="s">
        <v>601</v>
      </c>
      <c r="C3475" s="8">
        <v>3.1579999999999999</v>
      </c>
      <c r="D3475" s="4" t="s">
        <v>8</v>
      </c>
      <c r="E3475" s="4" t="str">
        <f>VLOOKUP(A3475,Sheet3!$A$2:$B$51,2,0)</f>
        <v>WI</v>
      </c>
      <c r="F3475" s="4" t="str">
        <f t="shared" si="54"/>
        <v>walworth wi</v>
      </c>
      <c r="G3475" s="9" t="str">
        <f>VLOOKUP(F3475, Sheet2!$A$1:$D$3232, 2, FALSE)</f>
        <v>55127</v>
      </c>
    </row>
    <row r="3476" spans="1:7" x14ac:dyDescent="0.25">
      <c r="A3476" s="4" t="s">
        <v>584</v>
      </c>
      <c r="B3476" s="4" t="s">
        <v>601</v>
      </c>
      <c r="C3476" s="8">
        <v>2.4540000000000002</v>
      </c>
      <c r="D3476" s="4" t="s">
        <v>8</v>
      </c>
      <c r="E3476" s="4" t="str">
        <f>VLOOKUP(A3476,Sheet3!$A$2:$B$51,2,0)</f>
        <v>WI</v>
      </c>
      <c r="F3476" s="4" t="str">
        <f t="shared" si="54"/>
        <v>walworth wi</v>
      </c>
      <c r="G3476" s="9" t="str">
        <f>VLOOKUP(F3476, Sheet2!$A$1:$D$3232, 2, FALSE)</f>
        <v>55127</v>
      </c>
    </row>
    <row r="3477" spans="1:7" x14ac:dyDescent="0.25">
      <c r="A3477" s="4" t="s">
        <v>584</v>
      </c>
      <c r="B3477" s="4" t="s">
        <v>601</v>
      </c>
      <c r="C3477" s="8">
        <v>2.254</v>
      </c>
      <c r="D3477" s="4" t="s">
        <v>8</v>
      </c>
      <c r="E3477" s="4" t="str">
        <f>VLOOKUP(A3477,Sheet3!$A$2:$B$51,2,0)</f>
        <v>WI</v>
      </c>
      <c r="F3477" s="4" t="str">
        <f t="shared" si="54"/>
        <v>walworth wi</v>
      </c>
      <c r="G3477" s="9" t="str">
        <f>VLOOKUP(F3477, Sheet2!$A$1:$D$3232, 2, FALSE)</f>
        <v>55127</v>
      </c>
    </row>
    <row r="3478" spans="1:7" x14ac:dyDescent="0.25">
      <c r="A3478" s="4" t="s">
        <v>584</v>
      </c>
      <c r="B3478" s="4" t="s">
        <v>62</v>
      </c>
      <c r="C3478" s="8">
        <v>4.819</v>
      </c>
      <c r="D3478" s="4" t="s">
        <v>8</v>
      </c>
      <c r="E3478" s="4" t="str">
        <f>VLOOKUP(A3478,Sheet3!$A$2:$B$51,2,0)</f>
        <v>WI</v>
      </c>
      <c r="F3478" s="4" t="str">
        <f t="shared" si="54"/>
        <v>washington wi</v>
      </c>
      <c r="G3478" s="9" t="str">
        <f>VLOOKUP(F3478, Sheet2!$A$1:$D$3232, 2, FALSE)</f>
        <v>55131</v>
      </c>
    </row>
    <row r="3479" spans="1:7" x14ac:dyDescent="0.25">
      <c r="A3479" s="4" t="s">
        <v>584</v>
      </c>
      <c r="B3479" s="4" t="s">
        <v>602</v>
      </c>
      <c r="C3479" s="8">
        <v>8.2279999999999998</v>
      </c>
      <c r="D3479" s="4" t="s">
        <v>13</v>
      </c>
      <c r="E3479" s="4" t="str">
        <f>VLOOKUP(A3479,Sheet3!$A$2:$B$51,2,0)</f>
        <v>WI</v>
      </c>
      <c r="F3479" s="4" t="str">
        <f t="shared" si="54"/>
        <v>waukesha wi</v>
      </c>
      <c r="G3479" s="9" t="str">
        <f>VLOOKUP(F3479, Sheet2!$A$1:$D$3232, 2, FALSE)</f>
        <v>55133</v>
      </c>
    </row>
    <row r="3480" spans="1:7" x14ac:dyDescent="0.25">
      <c r="A3480" s="4" t="s">
        <v>584</v>
      </c>
      <c r="B3480" s="4" t="s">
        <v>602</v>
      </c>
      <c r="C3480" s="8">
        <v>5.78</v>
      </c>
      <c r="D3480" s="4" t="s">
        <v>13</v>
      </c>
      <c r="E3480" s="4" t="str">
        <f>VLOOKUP(A3480,Sheet3!$A$2:$B$51,2,0)</f>
        <v>WI</v>
      </c>
      <c r="F3480" s="4" t="str">
        <f t="shared" si="54"/>
        <v>waukesha wi</v>
      </c>
      <c r="G3480" s="9" t="str">
        <f>VLOOKUP(F3480, Sheet2!$A$1:$D$3232, 2, FALSE)</f>
        <v>55133</v>
      </c>
    </row>
    <row r="3481" spans="1:7" x14ac:dyDescent="0.25">
      <c r="A3481" s="4" t="s">
        <v>584</v>
      </c>
      <c r="B3481" s="4" t="s">
        <v>602</v>
      </c>
      <c r="C3481" s="8">
        <v>4.931</v>
      </c>
      <c r="D3481" s="4" t="s">
        <v>8</v>
      </c>
      <c r="E3481" s="4" t="str">
        <f>VLOOKUP(A3481,Sheet3!$A$2:$B$51,2,0)</f>
        <v>WI</v>
      </c>
      <c r="F3481" s="4" t="str">
        <f t="shared" si="54"/>
        <v>waukesha wi</v>
      </c>
      <c r="G3481" s="9" t="str">
        <f>VLOOKUP(F3481, Sheet2!$A$1:$D$3232, 2, FALSE)</f>
        <v>55133</v>
      </c>
    </row>
    <row r="3482" spans="1:7" x14ac:dyDescent="0.25">
      <c r="A3482" s="4" t="s">
        <v>584</v>
      </c>
      <c r="B3482" s="4" t="s">
        <v>602</v>
      </c>
      <c r="C3482" s="8">
        <v>4.5410000000000004</v>
      </c>
      <c r="D3482" s="4" t="s">
        <v>13</v>
      </c>
      <c r="E3482" s="4" t="str">
        <f>VLOOKUP(A3482,Sheet3!$A$2:$B$51,2,0)</f>
        <v>WI</v>
      </c>
      <c r="F3482" s="4" t="str">
        <f t="shared" si="54"/>
        <v>waukesha wi</v>
      </c>
      <c r="G3482" s="9" t="str">
        <f>VLOOKUP(F3482, Sheet2!$A$1:$D$3232, 2, FALSE)</f>
        <v>55133</v>
      </c>
    </row>
    <row r="3483" spans="1:7" x14ac:dyDescent="0.25">
      <c r="A3483" s="4" t="s">
        <v>584</v>
      </c>
      <c r="B3483" s="4" t="s">
        <v>602</v>
      </c>
      <c r="C3483" s="8">
        <v>4.444</v>
      </c>
      <c r="D3483" s="4" t="s">
        <v>8</v>
      </c>
      <c r="E3483" s="4" t="str">
        <f>VLOOKUP(A3483,Sheet3!$A$2:$B$51,2,0)</f>
        <v>WI</v>
      </c>
      <c r="F3483" s="4" t="str">
        <f t="shared" si="54"/>
        <v>waukesha wi</v>
      </c>
      <c r="G3483" s="9" t="str">
        <f>VLOOKUP(F3483, Sheet2!$A$1:$D$3232, 2, FALSE)</f>
        <v>55133</v>
      </c>
    </row>
    <row r="3484" spans="1:7" x14ac:dyDescent="0.25">
      <c r="A3484" s="4" t="s">
        <v>584</v>
      </c>
      <c r="B3484" s="4" t="s">
        <v>602</v>
      </c>
      <c r="C3484" s="8">
        <v>4.4340000000000002</v>
      </c>
      <c r="D3484" s="4" t="s">
        <v>13</v>
      </c>
      <c r="E3484" s="4" t="str">
        <f>VLOOKUP(A3484,Sheet3!$A$2:$B$51,2,0)</f>
        <v>WI</v>
      </c>
      <c r="F3484" s="4" t="str">
        <f t="shared" si="54"/>
        <v>waukesha wi</v>
      </c>
      <c r="G3484" s="9" t="str">
        <f>VLOOKUP(F3484, Sheet2!$A$1:$D$3232, 2, FALSE)</f>
        <v>55133</v>
      </c>
    </row>
    <row r="3485" spans="1:7" x14ac:dyDescent="0.25">
      <c r="A3485" s="4" t="s">
        <v>584</v>
      </c>
      <c r="B3485" s="4" t="s">
        <v>602</v>
      </c>
      <c r="C3485" s="8">
        <v>4.3650000000000002</v>
      </c>
      <c r="D3485" s="4" t="s">
        <v>13</v>
      </c>
      <c r="E3485" s="4" t="str">
        <f>VLOOKUP(A3485,Sheet3!$A$2:$B$51,2,0)</f>
        <v>WI</v>
      </c>
      <c r="F3485" s="4" t="str">
        <f t="shared" si="54"/>
        <v>waukesha wi</v>
      </c>
      <c r="G3485" s="9" t="str">
        <f>VLOOKUP(F3485, Sheet2!$A$1:$D$3232, 2, FALSE)</f>
        <v>55133</v>
      </c>
    </row>
    <row r="3486" spans="1:7" x14ac:dyDescent="0.25">
      <c r="A3486" s="4" t="s">
        <v>584</v>
      </c>
      <c r="B3486" s="4" t="s">
        <v>602</v>
      </c>
      <c r="C3486" s="8">
        <v>3.13</v>
      </c>
      <c r="D3486" s="4" t="s">
        <v>13</v>
      </c>
      <c r="E3486" s="4" t="str">
        <f>VLOOKUP(A3486,Sheet3!$A$2:$B$51,2,0)</f>
        <v>WI</v>
      </c>
      <c r="F3486" s="4" t="str">
        <f t="shared" si="54"/>
        <v>waukesha wi</v>
      </c>
      <c r="G3486" s="9" t="str">
        <f>VLOOKUP(F3486, Sheet2!$A$1:$D$3232, 2, FALSE)</f>
        <v>55133</v>
      </c>
    </row>
    <row r="3487" spans="1:7" x14ac:dyDescent="0.25">
      <c r="A3487" s="4" t="s">
        <v>584</v>
      </c>
      <c r="B3487" s="4" t="s">
        <v>602</v>
      </c>
      <c r="C3487" s="8">
        <v>2.6880000000000002</v>
      </c>
      <c r="D3487" s="4" t="s">
        <v>8</v>
      </c>
      <c r="E3487" s="4" t="str">
        <f>VLOOKUP(A3487,Sheet3!$A$2:$B$51,2,0)</f>
        <v>WI</v>
      </c>
      <c r="F3487" s="4" t="str">
        <f t="shared" si="54"/>
        <v>waukesha wi</v>
      </c>
      <c r="G3487" s="9" t="str">
        <f>VLOOKUP(F3487, Sheet2!$A$1:$D$3232, 2, FALSE)</f>
        <v>55133</v>
      </c>
    </row>
    <row r="3488" spans="1:7" x14ac:dyDescent="0.25">
      <c r="A3488" s="4" t="s">
        <v>584</v>
      </c>
      <c r="B3488" s="4" t="s">
        <v>602</v>
      </c>
      <c r="C3488" s="8">
        <v>2.6659999999999999</v>
      </c>
      <c r="D3488" s="4" t="s">
        <v>13</v>
      </c>
      <c r="E3488" s="4" t="str">
        <f>VLOOKUP(A3488,Sheet3!$A$2:$B$51,2,0)</f>
        <v>WI</v>
      </c>
      <c r="F3488" s="4" t="str">
        <f t="shared" si="54"/>
        <v>waukesha wi</v>
      </c>
      <c r="G3488" s="9" t="str">
        <f>VLOOKUP(F3488, Sheet2!$A$1:$D$3232, 2, FALSE)</f>
        <v>55133</v>
      </c>
    </row>
    <row r="3489" spans="1:7" x14ac:dyDescent="0.25">
      <c r="A3489" s="4" t="s">
        <v>584</v>
      </c>
      <c r="B3489" s="4" t="s">
        <v>602</v>
      </c>
      <c r="C3489" s="8">
        <v>2.4809999999999999</v>
      </c>
      <c r="D3489" s="4" t="s">
        <v>8</v>
      </c>
      <c r="E3489" s="4" t="str">
        <f>VLOOKUP(A3489,Sheet3!$A$2:$B$51,2,0)</f>
        <v>WI</v>
      </c>
      <c r="F3489" s="4" t="str">
        <f t="shared" si="54"/>
        <v>waukesha wi</v>
      </c>
      <c r="G3489" s="9" t="str">
        <f>VLOOKUP(F3489, Sheet2!$A$1:$D$3232, 2, FALSE)</f>
        <v>55133</v>
      </c>
    </row>
    <row r="3490" spans="1:7" x14ac:dyDescent="0.25">
      <c r="A3490" s="4" t="s">
        <v>584</v>
      </c>
      <c r="B3490" s="4" t="s">
        <v>602</v>
      </c>
      <c r="C3490" s="8">
        <v>2.2549999999999999</v>
      </c>
      <c r="D3490" s="4" t="s">
        <v>8</v>
      </c>
      <c r="E3490" s="4" t="str">
        <f>VLOOKUP(A3490,Sheet3!$A$2:$B$51,2,0)</f>
        <v>WI</v>
      </c>
      <c r="F3490" s="4" t="str">
        <f t="shared" si="54"/>
        <v>waukesha wi</v>
      </c>
      <c r="G3490" s="9" t="str">
        <f>VLOOKUP(F3490, Sheet2!$A$1:$D$3232, 2, FALSE)</f>
        <v>55133</v>
      </c>
    </row>
    <row r="3491" spans="1:7" x14ac:dyDescent="0.25">
      <c r="A3491" s="4" t="s">
        <v>584</v>
      </c>
      <c r="B3491" s="4" t="s">
        <v>602</v>
      </c>
      <c r="C3491" s="8">
        <v>2.1829999999999998</v>
      </c>
      <c r="D3491" s="4" t="s">
        <v>8</v>
      </c>
      <c r="E3491" s="4" t="str">
        <f>VLOOKUP(A3491,Sheet3!$A$2:$B$51,2,0)</f>
        <v>WI</v>
      </c>
      <c r="F3491" s="4" t="str">
        <f t="shared" si="54"/>
        <v>waukesha wi</v>
      </c>
      <c r="G3491" s="9" t="str">
        <f>VLOOKUP(F3491, Sheet2!$A$1:$D$3232, 2, FALSE)</f>
        <v>55133</v>
      </c>
    </row>
    <row r="3492" spans="1:7" x14ac:dyDescent="0.25">
      <c r="A3492" s="4" t="s">
        <v>584</v>
      </c>
      <c r="B3492" s="4" t="s">
        <v>602</v>
      </c>
      <c r="C3492" s="8">
        <v>2.0979999999999999</v>
      </c>
      <c r="D3492" s="4" t="s">
        <v>13</v>
      </c>
      <c r="E3492" s="4" t="str">
        <f>VLOOKUP(A3492,Sheet3!$A$2:$B$51,2,0)</f>
        <v>WI</v>
      </c>
      <c r="F3492" s="4" t="str">
        <f t="shared" si="54"/>
        <v>waukesha wi</v>
      </c>
      <c r="G3492" s="9" t="str">
        <f>VLOOKUP(F3492, Sheet2!$A$1:$D$3232, 2, FALSE)</f>
        <v>55133</v>
      </c>
    </row>
    <row r="3493" spans="1:7" x14ac:dyDescent="0.25">
      <c r="A3493" s="4" t="s">
        <v>584</v>
      </c>
      <c r="B3493" s="4" t="s">
        <v>602</v>
      </c>
      <c r="C3493" s="8">
        <v>1.853</v>
      </c>
      <c r="D3493" s="4" t="s">
        <v>13</v>
      </c>
      <c r="E3493" s="4" t="str">
        <f>VLOOKUP(A3493,Sheet3!$A$2:$B$51,2,0)</f>
        <v>WI</v>
      </c>
      <c r="F3493" s="4" t="str">
        <f t="shared" si="54"/>
        <v>waukesha wi</v>
      </c>
      <c r="G3493" s="9" t="str">
        <f>VLOOKUP(F3493, Sheet2!$A$1:$D$3232, 2, FALSE)</f>
        <v>55133</v>
      </c>
    </row>
    <row r="3494" spans="1:7" x14ac:dyDescent="0.25">
      <c r="A3494" s="4" t="s">
        <v>584</v>
      </c>
      <c r="B3494" s="4" t="s">
        <v>602</v>
      </c>
      <c r="C3494" s="8">
        <v>1.796</v>
      </c>
      <c r="D3494" s="4" t="s">
        <v>8</v>
      </c>
      <c r="E3494" s="4" t="str">
        <f>VLOOKUP(A3494,Sheet3!$A$2:$B$51,2,0)</f>
        <v>WI</v>
      </c>
      <c r="F3494" s="4" t="str">
        <f t="shared" si="54"/>
        <v>waukesha wi</v>
      </c>
      <c r="G3494" s="9" t="str">
        <f>VLOOKUP(F3494, Sheet2!$A$1:$D$3232, 2, FALSE)</f>
        <v>55133</v>
      </c>
    </row>
    <row r="3495" spans="1:7" x14ac:dyDescent="0.25">
      <c r="A3495" s="4" t="s">
        <v>584</v>
      </c>
      <c r="B3495" s="4" t="s">
        <v>603</v>
      </c>
      <c r="C3495" s="8">
        <v>4.7590000000000003</v>
      </c>
      <c r="D3495" s="4" t="s">
        <v>8</v>
      </c>
      <c r="E3495" s="4" t="str">
        <f>VLOOKUP(A3495,Sheet3!$A$2:$B$51,2,0)</f>
        <v>WI</v>
      </c>
      <c r="F3495" s="4" t="str">
        <f t="shared" si="54"/>
        <v>waupaca wi</v>
      </c>
      <c r="G3495" s="9" t="str">
        <f>VLOOKUP(F3495, Sheet2!$A$1:$D$3232, 2, FALSE)</f>
        <v>55135</v>
      </c>
    </row>
    <row r="3496" spans="1:7" x14ac:dyDescent="0.25">
      <c r="A3496" s="4" t="s">
        <v>584</v>
      </c>
      <c r="B3496" s="4" t="s">
        <v>603</v>
      </c>
      <c r="C3496" s="8">
        <v>3.5379999999999998</v>
      </c>
      <c r="D3496" s="4" t="s">
        <v>13</v>
      </c>
      <c r="E3496" s="4" t="str">
        <f>VLOOKUP(A3496,Sheet3!$A$2:$B$51,2,0)</f>
        <v>WI</v>
      </c>
      <c r="F3496" s="4" t="str">
        <f t="shared" si="54"/>
        <v>waupaca wi</v>
      </c>
      <c r="G3496" s="9" t="str">
        <f>VLOOKUP(F3496, Sheet2!$A$1:$D$3232, 2, FALSE)</f>
        <v>55135</v>
      </c>
    </row>
    <row r="3497" spans="1:7" x14ac:dyDescent="0.25">
      <c r="A3497" s="4" t="s">
        <v>584</v>
      </c>
      <c r="B3497" s="4" t="s">
        <v>603</v>
      </c>
      <c r="C3497" s="8">
        <v>1.8560000000000001</v>
      </c>
      <c r="D3497" s="4" t="s">
        <v>13</v>
      </c>
      <c r="E3497" s="4" t="str">
        <f>VLOOKUP(A3497,Sheet3!$A$2:$B$51,2,0)</f>
        <v>WI</v>
      </c>
      <c r="F3497" s="4" t="str">
        <f t="shared" si="54"/>
        <v>waupaca wi</v>
      </c>
      <c r="G3497" s="9" t="str">
        <f>VLOOKUP(F3497, Sheet2!$A$1:$D$3232, 2, FALSE)</f>
        <v>55135</v>
      </c>
    </row>
    <row r="3498" spans="1:7" x14ac:dyDescent="0.25">
      <c r="A3498" s="4" t="s">
        <v>584</v>
      </c>
      <c r="B3498" s="4" t="s">
        <v>603</v>
      </c>
      <c r="C3498" s="8">
        <v>1.7270000000000001</v>
      </c>
      <c r="D3498" s="4" t="s">
        <v>13</v>
      </c>
      <c r="E3498" s="4" t="str">
        <f>VLOOKUP(A3498,Sheet3!$A$2:$B$51,2,0)</f>
        <v>WI</v>
      </c>
      <c r="F3498" s="4" t="str">
        <f t="shared" si="54"/>
        <v>waupaca wi</v>
      </c>
      <c r="G3498" s="9" t="str">
        <f>VLOOKUP(F3498, Sheet2!$A$1:$D$3232, 2, FALSE)</f>
        <v>55135</v>
      </c>
    </row>
    <row r="3499" spans="1:7" x14ac:dyDescent="0.25">
      <c r="A3499" s="4" t="s">
        <v>584</v>
      </c>
      <c r="B3499" s="4" t="s">
        <v>603</v>
      </c>
      <c r="C3499" s="8">
        <v>1.605</v>
      </c>
      <c r="D3499" s="4" t="s">
        <v>13</v>
      </c>
      <c r="E3499" s="4" t="str">
        <f>VLOOKUP(A3499,Sheet3!$A$2:$B$51,2,0)</f>
        <v>WI</v>
      </c>
      <c r="F3499" s="4" t="str">
        <f t="shared" si="54"/>
        <v>waupaca wi</v>
      </c>
      <c r="G3499" s="9" t="str">
        <f>VLOOKUP(F3499, Sheet2!$A$1:$D$3232, 2, FALSE)</f>
        <v>55135</v>
      </c>
    </row>
    <row r="3500" spans="1:7" x14ac:dyDescent="0.25">
      <c r="A3500" s="4" t="s">
        <v>584</v>
      </c>
      <c r="B3500" s="4" t="s">
        <v>603</v>
      </c>
      <c r="C3500" s="8">
        <v>1.4810000000000001</v>
      </c>
      <c r="D3500" s="4" t="s">
        <v>13</v>
      </c>
      <c r="E3500" s="4" t="str">
        <f>VLOOKUP(A3500,Sheet3!$A$2:$B$51,2,0)</f>
        <v>WI</v>
      </c>
      <c r="F3500" s="4" t="str">
        <f t="shared" si="54"/>
        <v>waupaca wi</v>
      </c>
      <c r="G3500" s="9" t="str">
        <f>VLOOKUP(F3500, Sheet2!$A$1:$D$3232, 2, FALSE)</f>
        <v>55135</v>
      </c>
    </row>
    <row r="3501" spans="1:7" x14ac:dyDescent="0.25">
      <c r="A3501" s="4" t="s">
        <v>584</v>
      </c>
      <c r="B3501" s="4" t="s">
        <v>603</v>
      </c>
      <c r="C3501" s="8">
        <v>0.78900000000000003</v>
      </c>
      <c r="D3501" s="4" t="s">
        <v>13</v>
      </c>
      <c r="E3501" s="4" t="str">
        <f>VLOOKUP(A3501,Sheet3!$A$2:$B$51,2,0)</f>
        <v>WI</v>
      </c>
      <c r="F3501" s="4" t="str">
        <f t="shared" si="54"/>
        <v>waupaca wi</v>
      </c>
      <c r="G3501" s="9" t="str">
        <f>VLOOKUP(F3501, Sheet2!$A$1:$D$3232, 2, FALSE)</f>
        <v>55135</v>
      </c>
    </row>
    <row r="3502" spans="1:7" x14ac:dyDescent="0.25">
      <c r="A3502" s="4" t="s">
        <v>584</v>
      </c>
      <c r="B3502" s="4" t="s">
        <v>604</v>
      </c>
      <c r="C3502" s="8">
        <v>4.8380000000000001</v>
      </c>
      <c r="D3502" s="4" t="s">
        <v>8</v>
      </c>
      <c r="E3502" s="4" t="str">
        <f>VLOOKUP(A3502,Sheet3!$A$2:$B$51,2,0)</f>
        <v>WI</v>
      </c>
      <c r="F3502" s="4" t="str">
        <f t="shared" si="54"/>
        <v>waushara wi</v>
      </c>
      <c r="G3502" s="9" t="str">
        <f>VLOOKUP(F3502, Sheet2!$A$1:$D$3232, 2, FALSE)</f>
        <v>55137</v>
      </c>
    </row>
    <row r="3503" spans="1:7" x14ac:dyDescent="0.25">
      <c r="A3503" s="4" t="s">
        <v>584</v>
      </c>
      <c r="B3503" s="4" t="s">
        <v>604</v>
      </c>
      <c r="C3503" s="8">
        <v>0.90500000000000003</v>
      </c>
      <c r="D3503" s="4" t="s">
        <v>8</v>
      </c>
      <c r="E3503" s="4" t="str">
        <f>VLOOKUP(A3503,Sheet3!$A$2:$B$51,2,0)</f>
        <v>WI</v>
      </c>
      <c r="F3503" s="4" t="str">
        <f t="shared" si="54"/>
        <v>waushara wi</v>
      </c>
      <c r="G3503" s="9" t="str">
        <f>VLOOKUP(F3503, Sheet2!$A$1:$D$3232, 2, FALSE)</f>
        <v>55137</v>
      </c>
    </row>
    <row r="3504" spans="1:7" x14ac:dyDescent="0.25">
      <c r="A3504" s="4" t="s">
        <v>584</v>
      </c>
      <c r="B3504" s="4" t="s">
        <v>604</v>
      </c>
      <c r="C3504" s="8">
        <v>0.88600000000000001</v>
      </c>
      <c r="D3504" s="4" t="s">
        <v>13</v>
      </c>
      <c r="E3504" s="4" t="str">
        <f>VLOOKUP(A3504,Sheet3!$A$2:$B$51,2,0)</f>
        <v>WI</v>
      </c>
      <c r="F3504" s="4" t="str">
        <f t="shared" si="54"/>
        <v>waushara wi</v>
      </c>
      <c r="G3504" s="9" t="str">
        <f>VLOOKUP(F3504, Sheet2!$A$1:$D$3232, 2, FALSE)</f>
        <v>55137</v>
      </c>
    </row>
    <row r="3505" spans="1:7" x14ac:dyDescent="0.25">
      <c r="A3505" s="4" t="s">
        <v>584</v>
      </c>
      <c r="B3505" s="4" t="s">
        <v>604</v>
      </c>
      <c r="C3505" s="8">
        <v>0.81599999999999995</v>
      </c>
      <c r="D3505" s="4" t="s">
        <v>8</v>
      </c>
      <c r="E3505" s="4" t="str">
        <f>VLOOKUP(A3505,Sheet3!$A$2:$B$51,2,0)</f>
        <v>WI</v>
      </c>
      <c r="F3505" s="4" t="str">
        <f t="shared" si="54"/>
        <v>waushara wi</v>
      </c>
      <c r="G3505" s="9" t="str">
        <f>VLOOKUP(F3505, Sheet2!$A$1:$D$3232, 2, FALSE)</f>
        <v>55137</v>
      </c>
    </row>
    <row r="3506" spans="1:7" x14ac:dyDescent="0.25">
      <c r="A3506" s="4" t="s">
        <v>584</v>
      </c>
      <c r="B3506" s="4" t="s">
        <v>604</v>
      </c>
      <c r="C3506" s="8">
        <v>0.622</v>
      </c>
      <c r="D3506" s="4" t="s">
        <v>13</v>
      </c>
      <c r="E3506" s="4" t="str">
        <f>VLOOKUP(A3506,Sheet3!$A$2:$B$51,2,0)</f>
        <v>WI</v>
      </c>
      <c r="F3506" s="4" t="str">
        <f t="shared" si="54"/>
        <v>waushara wi</v>
      </c>
      <c r="G3506" s="9" t="str">
        <f>VLOOKUP(F3506, Sheet2!$A$1:$D$3232, 2, FALSE)</f>
        <v>55137</v>
      </c>
    </row>
    <row r="3507" spans="1:7" x14ac:dyDescent="0.25">
      <c r="A3507" s="4" t="s">
        <v>584</v>
      </c>
      <c r="B3507" s="4" t="s">
        <v>604</v>
      </c>
      <c r="C3507" s="8">
        <v>0.55500000000000005</v>
      </c>
      <c r="D3507" s="4" t="s">
        <v>13</v>
      </c>
      <c r="E3507" s="4" t="str">
        <f>VLOOKUP(A3507,Sheet3!$A$2:$B$51,2,0)</f>
        <v>WI</v>
      </c>
      <c r="F3507" s="4" t="str">
        <f t="shared" si="54"/>
        <v>waushara wi</v>
      </c>
      <c r="G3507" s="9" t="str">
        <f>VLOOKUP(F3507, Sheet2!$A$1:$D$3232, 2, FALSE)</f>
        <v>55137</v>
      </c>
    </row>
    <row r="3508" spans="1:7" x14ac:dyDescent="0.25">
      <c r="A3508" s="4" t="s">
        <v>584</v>
      </c>
      <c r="B3508" s="4" t="s">
        <v>604</v>
      </c>
      <c r="C3508" s="8">
        <v>0.37</v>
      </c>
      <c r="D3508" s="4" t="s">
        <v>13</v>
      </c>
      <c r="E3508" s="4" t="str">
        <f>VLOOKUP(A3508,Sheet3!$A$2:$B$51,2,0)</f>
        <v>WI</v>
      </c>
      <c r="F3508" s="4" t="str">
        <f t="shared" si="54"/>
        <v>waushara wi</v>
      </c>
      <c r="G3508" s="9" t="str">
        <f>VLOOKUP(F3508, Sheet2!$A$1:$D$3232, 2, FALSE)</f>
        <v>55137</v>
      </c>
    </row>
    <row r="3509" spans="1:7" x14ac:dyDescent="0.25">
      <c r="A3509" s="4" t="s">
        <v>584</v>
      </c>
      <c r="B3509" s="4" t="s">
        <v>186</v>
      </c>
      <c r="C3509" s="8">
        <v>15.282</v>
      </c>
      <c r="D3509" s="4" t="s">
        <v>6</v>
      </c>
      <c r="E3509" s="4" t="str">
        <f>VLOOKUP(A3509,Sheet3!$A$2:$B$51,2,0)</f>
        <v>WI</v>
      </c>
      <c r="F3509" s="4" t="str">
        <f t="shared" si="54"/>
        <v>winnebago wi</v>
      </c>
      <c r="G3509" s="9" t="str">
        <f>VLOOKUP(F3509, Sheet2!$A$1:$D$3232, 2, FALSE)</f>
        <v>55139</v>
      </c>
    </row>
    <row r="3510" spans="1:7" x14ac:dyDescent="0.25">
      <c r="A3510" s="4" t="s">
        <v>584</v>
      </c>
      <c r="B3510" s="4" t="s">
        <v>186</v>
      </c>
      <c r="C3510" s="8">
        <v>4.2069999999999999</v>
      </c>
      <c r="D3510" s="4" t="s">
        <v>8</v>
      </c>
      <c r="E3510" s="4" t="str">
        <f>VLOOKUP(A3510,Sheet3!$A$2:$B$51,2,0)</f>
        <v>WI</v>
      </c>
      <c r="F3510" s="4" t="str">
        <f t="shared" si="54"/>
        <v>winnebago wi</v>
      </c>
      <c r="G3510" s="9" t="str">
        <f>VLOOKUP(F3510, Sheet2!$A$1:$D$3232, 2, FALSE)</f>
        <v>55139</v>
      </c>
    </row>
    <row r="3511" spans="1:7" x14ac:dyDescent="0.25">
      <c r="A3511" s="4" t="s">
        <v>584</v>
      </c>
      <c r="B3511" s="4" t="s">
        <v>186</v>
      </c>
      <c r="C3511" s="8">
        <v>3.2650000000000001</v>
      </c>
      <c r="D3511" s="4" t="s">
        <v>8</v>
      </c>
      <c r="E3511" s="4" t="str">
        <f>VLOOKUP(A3511,Sheet3!$A$2:$B$51,2,0)</f>
        <v>WI</v>
      </c>
      <c r="F3511" s="4" t="str">
        <f t="shared" si="54"/>
        <v>winnebago wi</v>
      </c>
      <c r="G3511" s="9" t="str">
        <f>VLOOKUP(F3511, Sheet2!$A$1:$D$3232, 2, FALSE)</f>
        <v>55139</v>
      </c>
    </row>
    <row r="3512" spans="1:7" x14ac:dyDescent="0.25">
      <c r="A3512" s="4" t="s">
        <v>584</v>
      </c>
      <c r="B3512" s="4" t="s">
        <v>186</v>
      </c>
      <c r="C3512" s="8">
        <v>1.08</v>
      </c>
      <c r="D3512" s="4" t="s">
        <v>8</v>
      </c>
      <c r="E3512" s="4" t="str">
        <f>VLOOKUP(A3512,Sheet3!$A$2:$B$51,2,0)</f>
        <v>WI</v>
      </c>
      <c r="F3512" s="4" t="str">
        <f t="shared" si="54"/>
        <v>winnebago wi</v>
      </c>
      <c r="G3512" s="9" t="str">
        <f>VLOOKUP(F3512, Sheet2!$A$1:$D$3232, 2, FALSE)</f>
        <v>55139</v>
      </c>
    </row>
    <row r="3513" spans="1:7" x14ac:dyDescent="0.25">
      <c r="A3513" s="4" t="s">
        <v>605</v>
      </c>
      <c r="B3513" s="4" t="s">
        <v>606</v>
      </c>
      <c r="C3513" s="8">
        <v>264.95999999999998</v>
      </c>
      <c r="D3513" s="4" t="s">
        <v>8</v>
      </c>
      <c r="E3513" s="4" t="str">
        <f>VLOOKUP(A3513,Sheet3!$A$2:$B$51,2,0)</f>
        <v>WY</v>
      </c>
      <c r="F3513" s="4" t="str">
        <f t="shared" si="54"/>
        <v>big horn wy</v>
      </c>
      <c r="G3513" s="9" t="str">
        <f>VLOOKUP(F3513, Sheet2!$A$1:$D$3232, 2, FALSE)</f>
        <v>56003</v>
      </c>
    </row>
    <row r="3514" spans="1:7" x14ac:dyDescent="0.25">
      <c r="A3514" s="4" t="s">
        <v>605</v>
      </c>
      <c r="B3514" s="4" t="s">
        <v>606</v>
      </c>
      <c r="C3514" s="8">
        <v>101.8</v>
      </c>
      <c r="D3514" s="4" t="s">
        <v>8</v>
      </c>
      <c r="E3514" s="4" t="str">
        <f>VLOOKUP(A3514,Sheet3!$A$2:$B$51,2,0)</f>
        <v>WY</v>
      </c>
      <c r="F3514" s="4" t="str">
        <f t="shared" si="54"/>
        <v>big horn wy</v>
      </c>
      <c r="G3514" s="9" t="str">
        <f>VLOOKUP(F3514, Sheet2!$A$1:$D$3232, 2, FALSE)</f>
        <v>56003</v>
      </c>
    </row>
    <row r="3515" spans="1:7" x14ac:dyDescent="0.25">
      <c r="A3515" s="4" t="s">
        <v>605</v>
      </c>
      <c r="B3515" s="4" t="s">
        <v>606</v>
      </c>
      <c r="C3515" s="8">
        <v>70.438000000000002</v>
      </c>
      <c r="D3515" s="4" t="s">
        <v>8</v>
      </c>
      <c r="E3515" s="4" t="str">
        <f>VLOOKUP(A3515,Sheet3!$A$2:$B$51,2,0)</f>
        <v>WY</v>
      </c>
      <c r="F3515" s="4" t="str">
        <f t="shared" si="54"/>
        <v>big horn wy</v>
      </c>
      <c r="G3515" s="9" t="str">
        <f>VLOOKUP(F3515, Sheet2!$A$1:$D$3232, 2, FALSE)</f>
        <v>56003</v>
      </c>
    </row>
    <row r="3516" spans="1:7" x14ac:dyDescent="0.25">
      <c r="A3516" s="4" t="s">
        <v>605</v>
      </c>
      <c r="B3516" s="4" t="s">
        <v>606</v>
      </c>
      <c r="C3516" s="8">
        <v>54.738</v>
      </c>
      <c r="D3516" s="4" t="s">
        <v>8</v>
      </c>
      <c r="E3516" s="4" t="str">
        <f>VLOOKUP(A3516,Sheet3!$A$2:$B$51,2,0)</f>
        <v>WY</v>
      </c>
      <c r="F3516" s="4" t="str">
        <f t="shared" si="54"/>
        <v>big horn wy</v>
      </c>
      <c r="G3516" s="9" t="str">
        <f>VLOOKUP(F3516, Sheet2!$A$1:$D$3232, 2, FALSE)</f>
        <v>56003</v>
      </c>
    </row>
    <row r="3517" spans="1:7" x14ac:dyDescent="0.25">
      <c r="A3517" s="4" t="s">
        <v>605</v>
      </c>
      <c r="B3517" s="4" t="s">
        <v>606</v>
      </c>
      <c r="C3517" s="8">
        <v>31.707000000000001</v>
      </c>
      <c r="D3517" s="4" t="s">
        <v>13</v>
      </c>
      <c r="E3517" s="4" t="str">
        <f>VLOOKUP(A3517,Sheet3!$A$2:$B$51,2,0)</f>
        <v>WY</v>
      </c>
      <c r="F3517" s="4" t="str">
        <f t="shared" si="54"/>
        <v>big horn wy</v>
      </c>
      <c r="G3517" s="9" t="str">
        <f>VLOOKUP(F3517, Sheet2!$A$1:$D$3232, 2, FALSE)</f>
        <v>56003</v>
      </c>
    </row>
    <row r="3518" spans="1:7" x14ac:dyDescent="0.25">
      <c r="A3518" s="4" t="s">
        <v>605</v>
      </c>
      <c r="B3518" s="4" t="s">
        <v>606</v>
      </c>
      <c r="C3518" s="8">
        <v>27.097999999999999</v>
      </c>
      <c r="D3518" s="4" t="s">
        <v>8</v>
      </c>
      <c r="E3518" s="4" t="str">
        <f>VLOOKUP(A3518,Sheet3!$A$2:$B$51,2,0)</f>
        <v>WY</v>
      </c>
      <c r="F3518" s="4" t="str">
        <f t="shared" si="54"/>
        <v>big horn wy</v>
      </c>
      <c r="G3518" s="9" t="str">
        <f>VLOOKUP(F3518, Sheet2!$A$1:$D$3232, 2, FALSE)</f>
        <v>56003</v>
      </c>
    </row>
    <row r="3519" spans="1:7" x14ac:dyDescent="0.25">
      <c r="A3519" s="4" t="s">
        <v>605</v>
      </c>
      <c r="B3519" s="4" t="s">
        <v>607</v>
      </c>
      <c r="C3519" s="8">
        <v>355.81</v>
      </c>
      <c r="D3519" s="4" t="s">
        <v>13</v>
      </c>
      <c r="E3519" s="4" t="str">
        <f>VLOOKUP(A3519,Sheet3!$A$2:$B$51,2,0)</f>
        <v>WY</v>
      </c>
      <c r="F3519" s="4" t="str">
        <f t="shared" si="54"/>
        <v>fremont wy</v>
      </c>
      <c r="G3519" s="9" t="str">
        <f>VLOOKUP(F3519, Sheet2!$A$1:$D$3232, 2, FALSE)</f>
        <v>56013</v>
      </c>
    </row>
    <row r="3520" spans="1:7" x14ac:dyDescent="0.25">
      <c r="A3520" s="4" t="s">
        <v>605</v>
      </c>
      <c r="B3520" s="4" t="s">
        <v>607</v>
      </c>
      <c r="C3520" s="8">
        <v>103.074</v>
      </c>
      <c r="D3520" s="4" t="s">
        <v>13</v>
      </c>
      <c r="E3520" s="4" t="str">
        <f>VLOOKUP(A3520,Sheet3!$A$2:$B$51,2,0)</f>
        <v>WY</v>
      </c>
      <c r="F3520" s="4" t="str">
        <f t="shared" si="54"/>
        <v>fremont wy</v>
      </c>
      <c r="G3520" s="9" t="str">
        <f>VLOOKUP(F3520, Sheet2!$A$1:$D$3232, 2, FALSE)</f>
        <v>56013</v>
      </c>
    </row>
    <row r="3521" spans="1:7" x14ac:dyDescent="0.25">
      <c r="A3521" s="4" t="s">
        <v>605</v>
      </c>
      <c r="B3521" s="4" t="s">
        <v>607</v>
      </c>
      <c r="C3521" s="8">
        <v>84.644000000000005</v>
      </c>
      <c r="D3521" s="4" t="s">
        <v>13</v>
      </c>
      <c r="E3521" s="4" t="str">
        <f>VLOOKUP(A3521,Sheet3!$A$2:$B$51,2,0)</f>
        <v>WY</v>
      </c>
      <c r="F3521" s="4" t="str">
        <f t="shared" si="54"/>
        <v>fremont wy</v>
      </c>
      <c r="G3521" s="9" t="str">
        <f>VLOOKUP(F3521, Sheet2!$A$1:$D$3232, 2, FALSE)</f>
        <v>56013</v>
      </c>
    </row>
    <row r="3522" spans="1:7" x14ac:dyDescent="0.25">
      <c r="A3522" s="4" t="s">
        <v>605</v>
      </c>
      <c r="B3522" s="4" t="s">
        <v>607</v>
      </c>
      <c r="C3522" s="8">
        <v>44.238</v>
      </c>
      <c r="D3522" s="4" t="s">
        <v>13</v>
      </c>
      <c r="E3522" s="4" t="str">
        <f>VLOOKUP(A3522,Sheet3!$A$2:$B$51,2,0)</f>
        <v>WY</v>
      </c>
      <c r="F3522" s="4" t="str">
        <f t="shared" si="54"/>
        <v>fremont wy</v>
      </c>
      <c r="G3522" s="9" t="str">
        <f>VLOOKUP(F3522, Sheet2!$A$1:$D$3232, 2, FALSE)</f>
        <v>56013</v>
      </c>
    </row>
    <row r="3523" spans="1:7" x14ac:dyDescent="0.25">
      <c r="A3523" s="4" t="s">
        <v>605</v>
      </c>
      <c r="B3523" s="4" t="s">
        <v>607</v>
      </c>
      <c r="C3523" s="8">
        <v>35.508000000000003</v>
      </c>
      <c r="D3523" s="4" t="s">
        <v>13</v>
      </c>
      <c r="E3523" s="4" t="str">
        <f>VLOOKUP(A3523,Sheet3!$A$2:$B$51,2,0)</f>
        <v>WY</v>
      </c>
      <c r="F3523" s="4" t="str">
        <f t="shared" ref="F3523:F3558" si="55">LOWER(B3523&amp;" "&amp;E3523)</f>
        <v>fremont wy</v>
      </c>
      <c r="G3523" s="9" t="str">
        <f>VLOOKUP(F3523, Sheet2!$A$1:$D$3232, 2, FALSE)</f>
        <v>56013</v>
      </c>
    </row>
    <row r="3524" spans="1:7" x14ac:dyDescent="0.25">
      <c r="A3524" s="4" t="s">
        <v>605</v>
      </c>
      <c r="B3524" s="4" t="s">
        <v>607</v>
      </c>
      <c r="C3524" s="8">
        <v>12.417</v>
      </c>
      <c r="D3524" s="4" t="s">
        <v>13</v>
      </c>
      <c r="E3524" s="4" t="str">
        <f>VLOOKUP(A3524,Sheet3!$A$2:$B$51,2,0)</f>
        <v>WY</v>
      </c>
      <c r="F3524" s="4" t="str">
        <f t="shared" si="55"/>
        <v>fremont wy</v>
      </c>
      <c r="G3524" s="9" t="str">
        <f>VLOOKUP(F3524, Sheet2!$A$1:$D$3232, 2, FALSE)</f>
        <v>56013</v>
      </c>
    </row>
    <row r="3525" spans="1:7" x14ac:dyDescent="0.25">
      <c r="A3525" s="4" t="s">
        <v>605</v>
      </c>
      <c r="B3525" s="4" t="s">
        <v>607</v>
      </c>
      <c r="C3525" s="8">
        <v>11.836</v>
      </c>
      <c r="D3525" s="4" t="s">
        <v>13</v>
      </c>
      <c r="E3525" s="4" t="str">
        <f>VLOOKUP(A3525,Sheet3!$A$2:$B$51,2,0)</f>
        <v>WY</v>
      </c>
      <c r="F3525" s="4" t="str">
        <f t="shared" si="55"/>
        <v>fremont wy</v>
      </c>
      <c r="G3525" s="9" t="str">
        <f>VLOOKUP(F3525, Sheet2!$A$1:$D$3232, 2, FALSE)</f>
        <v>56013</v>
      </c>
    </row>
    <row r="3526" spans="1:7" x14ac:dyDescent="0.25">
      <c r="A3526" s="4" t="s">
        <v>605</v>
      </c>
      <c r="B3526" s="4" t="s">
        <v>607</v>
      </c>
      <c r="C3526" s="8">
        <v>9.1449999999999996</v>
      </c>
      <c r="D3526" s="4" t="s">
        <v>13</v>
      </c>
      <c r="E3526" s="4" t="str">
        <f>VLOOKUP(A3526,Sheet3!$A$2:$B$51,2,0)</f>
        <v>WY</v>
      </c>
      <c r="F3526" s="4" t="str">
        <f t="shared" si="55"/>
        <v>fremont wy</v>
      </c>
      <c r="G3526" s="9" t="str">
        <f>VLOOKUP(F3526, Sheet2!$A$1:$D$3232, 2, FALSE)</f>
        <v>56013</v>
      </c>
    </row>
    <row r="3527" spans="1:7" x14ac:dyDescent="0.25">
      <c r="A3527" s="4" t="s">
        <v>605</v>
      </c>
      <c r="B3527" s="4" t="s">
        <v>607</v>
      </c>
      <c r="C3527" s="8">
        <v>6.6109999999999998</v>
      </c>
      <c r="D3527" s="4" t="s">
        <v>13</v>
      </c>
      <c r="E3527" s="4" t="str">
        <f>VLOOKUP(A3527,Sheet3!$A$2:$B$51,2,0)</f>
        <v>WY</v>
      </c>
      <c r="F3527" s="4" t="str">
        <f t="shared" si="55"/>
        <v>fremont wy</v>
      </c>
      <c r="G3527" s="9" t="str">
        <f>VLOOKUP(F3527, Sheet2!$A$1:$D$3232, 2, FALSE)</f>
        <v>56013</v>
      </c>
    </row>
    <row r="3528" spans="1:7" x14ac:dyDescent="0.25">
      <c r="A3528" s="4" t="s">
        <v>605</v>
      </c>
      <c r="B3528" s="4" t="s">
        <v>607</v>
      </c>
      <c r="C3528" s="8">
        <v>3.7869999999999999</v>
      </c>
      <c r="D3528" s="4" t="s">
        <v>13</v>
      </c>
      <c r="E3528" s="4" t="str">
        <f>VLOOKUP(A3528,Sheet3!$A$2:$B$51,2,0)</f>
        <v>WY</v>
      </c>
      <c r="F3528" s="4" t="str">
        <f t="shared" si="55"/>
        <v>fremont wy</v>
      </c>
      <c r="G3528" s="9" t="str">
        <f>VLOOKUP(F3528, Sheet2!$A$1:$D$3232, 2, FALSE)</f>
        <v>56013</v>
      </c>
    </row>
    <row r="3529" spans="1:7" x14ac:dyDescent="0.25">
      <c r="A3529" s="4" t="s">
        <v>605</v>
      </c>
      <c r="B3529" s="4" t="s">
        <v>608</v>
      </c>
      <c r="C3529" s="8">
        <v>11.021000000000001</v>
      </c>
      <c r="D3529" s="4" t="s">
        <v>8</v>
      </c>
      <c r="E3529" s="4" t="str">
        <f>VLOOKUP(A3529,Sheet3!$A$2:$B$51,2,0)</f>
        <v>WY</v>
      </c>
      <c r="F3529" s="4" t="str">
        <f t="shared" si="55"/>
        <v>laramie wy</v>
      </c>
      <c r="G3529" s="9" t="str">
        <f>VLOOKUP(F3529, Sheet2!$A$1:$D$3232, 2, FALSE)</f>
        <v>56021</v>
      </c>
    </row>
    <row r="3530" spans="1:7" x14ac:dyDescent="0.25">
      <c r="A3530" s="4" t="s">
        <v>605</v>
      </c>
      <c r="B3530" s="4" t="s">
        <v>609</v>
      </c>
      <c r="C3530" s="8">
        <v>56.915999999999997</v>
      </c>
      <c r="D3530" s="4" t="s">
        <v>8</v>
      </c>
      <c r="E3530" s="4" t="str">
        <f>VLOOKUP(A3530,Sheet3!$A$2:$B$51,2,0)</f>
        <v>WY</v>
      </c>
      <c r="F3530" s="4" t="str">
        <f t="shared" si="55"/>
        <v>park wy</v>
      </c>
      <c r="G3530" s="9" t="str">
        <f>VLOOKUP(F3530, Sheet2!$A$1:$D$3232, 2, FALSE)</f>
        <v>56029</v>
      </c>
    </row>
    <row r="3531" spans="1:7" x14ac:dyDescent="0.25">
      <c r="A3531" s="4" t="s">
        <v>605</v>
      </c>
      <c r="B3531" s="4" t="s">
        <v>609</v>
      </c>
      <c r="C3531" s="8">
        <v>56.274999999999999</v>
      </c>
      <c r="D3531" s="4" t="s">
        <v>8</v>
      </c>
      <c r="E3531" s="4" t="str">
        <f>VLOOKUP(A3531,Sheet3!$A$2:$B$51,2,0)</f>
        <v>WY</v>
      </c>
      <c r="F3531" s="4" t="str">
        <f t="shared" si="55"/>
        <v>park wy</v>
      </c>
      <c r="G3531" s="9" t="str">
        <f>VLOOKUP(F3531, Sheet2!$A$1:$D$3232, 2, FALSE)</f>
        <v>56029</v>
      </c>
    </row>
    <row r="3532" spans="1:7" x14ac:dyDescent="0.25">
      <c r="A3532" s="4" t="s">
        <v>605</v>
      </c>
      <c r="B3532" s="4" t="s">
        <v>609</v>
      </c>
      <c r="C3532" s="8">
        <v>53.518999999999998</v>
      </c>
      <c r="D3532" s="4" t="s">
        <v>8</v>
      </c>
      <c r="E3532" s="4" t="str">
        <f>VLOOKUP(A3532,Sheet3!$A$2:$B$51,2,0)</f>
        <v>WY</v>
      </c>
      <c r="F3532" s="4" t="str">
        <f t="shared" si="55"/>
        <v>park wy</v>
      </c>
      <c r="G3532" s="9" t="str">
        <f>VLOOKUP(F3532, Sheet2!$A$1:$D$3232, 2, FALSE)</f>
        <v>56029</v>
      </c>
    </row>
    <row r="3533" spans="1:7" x14ac:dyDescent="0.25">
      <c r="A3533" s="4" t="s">
        <v>605</v>
      </c>
      <c r="B3533" s="4" t="s">
        <v>609</v>
      </c>
      <c r="C3533" s="8">
        <v>24.725000000000001</v>
      </c>
      <c r="D3533" s="4" t="s">
        <v>16</v>
      </c>
      <c r="E3533" s="4" t="str">
        <f>VLOOKUP(A3533,Sheet3!$A$2:$B$51,2,0)</f>
        <v>WY</v>
      </c>
      <c r="F3533" s="4" t="str">
        <f t="shared" si="55"/>
        <v>park wy</v>
      </c>
      <c r="G3533" s="9" t="str">
        <f>VLOOKUP(F3533, Sheet2!$A$1:$D$3232, 2, FALSE)</f>
        <v>56029</v>
      </c>
    </row>
    <row r="3534" spans="1:7" x14ac:dyDescent="0.25">
      <c r="A3534" s="4" t="s">
        <v>605</v>
      </c>
      <c r="B3534" s="4" t="s">
        <v>609</v>
      </c>
      <c r="C3534" s="8">
        <v>23.507000000000001</v>
      </c>
      <c r="D3534" s="4" t="s">
        <v>8</v>
      </c>
      <c r="E3534" s="4" t="str">
        <f>VLOOKUP(A3534,Sheet3!$A$2:$B$51,2,0)</f>
        <v>WY</v>
      </c>
      <c r="F3534" s="4" t="str">
        <f t="shared" si="55"/>
        <v>park wy</v>
      </c>
      <c r="G3534" s="9" t="str">
        <f>VLOOKUP(F3534, Sheet2!$A$1:$D$3232, 2, FALSE)</f>
        <v>56029</v>
      </c>
    </row>
    <row r="3535" spans="1:7" x14ac:dyDescent="0.25">
      <c r="A3535" s="4" t="s">
        <v>605</v>
      </c>
      <c r="B3535" s="4" t="s">
        <v>609</v>
      </c>
      <c r="C3535" s="8">
        <v>20.798999999999999</v>
      </c>
      <c r="D3535" s="4" t="s">
        <v>8</v>
      </c>
      <c r="E3535" s="4" t="str">
        <f>VLOOKUP(A3535,Sheet3!$A$2:$B$51,2,0)</f>
        <v>WY</v>
      </c>
      <c r="F3535" s="4" t="str">
        <f t="shared" si="55"/>
        <v>park wy</v>
      </c>
      <c r="G3535" s="9" t="str">
        <f>VLOOKUP(F3535, Sheet2!$A$1:$D$3232, 2, FALSE)</f>
        <v>56029</v>
      </c>
    </row>
    <row r="3536" spans="1:7" x14ac:dyDescent="0.25">
      <c r="A3536" s="4" t="s">
        <v>605</v>
      </c>
      <c r="B3536" s="4" t="s">
        <v>609</v>
      </c>
      <c r="C3536" s="8">
        <v>20.128</v>
      </c>
      <c r="D3536" s="4" t="s">
        <v>8</v>
      </c>
      <c r="E3536" s="4" t="str">
        <f>VLOOKUP(A3536,Sheet3!$A$2:$B$51,2,0)</f>
        <v>WY</v>
      </c>
      <c r="F3536" s="4" t="str">
        <f t="shared" si="55"/>
        <v>park wy</v>
      </c>
      <c r="G3536" s="9" t="str">
        <f>VLOOKUP(F3536, Sheet2!$A$1:$D$3232, 2, FALSE)</f>
        <v>56029</v>
      </c>
    </row>
    <row r="3537" spans="1:7" x14ac:dyDescent="0.25">
      <c r="A3537" s="4" t="s">
        <v>605</v>
      </c>
      <c r="B3537" s="4" t="s">
        <v>609</v>
      </c>
      <c r="C3537" s="8">
        <v>14.798999999999999</v>
      </c>
      <c r="D3537" s="4" t="s">
        <v>13</v>
      </c>
      <c r="E3537" s="4" t="str">
        <f>VLOOKUP(A3537,Sheet3!$A$2:$B$51,2,0)</f>
        <v>WY</v>
      </c>
      <c r="F3537" s="4" t="str">
        <f t="shared" si="55"/>
        <v>park wy</v>
      </c>
      <c r="G3537" s="9" t="str">
        <f>VLOOKUP(F3537, Sheet2!$A$1:$D$3232, 2, FALSE)</f>
        <v>56029</v>
      </c>
    </row>
    <row r="3538" spans="1:7" x14ac:dyDescent="0.25">
      <c r="A3538" s="4" t="s">
        <v>605</v>
      </c>
      <c r="B3538" s="4" t="s">
        <v>609</v>
      </c>
      <c r="C3538" s="8">
        <v>8.5920000000000005</v>
      </c>
      <c r="D3538" s="4" t="s">
        <v>8</v>
      </c>
      <c r="E3538" s="4" t="str">
        <f>VLOOKUP(A3538,Sheet3!$A$2:$B$51,2,0)</f>
        <v>WY</v>
      </c>
      <c r="F3538" s="4" t="str">
        <f t="shared" si="55"/>
        <v>park wy</v>
      </c>
      <c r="G3538" s="9" t="str">
        <f>VLOOKUP(F3538, Sheet2!$A$1:$D$3232, 2, FALSE)</f>
        <v>56029</v>
      </c>
    </row>
    <row r="3539" spans="1:7" x14ac:dyDescent="0.25">
      <c r="A3539" s="4" t="s">
        <v>605</v>
      </c>
      <c r="B3539" s="4" t="s">
        <v>609</v>
      </c>
      <c r="C3539" s="8">
        <v>6.4930000000000003</v>
      </c>
      <c r="D3539" s="4" t="s">
        <v>8</v>
      </c>
      <c r="E3539" s="4" t="str">
        <f>VLOOKUP(A3539,Sheet3!$A$2:$B$51,2,0)</f>
        <v>WY</v>
      </c>
      <c r="F3539" s="4" t="str">
        <f t="shared" si="55"/>
        <v>park wy</v>
      </c>
      <c r="G3539" s="9" t="str">
        <f>VLOOKUP(F3539, Sheet2!$A$1:$D$3232, 2, FALSE)</f>
        <v>56029</v>
      </c>
    </row>
    <row r="3540" spans="1:7" x14ac:dyDescent="0.25">
      <c r="A3540" s="4" t="s">
        <v>605</v>
      </c>
      <c r="B3540" s="4" t="s">
        <v>609</v>
      </c>
      <c r="C3540" s="8">
        <v>5.6319999999999997</v>
      </c>
      <c r="D3540" s="4" t="s">
        <v>8</v>
      </c>
      <c r="E3540" s="4" t="str">
        <f>VLOOKUP(A3540,Sheet3!$A$2:$B$51,2,0)</f>
        <v>WY</v>
      </c>
      <c r="F3540" s="4" t="str">
        <f t="shared" si="55"/>
        <v>park wy</v>
      </c>
      <c r="G3540" s="9" t="str">
        <f>VLOOKUP(F3540, Sheet2!$A$1:$D$3232, 2, FALSE)</f>
        <v>56029</v>
      </c>
    </row>
    <row r="3541" spans="1:7" x14ac:dyDescent="0.25">
      <c r="A3541" s="4" t="s">
        <v>605</v>
      </c>
      <c r="B3541" s="4" t="s">
        <v>232</v>
      </c>
      <c r="C3541" s="8">
        <v>55.88</v>
      </c>
      <c r="D3541" s="4" t="s">
        <v>13</v>
      </c>
      <c r="E3541" s="4" t="str">
        <f>VLOOKUP(A3541,Sheet3!$A$2:$B$51,2,0)</f>
        <v>WY</v>
      </c>
      <c r="F3541" s="4" t="str">
        <f t="shared" si="55"/>
        <v>sheridan wy</v>
      </c>
      <c r="G3541" s="9" t="str">
        <f>VLOOKUP(F3541, Sheet2!$A$1:$D$3232, 2, FALSE)</f>
        <v>56033</v>
      </c>
    </row>
    <row r="3542" spans="1:7" x14ac:dyDescent="0.25">
      <c r="A3542" s="4" t="s">
        <v>605</v>
      </c>
      <c r="B3542" s="4" t="s">
        <v>232</v>
      </c>
      <c r="C3542" s="8">
        <v>24.026</v>
      </c>
      <c r="D3542" s="4" t="s">
        <v>13</v>
      </c>
      <c r="E3542" s="4" t="str">
        <f>VLOOKUP(A3542,Sheet3!$A$2:$B$51,2,0)</f>
        <v>WY</v>
      </c>
      <c r="F3542" s="4" t="str">
        <f t="shared" si="55"/>
        <v>sheridan wy</v>
      </c>
      <c r="G3542" s="9" t="str">
        <f>VLOOKUP(F3542, Sheet2!$A$1:$D$3232, 2, FALSE)</f>
        <v>56033</v>
      </c>
    </row>
    <row r="3543" spans="1:7" x14ac:dyDescent="0.25">
      <c r="A3543" s="4" t="s">
        <v>605</v>
      </c>
      <c r="B3543" s="4" t="s">
        <v>232</v>
      </c>
      <c r="C3543" s="8">
        <v>23.538</v>
      </c>
      <c r="D3543" s="4" t="s">
        <v>13</v>
      </c>
      <c r="E3543" s="4" t="str">
        <f>VLOOKUP(A3543,Sheet3!$A$2:$B$51,2,0)</f>
        <v>WY</v>
      </c>
      <c r="F3543" s="4" t="str">
        <f t="shared" si="55"/>
        <v>sheridan wy</v>
      </c>
      <c r="G3543" s="9" t="str">
        <f>VLOOKUP(F3543, Sheet2!$A$1:$D$3232, 2, FALSE)</f>
        <v>56033</v>
      </c>
    </row>
    <row r="3544" spans="1:7" x14ac:dyDescent="0.25">
      <c r="A3544" s="4" t="s">
        <v>605</v>
      </c>
      <c r="B3544" s="4" t="s">
        <v>232</v>
      </c>
      <c r="C3544" s="8">
        <v>20.952999999999999</v>
      </c>
      <c r="D3544" s="4" t="s">
        <v>13</v>
      </c>
      <c r="E3544" s="4" t="str">
        <f>VLOOKUP(A3544,Sheet3!$A$2:$B$51,2,0)</f>
        <v>WY</v>
      </c>
      <c r="F3544" s="4" t="str">
        <f t="shared" si="55"/>
        <v>sheridan wy</v>
      </c>
      <c r="G3544" s="9" t="str">
        <f>VLOOKUP(F3544, Sheet2!$A$1:$D$3232, 2, FALSE)</f>
        <v>56033</v>
      </c>
    </row>
    <row r="3545" spans="1:7" x14ac:dyDescent="0.25">
      <c r="A3545" s="4" t="s">
        <v>605</v>
      </c>
      <c r="B3545" s="4" t="s">
        <v>232</v>
      </c>
      <c r="C3545" s="8">
        <v>19.135000000000002</v>
      </c>
      <c r="D3545" s="4" t="s">
        <v>13</v>
      </c>
      <c r="E3545" s="4" t="str">
        <f>VLOOKUP(A3545,Sheet3!$A$2:$B$51,2,0)</f>
        <v>WY</v>
      </c>
      <c r="F3545" s="4" t="str">
        <f t="shared" si="55"/>
        <v>sheridan wy</v>
      </c>
      <c r="G3545" s="9" t="str">
        <f>VLOOKUP(F3545, Sheet2!$A$1:$D$3232, 2, FALSE)</f>
        <v>56033</v>
      </c>
    </row>
    <row r="3546" spans="1:7" x14ac:dyDescent="0.25">
      <c r="A3546" s="4" t="s">
        <v>605</v>
      </c>
      <c r="B3546" s="4" t="s">
        <v>232</v>
      </c>
      <c r="C3546" s="8">
        <v>18.079000000000001</v>
      </c>
      <c r="D3546" s="4" t="s">
        <v>13</v>
      </c>
      <c r="E3546" s="4" t="str">
        <f>VLOOKUP(A3546,Sheet3!$A$2:$B$51,2,0)</f>
        <v>WY</v>
      </c>
      <c r="F3546" s="4" t="str">
        <f t="shared" si="55"/>
        <v>sheridan wy</v>
      </c>
      <c r="G3546" s="9" t="str">
        <f>VLOOKUP(F3546, Sheet2!$A$1:$D$3232, 2, FALSE)</f>
        <v>56033</v>
      </c>
    </row>
    <row r="3547" spans="1:7" x14ac:dyDescent="0.25">
      <c r="A3547" s="4" t="s">
        <v>605</v>
      </c>
      <c r="B3547" s="4" t="s">
        <v>232</v>
      </c>
      <c r="C3547" s="8">
        <v>18.065000000000001</v>
      </c>
      <c r="D3547" s="4" t="s">
        <v>13</v>
      </c>
      <c r="E3547" s="4" t="str">
        <f>VLOOKUP(A3547,Sheet3!$A$2:$B$51,2,0)</f>
        <v>WY</v>
      </c>
      <c r="F3547" s="4" t="str">
        <f t="shared" si="55"/>
        <v>sheridan wy</v>
      </c>
      <c r="G3547" s="9" t="str">
        <f>VLOOKUP(F3547, Sheet2!$A$1:$D$3232, 2, FALSE)</f>
        <v>56033</v>
      </c>
    </row>
    <row r="3548" spans="1:7" x14ac:dyDescent="0.25">
      <c r="A3548" s="4" t="s">
        <v>605</v>
      </c>
      <c r="B3548" s="4" t="s">
        <v>232</v>
      </c>
      <c r="C3548" s="8">
        <v>10.491</v>
      </c>
      <c r="D3548" s="4" t="s">
        <v>13</v>
      </c>
      <c r="E3548" s="4" t="str">
        <f>VLOOKUP(A3548,Sheet3!$A$2:$B$51,2,0)</f>
        <v>WY</v>
      </c>
      <c r="F3548" s="4" t="str">
        <f t="shared" si="55"/>
        <v>sheridan wy</v>
      </c>
      <c r="G3548" s="9" t="str">
        <f>VLOOKUP(F3548, Sheet2!$A$1:$D$3232, 2, FALSE)</f>
        <v>56033</v>
      </c>
    </row>
    <row r="3549" spans="1:7" x14ac:dyDescent="0.25">
      <c r="A3549" s="4" t="s">
        <v>605</v>
      </c>
      <c r="B3549" s="4" t="s">
        <v>232</v>
      </c>
      <c r="C3549" s="8">
        <v>8.0359999999999996</v>
      </c>
      <c r="D3549" s="4" t="s">
        <v>13</v>
      </c>
      <c r="E3549" s="4" t="str">
        <f>VLOOKUP(A3549,Sheet3!$A$2:$B$51,2,0)</f>
        <v>WY</v>
      </c>
      <c r="F3549" s="4" t="str">
        <f t="shared" si="55"/>
        <v>sheridan wy</v>
      </c>
      <c r="G3549" s="9" t="str">
        <f>VLOOKUP(F3549, Sheet2!$A$1:$D$3232, 2, FALSE)</f>
        <v>56033</v>
      </c>
    </row>
    <row r="3550" spans="1:7" x14ac:dyDescent="0.25">
      <c r="A3550" s="4" t="s">
        <v>605</v>
      </c>
      <c r="B3550" s="4" t="s">
        <v>232</v>
      </c>
      <c r="C3550" s="8">
        <v>4.952</v>
      </c>
      <c r="D3550" s="4" t="s">
        <v>13</v>
      </c>
      <c r="E3550" s="4" t="str">
        <f>VLOOKUP(A3550,Sheet3!$A$2:$B$51,2,0)</f>
        <v>WY</v>
      </c>
      <c r="F3550" s="4" t="str">
        <f t="shared" si="55"/>
        <v>sheridan wy</v>
      </c>
      <c r="G3550" s="9" t="str">
        <f>VLOOKUP(F3550, Sheet2!$A$1:$D$3232, 2, FALSE)</f>
        <v>56033</v>
      </c>
    </row>
    <row r="3551" spans="1:7" x14ac:dyDescent="0.25">
      <c r="A3551" s="4" t="s">
        <v>605</v>
      </c>
      <c r="B3551" s="4" t="s">
        <v>610</v>
      </c>
      <c r="C3551" s="8">
        <v>471.48</v>
      </c>
      <c r="D3551" s="4" t="s">
        <v>13</v>
      </c>
      <c r="E3551" s="4" t="str">
        <f>VLOOKUP(A3551,Sheet3!$A$2:$B$51,2,0)</f>
        <v>WY</v>
      </c>
      <c r="F3551" s="4" t="str">
        <f t="shared" si="55"/>
        <v>washakie wy</v>
      </c>
      <c r="G3551" s="9" t="str">
        <f>VLOOKUP(F3551, Sheet2!$A$1:$D$3232, 2, FALSE)</f>
        <v>56043</v>
      </c>
    </row>
    <row r="3552" spans="1:7" x14ac:dyDescent="0.25">
      <c r="A3552" s="4" t="s">
        <v>605</v>
      </c>
      <c r="B3552" s="4" t="s">
        <v>610</v>
      </c>
      <c r="C3552" s="8">
        <v>66.292000000000002</v>
      </c>
      <c r="D3552" s="4" t="s">
        <v>8</v>
      </c>
      <c r="E3552" s="4" t="str">
        <f>VLOOKUP(A3552,Sheet3!$A$2:$B$51,2,0)</f>
        <v>WY</v>
      </c>
      <c r="F3552" s="4" t="str">
        <f t="shared" si="55"/>
        <v>washakie wy</v>
      </c>
      <c r="G3552" s="9" t="str">
        <f>VLOOKUP(F3552, Sheet2!$A$1:$D$3232, 2, FALSE)</f>
        <v>56043</v>
      </c>
    </row>
    <row r="3553" spans="1:7" x14ac:dyDescent="0.25">
      <c r="A3553" s="4" t="s">
        <v>605</v>
      </c>
      <c r="B3553" s="4" t="s">
        <v>610</v>
      </c>
      <c r="C3553" s="8">
        <v>62.091000000000001</v>
      </c>
      <c r="D3553" s="4" t="s">
        <v>8</v>
      </c>
      <c r="E3553" s="4" t="str">
        <f>VLOOKUP(A3553,Sheet3!$A$2:$B$51,2,0)</f>
        <v>WY</v>
      </c>
      <c r="F3553" s="4" t="str">
        <f t="shared" si="55"/>
        <v>washakie wy</v>
      </c>
      <c r="G3553" s="9" t="str">
        <f>VLOOKUP(F3553, Sheet2!$A$1:$D$3232, 2, FALSE)</f>
        <v>56043</v>
      </c>
    </row>
    <row r="3554" spans="1:7" x14ac:dyDescent="0.25">
      <c r="A3554" s="4" t="s">
        <v>605</v>
      </c>
      <c r="B3554" s="4" t="s">
        <v>610</v>
      </c>
      <c r="C3554" s="8">
        <v>58.86</v>
      </c>
      <c r="D3554" s="4" t="s">
        <v>16</v>
      </c>
      <c r="E3554" s="4" t="str">
        <f>VLOOKUP(A3554,Sheet3!$A$2:$B$51,2,0)</f>
        <v>WY</v>
      </c>
      <c r="F3554" s="4" t="str">
        <f t="shared" si="55"/>
        <v>washakie wy</v>
      </c>
      <c r="G3554" s="9" t="str">
        <f>VLOOKUP(F3554, Sheet2!$A$1:$D$3232, 2, FALSE)</f>
        <v>56043</v>
      </c>
    </row>
    <row r="3555" spans="1:7" x14ac:dyDescent="0.25">
      <c r="A3555" s="4" t="s">
        <v>605</v>
      </c>
      <c r="B3555" s="4" t="s">
        <v>610</v>
      </c>
      <c r="C3555" s="8">
        <v>50.904000000000003</v>
      </c>
      <c r="D3555" s="4" t="s">
        <v>8</v>
      </c>
      <c r="E3555" s="4" t="str">
        <f>VLOOKUP(A3555,Sheet3!$A$2:$B$51,2,0)</f>
        <v>WY</v>
      </c>
      <c r="F3555" s="4" t="str">
        <f t="shared" si="55"/>
        <v>washakie wy</v>
      </c>
      <c r="G3555" s="9" t="str">
        <f>VLOOKUP(F3555, Sheet2!$A$1:$D$3232, 2, FALSE)</f>
        <v>56043</v>
      </c>
    </row>
    <row r="3556" spans="1:7" x14ac:dyDescent="0.25">
      <c r="A3556" s="4" t="s">
        <v>605</v>
      </c>
      <c r="B3556" s="4" t="s">
        <v>610</v>
      </c>
      <c r="C3556" s="8">
        <v>37.588000000000001</v>
      </c>
      <c r="D3556" s="4" t="s">
        <v>8</v>
      </c>
      <c r="E3556" s="4" t="str">
        <f>VLOOKUP(A3556,Sheet3!$A$2:$B$51,2,0)</f>
        <v>WY</v>
      </c>
      <c r="F3556" s="4" t="str">
        <f t="shared" si="55"/>
        <v>washakie wy</v>
      </c>
      <c r="G3556" s="9" t="str">
        <f>VLOOKUP(F3556, Sheet2!$A$1:$D$3232, 2, FALSE)</f>
        <v>56043</v>
      </c>
    </row>
    <row r="3557" spans="1:7" x14ac:dyDescent="0.25">
      <c r="A3557" s="4" t="s">
        <v>605</v>
      </c>
      <c r="B3557" s="4" t="s">
        <v>610</v>
      </c>
      <c r="C3557" s="8">
        <v>24.748000000000001</v>
      </c>
      <c r="D3557" s="4" t="s">
        <v>8</v>
      </c>
      <c r="E3557" s="4" t="str">
        <f>VLOOKUP(A3557,Sheet3!$A$2:$B$51,2,0)</f>
        <v>WY</v>
      </c>
      <c r="F3557" s="4" t="str">
        <f t="shared" si="55"/>
        <v>washakie wy</v>
      </c>
      <c r="G3557" s="9" t="str">
        <f>VLOOKUP(F3557, Sheet2!$A$1:$D$3232, 2, FALSE)</f>
        <v>56043</v>
      </c>
    </row>
    <row r="3558" spans="1:7" x14ac:dyDescent="0.25">
      <c r="A3558" s="4" t="s">
        <v>605</v>
      </c>
      <c r="B3558" s="4" t="s">
        <v>610</v>
      </c>
      <c r="C3558" s="8">
        <v>11.292</v>
      </c>
      <c r="D3558" s="4" t="s">
        <v>16</v>
      </c>
      <c r="E3558" s="4" t="str">
        <f>VLOOKUP(A3558,Sheet3!$A$2:$B$51,2,0)</f>
        <v>WY</v>
      </c>
      <c r="F3558" s="4" t="str">
        <f t="shared" si="55"/>
        <v>washakie wy</v>
      </c>
      <c r="G3558" s="9" t="str">
        <f>VLOOKUP(F3558, Sheet2!$A$1:$D$3232, 2, FALSE)</f>
        <v>56043</v>
      </c>
    </row>
  </sheetData>
  <autoFilter ref="G1:G3558" xr:uid="{B63CF132-3A04-4473-98A0-A76B6CAAC52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8ACD-F1F8-4F28-8FA3-B774B900EB61}">
  <dimension ref="A1:D3232"/>
  <sheetViews>
    <sheetView topLeftCell="A2898" workbookViewId="0">
      <selection activeCell="C5" sqref="C5"/>
    </sheetView>
  </sheetViews>
  <sheetFormatPr defaultRowHeight="15" x14ac:dyDescent="0.25"/>
  <cols>
    <col min="1" max="1" width="32.140625" bestFit="1" customWidth="1"/>
    <col min="2" max="2" width="6" style="9" bestFit="1" customWidth="1"/>
    <col min="3" max="3" width="17.140625" customWidth="1"/>
    <col min="4" max="4" width="11.140625" customWidth="1"/>
  </cols>
  <sheetData>
    <row r="1" spans="1:4" x14ac:dyDescent="0.25">
      <c r="A1" t="str">
        <f t="shared" ref="A1:A64" si="0" xml:space="preserve"> LOWER(C1&amp;" "&amp;D1)</f>
        <v>autauga al</v>
      </c>
      <c r="B1" s="10" t="s">
        <v>2637</v>
      </c>
      <c r="C1" s="2" t="s">
        <v>611</v>
      </c>
      <c r="D1" s="2" t="s">
        <v>612</v>
      </c>
    </row>
    <row r="2" spans="1:4" x14ac:dyDescent="0.25">
      <c r="A2" s="4" t="str">
        <f t="shared" si="0"/>
        <v>baldwin al</v>
      </c>
      <c r="B2" s="10" t="s">
        <v>2638</v>
      </c>
      <c r="C2" s="2" t="s">
        <v>613</v>
      </c>
      <c r="D2" s="2" t="s">
        <v>612</v>
      </c>
    </row>
    <row r="3" spans="1:4" x14ac:dyDescent="0.25">
      <c r="A3" s="4" t="str">
        <f t="shared" si="0"/>
        <v>barbour al</v>
      </c>
      <c r="B3" s="10" t="s">
        <v>2639</v>
      </c>
      <c r="C3" s="2" t="s">
        <v>614</v>
      </c>
      <c r="D3" s="2" t="s">
        <v>612</v>
      </c>
    </row>
    <row r="4" spans="1:4" x14ac:dyDescent="0.25">
      <c r="A4" s="4" t="str">
        <f t="shared" si="0"/>
        <v>bibb al</v>
      </c>
      <c r="B4" s="10" t="s">
        <v>2640</v>
      </c>
      <c r="C4" s="2" t="s">
        <v>615</v>
      </c>
      <c r="D4" s="2" t="s">
        <v>612</v>
      </c>
    </row>
    <row r="5" spans="1:4" x14ac:dyDescent="0.25">
      <c r="A5" s="4" t="str">
        <f t="shared" si="0"/>
        <v>blount al</v>
      </c>
      <c r="B5" s="10" t="s">
        <v>2641</v>
      </c>
      <c r="C5" s="2" t="s">
        <v>616</v>
      </c>
      <c r="D5" s="2" t="s">
        <v>612</v>
      </c>
    </row>
    <row r="6" spans="1:4" x14ac:dyDescent="0.25">
      <c r="A6" s="4" t="str">
        <f t="shared" si="0"/>
        <v>bullock al</v>
      </c>
      <c r="B6" s="10" t="s">
        <v>2642</v>
      </c>
      <c r="C6" s="2" t="s">
        <v>617</v>
      </c>
      <c r="D6" s="2" t="s">
        <v>612</v>
      </c>
    </row>
    <row r="7" spans="1:4" x14ac:dyDescent="0.25">
      <c r="A7" s="4" t="str">
        <f t="shared" si="0"/>
        <v>butler al</v>
      </c>
      <c r="B7" s="10" t="s">
        <v>2643</v>
      </c>
      <c r="C7" s="2" t="s">
        <v>618</v>
      </c>
      <c r="D7" s="2" t="s">
        <v>612</v>
      </c>
    </row>
    <row r="8" spans="1:4" x14ac:dyDescent="0.25">
      <c r="A8" s="4" t="str">
        <f t="shared" si="0"/>
        <v>calhoun al</v>
      </c>
      <c r="B8" s="10" t="s">
        <v>2644</v>
      </c>
      <c r="C8" s="2" t="s">
        <v>619</v>
      </c>
      <c r="D8" s="2" t="s">
        <v>612</v>
      </c>
    </row>
    <row r="9" spans="1:4" x14ac:dyDescent="0.25">
      <c r="A9" s="4" t="str">
        <f t="shared" si="0"/>
        <v>chambers al</v>
      </c>
      <c r="B9" s="10" t="s">
        <v>2645</v>
      </c>
      <c r="C9" s="2" t="s">
        <v>620</v>
      </c>
      <c r="D9" s="2" t="s">
        <v>612</v>
      </c>
    </row>
    <row r="10" spans="1:4" x14ac:dyDescent="0.25">
      <c r="A10" s="4" t="str">
        <f t="shared" si="0"/>
        <v>cherokee al</v>
      </c>
      <c r="B10" s="10" t="s">
        <v>2646</v>
      </c>
      <c r="C10" s="2" t="s">
        <v>621</v>
      </c>
      <c r="D10" s="2" t="s">
        <v>612</v>
      </c>
    </row>
    <row r="11" spans="1:4" x14ac:dyDescent="0.25">
      <c r="A11" s="4" t="str">
        <f t="shared" si="0"/>
        <v>chilton al</v>
      </c>
      <c r="B11" s="10" t="s">
        <v>2647</v>
      </c>
      <c r="C11" s="2" t="s">
        <v>622</v>
      </c>
      <c r="D11" s="2" t="s">
        <v>612</v>
      </c>
    </row>
    <row r="12" spans="1:4" x14ac:dyDescent="0.25">
      <c r="A12" s="4" t="str">
        <f t="shared" si="0"/>
        <v>choctaw al</v>
      </c>
      <c r="B12" s="10" t="s">
        <v>2648</v>
      </c>
      <c r="C12" s="2" t="s">
        <v>623</v>
      </c>
      <c r="D12" s="2" t="s">
        <v>612</v>
      </c>
    </row>
    <row r="13" spans="1:4" x14ac:dyDescent="0.25">
      <c r="A13" s="4" t="str">
        <f t="shared" si="0"/>
        <v>clarke al</v>
      </c>
      <c r="B13" s="10" t="s">
        <v>2649</v>
      </c>
      <c r="C13" s="2" t="s">
        <v>624</v>
      </c>
      <c r="D13" s="2" t="s">
        <v>612</v>
      </c>
    </row>
    <row r="14" spans="1:4" x14ac:dyDescent="0.25">
      <c r="A14" s="4" t="str">
        <f t="shared" si="0"/>
        <v>clay al</v>
      </c>
      <c r="B14" s="10" t="s">
        <v>2650</v>
      </c>
      <c r="C14" s="2" t="s">
        <v>625</v>
      </c>
      <c r="D14" s="2" t="s">
        <v>612</v>
      </c>
    </row>
    <row r="15" spans="1:4" x14ac:dyDescent="0.25">
      <c r="A15" s="4" t="str">
        <f t="shared" si="0"/>
        <v>cleburne al</v>
      </c>
      <c r="B15" s="10" t="s">
        <v>2651</v>
      </c>
      <c r="C15" s="2" t="s">
        <v>626</v>
      </c>
      <c r="D15" s="2" t="s">
        <v>612</v>
      </c>
    </row>
    <row r="16" spans="1:4" x14ac:dyDescent="0.25">
      <c r="A16" s="4" t="str">
        <f t="shared" si="0"/>
        <v>coffee al</v>
      </c>
      <c r="B16" s="10" t="s">
        <v>2652</v>
      </c>
      <c r="C16" s="2" t="s">
        <v>627</v>
      </c>
      <c r="D16" s="2" t="s">
        <v>612</v>
      </c>
    </row>
    <row r="17" spans="1:4" x14ac:dyDescent="0.25">
      <c r="A17" s="4" t="str">
        <f t="shared" si="0"/>
        <v>colbert al</v>
      </c>
      <c r="B17" s="10" t="s">
        <v>2653</v>
      </c>
      <c r="C17" s="2" t="s">
        <v>628</v>
      </c>
      <c r="D17" s="2" t="s">
        <v>612</v>
      </c>
    </row>
    <row r="18" spans="1:4" x14ac:dyDescent="0.25">
      <c r="A18" s="4" t="str">
        <f t="shared" si="0"/>
        <v>conecuh al</v>
      </c>
      <c r="B18" s="10" t="s">
        <v>2654</v>
      </c>
      <c r="C18" s="2" t="s">
        <v>629</v>
      </c>
      <c r="D18" s="2" t="s">
        <v>612</v>
      </c>
    </row>
    <row r="19" spans="1:4" x14ac:dyDescent="0.25">
      <c r="A19" s="4" t="str">
        <f t="shared" si="0"/>
        <v>coosa al</v>
      </c>
      <c r="B19" s="10" t="s">
        <v>2655</v>
      </c>
      <c r="C19" s="2" t="s">
        <v>630</v>
      </c>
      <c r="D19" s="2" t="s">
        <v>612</v>
      </c>
    </row>
    <row r="20" spans="1:4" x14ac:dyDescent="0.25">
      <c r="A20" s="4" t="str">
        <f t="shared" si="0"/>
        <v>covington al</v>
      </c>
      <c r="B20" s="10" t="s">
        <v>2656</v>
      </c>
      <c r="C20" s="2" t="s">
        <v>631</v>
      </c>
      <c r="D20" s="2" t="s">
        <v>612</v>
      </c>
    </row>
    <row r="21" spans="1:4" x14ac:dyDescent="0.25">
      <c r="A21" s="4" t="str">
        <f t="shared" si="0"/>
        <v>crenshaw al</v>
      </c>
      <c r="B21" s="10" t="s">
        <v>2657</v>
      </c>
      <c r="C21" s="2" t="s">
        <v>632</v>
      </c>
      <c r="D21" s="2" t="s">
        <v>612</v>
      </c>
    </row>
    <row r="22" spans="1:4" x14ac:dyDescent="0.25">
      <c r="A22" s="4" t="str">
        <f t="shared" si="0"/>
        <v>cullman al</v>
      </c>
      <c r="B22" s="10" t="s">
        <v>2658</v>
      </c>
      <c r="C22" s="2" t="s">
        <v>633</v>
      </c>
      <c r="D22" s="2" t="s">
        <v>612</v>
      </c>
    </row>
    <row r="23" spans="1:4" x14ac:dyDescent="0.25">
      <c r="A23" s="4" t="str">
        <f t="shared" si="0"/>
        <v>dale al</v>
      </c>
      <c r="B23" s="10" t="s">
        <v>2659</v>
      </c>
      <c r="C23" s="2" t="s">
        <v>634</v>
      </c>
      <c r="D23" s="2" t="s">
        <v>612</v>
      </c>
    </row>
    <row r="24" spans="1:4" x14ac:dyDescent="0.25">
      <c r="A24" s="4" t="str">
        <f t="shared" si="0"/>
        <v>dallas al</v>
      </c>
      <c r="B24" s="10" t="s">
        <v>2660</v>
      </c>
      <c r="C24" s="2" t="s">
        <v>635</v>
      </c>
      <c r="D24" s="2" t="s">
        <v>612</v>
      </c>
    </row>
    <row r="25" spans="1:4" x14ac:dyDescent="0.25">
      <c r="A25" s="4" t="str">
        <f t="shared" si="0"/>
        <v>de kalb al</v>
      </c>
      <c r="B25" s="10" t="s">
        <v>2661</v>
      </c>
      <c r="C25" s="2" t="s">
        <v>636</v>
      </c>
      <c r="D25" s="2" t="s">
        <v>612</v>
      </c>
    </row>
    <row r="26" spans="1:4" x14ac:dyDescent="0.25">
      <c r="A26" s="4" t="str">
        <f t="shared" si="0"/>
        <v>elmore al</v>
      </c>
      <c r="B26" s="10" t="s">
        <v>2662</v>
      </c>
      <c r="C26" s="2" t="s">
        <v>637</v>
      </c>
      <c r="D26" s="2" t="s">
        <v>612</v>
      </c>
    </row>
    <row r="27" spans="1:4" x14ac:dyDescent="0.25">
      <c r="A27" s="4" t="str">
        <f t="shared" si="0"/>
        <v>escambia al</v>
      </c>
      <c r="B27" s="10" t="s">
        <v>2663</v>
      </c>
      <c r="C27" s="2" t="s">
        <v>638</v>
      </c>
      <c r="D27" s="2" t="s">
        <v>612</v>
      </c>
    </row>
    <row r="28" spans="1:4" x14ac:dyDescent="0.25">
      <c r="A28" s="4" t="str">
        <f t="shared" si="0"/>
        <v>etowah al</v>
      </c>
      <c r="B28" s="10" t="s">
        <v>2664</v>
      </c>
      <c r="C28" s="2" t="s">
        <v>639</v>
      </c>
      <c r="D28" s="2" t="s">
        <v>612</v>
      </c>
    </row>
    <row r="29" spans="1:4" x14ac:dyDescent="0.25">
      <c r="A29" s="4" t="str">
        <f t="shared" si="0"/>
        <v>fayette al</v>
      </c>
      <c r="B29" s="10" t="s">
        <v>2665</v>
      </c>
      <c r="C29" s="2" t="s">
        <v>640</v>
      </c>
      <c r="D29" s="2" t="s">
        <v>612</v>
      </c>
    </row>
    <row r="30" spans="1:4" x14ac:dyDescent="0.25">
      <c r="A30" s="4" t="str">
        <f t="shared" si="0"/>
        <v>franklin al</v>
      </c>
      <c r="B30" s="10" t="s">
        <v>2666</v>
      </c>
      <c r="C30" s="2" t="s">
        <v>641</v>
      </c>
      <c r="D30" s="2" t="s">
        <v>612</v>
      </c>
    </row>
    <row r="31" spans="1:4" x14ac:dyDescent="0.25">
      <c r="A31" s="4" t="str">
        <f t="shared" si="0"/>
        <v>geneva al</v>
      </c>
      <c r="B31" s="10" t="s">
        <v>2667</v>
      </c>
      <c r="C31" s="2" t="s">
        <v>642</v>
      </c>
      <c r="D31" s="2" t="s">
        <v>612</v>
      </c>
    </row>
    <row r="32" spans="1:4" x14ac:dyDescent="0.25">
      <c r="A32" s="4" t="str">
        <f t="shared" si="0"/>
        <v>greene al</v>
      </c>
      <c r="B32" s="10" t="s">
        <v>2668</v>
      </c>
      <c r="C32" s="2" t="s">
        <v>643</v>
      </c>
      <c r="D32" s="2" t="s">
        <v>612</v>
      </c>
    </row>
    <row r="33" spans="1:4" x14ac:dyDescent="0.25">
      <c r="A33" s="4" t="str">
        <f t="shared" si="0"/>
        <v>hale al</v>
      </c>
      <c r="B33" s="10" t="s">
        <v>2669</v>
      </c>
      <c r="C33" s="2" t="s">
        <v>644</v>
      </c>
      <c r="D33" s="2" t="s">
        <v>612</v>
      </c>
    </row>
    <row r="34" spans="1:4" x14ac:dyDescent="0.25">
      <c r="A34" s="4" t="str">
        <f t="shared" si="0"/>
        <v>henry al</v>
      </c>
      <c r="B34" s="10" t="s">
        <v>2670</v>
      </c>
      <c r="C34" s="2" t="s">
        <v>645</v>
      </c>
      <c r="D34" s="2" t="s">
        <v>612</v>
      </c>
    </row>
    <row r="35" spans="1:4" x14ac:dyDescent="0.25">
      <c r="A35" s="4" t="str">
        <f t="shared" si="0"/>
        <v>houston al</v>
      </c>
      <c r="B35" s="10" t="s">
        <v>2671</v>
      </c>
      <c r="C35" s="2" t="s">
        <v>646</v>
      </c>
      <c r="D35" s="2" t="s">
        <v>612</v>
      </c>
    </row>
    <row r="36" spans="1:4" x14ac:dyDescent="0.25">
      <c r="A36" s="4" t="str">
        <f t="shared" si="0"/>
        <v>jackson al</v>
      </c>
      <c r="B36" s="10" t="s">
        <v>2672</v>
      </c>
      <c r="C36" s="2" t="s">
        <v>647</v>
      </c>
      <c r="D36" s="2" t="s">
        <v>612</v>
      </c>
    </row>
    <row r="37" spans="1:4" x14ac:dyDescent="0.25">
      <c r="A37" s="4" t="str">
        <f t="shared" si="0"/>
        <v>jefferson al</v>
      </c>
      <c r="B37" s="10" t="s">
        <v>2673</v>
      </c>
      <c r="C37" s="2" t="s">
        <v>648</v>
      </c>
      <c r="D37" s="2" t="s">
        <v>612</v>
      </c>
    </row>
    <row r="38" spans="1:4" x14ac:dyDescent="0.25">
      <c r="A38" s="4" t="str">
        <f t="shared" si="0"/>
        <v>lamar al</v>
      </c>
      <c r="B38" s="10" t="s">
        <v>2674</v>
      </c>
      <c r="C38" s="2" t="s">
        <v>649</v>
      </c>
      <c r="D38" s="2" t="s">
        <v>612</v>
      </c>
    </row>
    <row r="39" spans="1:4" x14ac:dyDescent="0.25">
      <c r="A39" s="4" t="str">
        <f t="shared" si="0"/>
        <v>lauderdale al</v>
      </c>
      <c r="B39" s="10" t="s">
        <v>2675</v>
      </c>
      <c r="C39" s="2" t="s">
        <v>650</v>
      </c>
      <c r="D39" s="2" t="s">
        <v>612</v>
      </c>
    </row>
    <row r="40" spans="1:4" x14ac:dyDescent="0.25">
      <c r="A40" s="4" t="str">
        <f t="shared" si="0"/>
        <v>lawrence al</v>
      </c>
      <c r="B40" s="10" t="s">
        <v>2676</v>
      </c>
      <c r="C40" s="2" t="s">
        <v>651</v>
      </c>
      <c r="D40" s="2" t="s">
        <v>612</v>
      </c>
    </row>
    <row r="41" spans="1:4" x14ac:dyDescent="0.25">
      <c r="A41" s="4" t="str">
        <f t="shared" si="0"/>
        <v>lee al</v>
      </c>
      <c r="B41" s="10" t="s">
        <v>2677</v>
      </c>
      <c r="C41" s="2" t="s">
        <v>652</v>
      </c>
      <c r="D41" s="2" t="s">
        <v>612</v>
      </c>
    </row>
    <row r="42" spans="1:4" x14ac:dyDescent="0.25">
      <c r="A42" s="4" t="str">
        <f t="shared" si="0"/>
        <v>limestone al</v>
      </c>
      <c r="B42" s="10" t="s">
        <v>2678</v>
      </c>
      <c r="C42" s="2" t="s">
        <v>653</v>
      </c>
      <c r="D42" s="2" t="s">
        <v>612</v>
      </c>
    </row>
    <row r="43" spans="1:4" x14ac:dyDescent="0.25">
      <c r="A43" s="4" t="str">
        <f t="shared" si="0"/>
        <v>lowndes al</v>
      </c>
      <c r="B43" s="10" t="s">
        <v>2679</v>
      </c>
      <c r="C43" s="2" t="s">
        <v>654</v>
      </c>
      <c r="D43" s="2" t="s">
        <v>612</v>
      </c>
    </row>
    <row r="44" spans="1:4" x14ac:dyDescent="0.25">
      <c r="A44" s="4" t="str">
        <f t="shared" si="0"/>
        <v>macon al</v>
      </c>
      <c r="B44" s="10" t="s">
        <v>2680</v>
      </c>
      <c r="C44" s="2" t="s">
        <v>655</v>
      </c>
      <c r="D44" s="2" t="s">
        <v>612</v>
      </c>
    </row>
    <row r="45" spans="1:4" x14ac:dyDescent="0.25">
      <c r="A45" s="4" t="str">
        <f t="shared" si="0"/>
        <v>madison al</v>
      </c>
      <c r="B45" s="10" t="s">
        <v>2681</v>
      </c>
      <c r="C45" s="2" t="s">
        <v>656</v>
      </c>
      <c r="D45" s="2" t="s">
        <v>612</v>
      </c>
    </row>
    <row r="46" spans="1:4" x14ac:dyDescent="0.25">
      <c r="A46" s="4" t="str">
        <f t="shared" si="0"/>
        <v>marengo al</v>
      </c>
      <c r="B46" s="10" t="s">
        <v>2682</v>
      </c>
      <c r="C46" s="2" t="s">
        <v>657</v>
      </c>
      <c r="D46" s="2" t="s">
        <v>612</v>
      </c>
    </row>
    <row r="47" spans="1:4" x14ac:dyDescent="0.25">
      <c r="A47" s="4" t="str">
        <f t="shared" si="0"/>
        <v>marion al</v>
      </c>
      <c r="B47" s="10" t="s">
        <v>2683</v>
      </c>
      <c r="C47" s="2" t="s">
        <v>658</v>
      </c>
      <c r="D47" s="2" t="s">
        <v>612</v>
      </c>
    </row>
    <row r="48" spans="1:4" x14ac:dyDescent="0.25">
      <c r="A48" s="4" t="str">
        <f t="shared" si="0"/>
        <v>marshall al</v>
      </c>
      <c r="B48" s="10" t="s">
        <v>2684</v>
      </c>
      <c r="C48" s="2" t="s">
        <v>659</v>
      </c>
      <c r="D48" s="2" t="s">
        <v>612</v>
      </c>
    </row>
    <row r="49" spans="1:4" x14ac:dyDescent="0.25">
      <c r="A49" s="4" t="str">
        <f t="shared" si="0"/>
        <v>mobile al</v>
      </c>
      <c r="B49" s="10" t="s">
        <v>2685</v>
      </c>
      <c r="C49" s="2" t="s">
        <v>660</v>
      </c>
      <c r="D49" s="2" t="s">
        <v>612</v>
      </c>
    </row>
    <row r="50" spans="1:4" x14ac:dyDescent="0.25">
      <c r="A50" s="4" t="str">
        <f t="shared" si="0"/>
        <v>monroe al</v>
      </c>
      <c r="B50" s="10" t="s">
        <v>2686</v>
      </c>
      <c r="C50" s="2" t="s">
        <v>661</v>
      </c>
      <c r="D50" s="2" t="s">
        <v>612</v>
      </c>
    </row>
    <row r="51" spans="1:4" x14ac:dyDescent="0.25">
      <c r="A51" s="4" t="str">
        <f t="shared" si="0"/>
        <v>montgomery al</v>
      </c>
      <c r="B51" s="10" t="s">
        <v>2687</v>
      </c>
      <c r="C51" s="2" t="s">
        <v>662</v>
      </c>
      <c r="D51" s="2" t="s">
        <v>612</v>
      </c>
    </row>
    <row r="52" spans="1:4" x14ac:dyDescent="0.25">
      <c r="A52" s="4" t="str">
        <f t="shared" si="0"/>
        <v>morgan al</v>
      </c>
      <c r="B52" s="10" t="s">
        <v>2688</v>
      </c>
      <c r="C52" s="2" t="s">
        <v>663</v>
      </c>
      <c r="D52" s="2" t="s">
        <v>612</v>
      </c>
    </row>
    <row r="53" spans="1:4" x14ac:dyDescent="0.25">
      <c r="A53" s="4" t="str">
        <f t="shared" si="0"/>
        <v>perry al</v>
      </c>
      <c r="B53" s="10" t="s">
        <v>2689</v>
      </c>
      <c r="C53" s="2" t="s">
        <v>664</v>
      </c>
      <c r="D53" s="2" t="s">
        <v>612</v>
      </c>
    </row>
    <row r="54" spans="1:4" x14ac:dyDescent="0.25">
      <c r="A54" s="4" t="str">
        <f t="shared" si="0"/>
        <v>pickens al</v>
      </c>
      <c r="B54" s="10" t="s">
        <v>2690</v>
      </c>
      <c r="C54" s="2" t="s">
        <v>665</v>
      </c>
      <c r="D54" s="2" t="s">
        <v>612</v>
      </c>
    </row>
    <row r="55" spans="1:4" x14ac:dyDescent="0.25">
      <c r="A55" s="4" t="str">
        <f t="shared" si="0"/>
        <v>pike al</v>
      </c>
      <c r="B55" s="10" t="s">
        <v>2691</v>
      </c>
      <c r="C55" s="2" t="s">
        <v>666</v>
      </c>
      <c r="D55" s="2" t="s">
        <v>612</v>
      </c>
    </row>
    <row r="56" spans="1:4" x14ac:dyDescent="0.25">
      <c r="A56" s="4" t="str">
        <f t="shared" si="0"/>
        <v>randolph al</v>
      </c>
      <c r="B56" s="10" t="s">
        <v>2692</v>
      </c>
      <c r="C56" s="2" t="s">
        <v>667</v>
      </c>
      <c r="D56" s="2" t="s">
        <v>612</v>
      </c>
    </row>
    <row r="57" spans="1:4" x14ac:dyDescent="0.25">
      <c r="A57" s="4" t="str">
        <f t="shared" si="0"/>
        <v>russell al</v>
      </c>
      <c r="B57" s="10" t="s">
        <v>2693</v>
      </c>
      <c r="C57" s="2" t="s">
        <v>668</v>
      </c>
      <c r="D57" s="2" t="s">
        <v>612</v>
      </c>
    </row>
    <row r="58" spans="1:4" x14ac:dyDescent="0.25">
      <c r="A58" s="4" t="str">
        <f t="shared" si="0"/>
        <v>st clair al</v>
      </c>
      <c r="B58" s="10" t="s">
        <v>2694</v>
      </c>
      <c r="C58" s="2" t="s">
        <v>669</v>
      </c>
      <c r="D58" s="2" t="s">
        <v>612</v>
      </c>
    </row>
    <row r="59" spans="1:4" x14ac:dyDescent="0.25">
      <c r="A59" s="4" t="str">
        <f t="shared" si="0"/>
        <v>shelby al</v>
      </c>
      <c r="B59" s="10" t="s">
        <v>2695</v>
      </c>
      <c r="C59" s="2" t="s">
        <v>670</v>
      </c>
      <c r="D59" s="2" t="s">
        <v>612</v>
      </c>
    </row>
    <row r="60" spans="1:4" x14ac:dyDescent="0.25">
      <c r="A60" s="4" t="str">
        <f t="shared" si="0"/>
        <v>sumter al</v>
      </c>
      <c r="B60" s="10" t="s">
        <v>2696</v>
      </c>
      <c r="C60" s="2" t="s">
        <v>671</v>
      </c>
      <c r="D60" s="2" t="s">
        <v>612</v>
      </c>
    </row>
    <row r="61" spans="1:4" x14ac:dyDescent="0.25">
      <c r="A61" s="4" t="str">
        <f t="shared" si="0"/>
        <v>talladega al</v>
      </c>
      <c r="B61" s="10" t="s">
        <v>2697</v>
      </c>
      <c r="C61" s="2" t="s">
        <v>672</v>
      </c>
      <c r="D61" s="2" t="s">
        <v>612</v>
      </c>
    </row>
    <row r="62" spans="1:4" x14ac:dyDescent="0.25">
      <c r="A62" s="4" t="str">
        <f t="shared" si="0"/>
        <v>tallapoosa al</v>
      </c>
      <c r="B62" s="10" t="s">
        <v>2698</v>
      </c>
      <c r="C62" s="2" t="s">
        <v>673</v>
      </c>
      <c r="D62" s="2" t="s">
        <v>612</v>
      </c>
    </row>
    <row r="63" spans="1:4" x14ac:dyDescent="0.25">
      <c r="A63" s="4" t="str">
        <f t="shared" si="0"/>
        <v>tuscaloosa al</v>
      </c>
      <c r="B63" s="10" t="s">
        <v>2699</v>
      </c>
      <c r="C63" s="2" t="s">
        <v>674</v>
      </c>
      <c r="D63" s="2" t="s">
        <v>612</v>
      </c>
    </row>
    <row r="64" spans="1:4" x14ac:dyDescent="0.25">
      <c r="A64" s="4" t="str">
        <f t="shared" si="0"/>
        <v>walker al</v>
      </c>
      <c r="B64" s="10" t="s">
        <v>2700</v>
      </c>
      <c r="C64" s="2" t="s">
        <v>675</v>
      </c>
      <c r="D64" s="2" t="s">
        <v>612</v>
      </c>
    </row>
    <row r="65" spans="1:4" x14ac:dyDescent="0.25">
      <c r="A65" s="4" t="str">
        <f t="shared" ref="A65:A128" si="1" xml:space="preserve"> LOWER(C65&amp;" "&amp;D65)</f>
        <v>washington al</v>
      </c>
      <c r="B65" s="10" t="s">
        <v>2701</v>
      </c>
      <c r="C65" s="2" t="s">
        <v>676</v>
      </c>
      <c r="D65" s="2" t="s">
        <v>612</v>
      </c>
    </row>
    <row r="66" spans="1:4" x14ac:dyDescent="0.25">
      <c r="A66" s="4" t="str">
        <f t="shared" si="1"/>
        <v>wilcox al</v>
      </c>
      <c r="B66" s="10" t="s">
        <v>2702</v>
      </c>
      <c r="C66" s="2" t="s">
        <v>677</v>
      </c>
      <c r="D66" s="2" t="s">
        <v>612</v>
      </c>
    </row>
    <row r="67" spans="1:4" x14ac:dyDescent="0.25">
      <c r="A67" s="4" t="str">
        <f t="shared" si="1"/>
        <v>winston al</v>
      </c>
      <c r="B67" s="10" t="s">
        <v>2703</v>
      </c>
      <c r="C67" s="2" t="s">
        <v>678</v>
      </c>
      <c r="D67" s="2" t="s">
        <v>612</v>
      </c>
    </row>
    <row r="68" spans="1:4" x14ac:dyDescent="0.25">
      <c r="A68" s="4" t="str">
        <f t="shared" si="1"/>
        <v>aleutians east ak</v>
      </c>
      <c r="B68" s="10" t="s">
        <v>2704</v>
      </c>
      <c r="C68" s="2" t="s">
        <v>679</v>
      </c>
      <c r="D68" s="2" t="s">
        <v>680</v>
      </c>
    </row>
    <row r="69" spans="1:4" x14ac:dyDescent="0.25">
      <c r="A69" s="4" t="str">
        <f t="shared" si="1"/>
        <v>aleutians west ak</v>
      </c>
      <c r="B69" s="10" t="s">
        <v>2705</v>
      </c>
      <c r="C69" s="2" t="s">
        <v>681</v>
      </c>
      <c r="D69" s="2" t="s">
        <v>680</v>
      </c>
    </row>
    <row r="70" spans="1:4" x14ac:dyDescent="0.25">
      <c r="A70" s="4" t="str">
        <f t="shared" si="1"/>
        <v>anchorage ak</v>
      </c>
      <c r="B70" s="10" t="s">
        <v>2706</v>
      </c>
      <c r="C70" s="2" t="s">
        <v>682</v>
      </c>
      <c r="D70" s="2" t="s">
        <v>680</v>
      </c>
    </row>
    <row r="71" spans="1:4" x14ac:dyDescent="0.25">
      <c r="A71" s="4" t="str">
        <f t="shared" si="1"/>
        <v>bethel ak</v>
      </c>
      <c r="B71" s="10" t="s">
        <v>2707</v>
      </c>
      <c r="C71" s="2" t="s">
        <v>683</v>
      </c>
      <c r="D71" s="2" t="s">
        <v>680</v>
      </c>
    </row>
    <row r="72" spans="1:4" x14ac:dyDescent="0.25">
      <c r="A72" s="4" t="str">
        <f t="shared" si="1"/>
        <v>bristol bay ak</v>
      </c>
      <c r="B72" s="10" t="s">
        <v>2708</v>
      </c>
      <c r="C72" s="2" t="s">
        <v>684</v>
      </c>
      <c r="D72" s="2" t="s">
        <v>680</v>
      </c>
    </row>
    <row r="73" spans="1:4" x14ac:dyDescent="0.25">
      <c r="A73" s="4" t="str">
        <f t="shared" si="1"/>
        <v>denali ak</v>
      </c>
      <c r="B73" s="10" t="s">
        <v>2709</v>
      </c>
      <c r="C73" s="2" t="s">
        <v>685</v>
      </c>
      <c r="D73" s="2" t="s">
        <v>680</v>
      </c>
    </row>
    <row r="74" spans="1:4" x14ac:dyDescent="0.25">
      <c r="A74" s="4" t="str">
        <f t="shared" si="1"/>
        <v>dillingham ak</v>
      </c>
      <c r="B74" s="10" t="s">
        <v>2710</v>
      </c>
      <c r="C74" s="2" t="s">
        <v>686</v>
      </c>
      <c r="D74" s="2" t="s">
        <v>680</v>
      </c>
    </row>
    <row r="75" spans="1:4" ht="30" x14ac:dyDescent="0.25">
      <c r="A75" s="4" t="str">
        <f t="shared" si="1"/>
        <v>fairbanks north star ak</v>
      </c>
      <c r="B75" s="10" t="s">
        <v>2711</v>
      </c>
      <c r="C75" s="2" t="s">
        <v>687</v>
      </c>
      <c r="D75" s="2" t="s">
        <v>680</v>
      </c>
    </row>
    <row r="76" spans="1:4" x14ac:dyDescent="0.25">
      <c r="A76" s="4" t="str">
        <f t="shared" si="1"/>
        <v>haines ak</v>
      </c>
      <c r="B76" s="10" t="s">
        <v>2712</v>
      </c>
      <c r="C76" s="2" t="s">
        <v>688</v>
      </c>
      <c r="D76" s="2" t="s">
        <v>680</v>
      </c>
    </row>
    <row r="77" spans="1:4" x14ac:dyDescent="0.25">
      <c r="A77" s="4" t="str">
        <f t="shared" si="1"/>
        <v>juneau ak</v>
      </c>
      <c r="B77" s="10" t="s">
        <v>2713</v>
      </c>
      <c r="C77" s="2" t="s">
        <v>689</v>
      </c>
      <c r="D77" s="2" t="s">
        <v>680</v>
      </c>
    </row>
    <row r="78" spans="1:4" x14ac:dyDescent="0.25">
      <c r="A78" s="4" t="str">
        <f t="shared" si="1"/>
        <v>kenai peninsula ak</v>
      </c>
      <c r="B78" s="10" t="s">
        <v>2714</v>
      </c>
      <c r="C78" s="2" t="s">
        <v>690</v>
      </c>
      <c r="D78" s="2" t="s">
        <v>680</v>
      </c>
    </row>
    <row r="79" spans="1:4" ht="30" x14ac:dyDescent="0.25">
      <c r="A79" s="4" t="str">
        <f t="shared" si="1"/>
        <v>ketchikan gateway ak</v>
      </c>
      <c r="B79" s="10" t="s">
        <v>2715</v>
      </c>
      <c r="C79" s="2" t="s">
        <v>691</v>
      </c>
      <c r="D79" s="2" t="s">
        <v>680</v>
      </c>
    </row>
    <row r="80" spans="1:4" x14ac:dyDescent="0.25">
      <c r="A80" s="4" t="str">
        <f t="shared" si="1"/>
        <v>kodiak island ak</v>
      </c>
      <c r="B80" s="10" t="s">
        <v>2716</v>
      </c>
      <c r="C80" s="2" t="s">
        <v>692</v>
      </c>
      <c r="D80" s="2" t="s">
        <v>680</v>
      </c>
    </row>
    <row r="81" spans="1:4" ht="30" x14ac:dyDescent="0.25">
      <c r="A81" s="4" t="str">
        <f t="shared" si="1"/>
        <v>lake and peninsula ak</v>
      </c>
      <c r="B81" s="10" t="s">
        <v>2717</v>
      </c>
      <c r="C81" s="2" t="s">
        <v>693</v>
      </c>
      <c r="D81" s="2" t="s">
        <v>680</v>
      </c>
    </row>
    <row r="82" spans="1:4" ht="30" x14ac:dyDescent="0.25">
      <c r="A82" s="4" t="str">
        <f t="shared" si="1"/>
        <v>matanuska-susitna ak</v>
      </c>
      <c r="B82" s="10" t="s">
        <v>2718</v>
      </c>
      <c r="C82" s="2" t="s">
        <v>694</v>
      </c>
      <c r="D82" s="2" t="s">
        <v>680</v>
      </c>
    </row>
    <row r="83" spans="1:4" x14ac:dyDescent="0.25">
      <c r="A83" s="4" t="str">
        <f t="shared" si="1"/>
        <v>nome ak</v>
      </c>
      <c r="B83" s="10" t="s">
        <v>2719</v>
      </c>
      <c r="C83" s="2" t="s">
        <v>695</v>
      </c>
      <c r="D83" s="2" t="s">
        <v>680</v>
      </c>
    </row>
    <row r="84" spans="1:4" x14ac:dyDescent="0.25">
      <c r="A84" s="4" t="str">
        <f t="shared" si="1"/>
        <v>north slope ak</v>
      </c>
      <c r="B84" s="10" t="s">
        <v>2720</v>
      </c>
      <c r="C84" s="2" t="s">
        <v>696</v>
      </c>
      <c r="D84" s="2" t="s">
        <v>680</v>
      </c>
    </row>
    <row r="85" spans="1:4" x14ac:dyDescent="0.25">
      <c r="A85" s="4" t="str">
        <f t="shared" si="1"/>
        <v>northwest arctic ak</v>
      </c>
      <c r="B85" s="10" t="s">
        <v>2721</v>
      </c>
      <c r="C85" s="2" t="s">
        <v>697</v>
      </c>
      <c r="D85" s="2" t="s">
        <v>680</v>
      </c>
    </row>
    <row r="86" spans="1:4" ht="30" x14ac:dyDescent="0.25">
      <c r="A86" s="4" t="str">
        <f t="shared" si="1"/>
        <v>prince of wales-outer ketchikan ak</v>
      </c>
      <c r="B86" s="10" t="s">
        <v>2722</v>
      </c>
      <c r="C86" s="2" t="s">
        <v>698</v>
      </c>
      <c r="D86" s="2" t="s">
        <v>680</v>
      </c>
    </row>
    <row r="87" spans="1:4" x14ac:dyDescent="0.25">
      <c r="A87" s="4" t="str">
        <f t="shared" si="1"/>
        <v>sitka ak</v>
      </c>
      <c r="B87" s="10" t="s">
        <v>2723</v>
      </c>
      <c r="C87" s="2" t="s">
        <v>699</v>
      </c>
      <c r="D87" s="2" t="s">
        <v>680</v>
      </c>
    </row>
    <row r="88" spans="1:4" ht="30" x14ac:dyDescent="0.25">
      <c r="A88" s="4" t="str">
        <f t="shared" si="1"/>
        <v>skagway-hoonah-angoon ak</v>
      </c>
      <c r="B88" s="10" t="s">
        <v>2724</v>
      </c>
      <c r="C88" s="2" t="s">
        <v>700</v>
      </c>
      <c r="D88" s="2" t="s">
        <v>680</v>
      </c>
    </row>
    <row r="89" spans="1:4" ht="30" x14ac:dyDescent="0.25">
      <c r="A89" s="4" t="str">
        <f t="shared" si="1"/>
        <v>southeast fairbanks ak</v>
      </c>
      <c r="B89" s="10" t="s">
        <v>2725</v>
      </c>
      <c r="C89" s="2" t="s">
        <v>701</v>
      </c>
      <c r="D89" s="2" t="s">
        <v>680</v>
      </c>
    </row>
    <row r="90" spans="1:4" x14ac:dyDescent="0.25">
      <c r="A90" s="4" t="str">
        <f t="shared" si="1"/>
        <v>valdez-cordova ak</v>
      </c>
      <c r="B90" s="10" t="s">
        <v>2726</v>
      </c>
      <c r="C90" s="2" t="s">
        <v>702</v>
      </c>
      <c r="D90" s="2" t="s">
        <v>680</v>
      </c>
    </row>
    <row r="91" spans="1:4" x14ac:dyDescent="0.25">
      <c r="A91" s="4" t="str">
        <f t="shared" si="1"/>
        <v>wade hampton ak</v>
      </c>
      <c r="B91" s="10" t="s">
        <v>2727</v>
      </c>
      <c r="C91" s="2" t="s">
        <v>703</v>
      </c>
      <c r="D91" s="2" t="s">
        <v>680</v>
      </c>
    </row>
    <row r="92" spans="1:4" ht="30" x14ac:dyDescent="0.25">
      <c r="A92" s="4" t="str">
        <f t="shared" si="1"/>
        <v>wrangell-petersburg ak</v>
      </c>
      <c r="B92" s="10" t="s">
        <v>2728</v>
      </c>
      <c r="C92" s="2" t="s">
        <v>704</v>
      </c>
      <c r="D92" s="2" t="s">
        <v>680</v>
      </c>
    </row>
    <row r="93" spans="1:4" x14ac:dyDescent="0.25">
      <c r="A93" s="4" t="str">
        <f t="shared" si="1"/>
        <v>yakutat ak</v>
      </c>
      <c r="B93" s="10" t="s">
        <v>2729</v>
      </c>
      <c r="C93" s="2" t="s">
        <v>705</v>
      </c>
      <c r="D93" s="2" t="s">
        <v>680</v>
      </c>
    </row>
    <row r="94" spans="1:4" x14ac:dyDescent="0.25">
      <c r="A94" s="4" t="str">
        <f t="shared" si="1"/>
        <v>yukon-koyukuk ak</v>
      </c>
      <c r="B94" s="10" t="s">
        <v>2730</v>
      </c>
      <c r="C94" s="2" t="s">
        <v>706</v>
      </c>
      <c r="D94" s="2" t="s">
        <v>680</v>
      </c>
    </row>
    <row r="95" spans="1:4" x14ac:dyDescent="0.25">
      <c r="A95" s="4" t="str">
        <f t="shared" si="1"/>
        <v>apache az</v>
      </c>
      <c r="B95" s="10" t="s">
        <v>2731</v>
      </c>
      <c r="C95" s="2" t="s">
        <v>707</v>
      </c>
      <c r="D95" s="2" t="s">
        <v>708</v>
      </c>
    </row>
    <row r="96" spans="1:4" x14ac:dyDescent="0.25">
      <c r="A96" s="4" t="str">
        <f t="shared" si="1"/>
        <v>cochise az</v>
      </c>
      <c r="B96" s="10" t="s">
        <v>2732</v>
      </c>
      <c r="C96" s="2" t="s">
        <v>709</v>
      </c>
      <c r="D96" s="2" t="s">
        <v>708</v>
      </c>
    </row>
    <row r="97" spans="1:4" x14ac:dyDescent="0.25">
      <c r="A97" s="4" t="str">
        <f t="shared" si="1"/>
        <v>coconino az</v>
      </c>
      <c r="B97" s="10" t="s">
        <v>2733</v>
      </c>
      <c r="C97" s="2" t="s">
        <v>710</v>
      </c>
      <c r="D97" s="2" t="s">
        <v>708</v>
      </c>
    </row>
    <row r="98" spans="1:4" x14ac:dyDescent="0.25">
      <c r="A98" s="4" t="str">
        <f t="shared" si="1"/>
        <v>gila az</v>
      </c>
      <c r="B98" s="10" t="s">
        <v>2734</v>
      </c>
      <c r="C98" s="2" t="s">
        <v>711</v>
      </c>
      <c r="D98" s="2" t="s">
        <v>708</v>
      </c>
    </row>
    <row r="99" spans="1:4" x14ac:dyDescent="0.25">
      <c r="A99" s="4" t="str">
        <f t="shared" si="1"/>
        <v>graham az</v>
      </c>
      <c r="B99" s="10" t="s">
        <v>2735</v>
      </c>
      <c r="C99" s="2" t="s">
        <v>712</v>
      </c>
      <c r="D99" s="2" t="s">
        <v>708</v>
      </c>
    </row>
    <row r="100" spans="1:4" x14ac:dyDescent="0.25">
      <c r="A100" s="4" t="str">
        <f t="shared" si="1"/>
        <v>greenlee az</v>
      </c>
      <c r="B100" s="10" t="s">
        <v>2736</v>
      </c>
      <c r="C100" s="2" t="s">
        <v>713</v>
      </c>
      <c r="D100" s="2" t="s">
        <v>708</v>
      </c>
    </row>
    <row r="101" spans="1:4" x14ac:dyDescent="0.25">
      <c r="A101" s="4" t="str">
        <f t="shared" si="1"/>
        <v>la paz az</v>
      </c>
      <c r="B101" s="10" t="s">
        <v>2737</v>
      </c>
      <c r="C101" s="2" t="s">
        <v>714</v>
      </c>
      <c r="D101" s="2" t="s">
        <v>708</v>
      </c>
    </row>
    <row r="102" spans="1:4" x14ac:dyDescent="0.25">
      <c r="A102" s="4" t="str">
        <f t="shared" si="1"/>
        <v>maricopa az</v>
      </c>
      <c r="B102" s="10" t="s">
        <v>2738</v>
      </c>
      <c r="C102" s="2" t="s">
        <v>715</v>
      </c>
      <c r="D102" s="2" t="s">
        <v>708</v>
      </c>
    </row>
    <row r="103" spans="1:4" x14ac:dyDescent="0.25">
      <c r="A103" s="4" t="str">
        <f t="shared" si="1"/>
        <v>mohave az</v>
      </c>
      <c r="B103" s="10" t="s">
        <v>2739</v>
      </c>
      <c r="C103" s="2" t="s">
        <v>716</v>
      </c>
      <c r="D103" s="2" t="s">
        <v>708</v>
      </c>
    </row>
    <row r="104" spans="1:4" x14ac:dyDescent="0.25">
      <c r="A104" s="4" t="str">
        <f t="shared" si="1"/>
        <v>navajo az</v>
      </c>
      <c r="B104" s="10" t="s">
        <v>2740</v>
      </c>
      <c r="C104" s="2" t="s">
        <v>717</v>
      </c>
      <c r="D104" s="2" t="s">
        <v>708</v>
      </c>
    </row>
    <row r="105" spans="1:4" x14ac:dyDescent="0.25">
      <c r="A105" s="4" t="str">
        <f t="shared" si="1"/>
        <v>pima az</v>
      </c>
      <c r="B105" s="10" t="s">
        <v>2741</v>
      </c>
      <c r="C105" s="2" t="s">
        <v>718</v>
      </c>
      <c r="D105" s="2" t="s">
        <v>708</v>
      </c>
    </row>
    <row r="106" spans="1:4" x14ac:dyDescent="0.25">
      <c r="A106" s="4" t="str">
        <f t="shared" si="1"/>
        <v>pinal az</v>
      </c>
      <c r="B106" s="10" t="s">
        <v>2742</v>
      </c>
      <c r="C106" s="2" t="s">
        <v>719</v>
      </c>
      <c r="D106" s="2" t="s">
        <v>708</v>
      </c>
    </row>
    <row r="107" spans="1:4" x14ac:dyDescent="0.25">
      <c r="A107" s="4" t="str">
        <f t="shared" si="1"/>
        <v>santa cruz az</v>
      </c>
      <c r="B107" s="10" t="s">
        <v>2743</v>
      </c>
      <c r="C107" s="2" t="s">
        <v>720</v>
      </c>
      <c r="D107" s="2" t="s">
        <v>708</v>
      </c>
    </row>
    <row r="108" spans="1:4" x14ac:dyDescent="0.25">
      <c r="A108" s="4" t="str">
        <f t="shared" si="1"/>
        <v>yavapai az</v>
      </c>
      <c r="B108" s="10" t="s">
        <v>2744</v>
      </c>
      <c r="C108" s="2" t="s">
        <v>721</v>
      </c>
      <c r="D108" s="2" t="s">
        <v>708</v>
      </c>
    </row>
    <row r="109" spans="1:4" x14ac:dyDescent="0.25">
      <c r="A109" s="4" t="str">
        <f t="shared" si="1"/>
        <v>yuma az</v>
      </c>
      <c r="B109" s="10" t="s">
        <v>2745</v>
      </c>
      <c r="C109" s="2" t="s">
        <v>722</v>
      </c>
      <c r="D109" s="2" t="s">
        <v>708</v>
      </c>
    </row>
    <row r="110" spans="1:4" x14ac:dyDescent="0.25">
      <c r="A110" s="4" t="str">
        <f t="shared" si="1"/>
        <v>arkansas ar</v>
      </c>
      <c r="B110" s="10" t="s">
        <v>2746</v>
      </c>
      <c r="C110" s="2" t="s">
        <v>723</v>
      </c>
      <c r="D110" s="2" t="s">
        <v>724</v>
      </c>
    </row>
    <row r="111" spans="1:4" x14ac:dyDescent="0.25">
      <c r="A111" s="4" t="str">
        <f t="shared" si="1"/>
        <v>ashley ar</v>
      </c>
      <c r="B111" s="10" t="s">
        <v>2747</v>
      </c>
      <c r="C111" s="2" t="s">
        <v>725</v>
      </c>
      <c r="D111" s="2" t="s">
        <v>724</v>
      </c>
    </row>
    <row r="112" spans="1:4" x14ac:dyDescent="0.25">
      <c r="A112" s="4" t="str">
        <f t="shared" si="1"/>
        <v>baxter ar</v>
      </c>
      <c r="B112" s="10" t="s">
        <v>2748</v>
      </c>
      <c r="C112" s="2" t="s">
        <v>726</v>
      </c>
      <c r="D112" s="2" t="s">
        <v>724</v>
      </c>
    </row>
    <row r="113" spans="1:4" x14ac:dyDescent="0.25">
      <c r="A113" s="4" t="str">
        <f t="shared" si="1"/>
        <v>benton ar</v>
      </c>
      <c r="B113" s="10" t="s">
        <v>2749</v>
      </c>
      <c r="C113" s="2" t="s">
        <v>727</v>
      </c>
      <c r="D113" s="2" t="s">
        <v>724</v>
      </c>
    </row>
    <row r="114" spans="1:4" x14ac:dyDescent="0.25">
      <c r="A114" s="4" t="str">
        <f t="shared" si="1"/>
        <v>boone ar</v>
      </c>
      <c r="B114" s="10" t="s">
        <v>2750</v>
      </c>
      <c r="C114" s="2" t="s">
        <v>728</v>
      </c>
      <c r="D114" s="2" t="s">
        <v>724</v>
      </c>
    </row>
    <row r="115" spans="1:4" x14ac:dyDescent="0.25">
      <c r="A115" s="4" t="str">
        <f t="shared" si="1"/>
        <v>bradley ar</v>
      </c>
      <c r="B115" s="10" t="s">
        <v>2751</v>
      </c>
      <c r="C115" s="2" t="s">
        <v>729</v>
      </c>
      <c r="D115" s="2" t="s">
        <v>724</v>
      </c>
    </row>
    <row r="116" spans="1:4" x14ac:dyDescent="0.25">
      <c r="A116" s="4" t="str">
        <f t="shared" si="1"/>
        <v>calhoun ar</v>
      </c>
      <c r="B116" s="10" t="s">
        <v>2752</v>
      </c>
      <c r="C116" s="2" t="s">
        <v>619</v>
      </c>
      <c r="D116" s="2" t="s">
        <v>724</v>
      </c>
    </row>
    <row r="117" spans="1:4" x14ac:dyDescent="0.25">
      <c r="A117" s="4" t="str">
        <f t="shared" si="1"/>
        <v>carroll ar</v>
      </c>
      <c r="B117" s="10" t="s">
        <v>2753</v>
      </c>
      <c r="C117" s="2" t="s">
        <v>730</v>
      </c>
      <c r="D117" s="2" t="s">
        <v>724</v>
      </c>
    </row>
    <row r="118" spans="1:4" x14ac:dyDescent="0.25">
      <c r="A118" s="4" t="str">
        <f t="shared" si="1"/>
        <v>chicot ar</v>
      </c>
      <c r="B118" s="10" t="s">
        <v>2754</v>
      </c>
      <c r="C118" s="2" t="s">
        <v>731</v>
      </c>
      <c r="D118" s="2" t="s">
        <v>724</v>
      </c>
    </row>
    <row r="119" spans="1:4" x14ac:dyDescent="0.25">
      <c r="A119" s="4" t="str">
        <f t="shared" si="1"/>
        <v>clark ar</v>
      </c>
      <c r="B119" s="10" t="s">
        <v>2755</v>
      </c>
      <c r="C119" s="2" t="s">
        <v>732</v>
      </c>
      <c r="D119" s="2" t="s">
        <v>724</v>
      </c>
    </row>
    <row r="120" spans="1:4" x14ac:dyDescent="0.25">
      <c r="A120" s="4" t="str">
        <f t="shared" si="1"/>
        <v>clay ar</v>
      </c>
      <c r="B120" s="10" t="s">
        <v>2756</v>
      </c>
      <c r="C120" s="2" t="s">
        <v>625</v>
      </c>
      <c r="D120" s="2" t="s">
        <v>724</v>
      </c>
    </row>
    <row r="121" spans="1:4" x14ac:dyDescent="0.25">
      <c r="A121" s="4" t="str">
        <f t="shared" si="1"/>
        <v>cleburne ar</v>
      </c>
      <c r="B121" s="10" t="s">
        <v>2757</v>
      </c>
      <c r="C121" s="2" t="s">
        <v>626</v>
      </c>
      <c r="D121" s="2" t="s">
        <v>724</v>
      </c>
    </row>
    <row r="122" spans="1:4" x14ac:dyDescent="0.25">
      <c r="A122" s="4" t="str">
        <f t="shared" si="1"/>
        <v>cleveland ar</v>
      </c>
      <c r="B122" s="10" t="s">
        <v>2758</v>
      </c>
      <c r="C122" s="2" t="s">
        <v>733</v>
      </c>
      <c r="D122" s="2" t="s">
        <v>724</v>
      </c>
    </row>
    <row r="123" spans="1:4" x14ac:dyDescent="0.25">
      <c r="A123" s="4" t="str">
        <f t="shared" si="1"/>
        <v>columbia ar</v>
      </c>
      <c r="B123" s="10" t="s">
        <v>2759</v>
      </c>
      <c r="C123" s="2" t="s">
        <v>734</v>
      </c>
      <c r="D123" s="2" t="s">
        <v>724</v>
      </c>
    </row>
    <row r="124" spans="1:4" x14ac:dyDescent="0.25">
      <c r="A124" s="4" t="str">
        <f t="shared" si="1"/>
        <v>conway ar</v>
      </c>
      <c r="B124" s="10" t="s">
        <v>2760</v>
      </c>
      <c r="C124" s="2" t="s">
        <v>735</v>
      </c>
      <c r="D124" s="2" t="s">
        <v>724</v>
      </c>
    </row>
    <row r="125" spans="1:4" x14ac:dyDescent="0.25">
      <c r="A125" s="4" t="str">
        <f t="shared" si="1"/>
        <v>craighead ar</v>
      </c>
      <c r="B125" s="10" t="s">
        <v>2761</v>
      </c>
      <c r="C125" s="2" t="s">
        <v>736</v>
      </c>
      <c r="D125" s="2" t="s">
        <v>724</v>
      </c>
    </row>
    <row r="126" spans="1:4" x14ac:dyDescent="0.25">
      <c r="A126" s="4" t="str">
        <f t="shared" si="1"/>
        <v>crawford ar</v>
      </c>
      <c r="B126" s="10" t="s">
        <v>2762</v>
      </c>
      <c r="C126" s="2" t="s">
        <v>737</v>
      </c>
      <c r="D126" s="2" t="s">
        <v>724</v>
      </c>
    </row>
    <row r="127" spans="1:4" x14ac:dyDescent="0.25">
      <c r="A127" s="4" t="str">
        <f t="shared" si="1"/>
        <v>crittenden ar</v>
      </c>
      <c r="B127" s="10" t="s">
        <v>2763</v>
      </c>
      <c r="C127" s="2" t="s">
        <v>738</v>
      </c>
      <c r="D127" s="2" t="s">
        <v>724</v>
      </c>
    </row>
    <row r="128" spans="1:4" x14ac:dyDescent="0.25">
      <c r="A128" s="4" t="str">
        <f t="shared" si="1"/>
        <v>cross ar</v>
      </c>
      <c r="B128" s="10" t="s">
        <v>2764</v>
      </c>
      <c r="C128" s="2" t="s">
        <v>739</v>
      </c>
      <c r="D128" s="2" t="s">
        <v>724</v>
      </c>
    </row>
    <row r="129" spans="1:4" x14ac:dyDescent="0.25">
      <c r="A129" s="4" t="str">
        <f t="shared" ref="A129:A192" si="2" xml:space="preserve"> LOWER(C129&amp;" "&amp;D129)</f>
        <v>dallas ar</v>
      </c>
      <c r="B129" s="10" t="s">
        <v>2765</v>
      </c>
      <c r="C129" s="2" t="s">
        <v>635</v>
      </c>
      <c r="D129" s="2" t="s">
        <v>724</v>
      </c>
    </row>
    <row r="130" spans="1:4" x14ac:dyDescent="0.25">
      <c r="A130" s="4" t="str">
        <f t="shared" si="2"/>
        <v>desha ar</v>
      </c>
      <c r="B130" s="10" t="s">
        <v>2766</v>
      </c>
      <c r="C130" s="2" t="s">
        <v>740</v>
      </c>
      <c r="D130" s="2" t="s">
        <v>724</v>
      </c>
    </row>
    <row r="131" spans="1:4" x14ac:dyDescent="0.25">
      <c r="A131" s="4" t="str">
        <f t="shared" si="2"/>
        <v>drew ar</v>
      </c>
      <c r="B131" s="10" t="s">
        <v>2767</v>
      </c>
      <c r="C131" s="2" t="s">
        <v>741</v>
      </c>
      <c r="D131" s="2" t="s">
        <v>724</v>
      </c>
    </row>
    <row r="132" spans="1:4" x14ac:dyDescent="0.25">
      <c r="A132" s="4" t="str">
        <f t="shared" si="2"/>
        <v>faulkner ar</v>
      </c>
      <c r="B132" s="10" t="s">
        <v>2768</v>
      </c>
      <c r="C132" s="2" t="s">
        <v>742</v>
      </c>
      <c r="D132" s="2" t="s">
        <v>724</v>
      </c>
    </row>
    <row r="133" spans="1:4" x14ac:dyDescent="0.25">
      <c r="A133" s="4" t="str">
        <f t="shared" si="2"/>
        <v>franklin ar</v>
      </c>
      <c r="B133" s="10" t="s">
        <v>2769</v>
      </c>
      <c r="C133" s="2" t="s">
        <v>641</v>
      </c>
      <c r="D133" s="2" t="s">
        <v>724</v>
      </c>
    </row>
    <row r="134" spans="1:4" x14ac:dyDescent="0.25">
      <c r="A134" s="4" t="str">
        <f t="shared" si="2"/>
        <v>fulton ar</v>
      </c>
      <c r="B134" s="10" t="s">
        <v>2770</v>
      </c>
      <c r="C134" s="2" t="s">
        <v>743</v>
      </c>
      <c r="D134" s="2" t="s">
        <v>724</v>
      </c>
    </row>
    <row r="135" spans="1:4" x14ac:dyDescent="0.25">
      <c r="A135" s="4" t="str">
        <f t="shared" si="2"/>
        <v>garland ar</v>
      </c>
      <c r="B135" s="10" t="s">
        <v>2771</v>
      </c>
      <c r="C135" s="2" t="s">
        <v>744</v>
      </c>
      <c r="D135" s="2" t="s">
        <v>724</v>
      </c>
    </row>
    <row r="136" spans="1:4" x14ac:dyDescent="0.25">
      <c r="A136" s="4" t="str">
        <f t="shared" si="2"/>
        <v>grant ar</v>
      </c>
      <c r="B136" s="10" t="s">
        <v>2772</v>
      </c>
      <c r="C136" s="2" t="s">
        <v>745</v>
      </c>
      <c r="D136" s="2" t="s">
        <v>724</v>
      </c>
    </row>
    <row r="137" spans="1:4" x14ac:dyDescent="0.25">
      <c r="A137" s="4" t="str">
        <f t="shared" si="2"/>
        <v>greene ar</v>
      </c>
      <c r="B137" s="10" t="s">
        <v>2773</v>
      </c>
      <c r="C137" s="2" t="s">
        <v>643</v>
      </c>
      <c r="D137" s="2" t="s">
        <v>724</v>
      </c>
    </row>
    <row r="138" spans="1:4" x14ac:dyDescent="0.25">
      <c r="A138" s="4" t="str">
        <f t="shared" si="2"/>
        <v>hempstead ar</v>
      </c>
      <c r="B138" s="10" t="s">
        <v>2774</v>
      </c>
      <c r="C138" s="2" t="s">
        <v>746</v>
      </c>
      <c r="D138" s="2" t="s">
        <v>724</v>
      </c>
    </row>
    <row r="139" spans="1:4" x14ac:dyDescent="0.25">
      <c r="A139" s="4" t="str">
        <f t="shared" si="2"/>
        <v>hot spring ar</v>
      </c>
      <c r="B139" s="10" t="s">
        <v>2775</v>
      </c>
      <c r="C139" s="2" t="s">
        <v>747</v>
      </c>
      <c r="D139" s="2" t="s">
        <v>724</v>
      </c>
    </row>
    <row r="140" spans="1:4" x14ac:dyDescent="0.25">
      <c r="A140" s="4" t="str">
        <f t="shared" si="2"/>
        <v>howard ar</v>
      </c>
      <c r="B140" s="10" t="s">
        <v>2776</v>
      </c>
      <c r="C140" s="2" t="s">
        <v>748</v>
      </c>
      <c r="D140" s="2" t="s">
        <v>724</v>
      </c>
    </row>
    <row r="141" spans="1:4" x14ac:dyDescent="0.25">
      <c r="A141" s="4" t="str">
        <f t="shared" si="2"/>
        <v>independence ar</v>
      </c>
      <c r="B141" s="10" t="s">
        <v>2777</v>
      </c>
      <c r="C141" s="2" t="s">
        <v>749</v>
      </c>
      <c r="D141" s="2" t="s">
        <v>724</v>
      </c>
    </row>
    <row r="142" spans="1:4" x14ac:dyDescent="0.25">
      <c r="A142" s="4" t="str">
        <f t="shared" si="2"/>
        <v>izard ar</v>
      </c>
      <c r="B142" s="10" t="s">
        <v>2778</v>
      </c>
      <c r="C142" s="2" t="s">
        <v>750</v>
      </c>
      <c r="D142" s="2" t="s">
        <v>724</v>
      </c>
    </row>
    <row r="143" spans="1:4" x14ac:dyDescent="0.25">
      <c r="A143" s="4" t="str">
        <f t="shared" si="2"/>
        <v>jackson ar</v>
      </c>
      <c r="B143" s="10" t="s">
        <v>2779</v>
      </c>
      <c r="C143" s="2" t="s">
        <v>647</v>
      </c>
      <c r="D143" s="2" t="s">
        <v>724</v>
      </c>
    </row>
    <row r="144" spans="1:4" x14ac:dyDescent="0.25">
      <c r="A144" s="4" t="str">
        <f t="shared" si="2"/>
        <v>jefferson ar</v>
      </c>
      <c r="B144" s="10" t="s">
        <v>2780</v>
      </c>
      <c r="C144" s="2" t="s">
        <v>648</v>
      </c>
      <c r="D144" s="2" t="s">
        <v>724</v>
      </c>
    </row>
    <row r="145" spans="1:4" x14ac:dyDescent="0.25">
      <c r="A145" s="4" t="str">
        <f t="shared" si="2"/>
        <v>johnson ar</v>
      </c>
      <c r="B145" s="10" t="s">
        <v>2781</v>
      </c>
      <c r="C145" s="2" t="s">
        <v>751</v>
      </c>
      <c r="D145" s="2" t="s">
        <v>724</v>
      </c>
    </row>
    <row r="146" spans="1:4" x14ac:dyDescent="0.25">
      <c r="A146" s="4" t="str">
        <f t="shared" si="2"/>
        <v>lafayette ar</v>
      </c>
      <c r="B146" s="10" t="s">
        <v>2782</v>
      </c>
      <c r="C146" s="2" t="s">
        <v>752</v>
      </c>
      <c r="D146" s="2" t="s">
        <v>724</v>
      </c>
    </row>
    <row r="147" spans="1:4" x14ac:dyDescent="0.25">
      <c r="A147" s="4" t="str">
        <f t="shared" si="2"/>
        <v>lawrence ar</v>
      </c>
      <c r="B147" s="10" t="s">
        <v>2783</v>
      </c>
      <c r="C147" s="2" t="s">
        <v>651</v>
      </c>
      <c r="D147" s="2" t="s">
        <v>724</v>
      </c>
    </row>
    <row r="148" spans="1:4" x14ac:dyDescent="0.25">
      <c r="A148" s="4" t="str">
        <f t="shared" si="2"/>
        <v>lee ar</v>
      </c>
      <c r="B148" s="10" t="s">
        <v>2784</v>
      </c>
      <c r="C148" s="2" t="s">
        <v>652</v>
      </c>
      <c r="D148" s="2" t="s">
        <v>724</v>
      </c>
    </row>
    <row r="149" spans="1:4" x14ac:dyDescent="0.25">
      <c r="A149" s="4" t="str">
        <f t="shared" si="2"/>
        <v>lincoln ar</v>
      </c>
      <c r="B149" s="10" t="s">
        <v>2785</v>
      </c>
      <c r="C149" s="2" t="s">
        <v>753</v>
      </c>
      <c r="D149" s="2" t="s">
        <v>724</v>
      </c>
    </row>
    <row r="150" spans="1:4" x14ac:dyDescent="0.25">
      <c r="A150" s="4" t="str">
        <f t="shared" si="2"/>
        <v>little river ar</v>
      </c>
      <c r="B150" s="10" t="s">
        <v>2786</v>
      </c>
      <c r="C150" s="2" t="s">
        <v>754</v>
      </c>
      <c r="D150" s="2" t="s">
        <v>724</v>
      </c>
    </row>
    <row r="151" spans="1:4" x14ac:dyDescent="0.25">
      <c r="A151" s="4" t="str">
        <f t="shared" si="2"/>
        <v>logan ar</v>
      </c>
      <c r="B151" s="10" t="s">
        <v>2787</v>
      </c>
      <c r="C151" s="2" t="s">
        <v>755</v>
      </c>
      <c r="D151" s="2" t="s">
        <v>724</v>
      </c>
    </row>
    <row r="152" spans="1:4" x14ac:dyDescent="0.25">
      <c r="A152" s="4" t="str">
        <f t="shared" si="2"/>
        <v>lonoke ar</v>
      </c>
      <c r="B152" s="10" t="s">
        <v>2788</v>
      </c>
      <c r="C152" s="2" t="s">
        <v>756</v>
      </c>
      <c r="D152" s="2" t="s">
        <v>724</v>
      </c>
    </row>
    <row r="153" spans="1:4" x14ac:dyDescent="0.25">
      <c r="A153" s="4" t="str">
        <f t="shared" si="2"/>
        <v>madison ar</v>
      </c>
      <c r="B153" s="10" t="s">
        <v>2789</v>
      </c>
      <c r="C153" s="2" t="s">
        <v>656</v>
      </c>
      <c r="D153" s="2" t="s">
        <v>724</v>
      </c>
    </row>
    <row r="154" spans="1:4" x14ac:dyDescent="0.25">
      <c r="A154" s="4" t="str">
        <f t="shared" si="2"/>
        <v>marion ar</v>
      </c>
      <c r="B154" s="10" t="s">
        <v>2790</v>
      </c>
      <c r="C154" s="2" t="s">
        <v>658</v>
      </c>
      <c r="D154" s="2" t="s">
        <v>724</v>
      </c>
    </row>
    <row r="155" spans="1:4" x14ac:dyDescent="0.25">
      <c r="A155" s="4" t="str">
        <f t="shared" si="2"/>
        <v>miller ar</v>
      </c>
      <c r="B155" s="10" t="s">
        <v>2791</v>
      </c>
      <c r="C155" s="2" t="s">
        <v>757</v>
      </c>
      <c r="D155" s="2" t="s">
        <v>724</v>
      </c>
    </row>
    <row r="156" spans="1:4" x14ac:dyDescent="0.25">
      <c r="A156" s="4" t="str">
        <f t="shared" si="2"/>
        <v>mississippi ar</v>
      </c>
      <c r="B156" s="10" t="s">
        <v>2792</v>
      </c>
      <c r="C156" s="2" t="s">
        <v>758</v>
      </c>
      <c r="D156" s="2" t="s">
        <v>724</v>
      </c>
    </row>
    <row r="157" spans="1:4" x14ac:dyDescent="0.25">
      <c r="A157" s="4" t="str">
        <f t="shared" si="2"/>
        <v>monroe ar</v>
      </c>
      <c r="B157" s="10" t="s">
        <v>2793</v>
      </c>
      <c r="C157" s="2" t="s">
        <v>661</v>
      </c>
      <c r="D157" s="2" t="s">
        <v>724</v>
      </c>
    </row>
    <row r="158" spans="1:4" x14ac:dyDescent="0.25">
      <c r="A158" s="4" t="str">
        <f t="shared" si="2"/>
        <v>montgomery ar</v>
      </c>
      <c r="B158" s="10" t="s">
        <v>2794</v>
      </c>
      <c r="C158" s="2" t="s">
        <v>662</v>
      </c>
      <c r="D158" s="2" t="s">
        <v>724</v>
      </c>
    </row>
    <row r="159" spans="1:4" x14ac:dyDescent="0.25">
      <c r="A159" s="4" t="str">
        <f t="shared" si="2"/>
        <v>nevada ar</v>
      </c>
      <c r="B159" s="10" t="s">
        <v>2795</v>
      </c>
      <c r="C159" s="2" t="s">
        <v>759</v>
      </c>
      <c r="D159" s="2" t="s">
        <v>724</v>
      </c>
    </row>
    <row r="160" spans="1:4" x14ac:dyDescent="0.25">
      <c r="A160" s="4" t="str">
        <f t="shared" si="2"/>
        <v>newton ar</v>
      </c>
      <c r="B160" s="10" t="s">
        <v>2796</v>
      </c>
      <c r="C160" s="2" t="s">
        <v>760</v>
      </c>
      <c r="D160" s="2" t="s">
        <v>724</v>
      </c>
    </row>
    <row r="161" spans="1:4" x14ac:dyDescent="0.25">
      <c r="A161" s="4" t="str">
        <f t="shared" si="2"/>
        <v>ouachita ar</v>
      </c>
      <c r="B161" s="10" t="s">
        <v>2797</v>
      </c>
      <c r="C161" s="2" t="s">
        <v>761</v>
      </c>
      <c r="D161" s="2" t="s">
        <v>724</v>
      </c>
    </row>
    <row r="162" spans="1:4" x14ac:dyDescent="0.25">
      <c r="A162" s="4" t="str">
        <f t="shared" si="2"/>
        <v>perry ar</v>
      </c>
      <c r="B162" s="10" t="s">
        <v>2798</v>
      </c>
      <c r="C162" s="2" t="s">
        <v>664</v>
      </c>
      <c r="D162" s="2" t="s">
        <v>724</v>
      </c>
    </row>
    <row r="163" spans="1:4" x14ac:dyDescent="0.25">
      <c r="A163" s="4" t="str">
        <f t="shared" si="2"/>
        <v>phillips ar</v>
      </c>
      <c r="B163" s="10" t="s">
        <v>2799</v>
      </c>
      <c r="C163" s="2" t="s">
        <v>762</v>
      </c>
      <c r="D163" s="2" t="s">
        <v>724</v>
      </c>
    </row>
    <row r="164" spans="1:4" x14ac:dyDescent="0.25">
      <c r="A164" s="4" t="str">
        <f t="shared" si="2"/>
        <v>pike ar</v>
      </c>
      <c r="B164" s="10" t="s">
        <v>2800</v>
      </c>
      <c r="C164" s="2" t="s">
        <v>666</v>
      </c>
      <c r="D164" s="2" t="s">
        <v>724</v>
      </c>
    </row>
    <row r="165" spans="1:4" x14ac:dyDescent="0.25">
      <c r="A165" s="4" t="str">
        <f t="shared" si="2"/>
        <v>poinsett ar</v>
      </c>
      <c r="B165" s="10" t="s">
        <v>2801</v>
      </c>
      <c r="C165" s="2" t="s">
        <v>763</v>
      </c>
      <c r="D165" s="2" t="s">
        <v>724</v>
      </c>
    </row>
    <row r="166" spans="1:4" x14ac:dyDescent="0.25">
      <c r="A166" s="4" t="str">
        <f t="shared" si="2"/>
        <v>polk ar</v>
      </c>
      <c r="B166" s="10" t="s">
        <v>2802</v>
      </c>
      <c r="C166" s="2" t="s">
        <v>764</v>
      </c>
      <c r="D166" s="2" t="s">
        <v>724</v>
      </c>
    </row>
    <row r="167" spans="1:4" x14ac:dyDescent="0.25">
      <c r="A167" s="4" t="str">
        <f t="shared" si="2"/>
        <v>pope ar</v>
      </c>
      <c r="B167" s="10" t="s">
        <v>2803</v>
      </c>
      <c r="C167" s="2" t="s">
        <v>765</v>
      </c>
      <c r="D167" s="2" t="s">
        <v>724</v>
      </c>
    </row>
    <row r="168" spans="1:4" x14ac:dyDescent="0.25">
      <c r="A168" s="4" t="str">
        <f t="shared" si="2"/>
        <v>prairie ar</v>
      </c>
      <c r="B168" s="10" t="s">
        <v>2804</v>
      </c>
      <c r="C168" s="2" t="s">
        <v>766</v>
      </c>
      <c r="D168" s="2" t="s">
        <v>724</v>
      </c>
    </row>
    <row r="169" spans="1:4" x14ac:dyDescent="0.25">
      <c r="A169" s="4" t="str">
        <f t="shared" si="2"/>
        <v>pulaski ar</v>
      </c>
      <c r="B169" s="10" t="s">
        <v>2805</v>
      </c>
      <c r="C169" s="2" t="s">
        <v>767</v>
      </c>
      <c r="D169" s="2" t="s">
        <v>724</v>
      </c>
    </row>
    <row r="170" spans="1:4" x14ac:dyDescent="0.25">
      <c r="A170" s="4" t="str">
        <f t="shared" si="2"/>
        <v>randolph ar</v>
      </c>
      <c r="B170" s="10" t="s">
        <v>2806</v>
      </c>
      <c r="C170" s="2" t="s">
        <v>667</v>
      </c>
      <c r="D170" s="2" t="s">
        <v>724</v>
      </c>
    </row>
    <row r="171" spans="1:4" x14ac:dyDescent="0.25">
      <c r="A171" s="4" t="str">
        <f t="shared" si="2"/>
        <v>st francis ar</v>
      </c>
      <c r="B171" s="10" t="s">
        <v>2807</v>
      </c>
      <c r="C171" s="2" t="s">
        <v>768</v>
      </c>
      <c r="D171" s="2" t="s">
        <v>724</v>
      </c>
    </row>
    <row r="172" spans="1:4" x14ac:dyDescent="0.25">
      <c r="A172" s="4" t="str">
        <f t="shared" si="2"/>
        <v>saline ar</v>
      </c>
      <c r="B172" s="10" t="s">
        <v>2808</v>
      </c>
      <c r="C172" s="2" t="s">
        <v>769</v>
      </c>
      <c r="D172" s="2" t="s">
        <v>724</v>
      </c>
    </row>
    <row r="173" spans="1:4" x14ac:dyDescent="0.25">
      <c r="A173" s="4" t="str">
        <f t="shared" si="2"/>
        <v>scott ar</v>
      </c>
      <c r="B173" s="10" t="s">
        <v>2809</v>
      </c>
      <c r="C173" s="2" t="s">
        <v>770</v>
      </c>
      <c r="D173" s="2" t="s">
        <v>724</v>
      </c>
    </row>
    <row r="174" spans="1:4" x14ac:dyDescent="0.25">
      <c r="A174" s="4" t="str">
        <f t="shared" si="2"/>
        <v>searcy ar</v>
      </c>
      <c r="B174" s="10" t="s">
        <v>2810</v>
      </c>
      <c r="C174" s="2" t="s">
        <v>771</v>
      </c>
      <c r="D174" s="2" t="s">
        <v>724</v>
      </c>
    </row>
    <row r="175" spans="1:4" x14ac:dyDescent="0.25">
      <c r="A175" s="4" t="str">
        <f t="shared" si="2"/>
        <v>sebastian ar</v>
      </c>
      <c r="B175" s="10" t="s">
        <v>2811</v>
      </c>
      <c r="C175" s="2" t="s">
        <v>772</v>
      </c>
      <c r="D175" s="2" t="s">
        <v>724</v>
      </c>
    </row>
    <row r="176" spans="1:4" x14ac:dyDescent="0.25">
      <c r="A176" s="4" t="str">
        <f t="shared" si="2"/>
        <v>sevier ar</v>
      </c>
      <c r="B176" s="10" t="s">
        <v>2812</v>
      </c>
      <c r="C176" s="2" t="s">
        <v>773</v>
      </c>
      <c r="D176" s="2" t="s">
        <v>724</v>
      </c>
    </row>
    <row r="177" spans="1:4" x14ac:dyDescent="0.25">
      <c r="A177" s="4" t="str">
        <f t="shared" si="2"/>
        <v>sharp ar</v>
      </c>
      <c r="B177" s="10" t="s">
        <v>2813</v>
      </c>
      <c r="C177" s="2" t="s">
        <v>774</v>
      </c>
      <c r="D177" s="2" t="s">
        <v>724</v>
      </c>
    </row>
    <row r="178" spans="1:4" x14ac:dyDescent="0.25">
      <c r="A178" s="4" t="str">
        <f t="shared" si="2"/>
        <v>stone ar</v>
      </c>
      <c r="B178" s="10" t="s">
        <v>2814</v>
      </c>
      <c r="C178" s="2" t="s">
        <v>775</v>
      </c>
      <c r="D178" s="2" t="s">
        <v>724</v>
      </c>
    </row>
    <row r="179" spans="1:4" x14ac:dyDescent="0.25">
      <c r="A179" s="4" t="str">
        <f t="shared" si="2"/>
        <v>union ar</v>
      </c>
      <c r="B179" s="10" t="s">
        <v>2815</v>
      </c>
      <c r="C179" s="2" t="s">
        <v>776</v>
      </c>
      <c r="D179" s="2" t="s">
        <v>724</v>
      </c>
    </row>
    <row r="180" spans="1:4" x14ac:dyDescent="0.25">
      <c r="A180" s="4" t="str">
        <f t="shared" si="2"/>
        <v>van buren ar</v>
      </c>
      <c r="B180" s="10" t="s">
        <v>2816</v>
      </c>
      <c r="C180" s="2" t="s">
        <v>777</v>
      </c>
      <c r="D180" s="2" t="s">
        <v>724</v>
      </c>
    </row>
    <row r="181" spans="1:4" x14ac:dyDescent="0.25">
      <c r="A181" s="4" t="str">
        <f t="shared" si="2"/>
        <v>washington ar</v>
      </c>
      <c r="B181" s="10" t="s">
        <v>2817</v>
      </c>
      <c r="C181" s="2" t="s">
        <v>676</v>
      </c>
      <c r="D181" s="2" t="s">
        <v>724</v>
      </c>
    </row>
    <row r="182" spans="1:4" x14ac:dyDescent="0.25">
      <c r="A182" s="4" t="str">
        <f t="shared" si="2"/>
        <v>white ar</v>
      </c>
      <c r="B182" s="10" t="s">
        <v>2818</v>
      </c>
      <c r="C182" s="2" t="s">
        <v>778</v>
      </c>
      <c r="D182" s="2" t="s">
        <v>724</v>
      </c>
    </row>
    <row r="183" spans="1:4" x14ac:dyDescent="0.25">
      <c r="A183" s="4" t="str">
        <f t="shared" si="2"/>
        <v>woodruff ar</v>
      </c>
      <c r="B183" s="10" t="s">
        <v>2819</v>
      </c>
      <c r="C183" s="2" t="s">
        <v>779</v>
      </c>
      <c r="D183" s="2" t="s">
        <v>724</v>
      </c>
    </row>
    <row r="184" spans="1:4" x14ac:dyDescent="0.25">
      <c r="A184" s="4" t="str">
        <f t="shared" si="2"/>
        <v>yell ar</v>
      </c>
      <c r="B184" s="10" t="s">
        <v>2820</v>
      </c>
      <c r="C184" s="2" t="s">
        <v>780</v>
      </c>
      <c r="D184" s="2" t="s">
        <v>724</v>
      </c>
    </row>
    <row r="185" spans="1:4" x14ac:dyDescent="0.25">
      <c r="A185" s="4" t="str">
        <f t="shared" si="2"/>
        <v>alameda ca</v>
      </c>
      <c r="B185" s="10" t="s">
        <v>2821</v>
      </c>
      <c r="C185" s="2" t="s">
        <v>781</v>
      </c>
      <c r="D185" s="2" t="s">
        <v>782</v>
      </c>
    </row>
    <row r="186" spans="1:4" x14ac:dyDescent="0.25">
      <c r="A186" s="4" t="str">
        <f t="shared" si="2"/>
        <v>alpine ca</v>
      </c>
      <c r="B186" s="10" t="s">
        <v>2822</v>
      </c>
      <c r="C186" s="2" t="s">
        <v>783</v>
      </c>
      <c r="D186" s="2" t="s">
        <v>782</v>
      </c>
    </row>
    <row r="187" spans="1:4" x14ac:dyDescent="0.25">
      <c r="A187" s="4" t="str">
        <f t="shared" si="2"/>
        <v>amador ca</v>
      </c>
      <c r="B187" s="10" t="s">
        <v>2823</v>
      </c>
      <c r="C187" s="2" t="s">
        <v>784</v>
      </c>
      <c r="D187" s="2" t="s">
        <v>782</v>
      </c>
    </row>
    <row r="188" spans="1:4" x14ac:dyDescent="0.25">
      <c r="A188" s="4" t="str">
        <f t="shared" si="2"/>
        <v>butte ca</v>
      </c>
      <c r="B188" s="10" t="s">
        <v>2824</v>
      </c>
      <c r="C188" s="2" t="s">
        <v>785</v>
      </c>
      <c r="D188" s="2" t="s">
        <v>782</v>
      </c>
    </row>
    <row r="189" spans="1:4" x14ac:dyDescent="0.25">
      <c r="A189" s="4" t="str">
        <f t="shared" si="2"/>
        <v>calaveras ca</v>
      </c>
      <c r="B189" s="10" t="s">
        <v>2825</v>
      </c>
      <c r="C189" s="2" t="s">
        <v>786</v>
      </c>
      <c r="D189" s="2" t="s">
        <v>782</v>
      </c>
    </row>
    <row r="190" spans="1:4" x14ac:dyDescent="0.25">
      <c r="A190" s="4" t="str">
        <f t="shared" si="2"/>
        <v>colusa ca</v>
      </c>
      <c r="B190" s="10" t="s">
        <v>2826</v>
      </c>
      <c r="C190" s="2" t="s">
        <v>787</v>
      </c>
      <c r="D190" s="2" t="s">
        <v>782</v>
      </c>
    </row>
    <row r="191" spans="1:4" x14ac:dyDescent="0.25">
      <c r="A191" s="4" t="str">
        <f t="shared" si="2"/>
        <v>contra costa ca</v>
      </c>
      <c r="B191" s="10" t="s">
        <v>2827</v>
      </c>
      <c r="C191" s="2" t="s">
        <v>788</v>
      </c>
      <c r="D191" s="2" t="s">
        <v>782</v>
      </c>
    </row>
    <row r="192" spans="1:4" x14ac:dyDescent="0.25">
      <c r="A192" s="4" t="str">
        <f t="shared" si="2"/>
        <v>del norte ca</v>
      </c>
      <c r="B192" s="10" t="s">
        <v>2828</v>
      </c>
      <c r="C192" s="2" t="s">
        <v>789</v>
      </c>
      <c r="D192" s="2" t="s">
        <v>782</v>
      </c>
    </row>
    <row r="193" spans="1:4" x14ac:dyDescent="0.25">
      <c r="A193" s="4" t="str">
        <f t="shared" ref="A193:A256" si="3" xml:space="preserve"> LOWER(C193&amp;" "&amp;D193)</f>
        <v>el dorado ca</v>
      </c>
      <c r="B193" s="10" t="s">
        <v>2829</v>
      </c>
      <c r="C193" s="2" t="s">
        <v>790</v>
      </c>
      <c r="D193" s="2" t="s">
        <v>782</v>
      </c>
    </row>
    <row r="194" spans="1:4" x14ac:dyDescent="0.25">
      <c r="A194" s="4" t="str">
        <f t="shared" si="3"/>
        <v>fresno ca</v>
      </c>
      <c r="B194" s="10" t="s">
        <v>2830</v>
      </c>
      <c r="C194" s="2" t="s">
        <v>791</v>
      </c>
      <c r="D194" s="2" t="s">
        <v>782</v>
      </c>
    </row>
    <row r="195" spans="1:4" x14ac:dyDescent="0.25">
      <c r="A195" s="4" t="str">
        <f t="shared" si="3"/>
        <v>glenn ca</v>
      </c>
      <c r="B195" s="10" t="s">
        <v>2831</v>
      </c>
      <c r="C195" s="2" t="s">
        <v>792</v>
      </c>
      <c r="D195" s="2" t="s">
        <v>782</v>
      </c>
    </row>
    <row r="196" spans="1:4" x14ac:dyDescent="0.25">
      <c r="A196" s="4" t="str">
        <f t="shared" si="3"/>
        <v>humboldt ca</v>
      </c>
      <c r="B196" s="10" t="s">
        <v>2832</v>
      </c>
      <c r="C196" s="2" t="s">
        <v>793</v>
      </c>
      <c r="D196" s="2" t="s">
        <v>782</v>
      </c>
    </row>
    <row r="197" spans="1:4" x14ac:dyDescent="0.25">
      <c r="A197" s="4" t="str">
        <f t="shared" si="3"/>
        <v>imperial ca</v>
      </c>
      <c r="B197" s="10" t="s">
        <v>2833</v>
      </c>
      <c r="C197" s="2" t="s">
        <v>794</v>
      </c>
      <c r="D197" s="2" t="s">
        <v>782</v>
      </c>
    </row>
    <row r="198" spans="1:4" x14ac:dyDescent="0.25">
      <c r="A198" s="4" t="str">
        <f t="shared" si="3"/>
        <v>inyo ca</v>
      </c>
      <c r="B198" s="10" t="s">
        <v>2834</v>
      </c>
      <c r="C198" s="2" t="s">
        <v>795</v>
      </c>
      <c r="D198" s="2" t="s">
        <v>782</v>
      </c>
    </row>
    <row r="199" spans="1:4" x14ac:dyDescent="0.25">
      <c r="A199" s="4" t="str">
        <f t="shared" si="3"/>
        <v>kern ca</v>
      </c>
      <c r="B199" s="10" t="s">
        <v>2835</v>
      </c>
      <c r="C199" s="2" t="s">
        <v>796</v>
      </c>
      <c r="D199" s="2" t="s">
        <v>782</v>
      </c>
    </row>
    <row r="200" spans="1:4" x14ac:dyDescent="0.25">
      <c r="A200" s="4" t="str">
        <f t="shared" si="3"/>
        <v>kings ca</v>
      </c>
      <c r="B200" s="10" t="s">
        <v>2836</v>
      </c>
      <c r="C200" s="2" t="s">
        <v>797</v>
      </c>
      <c r="D200" s="2" t="s">
        <v>782</v>
      </c>
    </row>
    <row r="201" spans="1:4" x14ac:dyDescent="0.25">
      <c r="A201" s="4" t="str">
        <f t="shared" si="3"/>
        <v>lake ca</v>
      </c>
      <c r="B201" s="10" t="s">
        <v>2837</v>
      </c>
      <c r="C201" s="2" t="s">
        <v>798</v>
      </c>
      <c r="D201" s="2" t="s">
        <v>782</v>
      </c>
    </row>
    <row r="202" spans="1:4" x14ac:dyDescent="0.25">
      <c r="A202" s="4" t="str">
        <f t="shared" si="3"/>
        <v>lassen ca</v>
      </c>
      <c r="B202" s="10" t="s">
        <v>2838</v>
      </c>
      <c r="C202" s="2" t="s">
        <v>799</v>
      </c>
      <c r="D202" s="2" t="s">
        <v>782</v>
      </c>
    </row>
    <row r="203" spans="1:4" x14ac:dyDescent="0.25">
      <c r="A203" s="4" t="str">
        <f t="shared" si="3"/>
        <v>los angeles ca</v>
      </c>
      <c r="B203" s="10" t="s">
        <v>2839</v>
      </c>
      <c r="C203" s="2" t="s">
        <v>800</v>
      </c>
      <c r="D203" s="2" t="s">
        <v>782</v>
      </c>
    </row>
    <row r="204" spans="1:4" x14ac:dyDescent="0.25">
      <c r="A204" s="4" t="str">
        <f t="shared" si="3"/>
        <v>madera ca</v>
      </c>
      <c r="B204" s="10" t="s">
        <v>2840</v>
      </c>
      <c r="C204" s="2" t="s">
        <v>801</v>
      </c>
      <c r="D204" s="2" t="s">
        <v>782</v>
      </c>
    </row>
    <row r="205" spans="1:4" x14ac:dyDescent="0.25">
      <c r="A205" s="4" t="str">
        <f t="shared" si="3"/>
        <v>marin ca</v>
      </c>
      <c r="B205" s="10" t="s">
        <v>2841</v>
      </c>
      <c r="C205" s="2" t="s">
        <v>802</v>
      </c>
      <c r="D205" s="2" t="s">
        <v>782</v>
      </c>
    </row>
    <row r="206" spans="1:4" x14ac:dyDescent="0.25">
      <c r="A206" s="4" t="str">
        <f t="shared" si="3"/>
        <v>mariposa ca</v>
      </c>
      <c r="B206" s="10" t="s">
        <v>2842</v>
      </c>
      <c r="C206" s="2" t="s">
        <v>803</v>
      </c>
      <c r="D206" s="2" t="s">
        <v>782</v>
      </c>
    </row>
    <row r="207" spans="1:4" x14ac:dyDescent="0.25">
      <c r="A207" s="4" t="str">
        <f t="shared" si="3"/>
        <v>mendocino ca</v>
      </c>
      <c r="B207" s="10" t="s">
        <v>2843</v>
      </c>
      <c r="C207" s="2" t="s">
        <v>804</v>
      </c>
      <c r="D207" s="2" t="s">
        <v>782</v>
      </c>
    </row>
    <row r="208" spans="1:4" x14ac:dyDescent="0.25">
      <c r="A208" s="4" t="str">
        <f t="shared" si="3"/>
        <v>merced ca</v>
      </c>
      <c r="B208" s="10" t="s">
        <v>2844</v>
      </c>
      <c r="C208" s="2" t="s">
        <v>805</v>
      </c>
      <c r="D208" s="2" t="s">
        <v>782</v>
      </c>
    </row>
    <row r="209" spans="1:4" x14ac:dyDescent="0.25">
      <c r="A209" s="4" t="str">
        <f t="shared" si="3"/>
        <v>modoc ca</v>
      </c>
      <c r="B209" s="10" t="s">
        <v>2845</v>
      </c>
      <c r="C209" s="2" t="s">
        <v>806</v>
      </c>
      <c r="D209" s="2" t="s">
        <v>782</v>
      </c>
    </row>
    <row r="210" spans="1:4" x14ac:dyDescent="0.25">
      <c r="A210" s="4" t="str">
        <f t="shared" si="3"/>
        <v>mono ca</v>
      </c>
      <c r="B210" s="10" t="s">
        <v>2846</v>
      </c>
      <c r="C210" s="2" t="s">
        <v>807</v>
      </c>
      <c r="D210" s="2" t="s">
        <v>782</v>
      </c>
    </row>
    <row r="211" spans="1:4" x14ac:dyDescent="0.25">
      <c r="A211" s="4" t="str">
        <f t="shared" si="3"/>
        <v>monterey ca</v>
      </c>
      <c r="B211" s="10" t="s">
        <v>2847</v>
      </c>
      <c r="C211" s="2" t="s">
        <v>808</v>
      </c>
      <c r="D211" s="2" t="s">
        <v>782</v>
      </c>
    </row>
    <row r="212" spans="1:4" x14ac:dyDescent="0.25">
      <c r="A212" s="4" t="str">
        <f t="shared" si="3"/>
        <v>napa ca</v>
      </c>
      <c r="B212" s="10" t="s">
        <v>2848</v>
      </c>
      <c r="C212" s="2" t="s">
        <v>809</v>
      </c>
      <c r="D212" s="2" t="s">
        <v>782</v>
      </c>
    </row>
    <row r="213" spans="1:4" x14ac:dyDescent="0.25">
      <c r="A213" s="4" t="str">
        <f t="shared" si="3"/>
        <v>nevada ca</v>
      </c>
      <c r="B213" s="10" t="s">
        <v>2849</v>
      </c>
      <c r="C213" s="2" t="s">
        <v>759</v>
      </c>
      <c r="D213" s="2" t="s">
        <v>782</v>
      </c>
    </row>
    <row r="214" spans="1:4" x14ac:dyDescent="0.25">
      <c r="A214" s="4" t="str">
        <f t="shared" si="3"/>
        <v>orange ca</v>
      </c>
      <c r="B214" s="10" t="s">
        <v>2850</v>
      </c>
      <c r="C214" s="2" t="s">
        <v>810</v>
      </c>
      <c r="D214" s="2" t="s">
        <v>782</v>
      </c>
    </row>
    <row r="215" spans="1:4" x14ac:dyDescent="0.25">
      <c r="A215" s="4" t="str">
        <f t="shared" si="3"/>
        <v>placer ca</v>
      </c>
      <c r="B215" s="10" t="s">
        <v>2851</v>
      </c>
      <c r="C215" s="2" t="s">
        <v>811</v>
      </c>
      <c r="D215" s="2" t="s">
        <v>782</v>
      </c>
    </row>
    <row r="216" spans="1:4" x14ac:dyDescent="0.25">
      <c r="A216" s="4" t="str">
        <f t="shared" si="3"/>
        <v>plumas ca</v>
      </c>
      <c r="B216" s="10" t="s">
        <v>2852</v>
      </c>
      <c r="C216" s="2" t="s">
        <v>812</v>
      </c>
      <c r="D216" s="2" t="s">
        <v>782</v>
      </c>
    </row>
    <row r="217" spans="1:4" x14ac:dyDescent="0.25">
      <c r="A217" s="4" t="str">
        <f t="shared" si="3"/>
        <v>riverside ca</v>
      </c>
      <c r="B217" s="10" t="s">
        <v>2853</v>
      </c>
      <c r="C217" s="2" t="s">
        <v>813</v>
      </c>
      <c r="D217" s="2" t="s">
        <v>782</v>
      </c>
    </row>
    <row r="218" spans="1:4" x14ac:dyDescent="0.25">
      <c r="A218" s="4" t="str">
        <f t="shared" si="3"/>
        <v>sacramento ca</v>
      </c>
      <c r="B218" s="10" t="s">
        <v>2854</v>
      </c>
      <c r="C218" s="2" t="s">
        <v>814</v>
      </c>
      <c r="D218" s="2" t="s">
        <v>782</v>
      </c>
    </row>
    <row r="219" spans="1:4" x14ac:dyDescent="0.25">
      <c r="A219" s="4" t="str">
        <f t="shared" si="3"/>
        <v>san benito ca</v>
      </c>
      <c r="B219" s="10" t="s">
        <v>2855</v>
      </c>
      <c r="C219" s="2" t="s">
        <v>815</v>
      </c>
      <c r="D219" s="2" t="s">
        <v>782</v>
      </c>
    </row>
    <row r="220" spans="1:4" x14ac:dyDescent="0.25">
      <c r="A220" s="4" t="str">
        <f t="shared" si="3"/>
        <v>san bernardino ca</v>
      </c>
      <c r="B220" s="10" t="s">
        <v>2856</v>
      </c>
      <c r="C220" s="2" t="s">
        <v>816</v>
      </c>
      <c r="D220" s="2" t="s">
        <v>782</v>
      </c>
    </row>
    <row r="221" spans="1:4" x14ac:dyDescent="0.25">
      <c r="A221" s="4" t="str">
        <f t="shared" si="3"/>
        <v>san diego ca</v>
      </c>
      <c r="B221" s="10" t="s">
        <v>2857</v>
      </c>
      <c r="C221" s="2" t="s">
        <v>817</v>
      </c>
      <c r="D221" s="2" t="s">
        <v>782</v>
      </c>
    </row>
    <row r="222" spans="1:4" x14ac:dyDescent="0.25">
      <c r="A222" s="4" t="str">
        <f t="shared" si="3"/>
        <v>san francisco ca</v>
      </c>
      <c r="B222" s="10" t="s">
        <v>2858</v>
      </c>
      <c r="C222" s="2" t="s">
        <v>818</v>
      </c>
      <c r="D222" s="2" t="s">
        <v>782</v>
      </c>
    </row>
    <row r="223" spans="1:4" x14ac:dyDescent="0.25">
      <c r="A223" s="4" t="str">
        <f t="shared" si="3"/>
        <v>san joaquin ca</v>
      </c>
      <c r="B223" s="10" t="s">
        <v>2859</v>
      </c>
      <c r="C223" s="2" t="s">
        <v>819</v>
      </c>
      <c r="D223" s="2" t="s">
        <v>782</v>
      </c>
    </row>
    <row r="224" spans="1:4" x14ac:dyDescent="0.25">
      <c r="A224" s="4" t="str">
        <f t="shared" si="3"/>
        <v>san luis obispo ca</v>
      </c>
      <c r="B224" s="10" t="s">
        <v>2860</v>
      </c>
      <c r="C224" s="2" t="s">
        <v>820</v>
      </c>
      <c r="D224" s="2" t="s">
        <v>782</v>
      </c>
    </row>
    <row r="225" spans="1:4" x14ac:dyDescent="0.25">
      <c r="A225" s="4" t="str">
        <f t="shared" si="3"/>
        <v>san mateo ca</v>
      </c>
      <c r="B225" s="10" t="s">
        <v>2861</v>
      </c>
      <c r="C225" s="2" t="s">
        <v>821</v>
      </c>
      <c r="D225" s="2" t="s">
        <v>782</v>
      </c>
    </row>
    <row r="226" spans="1:4" x14ac:dyDescent="0.25">
      <c r="A226" s="4" t="str">
        <f t="shared" si="3"/>
        <v>santa barbara ca</v>
      </c>
      <c r="B226" s="10" t="s">
        <v>2862</v>
      </c>
      <c r="C226" s="2" t="s">
        <v>822</v>
      </c>
      <c r="D226" s="2" t="s">
        <v>782</v>
      </c>
    </row>
    <row r="227" spans="1:4" x14ac:dyDescent="0.25">
      <c r="A227" s="4" t="str">
        <f t="shared" si="3"/>
        <v>santa clara ca</v>
      </c>
      <c r="B227" s="10" t="s">
        <v>2863</v>
      </c>
      <c r="C227" s="2" t="s">
        <v>823</v>
      </c>
      <c r="D227" s="2" t="s">
        <v>782</v>
      </c>
    </row>
    <row r="228" spans="1:4" x14ac:dyDescent="0.25">
      <c r="A228" s="4" t="str">
        <f t="shared" si="3"/>
        <v>santa cruz ca</v>
      </c>
      <c r="B228" s="10" t="s">
        <v>2864</v>
      </c>
      <c r="C228" s="2" t="s">
        <v>720</v>
      </c>
      <c r="D228" s="2" t="s">
        <v>782</v>
      </c>
    </row>
    <row r="229" spans="1:4" x14ac:dyDescent="0.25">
      <c r="A229" s="4" t="str">
        <f t="shared" si="3"/>
        <v>shasta ca</v>
      </c>
      <c r="B229" s="10" t="s">
        <v>2865</v>
      </c>
      <c r="C229" s="2" t="s">
        <v>824</v>
      </c>
      <c r="D229" s="2" t="s">
        <v>782</v>
      </c>
    </row>
    <row r="230" spans="1:4" x14ac:dyDescent="0.25">
      <c r="A230" s="4" t="str">
        <f t="shared" si="3"/>
        <v>sierra ca</v>
      </c>
      <c r="B230" s="10" t="s">
        <v>2866</v>
      </c>
      <c r="C230" s="2" t="s">
        <v>825</v>
      </c>
      <c r="D230" s="2" t="s">
        <v>782</v>
      </c>
    </row>
    <row r="231" spans="1:4" x14ac:dyDescent="0.25">
      <c r="A231" s="4" t="str">
        <f t="shared" si="3"/>
        <v>siskiyou ca</v>
      </c>
      <c r="B231" s="10" t="s">
        <v>2867</v>
      </c>
      <c r="C231" s="2" t="s">
        <v>826</v>
      </c>
      <c r="D231" s="2" t="s">
        <v>782</v>
      </c>
    </row>
    <row r="232" spans="1:4" x14ac:dyDescent="0.25">
      <c r="A232" s="4" t="str">
        <f t="shared" si="3"/>
        <v>solano ca</v>
      </c>
      <c r="B232" s="10" t="s">
        <v>2868</v>
      </c>
      <c r="C232" s="2" t="s">
        <v>827</v>
      </c>
      <c r="D232" s="2" t="s">
        <v>782</v>
      </c>
    </row>
    <row r="233" spans="1:4" x14ac:dyDescent="0.25">
      <c r="A233" s="4" t="str">
        <f t="shared" si="3"/>
        <v>sonoma ca</v>
      </c>
      <c r="B233" s="10" t="s">
        <v>2869</v>
      </c>
      <c r="C233" s="2" t="s">
        <v>828</v>
      </c>
      <c r="D233" s="2" t="s">
        <v>782</v>
      </c>
    </row>
    <row r="234" spans="1:4" x14ac:dyDescent="0.25">
      <c r="A234" s="4" t="str">
        <f t="shared" si="3"/>
        <v>stanislaus ca</v>
      </c>
      <c r="B234" s="10" t="s">
        <v>2870</v>
      </c>
      <c r="C234" s="2" t="s">
        <v>829</v>
      </c>
      <c r="D234" s="2" t="s">
        <v>782</v>
      </c>
    </row>
    <row r="235" spans="1:4" x14ac:dyDescent="0.25">
      <c r="A235" s="4" t="str">
        <f t="shared" si="3"/>
        <v>sutter ca</v>
      </c>
      <c r="B235" s="10" t="s">
        <v>2871</v>
      </c>
      <c r="C235" s="2" t="s">
        <v>830</v>
      </c>
      <c r="D235" s="2" t="s">
        <v>782</v>
      </c>
    </row>
    <row r="236" spans="1:4" x14ac:dyDescent="0.25">
      <c r="A236" s="4" t="str">
        <f t="shared" si="3"/>
        <v>tehama ca</v>
      </c>
      <c r="B236" s="10" t="s">
        <v>2872</v>
      </c>
      <c r="C236" s="2" t="s">
        <v>831</v>
      </c>
      <c r="D236" s="2" t="s">
        <v>782</v>
      </c>
    </row>
    <row r="237" spans="1:4" x14ac:dyDescent="0.25">
      <c r="A237" s="4" t="str">
        <f t="shared" si="3"/>
        <v>trinity ca</v>
      </c>
      <c r="B237" s="10" t="s">
        <v>2873</v>
      </c>
      <c r="C237" s="2" t="s">
        <v>832</v>
      </c>
      <c r="D237" s="2" t="s">
        <v>782</v>
      </c>
    </row>
    <row r="238" spans="1:4" x14ac:dyDescent="0.25">
      <c r="A238" s="4" t="str">
        <f t="shared" si="3"/>
        <v>tulare ca</v>
      </c>
      <c r="B238" s="10" t="s">
        <v>2874</v>
      </c>
      <c r="C238" s="2" t="s">
        <v>833</v>
      </c>
      <c r="D238" s="2" t="s">
        <v>782</v>
      </c>
    </row>
    <row r="239" spans="1:4" x14ac:dyDescent="0.25">
      <c r="A239" s="4" t="str">
        <f t="shared" si="3"/>
        <v>tuolumne ca</v>
      </c>
      <c r="B239" s="10" t="s">
        <v>2875</v>
      </c>
      <c r="C239" s="2" t="s">
        <v>834</v>
      </c>
      <c r="D239" s="2" t="s">
        <v>782</v>
      </c>
    </row>
    <row r="240" spans="1:4" x14ac:dyDescent="0.25">
      <c r="A240" s="4" t="str">
        <f t="shared" si="3"/>
        <v>ventura ca</v>
      </c>
      <c r="B240" s="10" t="s">
        <v>2876</v>
      </c>
      <c r="C240" s="2" t="s">
        <v>835</v>
      </c>
      <c r="D240" s="2" t="s">
        <v>782</v>
      </c>
    </row>
    <row r="241" spans="1:4" x14ac:dyDescent="0.25">
      <c r="A241" s="4" t="str">
        <f t="shared" si="3"/>
        <v>yolo ca</v>
      </c>
      <c r="B241" s="10" t="s">
        <v>2877</v>
      </c>
      <c r="C241" s="2" t="s">
        <v>836</v>
      </c>
      <c r="D241" s="2" t="s">
        <v>782</v>
      </c>
    </row>
    <row r="242" spans="1:4" x14ac:dyDescent="0.25">
      <c r="A242" s="4" t="str">
        <f t="shared" si="3"/>
        <v>yuba ca</v>
      </c>
      <c r="B242" s="10" t="s">
        <v>2878</v>
      </c>
      <c r="C242" s="2" t="s">
        <v>837</v>
      </c>
      <c r="D242" s="2" t="s">
        <v>782</v>
      </c>
    </row>
    <row r="243" spans="1:4" x14ac:dyDescent="0.25">
      <c r="A243" s="4" t="str">
        <f t="shared" si="3"/>
        <v>adams co</v>
      </c>
      <c r="B243" s="10" t="s">
        <v>2879</v>
      </c>
      <c r="C243" s="2" t="s">
        <v>838</v>
      </c>
      <c r="D243" s="2" t="s">
        <v>839</v>
      </c>
    </row>
    <row r="244" spans="1:4" x14ac:dyDescent="0.25">
      <c r="A244" s="4" t="str">
        <f t="shared" si="3"/>
        <v>alamosa co</v>
      </c>
      <c r="B244" s="10" t="s">
        <v>2880</v>
      </c>
      <c r="C244" s="2" t="s">
        <v>840</v>
      </c>
      <c r="D244" s="2" t="s">
        <v>839</v>
      </c>
    </row>
    <row r="245" spans="1:4" x14ac:dyDescent="0.25">
      <c r="A245" s="4" t="str">
        <f t="shared" si="3"/>
        <v>arapahoe co</v>
      </c>
      <c r="B245" s="10" t="s">
        <v>2881</v>
      </c>
      <c r="C245" s="2" t="s">
        <v>841</v>
      </c>
      <c r="D245" s="2" t="s">
        <v>839</v>
      </c>
    </row>
    <row r="246" spans="1:4" x14ac:dyDescent="0.25">
      <c r="A246" s="4" t="str">
        <f t="shared" si="3"/>
        <v>archuleta co</v>
      </c>
      <c r="B246" s="10" t="s">
        <v>2882</v>
      </c>
      <c r="C246" s="2" t="s">
        <v>842</v>
      </c>
      <c r="D246" s="2" t="s">
        <v>839</v>
      </c>
    </row>
    <row r="247" spans="1:4" x14ac:dyDescent="0.25">
      <c r="A247" s="4" t="str">
        <f t="shared" si="3"/>
        <v>baca co</v>
      </c>
      <c r="B247" s="10" t="s">
        <v>2883</v>
      </c>
      <c r="C247" s="2" t="s">
        <v>843</v>
      </c>
      <c r="D247" s="2" t="s">
        <v>839</v>
      </c>
    </row>
    <row r="248" spans="1:4" x14ac:dyDescent="0.25">
      <c r="A248" s="4" t="str">
        <f t="shared" si="3"/>
        <v>bent co</v>
      </c>
      <c r="B248" s="10" t="s">
        <v>2884</v>
      </c>
      <c r="C248" s="2" t="s">
        <v>844</v>
      </c>
      <c r="D248" s="2" t="s">
        <v>839</v>
      </c>
    </row>
    <row r="249" spans="1:4" x14ac:dyDescent="0.25">
      <c r="A249" s="4" t="str">
        <f t="shared" si="3"/>
        <v>boulder co</v>
      </c>
      <c r="B249" s="10" t="s">
        <v>2885</v>
      </c>
      <c r="C249" s="2" t="s">
        <v>845</v>
      </c>
      <c r="D249" s="2" t="s">
        <v>839</v>
      </c>
    </row>
    <row r="250" spans="1:4" x14ac:dyDescent="0.25">
      <c r="A250" s="4" t="str">
        <f t="shared" si="3"/>
        <v>chaffee co</v>
      </c>
      <c r="B250" s="10" t="s">
        <v>2886</v>
      </c>
      <c r="C250" s="2" t="s">
        <v>846</v>
      </c>
      <c r="D250" s="2" t="s">
        <v>839</v>
      </c>
    </row>
    <row r="251" spans="1:4" x14ac:dyDescent="0.25">
      <c r="A251" s="4" t="str">
        <f t="shared" si="3"/>
        <v>cheyenne co</v>
      </c>
      <c r="B251" s="10" t="s">
        <v>2887</v>
      </c>
      <c r="C251" s="2" t="s">
        <v>847</v>
      </c>
      <c r="D251" s="2" t="s">
        <v>839</v>
      </c>
    </row>
    <row r="252" spans="1:4" x14ac:dyDescent="0.25">
      <c r="A252" s="4" t="str">
        <f t="shared" si="3"/>
        <v>clear creek co</v>
      </c>
      <c r="B252" s="10" t="s">
        <v>2888</v>
      </c>
      <c r="C252" s="2" t="s">
        <v>848</v>
      </c>
      <c r="D252" s="2" t="s">
        <v>839</v>
      </c>
    </row>
    <row r="253" spans="1:4" x14ac:dyDescent="0.25">
      <c r="A253" s="4" t="str">
        <f t="shared" si="3"/>
        <v>conejos co</v>
      </c>
      <c r="B253" s="10" t="s">
        <v>2889</v>
      </c>
      <c r="C253" s="2" t="s">
        <v>849</v>
      </c>
      <c r="D253" s="2" t="s">
        <v>839</v>
      </c>
    </row>
    <row r="254" spans="1:4" x14ac:dyDescent="0.25">
      <c r="A254" s="4" t="str">
        <f t="shared" si="3"/>
        <v>costilla co</v>
      </c>
      <c r="B254" s="10" t="s">
        <v>2890</v>
      </c>
      <c r="C254" s="2" t="s">
        <v>850</v>
      </c>
      <c r="D254" s="2" t="s">
        <v>839</v>
      </c>
    </row>
    <row r="255" spans="1:4" x14ac:dyDescent="0.25">
      <c r="A255" s="4" t="str">
        <f t="shared" si="3"/>
        <v>crowley co</v>
      </c>
      <c r="B255" s="10" t="s">
        <v>2891</v>
      </c>
      <c r="C255" s="2" t="s">
        <v>851</v>
      </c>
      <c r="D255" s="2" t="s">
        <v>839</v>
      </c>
    </row>
    <row r="256" spans="1:4" x14ac:dyDescent="0.25">
      <c r="A256" s="4" t="str">
        <f t="shared" si="3"/>
        <v>custer co</v>
      </c>
      <c r="B256" s="10" t="s">
        <v>2892</v>
      </c>
      <c r="C256" s="2" t="s">
        <v>852</v>
      </c>
      <c r="D256" s="2" t="s">
        <v>839</v>
      </c>
    </row>
    <row r="257" spans="1:4" x14ac:dyDescent="0.25">
      <c r="A257" s="4" t="str">
        <f t="shared" ref="A257:A320" si="4" xml:space="preserve"> LOWER(C257&amp;" "&amp;D257)</f>
        <v>delta co</v>
      </c>
      <c r="B257" s="10" t="s">
        <v>2893</v>
      </c>
      <c r="C257" s="2" t="s">
        <v>853</v>
      </c>
      <c r="D257" s="2" t="s">
        <v>839</v>
      </c>
    </row>
    <row r="258" spans="1:4" x14ac:dyDescent="0.25">
      <c r="A258" s="4" t="str">
        <f t="shared" si="4"/>
        <v>denver co</v>
      </c>
      <c r="B258" s="10" t="s">
        <v>2894</v>
      </c>
      <c r="C258" s="2" t="s">
        <v>854</v>
      </c>
      <c r="D258" s="2" t="s">
        <v>839</v>
      </c>
    </row>
    <row r="259" spans="1:4" x14ac:dyDescent="0.25">
      <c r="A259" s="4" t="str">
        <f t="shared" si="4"/>
        <v>dolores co</v>
      </c>
      <c r="B259" s="10" t="s">
        <v>2895</v>
      </c>
      <c r="C259" s="2" t="s">
        <v>855</v>
      </c>
      <c r="D259" s="2" t="s">
        <v>839</v>
      </c>
    </row>
    <row r="260" spans="1:4" x14ac:dyDescent="0.25">
      <c r="A260" s="4" t="str">
        <f t="shared" si="4"/>
        <v>douglas co</v>
      </c>
      <c r="B260" s="10" t="s">
        <v>2896</v>
      </c>
      <c r="C260" s="2" t="s">
        <v>856</v>
      </c>
      <c r="D260" s="2" t="s">
        <v>839</v>
      </c>
    </row>
    <row r="261" spans="1:4" x14ac:dyDescent="0.25">
      <c r="A261" s="4" t="str">
        <f t="shared" si="4"/>
        <v>eagle co</v>
      </c>
      <c r="B261" s="10" t="s">
        <v>2897</v>
      </c>
      <c r="C261" s="2" t="s">
        <v>857</v>
      </c>
      <c r="D261" s="2" t="s">
        <v>839</v>
      </c>
    </row>
    <row r="262" spans="1:4" x14ac:dyDescent="0.25">
      <c r="A262" s="4" t="str">
        <f t="shared" si="4"/>
        <v>elbert co</v>
      </c>
      <c r="B262" s="10" t="s">
        <v>2898</v>
      </c>
      <c r="C262" s="2" t="s">
        <v>858</v>
      </c>
      <c r="D262" s="2" t="s">
        <v>839</v>
      </c>
    </row>
    <row r="263" spans="1:4" x14ac:dyDescent="0.25">
      <c r="A263" s="4" t="str">
        <f t="shared" si="4"/>
        <v>el paso co</v>
      </c>
      <c r="B263" s="10" t="s">
        <v>2899</v>
      </c>
      <c r="C263" s="2" t="s">
        <v>859</v>
      </c>
      <c r="D263" s="2" t="s">
        <v>839</v>
      </c>
    </row>
    <row r="264" spans="1:4" x14ac:dyDescent="0.25">
      <c r="A264" s="4" t="str">
        <f t="shared" si="4"/>
        <v>fremont co</v>
      </c>
      <c r="B264" s="10" t="s">
        <v>2900</v>
      </c>
      <c r="C264" s="2" t="s">
        <v>860</v>
      </c>
      <c r="D264" s="2" t="s">
        <v>839</v>
      </c>
    </row>
    <row r="265" spans="1:4" x14ac:dyDescent="0.25">
      <c r="A265" s="4" t="str">
        <f t="shared" si="4"/>
        <v>garfield co</v>
      </c>
      <c r="B265" s="10" t="s">
        <v>2901</v>
      </c>
      <c r="C265" s="2" t="s">
        <v>861</v>
      </c>
      <c r="D265" s="2" t="s">
        <v>839</v>
      </c>
    </row>
    <row r="266" spans="1:4" x14ac:dyDescent="0.25">
      <c r="A266" s="4" t="str">
        <f t="shared" si="4"/>
        <v>gilpin co</v>
      </c>
      <c r="B266" s="10" t="s">
        <v>2902</v>
      </c>
      <c r="C266" s="2" t="s">
        <v>862</v>
      </c>
      <c r="D266" s="2" t="s">
        <v>839</v>
      </c>
    </row>
    <row r="267" spans="1:4" x14ac:dyDescent="0.25">
      <c r="A267" s="4" t="str">
        <f t="shared" si="4"/>
        <v>grand co</v>
      </c>
      <c r="B267" s="10" t="s">
        <v>2903</v>
      </c>
      <c r="C267" s="2" t="s">
        <v>863</v>
      </c>
      <c r="D267" s="2" t="s">
        <v>839</v>
      </c>
    </row>
    <row r="268" spans="1:4" x14ac:dyDescent="0.25">
      <c r="A268" s="4" t="str">
        <f t="shared" si="4"/>
        <v>gunnison co</v>
      </c>
      <c r="B268" s="10" t="s">
        <v>2904</v>
      </c>
      <c r="C268" s="2" t="s">
        <v>864</v>
      </c>
      <c r="D268" s="2" t="s">
        <v>839</v>
      </c>
    </row>
    <row r="269" spans="1:4" x14ac:dyDescent="0.25">
      <c r="A269" s="4" t="str">
        <f t="shared" si="4"/>
        <v>hinsdale co</v>
      </c>
      <c r="B269" s="10" t="s">
        <v>2905</v>
      </c>
      <c r="C269" s="2" t="s">
        <v>865</v>
      </c>
      <c r="D269" s="2" t="s">
        <v>839</v>
      </c>
    </row>
    <row r="270" spans="1:4" x14ac:dyDescent="0.25">
      <c r="A270" s="4" t="str">
        <f t="shared" si="4"/>
        <v>huerfano co</v>
      </c>
      <c r="B270" s="10" t="s">
        <v>2906</v>
      </c>
      <c r="C270" s="2" t="s">
        <v>866</v>
      </c>
      <c r="D270" s="2" t="s">
        <v>839</v>
      </c>
    </row>
    <row r="271" spans="1:4" x14ac:dyDescent="0.25">
      <c r="A271" s="4" t="str">
        <f t="shared" si="4"/>
        <v>jackson co</v>
      </c>
      <c r="B271" s="10" t="s">
        <v>2907</v>
      </c>
      <c r="C271" s="2" t="s">
        <v>647</v>
      </c>
      <c r="D271" s="2" t="s">
        <v>839</v>
      </c>
    </row>
    <row r="272" spans="1:4" x14ac:dyDescent="0.25">
      <c r="A272" s="4" t="str">
        <f t="shared" si="4"/>
        <v>jefferson co</v>
      </c>
      <c r="B272" s="10" t="s">
        <v>2908</v>
      </c>
      <c r="C272" s="2" t="s">
        <v>648</v>
      </c>
      <c r="D272" s="2" t="s">
        <v>839</v>
      </c>
    </row>
    <row r="273" spans="1:4" x14ac:dyDescent="0.25">
      <c r="A273" s="4" t="str">
        <f t="shared" si="4"/>
        <v>kiowa co</v>
      </c>
      <c r="B273" s="10" t="s">
        <v>2909</v>
      </c>
      <c r="C273" s="2" t="s">
        <v>867</v>
      </c>
      <c r="D273" s="2" t="s">
        <v>839</v>
      </c>
    </row>
    <row r="274" spans="1:4" x14ac:dyDescent="0.25">
      <c r="A274" s="4" t="str">
        <f t="shared" si="4"/>
        <v>kit carson co</v>
      </c>
      <c r="B274" s="10" t="s">
        <v>2910</v>
      </c>
      <c r="C274" s="2" t="s">
        <v>868</v>
      </c>
      <c r="D274" s="2" t="s">
        <v>839</v>
      </c>
    </row>
    <row r="275" spans="1:4" x14ac:dyDescent="0.25">
      <c r="A275" s="4" t="str">
        <f t="shared" si="4"/>
        <v>lake co</v>
      </c>
      <c r="B275" s="10" t="s">
        <v>2911</v>
      </c>
      <c r="C275" s="2" t="s">
        <v>798</v>
      </c>
      <c r="D275" s="2" t="s">
        <v>839</v>
      </c>
    </row>
    <row r="276" spans="1:4" x14ac:dyDescent="0.25">
      <c r="A276" s="4" t="str">
        <f t="shared" si="4"/>
        <v>la plata co</v>
      </c>
      <c r="B276" s="10" t="s">
        <v>2912</v>
      </c>
      <c r="C276" s="2" t="s">
        <v>869</v>
      </c>
      <c r="D276" s="2" t="s">
        <v>839</v>
      </c>
    </row>
    <row r="277" spans="1:4" x14ac:dyDescent="0.25">
      <c r="A277" s="4" t="str">
        <f t="shared" si="4"/>
        <v>larimer co</v>
      </c>
      <c r="B277" s="10" t="s">
        <v>2913</v>
      </c>
      <c r="C277" s="2" t="s">
        <v>870</v>
      </c>
      <c r="D277" s="2" t="s">
        <v>839</v>
      </c>
    </row>
    <row r="278" spans="1:4" x14ac:dyDescent="0.25">
      <c r="A278" s="4" t="str">
        <f t="shared" si="4"/>
        <v>las animas co</v>
      </c>
      <c r="B278" s="10" t="s">
        <v>2914</v>
      </c>
      <c r="C278" s="2" t="s">
        <v>871</v>
      </c>
      <c r="D278" s="2" t="s">
        <v>839</v>
      </c>
    </row>
    <row r="279" spans="1:4" x14ac:dyDescent="0.25">
      <c r="A279" s="4" t="str">
        <f t="shared" si="4"/>
        <v>lincoln co</v>
      </c>
      <c r="B279" s="10" t="s">
        <v>2915</v>
      </c>
      <c r="C279" s="2" t="s">
        <v>753</v>
      </c>
      <c r="D279" s="2" t="s">
        <v>839</v>
      </c>
    </row>
    <row r="280" spans="1:4" x14ac:dyDescent="0.25">
      <c r="A280" s="4" t="str">
        <f t="shared" si="4"/>
        <v>logan co</v>
      </c>
      <c r="B280" s="10" t="s">
        <v>2916</v>
      </c>
      <c r="C280" s="2" t="s">
        <v>755</v>
      </c>
      <c r="D280" s="2" t="s">
        <v>839</v>
      </c>
    </row>
    <row r="281" spans="1:4" x14ac:dyDescent="0.25">
      <c r="A281" s="4" t="str">
        <f t="shared" si="4"/>
        <v>mesa co</v>
      </c>
      <c r="B281" s="10" t="s">
        <v>2917</v>
      </c>
      <c r="C281" s="2" t="s">
        <v>872</v>
      </c>
      <c r="D281" s="2" t="s">
        <v>839</v>
      </c>
    </row>
    <row r="282" spans="1:4" x14ac:dyDescent="0.25">
      <c r="A282" s="4" t="str">
        <f t="shared" si="4"/>
        <v>mineral co</v>
      </c>
      <c r="B282" s="10" t="s">
        <v>2918</v>
      </c>
      <c r="C282" s="2" t="s">
        <v>873</v>
      </c>
      <c r="D282" s="2" t="s">
        <v>839</v>
      </c>
    </row>
    <row r="283" spans="1:4" x14ac:dyDescent="0.25">
      <c r="A283" s="4" t="str">
        <f t="shared" si="4"/>
        <v>moffat co</v>
      </c>
      <c r="B283" s="10" t="s">
        <v>2919</v>
      </c>
      <c r="C283" s="2" t="s">
        <v>874</v>
      </c>
      <c r="D283" s="2" t="s">
        <v>839</v>
      </c>
    </row>
    <row r="284" spans="1:4" x14ac:dyDescent="0.25">
      <c r="A284" s="4" t="str">
        <f t="shared" si="4"/>
        <v>montezuma co</v>
      </c>
      <c r="B284" s="10" t="s">
        <v>2920</v>
      </c>
      <c r="C284" s="2" t="s">
        <v>875</v>
      </c>
      <c r="D284" s="2" t="s">
        <v>839</v>
      </c>
    </row>
    <row r="285" spans="1:4" x14ac:dyDescent="0.25">
      <c r="A285" s="4" t="str">
        <f t="shared" si="4"/>
        <v>montrose co</v>
      </c>
      <c r="B285" s="10" t="s">
        <v>2921</v>
      </c>
      <c r="C285" s="2" t="s">
        <v>876</v>
      </c>
      <c r="D285" s="2" t="s">
        <v>839</v>
      </c>
    </row>
    <row r="286" spans="1:4" x14ac:dyDescent="0.25">
      <c r="A286" s="4" t="str">
        <f t="shared" si="4"/>
        <v>morgan co</v>
      </c>
      <c r="B286" s="10" t="s">
        <v>2922</v>
      </c>
      <c r="C286" s="2" t="s">
        <v>663</v>
      </c>
      <c r="D286" s="2" t="s">
        <v>839</v>
      </c>
    </row>
    <row r="287" spans="1:4" x14ac:dyDescent="0.25">
      <c r="A287" s="4" t="str">
        <f t="shared" si="4"/>
        <v>otero co</v>
      </c>
      <c r="B287" s="10" t="s">
        <v>2923</v>
      </c>
      <c r="C287" s="2" t="s">
        <v>877</v>
      </c>
      <c r="D287" s="2" t="s">
        <v>839</v>
      </c>
    </row>
    <row r="288" spans="1:4" x14ac:dyDescent="0.25">
      <c r="A288" s="4" t="str">
        <f t="shared" si="4"/>
        <v>ouray co</v>
      </c>
      <c r="B288" s="10" t="s">
        <v>2924</v>
      </c>
      <c r="C288" s="2" t="s">
        <v>878</v>
      </c>
      <c r="D288" s="2" t="s">
        <v>839</v>
      </c>
    </row>
    <row r="289" spans="1:4" x14ac:dyDescent="0.25">
      <c r="A289" s="4" t="str">
        <f t="shared" si="4"/>
        <v>park co</v>
      </c>
      <c r="B289" s="10" t="s">
        <v>2925</v>
      </c>
      <c r="C289" s="2" t="s">
        <v>879</v>
      </c>
      <c r="D289" s="2" t="s">
        <v>839</v>
      </c>
    </row>
    <row r="290" spans="1:4" x14ac:dyDescent="0.25">
      <c r="A290" s="4" t="str">
        <f t="shared" si="4"/>
        <v>phillips co</v>
      </c>
      <c r="B290" s="10" t="s">
        <v>2926</v>
      </c>
      <c r="C290" s="2" t="s">
        <v>762</v>
      </c>
      <c r="D290" s="2" t="s">
        <v>839</v>
      </c>
    </row>
    <row r="291" spans="1:4" x14ac:dyDescent="0.25">
      <c r="A291" s="4" t="str">
        <f t="shared" si="4"/>
        <v>pitkin co</v>
      </c>
      <c r="B291" s="10" t="s">
        <v>2927</v>
      </c>
      <c r="C291" s="2" t="s">
        <v>880</v>
      </c>
      <c r="D291" s="2" t="s">
        <v>839</v>
      </c>
    </row>
    <row r="292" spans="1:4" x14ac:dyDescent="0.25">
      <c r="A292" s="4" t="str">
        <f t="shared" si="4"/>
        <v>prowers co</v>
      </c>
      <c r="B292" s="10" t="s">
        <v>2928</v>
      </c>
      <c r="C292" s="2" t="s">
        <v>881</v>
      </c>
      <c r="D292" s="2" t="s">
        <v>839</v>
      </c>
    </row>
    <row r="293" spans="1:4" x14ac:dyDescent="0.25">
      <c r="A293" s="4" t="str">
        <f t="shared" si="4"/>
        <v>pueblo co</v>
      </c>
      <c r="B293" s="10" t="s">
        <v>2929</v>
      </c>
      <c r="C293" s="2" t="s">
        <v>882</v>
      </c>
      <c r="D293" s="2" t="s">
        <v>839</v>
      </c>
    </row>
    <row r="294" spans="1:4" x14ac:dyDescent="0.25">
      <c r="A294" s="4" t="str">
        <f t="shared" si="4"/>
        <v>rio blanco co</v>
      </c>
      <c r="B294" s="10" t="s">
        <v>2930</v>
      </c>
      <c r="C294" s="2" t="s">
        <v>883</v>
      </c>
      <c r="D294" s="2" t="s">
        <v>839</v>
      </c>
    </row>
    <row r="295" spans="1:4" x14ac:dyDescent="0.25">
      <c r="A295" s="4" t="str">
        <f t="shared" si="4"/>
        <v>rio grande co</v>
      </c>
      <c r="B295" s="10" t="s">
        <v>2931</v>
      </c>
      <c r="C295" s="2" t="s">
        <v>884</v>
      </c>
      <c r="D295" s="2" t="s">
        <v>839</v>
      </c>
    </row>
    <row r="296" spans="1:4" x14ac:dyDescent="0.25">
      <c r="A296" s="4" t="str">
        <f t="shared" si="4"/>
        <v>routt co</v>
      </c>
      <c r="B296" s="10" t="s">
        <v>2932</v>
      </c>
      <c r="C296" s="2" t="s">
        <v>885</v>
      </c>
      <c r="D296" s="2" t="s">
        <v>839</v>
      </c>
    </row>
    <row r="297" spans="1:4" x14ac:dyDescent="0.25">
      <c r="A297" s="4" t="str">
        <f t="shared" si="4"/>
        <v>saguache co</v>
      </c>
      <c r="B297" s="10" t="s">
        <v>2933</v>
      </c>
      <c r="C297" s="2" t="s">
        <v>886</v>
      </c>
      <c r="D297" s="2" t="s">
        <v>839</v>
      </c>
    </row>
    <row r="298" spans="1:4" x14ac:dyDescent="0.25">
      <c r="A298" s="4" t="str">
        <f t="shared" si="4"/>
        <v>san juan co</v>
      </c>
      <c r="B298" s="10" t="s">
        <v>2934</v>
      </c>
      <c r="C298" s="2" t="s">
        <v>887</v>
      </c>
      <c r="D298" s="2" t="s">
        <v>839</v>
      </c>
    </row>
    <row r="299" spans="1:4" x14ac:dyDescent="0.25">
      <c r="A299" s="4" t="str">
        <f t="shared" si="4"/>
        <v>san miguel co</v>
      </c>
      <c r="B299" s="10" t="s">
        <v>2935</v>
      </c>
      <c r="C299" s="2" t="s">
        <v>888</v>
      </c>
      <c r="D299" s="2" t="s">
        <v>839</v>
      </c>
    </row>
    <row r="300" spans="1:4" x14ac:dyDescent="0.25">
      <c r="A300" s="4" t="str">
        <f t="shared" si="4"/>
        <v>sedgwick co</v>
      </c>
      <c r="B300" s="10" t="s">
        <v>2936</v>
      </c>
      <c r="C300" s="2" t="s">
        <v>889</v>
      </c>
      <c r="D300" s="2" t="s">
        <v>839</v>
      </c>
    </row>
    <row r="301" spans="1:4" x14ac:dyDescent="0.25">
      <c r="A301" s="4" t="str">
        <f t="shared" si="4"/>
        <v>summit co</v>
      </c>
      <c r="B301" s="10" t="s">
        <v>2937</v>
      </c>
      <c r="C301" s="2" t="s">
        <v>890</v>
      </c>
      <c r="D301" s="2" t="s">
        <v>839</v>
      </c>
    </row>
    <row r="302" spans="1:4" x14ac:dyDescent="0.25">
      <c r="A302" s="4" t="str">
        <f t="shared" si="4"/>
        <v>teller co</v>
      </c>
      <c r="B302" s="10" t="s">
        <v>2938</v>
      </c>
      <c r="C302" s="2" t="s">
        <v>891</v>
      </c>
      <c r="D302" s="2" t="s">
        <v>839</v>
      </c>
    </row>
    <row r="303" spans="1:4" x14ac:dyDescent="0.25">
      <c r="A303" s="4" t="str">
        <f t="shared" si="4"/>
        <v>washington co</v>
      </c>
      <c r="B303" s="10" t="s">
        <v>2939</v>
      </c>
      <c r="C303" s="2" t="s">
        <v>676</v>
      </c>
      <c r="D303" s="2" t="s">
        <v>839</v>
      </c>
    </row>
    <row r="304" spans="1:4" x14ac:dyDescent="0.25">
      <c r="A304" s="4" t="str">
        <f t="shared" si="4"/>
        <v>weld co</v>
      </c>
      <c r="B304" s="10" t="s">
        <v>2940</v>
      </c>
      <c r="C304" s="2" t="s">
        <v>892</v>
      </c>
      <c r="D304" s="2" t="s">
        <v>839</v>
      </c>
    </row>
    <row r="305" spans="1:4" x14ac:dyDescent="0.25">
      <c r="A305" s="4" t="str">
        <f t="shared" si="4"/>
        <v>yuma co</v>
      </c>
      <c r="B305" s="10" t="s">
        <v>2941</v>
      </c>
      <c r="C305" s="2" t="s">
        <v>722</v>
      </c>
      <c r="D305" s="2" t="s">
        <v>839</v>
      </c>
    </row>
    <row r="306" spans="1:4" x14ac:dyDescent="0.25">
      <c r="A306" s="4" t="str">
        <f t="shared" si="4"/>
        <v>fairfield ct</v>
      </c>
      <c r="B306" s="10" t="s">
        <v>2942</v>
      </c>
      <c r="C306" s="2" t="s">
        <v>893</v>
      </c>
      <c r="D306" s="2" t="s">
        <v>894</v>
      </c>
    </row>
    <row r="307" spans="1:4" x14ac:dyDescent="0.25">
      <c r="A307" s="4" t="str">
        <f t="shared" si="4"/>
        <v>hartford ct</v>
      </c>
      <c r="B307" s="10" t="s">
        <v>2943</v>
      </c>
      <c r="C307" s="2" t="s">
        <v>895</v>
      </c>
      <c r="D307" s="2" t="s">
        <v>894</v>
      </c>
    </row>
    <row r="308" spans="1:4" x14ac:dyDescent="0.25">
      <c r="A308" s="4" t="str">
        <f t="shared" si="4"/>
        <v>litchfield ct</v>
      </c>
      <c r="B308" s="10" t="s">
        <v>2944</v>
      </c>
      <c r="C308" s="2" t="s">
        <v>896</v>
      </c>
      <c r="D308" s="2" t="s">
        <v>894</v>
      </c>
    </row>
    <row r="309" spans="1:4" x14ac:dyDescent="0.25">
      <c r="A309" s="4" t="str">
        <f t="shared" si="4"/>
        <v>middlesex ct</v>
      </c>
      <c r="B309" s="10" t="s">
        <v>2945</v>
      </c>
      <c r="C309" s="2" t="s">
        <v>897</v>
      </c>
      <c r="D309" s="2" t="s">
        <v>894</v>
      </c>
    </row>
    <row r="310" spans="1:4" x14ac:dyDescent="0.25">
      <c r="A310" s="4" t="str">
        <f t="shared" si="4"/>
        <v>new haven ct</v>
      </c>
      <c r="B310" s="10" t="s">
        <v>2946</v>
      </c>
      <c r="C310" s="2" t="s">
        <v>898</v>
      </c>
      <c r="D310" s="2" t="s">
        <v>894</v>
      </c>
    </row>
    <row r="311" spans="1:4" x14ac:dyDescent="0.25">
      <c r="A311" s="4" t="str">
        <f t="shared" si="4"/>
        <v>new london ct</v>
      </c>
      <c r="B311" s="10" t="s">
        <v>2947</v>
      </c>
      <c r="C311" s="2" t="s">
        <v>899</v>
      </c>
      <c r="D311" s="2" t="s">
        <v>894</v>
      </c>
    </row>
    <row r="312" spans="1:4" x14ac:dyDescent="0.25">
      <c r="A312" s="4" t="str">
        <f t="shared" si="4"/>
        <v>tolland ct</v>
      </c>
      <c r="B312" s="10" t="s">
        <v>2948</v>
      </c>
      <c r="C312" s="2" t="s">
        <v>900</v>
      </c>
      <c r="D312" s="2" t="s">
        <v>894</v>
      </c>
    </row>
    <row r="313" spans="1:4" x14ac:dyDescent="0.25">
      <c r="A313" s="4" t="str">
        <f t="shared" si="4"/>
        <v>windham ct</v>
      </c>
      <c r="B313" s="10" t="s">
        <v>2949</v>
      </c>
      <c r="C313" s="2" t="s">
        <v>901</v>
      </c>
      <c r="D313" s="2" t="s">
        <v>894</v>
      </c>
    </row>
    <row r="314" spans="1:4" x14ac:dyDescent="0.25">
      <c r="A314" s="4" t="str">
        <f t="shared" si="4"/>
        <v>kent de</v>
      </c>
      <c r="B314" s="10" t="s">
        <v>2950</v>
      </c>
      <c r="C314" s="2" t="s">
        <v>902</v>
      </c>
      <c r="D314" s="2" t="s">
        <v>903</v>
      </c>
    </row>
    <row r="315" spans="1:4" x14ac:dyDescent="0.25">
      <c r="A315" s="4" t="str">
        <f t="shared" si="4"/>
        <v>new castle de</v>
      </c>
      <c r="B315" s="10" t="s">
        <v>2951</v>
      </c>
      <c r="C315" s="2" t="s">
        <v>904</v>
      </c>
      <c r="D315" s="2" t="s">
        <v>903</v>
      </c>
    </row>
    <row r="316" spans="1:4" x14ac:dyDescent="0.25">
      <c r="A316" s="4" t="str">
        <f t="shared" si="4"/>
        <v>sussex de</v>
      </c>
      <c r="B316" s="10" t="s">
        <v>2952</v>
      </c>
      <c r="C316" s="2" t="s">
        <v>905</v>
      </c>
      <c r="D316" s="2" t="s">
        <v>903</v>
      </c>
    </row>
    <row r="317" spans="1:4" x14ac:dyDescent="0.25">
      <c r="A317" s="4" t="str">
        <f t="shared" si="4"/>
        <v>washington dc</v>
      </c>
      <c r="B317" s="10" t="s">
        <v>2953</v>
      </c>
      <c r="C317" s="2" t="s">
        <v>676</v>
      </c>
      <c r="D317" s="2" t="s">
        <v>906</v>
      </c>
    </row>
    <row r="318" spans="1:4" x14ac:dyDescent="0.25">
      <c r="A318" s="4" t="str">
        <f t="shared" si="4"/>
        <v>alachua fl</v>
      </c>
      <c r="B318" s="10" t="s">
        <v>2954</v>
      </c>
      <c r="C318" s="2" t="s">
        <v>907</v>
      </c>
      <c r="D318" s="2" t="s">
        <v>908</v>
      </c>
    </row>
    <row r="319" spans="1:4" x14ac:dyDescent="0.25">
      <c r="A319" s="4" t="str">
        <f t="shared" si="4"/>
        <v>baker fl</v>
      </c>
      <c r="B319" s="10" t="s">
        <v>2955</v>
      </c>
      <c r="C319" s="2" t="s">
        <v>909</v>
      </c>
      <c r="D319" s="2" t="s">
        <v>908</v>
      </c>
    </row>
    <row r="320" spans="1:4" x14ac:dyDescent="0.25">
      <c r="A320" s="4" t="str">
        <f t="shared" si="4"/>
        <v>bay fl</v>
      </c>
      <c r="B320" s="10" t="s">
        <v>2956</v>
      </c>
      <c r="C320" s="2" t="s">
        <v>910</v>
      </c>
      <c r="D320" s="2" t="s">
        <v>908</v>
      </c>
    </row>
    <row r="321" spans="1:4" x14ac:dyDescent="0.25">
      <c r="A321" s="4" t="str">
        <f t="shared" ref="A321:A384" si="5" xml:space="preserve"> LOWER(C321&amp;" "&amp;D321)</f>
        <v>bradford fl</v>
      </c>
      <c r="B321" s="10" t="s">
        <v>2957</v>
      </c>
      <c r="C321" s="2" t="s">
        <v>911</v>
      </c>
      <c r="D321" s="2" t="s">
        <v>908</v>
      </c>
    </row>
    <row r="322" spans="1:4" x14ac:dyDescent="0.25">
      <c r="A322" s="4" t="str">
        <f t="shared" si="5"/>
        <v>brevard fl</v>
      </c>
      <c r="B322" s="10" t="s">
        <v>2958</v>
      </c>
      <c r="C322" s="2" t="s">
        <v>912</v>
      </c>
      <c r="D322" s="2" t="s">
        <v>908</v>
      </c>
    </row>
    <row r="323" spans="1:4" x14ac:dyDescent="0.25">
      <c r="A323" s="4" t="str">
        <f t="shared" si="5"/>
        <v>broward fl</v>
      </c>
      <c r="B323" s="10" t="s">
        <v>2959</v>
      </c>
      <c r="C323" s="2" t="s">
        <v>913</v>
      </c>
      <c r="D323" s="2" t="s">
        <v>908</v>
      </c>
    </row>
    <row r="324" spans="1:4" x14ac:dyDescent="0.25">
      <c r="A324" s="4" t="str">
        <f t="shared" si="5"/>
        <v>calhoun fl</v>
      </c>
      <c r="B324" s="10" t="s">
        <v>2960</v>
      </c>
      <c r="C324" s="2" t="s">
        <v>619</v>
      </c>
      <c r="D324" s="2" t="s">
        <v>908</v>
      </c>
    </row>
    <row r="325" spans="1:4" x14ac:dyDescent="0.25">
      <c r="A325" s="4" t="str">
        <f t="shared" si="5"/>
        <v>charlotte fl</v>
      </c>
      <c r="B325" s="10" t="s">
        <v>2961</v>
      </c>
      <c r="C325" s="2" t="s">
        <v>914</v>
      </c>
      <c r="D325" s="2" t="s">
        <v>908</v>
      </c>
    </row>
    <row r="326" spans="1:4" x14ac:dyDescent="0.25">
      <c r="A326" s="4" t="str">
        <f t="shared" si="5"/>
        <v>citrus fl</v>
      </c>
      <c r="B326" s="10" t="s">
        <v>2962</v>
      </c>
      <c r="C326" s="2" t="s">
        <v>915</v>
      </c>
      <c r="D326" s="2" t="s">
        <v>908</v>
      </c>
    </row>
    <row r="327" spans="1:4" x14ac:dyDescent="0.25">
      <c r="A327" s="4" t="str">
        <f t="shared" si="5"/>
        <v>clay fl</v>
      </c>
      <c r="B327" s="10" t="s">
        <v>2963</v>
      </c>
      <c r="C327" s="2" t="s">
        <v>625</v>
      </c>
      <c r="D327" s="2" t="s">
        <v>908</v>
      </c>
    </row>
    <row r="328" spans="1:4" x14ac:dyDescent="0.25">
      <c r="A328" s="4" t="str">
        <f t="shared" si="5"/>
        <v>collier fl</v>
      </c>
      <c r="B328" s="10" t="s">
        <v>2964</v>
      </c>
      <c r="C328" s="2" t="s">
        <v>916</v>
      </c>
      <c r="D328" s="2" t="s">
        <v>908</v>
      </c>
    </row>
    <row r="329" spans="1:4" x14ac:dyDescent="0.25">
      <c r="A329" s="4" t="str">
        <f t="shared" si="5"/>
        <v>columbia fl</v>
      </c>
      <c r="B329" s="10" t="s">
        <v>2965</v>
      </c>
      <c r="C329" s="2" t="s">
        <v>734</v>
      </c>
      <c r="D329" s="2" t="s">
        <v>908</v>
      </c>
    </row>
    <row r="330" spans="1:4" x14ac:dyDescent="0.25">
      <c r="A330" s="4" t="str">
        <f t="shared" si="5"/>
        <v>de soto fl</v>
      </c>
      <c r="B330" s="10" t="s">
        <v>2966</v>
      </c>
      <c r="C330" s="2" t="s">
        <v>917</v>
      </c>
      <c r="D330" s="2" t="s">
        <v>908</v>
      </c>
    </row>
    <row r="331" spans="1:4" x14ac:dyDescent="0.25">
      <c r="A331" s="4" t="str">
        <f t="shared" si="5"/>
        <v>dixie fl</v>
      </c>
      <c r="B331" s="10" t="s">
        <v>2967</v>
      </c>
      <c r="C331" s="2" t="s">
        <v>918</v>
      </c>
      <c r="D331" s="2" t="s">
        <v>908</v>
      </c>
    </row>
    <row r="332" spans="1:4" x14ac:dyDescent="0.25">
      <c r="A332" s="4" t="str">
        <f t="shared" si="5"/>
        <v>duval fl</v>
      </c>
      <c r="B332" s="10" t="s">
        <v>2968</v>
      </c>
      <c r="C332" s="2" t="s">
        <v>919</v>
      </c>
      <c r="D332" s="2" t="s">
        <v>908</v>
      </c>
    </row>
    <row r="333" spans="1:4" x14ac:dyDescent="0.25">
      <c r="A333" s="4" t="str">
        <f t="shared" si="5"/>
        <v>escambia fl</v>
      </c>
      <c r="B333" s="10" t="s">
        <v>2969</v>
      </c>
      <c r="C333" s="2" t="s">
        <v>638</v>
      </c>
      <c r="D333" s="2" t="s">
        <v>908</v>
      </c>
    </row>
    <row r="334" spans="1:4" x14ac:dyDescent="0.25">
      <c r="A334" s="4" t="str">
        <f t="shared" si="5"/>
        <v>flagler fl</v>
      </c>
      <c r="B334" s="10" t="s">
        <v>2970</v>
      </c>
      <c r="C334" s="2" t="s">
        <v>920</v>
      </c>
      <c r="D334" s="2" t="s">
        <v>908</v>
      </c>
    </row>
    <row r="335" spans="1:4" x14ac:dyDescent="0.25">
      <c r="A335" s="4" t="str">
        <f t="shared" si="5"/>
        <v>franklin fl</v>
      </c>
      <c r="B335" s="10" t="s">
        <v>2971</v>
      </c>
      <c r="C335" s="2" t="s">
        <v>641</v>
      </c>
      <c r="D335" s="2" t="s">
        <v>908</v>
      </c>
    </row>
    <row r="336" spans="1:4" x14ac:dyDescent="0.25">
      <c r="A336" s="4" t="str">
        <f t="shared" si="5"/>
        <v>gadsden fl</v>
      </c>
      <c r="B336" s="10" t="s">
        <v>2972</v>
      </c>
      <c r="C336" s="2" t="s">
        <v>921</v>
      </c>
      <c r="D336" s="2" t="s">
        <v>908</v>
      </c>
    </row>
    <row r="337" spans="1:4" x14ac:dyDescent="0.25">
      <c r="A337" s="4" t="str">
        <f t="shared" si="5"/>
        <v>gilchrist fl</v>
      </c>
      <c r="B337" s="10" t="s">
        <v>2973</v>
      </c>
      <c r="C337" s="2" t="s">
        <v>922</v>
      </c>
      <c r="D337" s="2" t="s">
        <v>908</v>
      </c>
    </row>
    <row r="338" spans="1:4" x14ac:dyDescent="0.25">
      <c r="A338" s="4" t="str">
        <f t="shared" si="5"/>
        <v>glades fl</v>
      </c>
      <c r="B338" s="10" t="s">
        <v>2974</v>
      </c>
      <c r="C338" s="2" t="s">
        <v>923</v>
      </c>
      <c r="D338" s="2" t="s">
        <v>908</v>
      </c>
    </row>
    <row r="339" spans="1:4" x14ac:dyDescent="0.25">
      <c r="A339" s="4" t="str">
        <f t="shared" si="5"/>
        <v>gulf fl</v>
      </c>
      <c r="B339" s="10" t="s">
        <v>2975</v>
      </c>
      <c r="C339" s="2" t="s">
        <v>924</v>
      </c>
      <c r="D339" s="2" t="s">
        <v>908</v>
      </c>
    </row>
    <row r="340" spans="1:4" x14ac:dyDescent="0.25">
      <c r="A340" s="4" t="str">
        <f t="shared" si="5"/>
        <v>hamilton fl</v>
      </c>
      <c r="B340" s="10" t="s">
        <v>2976</v>
      </c>
      <c r="C340" s="2" t="s">
        <v>925</v>
      </c>
      <c r="D340" s="2" t="s">
        <v>908</v>
      </c>
    </row>
    <row r="341" spans="1:4" x14ac:dyDescent="0.25">
      <c r="A341" s="4" t="str">
        <f t="shared" si="5"/>
        <v>hardee fl</v>
      </c>
      <c r="B341" s="10" t="s">
        <v>2977</v>
      </c>
      <c r="C341" s="2" t="s">
        <v>926</v>
      </c>
      <c r="D341" s="2" t="s">
        <v>908</v>
      </c>
    </row>
    <row r="342" spans="1:4" x14ac:dyDescent="0.25">
      <c r="A342" s="4" t="str">
        <f t="shared" si="5"/>
        <v>hendry fl</v>
      </c>
      <c r="B342" s="10" t="s">
        <v>2978</v>
      </c>
      <c r="C342" s="2" t="s">
        <v>927</v>
      </c>
      <c r="D342" s="2" t="s">
        <v>908</v>
      </c>
    </row>
    <row r="343" spans="1:4" x14ac:dyDescent="0.25">
      <c r="A343" s="4" t="str">
        <f t="shared" si="5"/>
        <v>hernando fl</v>
      </c>
      <c r="B343" s="10" t="s">
        <v>2979</v>
      </c>
      <c r="C343" s="2" t="s">
        <v>928</v>
      </c>
      <c r="D343" s="2" t="s">
        <v>908</v>
      </c>
    </row>
    <row r="344" spans="1:4" x14ac:dyDescent="0.25">
      <c r="A344" s="4" t="str">
        <f t="shared" si="5"/>
        <v>highlands fl</v>
      </c>
      <c r="B344" s="10" t="s">
        <v>2980</v>
      </c>
      <c r="C344" s="2" t="s">
        <v>929</v>
      </c>
      <c r="D344" s="2" t="s">
        <v>908</v>
      </c>
    </row>
    <row r="345" spans="1:4" x14ac:dyDescent="0.25">
      <c r="A345" s="4" t="str">
        <f t="shared" si="5"/>
        <v>hillsborough fl</v>
      </c>
      <c r="B345" s="10" t="s">
        <v>2981</v>
      </c>
      <c r="C345" s="2" t="s">
        <v>930</v>
      </c>
      <c r="D345" s="2" t="s">
        <v>908</v>
      </c>
    </row>
    <row r="346" spans="1:4" x14ac:dyDescent="0.25">
      <c r="A346" s="4" t="str">
        <f t="shared" si="5"/>
        <v>holmes fl</v>
      </c>
      <c r="B346" s="10" t="s">
        <v>2982</v>
      </c>
      <c r="C346" s="2" t="s">
        <v>931</v>
      </c>
      <c r="D346" s="2" t="s">
        <v>908</v>
      </c>
    </row>
    <row r="347" spans="1:4" x14ac:dyDescent="0.25">
      <c r="A347" s="4" t="str">
        <f t="shared" si="5"/>
        <v>indian river fl</v>
      </c>
      <c r="B347" s="10" t="s">
        <v>2983</v>
      </c>
      <c r="C347" s="2" t="s">
        <v>932</v>
      </c>
      <c r="D347" s="2" t="s">
        <v>908</v>
      </c>
    </row>
    <row r="348" spans="1:4" x14ac:dyDescent="0.25">
      <c r="A348" s="4" t="str">
        <f t="shared" si="5"/>
        <v>jackson fl</v>
      </c>
      <c r="B348" s="10" t="s">
        <v>2984</v>
      </c>
      <c r="C348" s="2" t="s">
        <v>647</v>
      </c>
      <c r="D348" s="2" t="s">
        <v>908</v>
      </c>
    </row>
    <row r="349" spans="1:4" x14ac:dyDescent="0.25">
      <c r="A349" s="4" t="str">
        <f t="shared" si="5"/>
        <v>jefferson fl</v>
      </c>
      <c r="B349" s="10" t="s">
        <v>2985</v>
      </c>
      <c r="C349" s="2" t="s">
        <v>648</v>
      </c>
      <c r="D349" s="2" t="s">
        <v>908</v>
      </c>
    </row>
    <row r="350" spans="1:4" x14ac:dyDescent="0.25">
      <c r="A350" s="4" t="str">
        <f t="shared" si="5"/>
        <v>lafayette fl</v>
      </c>
      <c r="B350" s="10" t="s">
        <v>2986</v>
      </c>
      <c r="C350" s="2" t="s">
        <v>752</v>
      </c>
      <c r="D350" s="2" t="s">
        <v>908</v>
      </c>
    </row>
    <row r="351" spans="1:4" x14ac:dyDescent="0.25">
      <c r="A351" s="4" t="str">
        <f t="shared" si="5"/>
        <v>lake fl</v>
      </c>
      <c r="B351" s="10" t="s">
        <v>2987</v>
      </c>
      <c r="C351" s="2" t="s">
        <v>798</v>
      </c>
      <c r="D351" s="2" t="s">
        <v>908</v>
      </c>
    </row>
    <row r="352" spans="1:4" x14ac:dyDescent="0.25">
      <c r="A352" s="4" t="str">
        <f t="shared" si="5"/>
        <v>lee fl</v>
      </c>
      <c r="B352" s="10" t="s">
        <v>2988</v>
      </c>
      <c r="C352" s="2" t="s">
        <v>652</v>
      </c>
      <c r="D352" s="2" t="s">
        <v>908</v>
      </c>
    </row>
    <row r="353" spans="1:4" x14ac:dyDescent="0.25">
      <c r="A353" s="4" t="str">
        <f t="shared" si="5"/>
        <v>leon fl</v>
      </c>
      <c r="B353" s="10" t="s">
        <v>2989</v>
      </c>
      <c r="C353" s="2" t="s">
        <v>933</v>
      </c>
      <c r="D353" s="2" t="s">
        <v>908</v>
      </c>
    </row>
    <row r="354" spans="1:4" x14ac:dyDescent="0.25">
      <c r="A354" s="4" t="str">
        <f t="shared" si="5"/>
        <v>levy fl</v>
      </c>
      <c r="B354" s="10" t="s">
        <v>2990</v>
      </c>
      <c r="C354" s="2" t="s">
        <v>934</v>
      </c>
      <c r="D354" s="2" t="s">
        <v>908</v>
      </c>
    </row>
    <row r="355" spans="1:4" x14ac:dyDescent="0.25">
      <c r="A355" s="4" t="str">
        <f t="shared" si="5"/>
        <v>liberty fl</v>
      </c>
      <c r="B355" s="10" t="s">
        <v>2991</v>
      </c>
      <c r="C355" s="2" t="s">
        <v>935</v>
      </c>
      <c r="D355" s="2" t="s">
        <v>908</v>
      </c>
    </row>
    <row r="356" spans="1:4" x14ac:dyDescent="0.25">
      <c r="A356" s="4" t="str">
        <f t="shared" si="5"/>
        <v>madison fl</v>
      </c>
      <c r="B356" s="10" t="s">
        <v>2992</v>
      </c>
      <c r="C356" s="2" t="s">
        <v>656</v>
      </c>
      <c r="D356" s="2" t="s">
        <v>908</v>
      </c>
    </row>
    <row r="357" spans="1:4" x14ac:dyDescent="0.25">
      <c r="A357" s="4" t="str">
        <f t="shared" si="5"/>
        <v>manatee fl</v>
      </c>
      <c r="B357" s="10" t="s">
        <v>2993</v>
      </c>
      <c r="C357" s="2" t="s">
        <v>936</v>
      </c>
      <c r="D357" s="2" t="s">
        <v>908</v>
      </c>
    </row>
    <row r="358" spans="1:4" x14ac:dyDescent="0.25">
      <c r="A358" s="4" t="str">
        <f t="shared" si="5"/>
        <v>marion fl</v>
      </c>
      <c r="B358" s="10" t="s">
        <v>2994</v>
      </c>
      <c r="C358" s="2" t="s">
        <v>658</v>
      </c>
      <c r="D358" s="2" t="s">
        <v>908</v>
      </c>
    </row>
    <row r="359" spans="1:4" x14ac:dyDescent="0.25">
      <c r="A359" s="4" t="str">
        <f t="shared" si="5"/>
        <v>martin fl</v>
      </c>
      <c r="B359" s="10" t="s">
        <v>2995</v>
      </c>
      <c r="C359" s="2" t="s">
        <v>937</v>
      </c>
      <c r="D359" s="2" t="s">
        <v>908</v>
      </c>
    </row>
    <row r="360" spans="1:4" x14ac:dyDescent="0.25">
      <c r="A360" s="4" t="str">
        <f t="shared" si="5"/>
        <v>miami-dade fl</v>
      </c>
      <c r="B360" s="10" t="s">
        <v>2996</v>
      </c>
      <c r="C360" s="2" t="s">
        <v>938</v>
      </c>
      <c r="D360" s="2" t="s">
        <v>908</v>
      </c>
    </row>
    <row r="361" spans="1:4" x14ac:dyDescent="0.25">
      <c r="A361" s="4" t="str">
        <f t="shared" si="5"/>
        <v>monroe fl</v>
      </c>
      <c r="B361" s="10" t="s">
        <v>2997</v>
      </c>
      <c r="C361" s="2" t="s">
        <v>661</v>
      </c>
      <c r="D361" s="2" t="s">
        <v>908</v>
      </c>
    </row>
    <row r="362" spans="1:4" x14ac:dyDescent="0.25">
      <c r="A362" s="4" t="str">
        <f t="shared" si="5"/>
        <v>nassau fl</v>
      </c>
      <c r="B362" s="10" t="s">
        <v>2998</v>
      </c>
      <c r="C362" s="2" t="s">
        <v>939</v>
      </c>
      <c r="D362" s="2" t="s">
        <v>908</v>
      </c>
    </row>
    <row r="363" spans="1:4" x14ac:dyDescent="0.25">
      <c r="A363" s="4" t="str">
        <f t="shared" si="5"/>
        <v>okaloosa fl</v>
      </c>
      <c r="B363" s="10" t="s">
        <v>2999</v>
      </c>
      <c r="C363" s="2" t="s">
        <v>940</v>
      </c>
      <c r="D363" s="2" t="s">
        <v>908</v>
      </c>
    </row>
    <row r="364" spans="1:4" x14ac:dyDescent="0.25">
      <c r="A364" s="4" t="str">
        <f t="shared" si="5"/>
        <v>okeechobee fl</v>
      </c>
      <c r="B364" s="10" t="s">
        <v>3000</v>
      </c>
      <c r="C364" s="2" t="s">
        <v>941</v>
      </c>
      <c r="D364" s="2" t="s">
        <v>908</v>
      </c>
    </row>
    <row r="365" spans="1:4" x14ac:dyDescent="0.25">
      <c r="A365" s="4" t="str">
        <f t="shared" si="5"/>
        <v>orange fl</v>
      </c>
      <c r="B365" s="10" t="s">
        <v>3001</v>
      </c>
      <c r="C365" s="2" t="s">
        <v>810</v>
      </c>
      <c r="D365" s="2" t="s">
        <v>908</v>
      </c>
    </row>
    <row r="366" spans="1:4" x14ac:dyDescent="0.25">
      <c r="A366" s="4" t="str">
        <f t="shared" si="5"/>
        <v>osceola fl</v>
      </c>
      <c r="B366" s="10" t="s">
        <v>3002</v>
      </c>
      <c r="C366" s="2" t="s">
        <v>942</v>
      </c>
      <c r="D366" s="2" t="s">
        <v>908</v>
      </c>
    </row>
    <row r="367" spans="1:4" x14ac:dyDescent="0.25">
      <c r="A367" s="4" t="str">
        <f t="shared" si="5"/>
        <v>palm beach fl</v>
      </c>
      <c r="B367" s="10" t="s">
        <v>3003</v>
      </c>
      <c r="C367" s="2" t="s">
        <v>943</v>
      </c>
      <c r="D367" s="2" t="s">
        <v>908</v>
      </c>
    </row>
    <row r="368" spans="1:4" x14ac:dyDescent="0.25">
      <c r="A368" s="4" t="str">
        <f t="shared" si="5"/>
        <v>pasco fl</v>
      </c>
      <c r="B368" s="10" t="s">
        <v>3004</v>
      </c>
      <c r="C368" s="2" t="s">
        <v>944</v>
      </c>
      <c r="D368" s="2" t="s">
        <v>908</v>
      </c>
    </row>
    <row r="369" spans="1:4" x14ac:dyDescent="0.25">
      <c r="A369" s="4" t="str">
        <f t="shared" si="5"/>
        <v>pinellas fl</v>
      </c>
      <c r="B369" s="10" t="s">
        <v>3005</v>
      </c>
      <c r="C369" s="2" t="s">
        <v>945</v>
      </c>
      <c r="D369" s="2" t="s">
        <v>908</v>
      </c>
    </row>
    <row r="370" spans="1:4" x14ac:dyDescent="0.25">
      <c r="A370" s="4" t="str">
        <f t="shared" si="5"/>
        <v>polk fl</v>
      </c>
      <c r="B370" s="10" t="s">
        <v>3006</v>
      </c>
      <c r="C370" s="2" t="s">
        <v>764</v>
      </c>
      <c r="D370" s="2" t="s">
        <v>908</v>
      </c>
    </row>
    <row r="371" spans="1:4" x14ac:dyDescent="0.25">
      <c r="A371" s="4" t="str">
        <f t="shared" si="5"/>
        <v>putnam fl</v>
      </c>
      <c r="B371" s="10" t="s">
        <v>3007</v>
      </c>
      <c r="C371" s="2" t="s">
        <v>946</v>
      </c>
      <c r="D371" s="2" t="s">
        <v>908</v>
      </c>
    </row>
    <row r="372" spans="1:4" x14ac:dyDescent="0.25">
      <c r="A372" s="4" t="str">
        <f t="shared" si="5"/>
        <v>st johns fl</v>
      </c>
      <c r="B372" s="10" t="s">
        <v>3008</v>
      </c>
      <c r="C372" s="2" t="s">
        <v>947</v>
      </c>
      <c r="D372" s="2" t="s">
        <v>908</v>
      </c>
    </row>
    <row r="373" spans="1:4" x14ac:dyDescent="0.25">
      <c r="A373" s="4" t="str">
        <f t="shared" si="5"/>
        <v>st lucie fl</v>
      </c>
      <c r="B373" s="10" t="s">
        <v>3009</v>
      </c>
      <c r="C373" s="2" t="s">
        <v>948</v>
      </c>
      <c r="D373" s="2" t="s">
        <v>908</v>
      </c>
    </row>
    <row r="374" spans="1:4" x14ac:dyDescent="0.25">
      <c r="A374" s="4" t="str">
        <f t="shared" si="5"/>
        <v>santa rosa fl</v>
      </c>
      <c r="B374" s="10" t="s">
        <v>3010</v>
      </c>
      <c r="C374" s="2" t="s">
        <v>949</v>
      </c>
      <c r="D374" s="2" t="s">
        <v>908</v>
      </c>
    </row>
    <row r="375" spans="1:4" x14ac:dyDescent="0.25">
      <c r="A375" s="4" t="str">
        <f t="shared" si="5"/>
        <v>sarasota fl</v>
      </c>
      <c r="B375" s="10" t="s">
        <v>3011</v>
      </c>
      <c r="C375" s="2" t="s">
        <v>950</v>
      </c>
      <c r="D375" s="2" t="s">
        <v>908</v>
      </c>
    </row>
    <row r="376" spans="1:4" x14ac:dyDescent="0.25">
      <c r="A376" s="4" t="str">
        <f t="shared" si="5"/>
        <v>seminole fl</v>
      </c>
      <c r="B376" s="10" t="s">
        <v>3012</v>
      </c>
      <c r="C376" s="2" t="s">
        <v>951</v>
      </c>
      <c r="D376" s="2" t="s">
        <v>908</v>
      </c>
    </row>
    <row r="377" spans="1:4" x14ac:dyDescent="0.25">
      <c r="A377" s="4" t="str">
        <f t="shared" si="5"/>
        <v>sumter fl</v>
      </c>
      <c r="B377" s="10" t="s">
        <v>3013</v>
      </c>
      <c r="C377" s="2" t="s">
        <v>671</v>
      </c>
      <c r="D377" s="2" t="s">
        <v>908</v>
      </c>
    </row>
    <row r="378" spans="1:4" x14ac:dyDescent="0.25">
      <c r="A378" s="4" t="str">
        <f t="shared" si="5"/>
        <v>suwannee fl</v>
      </c>
      <c r="B378" s="10" t="s">
        <v>3014</v>
      </c>
      <c r="C378" s="2" t="s">
        <v>952</v>
      </c>
      <c r="D378" s="2" t="s">
        <v>908</v>
      </c>
    </row>
    <row r="379" spans="1:4" x14ac:dyDescent="0.25">
      <c r="A379" s="4" t="str">
        <f t="shared" si="5"/>
        <v>taylor fl</v>
      </c>
      <c r="B379" s="10" t="s">
        <v>3015</v>
      </c>
      <c r="C379" s="2" t="s">
        <v>953</v>
      </c>
      <c r="D379" s="2" t="s">
        <v>908</v>
      </c>
    </row>
    <row r="380" spans="1:4" x14ac:dyDescent="0.25">
      <c r="A380" s="4" t="str">
        <f t="shared" si="5"/>
        <v>union fl</v>
      </c>
      <c r="B380" s="10" t="s">
        <v>3016</v>
      </c>
      <c r="C380" s="2" t="s">
        <v>776</v>
      </c>
      <c r="D380" s="2" t="s">
        <v>908</v>
      </c>
    </row>
    <row r="381" spans="1:4" x14ac:dyDescent="0.25">
      <c r="A381" s="4" t="str">
        <f t="shared" si="5"/>
        <v>volusia fl</v>
      </c>
      <c r="B381" s="10" t="s">
        <v>3017</v>
      </c>
      <c r="C381" s="2" t="s">
        <v>954</v>
      </c>
      <c r="D381" s="2" t="s">
        <v>908</v>
      </c>
    </row>
    <row r="382" spans="1:4" x14ac:dyDescent="0.25">
      <c r="A382" s="4" t="str">
        <f t="shared" si="5"/>
        <v>wakulla fl</v>
      </c>
      <c r="B382" s="10" t="s">
        <v>3018</v>
      </c>
      <c r="C382" s="2" t="s">
        <v>955</v>
      </c>
      <c r="D382" s="2" t="s">
        <v>908</v>
      </c>
    </row>
    <row r="383" spans="1:4" x14ac:dyDescent="0.25">
      <c r="A383" s="4" t="str">
        <f t="shared" si="5"/>
        <v>walton fl</v>
      </c>
      <c r="B383" s="10" t="s">
        <v>3019</v>
      </c>
      <c r="C383" s="2" t="s">
        <v>956</v>
      </c>
      <c r="D383" s="2" t="s">
        <v>908</v>
      </c>
    </row>
    <row r="384" spans="1:4" x14ac:dyDescent="0.25">
      <c r="A384" s="4" t="str">
        <f t="shared" si="5"/>
        <v>washington fl</v>
      </c>
      <c r="B384" s="10" t="s">
        <v>3020</v>
      </c>
      <c r="C384" s="2" t="s">
        <v>676</v>
      </c>
      <c r="D384" s="2" t="s">
        <v>908</v>
      </c>
    </row>
    <row r="385" spans="1:4" x14ac:dyDescent="0.25">
      <c r="A385" s="4" t="str">
        <f t="shared" ref="A385:A448" si="6" xml:space="preserve"> LOWER(C385&amp;" "&amp;D385)</f>
        <v>appling ga</v>
      </c>
      <c r="B385" s="10" t="s">
        <v>3021</v>
      </c>
      <c r="C385" s="2" t="s">
        <v>957</v>
      </c>
      <c r="D385" s="2" t="s">
        <v>958</v>
      </c>
    </row>
    <row r="386" spans="1:4" x14ac:dyDescent="0.25">
      <c r="A386" s="4" t="str">
        <f t="shared" si="6"/>
        <v>atkinson ga</v>
      </c>
      <c r="B386" s="10" t="s">
        <v>3022</v>
      </c>
      <c r="C386" s="2" t="s">
        <v>959</v>
      </c>
      <c r="D386" s="2" t="s">
        <v>958</v>
      </c>
    </row>
    <row r="387" spans="1:4" x14ac:dyDescent="0.25">
      <c r="A387" s="4" t="str">
        <f t="shared" si="6"/>
        <v>bacon ga</v>
      </c>
      <c r="B387" s="10" t="s">
        <v>3023</v>
      </c>
      <c r="C387" s="2" t="s">
        <v>960</v>
      </c>
      <c r="D387" s="2" t="s">
        <v>958</v>
      </c>
    </row>
    <row r="388" spans="1:4" x14ac:dyDescent="0.25">
      <c r="A388" s="4" t="str">
        <f t="shared" si="6"/>
        <v>baker ga</v>
      </c>
      <c r="B388" s="10" t="s">
        <v>3024</v>
      </c>
      <c r="C388" s="2" t="s">
        <v>909</v>
      </c>
      <c r="D388" s="2" t="s">
        <v>958</v>
      </c>
    </row>
    <row r="389" spans="1:4" x14ac:dyDescent="0.25">
      <c r="A389" s="4" t="str">
        <f t="shared" si="6"/>
        <v>baldwin ga</v>
      </c>
      <c r="B389" s="10" t="s">
        <v>3025</v>
      </c>
      <c r="C389" s="2" t="s">
        <v>613</v>
      </c>
      <c r="D389" s="2" t="s">
        <v>958</v>
      </c>
    </row>
    <row r="390" spans="1:4" x14ac:dyDescent="0.25">
      <c r="A390" s="4" t="str">
        <f t="shared" si="6"/>
        <v>banks ga</v>
      </c>
      <c r="B390" s="10" t="s">
        <v>3026</v>
      </c>
      <c r="C390" s="2" t="s">
        <v>961</v>
      </c>
      <c r="D390" s="2" t="s">
        <v>958</v>
      </c>
    </row>
    <row r="391" spans="1:4" x14ac:dyDescent="0.25">
      <c r="A391" s="4" t="str">
        <f t="shared" si="6"/>
        <v>barrow ga</v>
      </c>
      <c r="B391" s="10" t="s">
        <v>3027</v>
      </c>
      <c r="C391" s="2" t="s">
        <v>962</v>
      </c>
      <c r="D391" s="2" t="s">
        <v>958</v>
      </c>
    </row>
    <row r="392" spans="1:4" x14ac:dyDescent="0.25">
      <c r="A392" s="4" t="str">
        <f t="shared" si="6"/>
        <v>bartow ga</v>
      </c>
      <c r="B392" s="10" t="s">
        <v>3028</v>
      </c>
      <c r="C392" s="2" t="s">
        <v>963</v>
      </c>
      <c r="D392" s="2" t="s">
        <v>958</v>
      </c>
    </row>
    <row r="393" spans="1:4" x14ac:dyDescent="0.25">
      <c r="A393" s="4" t="str">
        <f t="shared" si="6"/>
        <v>ben hill ga</v>
      </c>
      <c r="B393" s="10" t="s">
        <v>3029</v>
      </c>
      <c r="C393" s="2" t="s">
        <v>964</v>
      </c>
      <c r="D393" s="2" t="s">
        <v>958</v>
      </c>
    </row>
    <row r="394" spans="1:4" x14ac:dyDescent="0.25">
      <c r="A394" s="4" t="str">
        <f t="shared" si="6"/>
        <v>berrien ga</v>
      </c>
      <c r="B394" s="10" t="s">
        <v>3030</v>
      </c>
      <c r="C394" s="2" t="s">
        <v>965</v>
      </c>
      <c r="D394" s="2" t="s">
        <v>958</v>
      </c>
    </row>
    <row r="395" spans="1:4" x14ac:dyDescent="0.25">
      <c r="A395" s="4" t="str">
        <f t="shared" si="6"/>
        <v>bibb ga</v>
      </c>
      <c r="B395" s="10" t="s">
        <v>3031</v>
      </c>
      <c r="C395" s="2" t="s">
        <v>615</v>
      </c>
      <c r="D395" s="2" t="s">
        <v>958</v>
      </c>
    </row>
    <row r="396" spans="1:4" x14ac:dyDescent="0.25">
      <c r="A396" s="4" t="str">
        <f t="shared" si="6"/>
        <v>bleckley ga</v>
      </c>
      <c r="B396" s="10" t="s">
        <v>3032</v>
      </c>
      <c r="C396" s="2" t="s">
        <v>966</v>
      </c>
      <c r="D396" s="2" t="s">
        <v>958</v>
      </c>
    </row>
    <row r="397" spans="1:4" x14ac:dyDescent="0.25">
      <c r="A397" s="4" t="str">
        <f t="shared" si="6"/>
        <v>brantley ga</v>
      </c>
      <c r="B397" s="10" t="s">
        <v>3033</v>
      </c>
      <c r="C397" s="2" t="s">
        <v>967</v>
      </c>
      <c r="D397" s="2" t="s">
        <v>958</v>
      </c>
    </row>
    <row r="398" spans="1:4" x14ac:dyDescent="0.25">
      <c r="A398" s="4" t="str">
        <f t="shared" si="6"/>
        <v>brooks ga</v>
      </c>
      <c r="B398" s="10" t="s">
        <v>3034</v>
      </c>
      <c r="C398" s="2" t="s">
        <v>968</v>
      </c>
      <c r="D398" s="2" t="s">
        <v>958</v>
      </c>
    </row>
    <row r="399" spans="1:4" x14ac:dyDescent="0.25">
      <c r="A399" s="4" t="str">
        <f t="shared" si="6"/>
        <v>bryan ga</v>
      </c>
      <c r="B399" s="10" t="s">
        <v>3035</v>
      </c>
      <c r="C399" s="2" t="s">
        <v>969</v>
      </c>
      <c r="D399" s="2" t="s">
        <v>958</v>
      </c>
    </row>
    <row r="400" spans="1:4" x14ac:dyDescent="0.25">
      <c r="A400" s="4" t="str">
        <f t="shared" si="6"/>
        <v>bulloch ga</v>
      </c>
      <c r="B400" s="10" t="s">
        <v>3036</v>
      </c>
      <c r="C400" s="2" t="s">
        <v>970</v>
      </c>
      <c r="D400" s="2" t="s">
        <v>958</v>
      </c>
    </row>
    <row r="401" spans="1:4" x14ac:dyDescent="0.25">
      <c r="A401" s="4" t="str">
        <f t="shared" si="6"/>
        <v>burke ga</v>
      </c>
      <c r="B401" s="10" t="s">
        <v>3037</v>
      </c>
      <c r="C401" s="2" t="s">
        <v>971</v>
      </c>
      <c r="D401" s="2" t="s">
        <v>958</v>
      </c>
    </row>
    <row r="402" spans="1:4" x14ac:dyDescent="0.25">
      <c r="A402" s="4" t="str">
        <f t="shared" si="6"/>
        <v>butts ga</v>
      </c>
      <c r="B402" s="10" t="s">
        <v>3038</v>
      </c>
      <c r="C402" s="2" t="s">
        <v>972</v>
      </c>
      <c r="D402" s="2" t="s">
        <v>958</v>
      </c>
    </row>
    <row r="403" spans="1:4" x14ac:dyDescent="0.25">
      <c r="A403" s="4" t="str">
        <f t="shared" si="6"/>
        <v>calhoun ga</v>
      </c>
      <c r="B403" s="10" t="s">
        <v>3039</v>
      </c>
      <c r="C403" s="2" t="s">
        <v>619</v>
      </c>
      <c r="D403" s="2" t="s">
        <v>958</v>
      </c>
    </row>
    <row r="404" spans="1:4" x14ac:dyDescent="0.25">
      <c r="A404" s="4" t="str">
        <f t="shared" si="6"/>
        <v>camden ga</v>
      </c>
      <c r="B404" s="10" t="s">
        <v>3040</v>
      </c>
      <c r="C404" s="2" t="s">
        <v>973</v>
      </c>
      <c r="D404" s="2" t="s">
        <v>958</v>
      </c>
    </row>
    <row r="405" spans="1:4" x14ac:dyDescent="0.25">
      <c r="A405" s="4" t="str">
        <f t="shared" si="6"/>
        <v>candler ga</v>
      </c>
      <c r="B405" s="10" t="s">
        <v>3041</v>
      </c>
      <c r="C405" s="2" t="s">
        <v>974</v>
      </c>
      <c r="D405" s="2" t="s">
        <v>958</v>
      </c>
    </row>
    <row r="406" spans="1:4" x14ac:dyDescent="0.25">
      <c r="A406" s="4" t="str">
        <f t="shared" si="6"/>
        <v>carroll ga</v>
      </c>
      <c r="B406" s="10" t="s">
        <v>3042</v>
      </c>
      <c r="C406" s="2" t="s">
        <v>730</v>
      </c>
      <c r="D406" s="2" t="s">
        <v>958</v>
      </c>
    </row>
    <row r="407" spans="1:4" x14ac:dyDescent="0.25">
      <c r="A407" s="4" t="str">
        <f t="shared" si="6"/>
        <v>catoosa ga</v>
      </c>
      <c r="B407" s="10" t="s">
        <v>3043</v>
      </c>
      <c r="C407" s="2" t="s">
        <v>975</v>
      </c>
      <c r="D407" s="2" t="s">
        <v>958</v>
      </c>
    </row>
    <row r="408" spans="1:4" x14ac:dyDescent="0.25">
      <c r="A408" s="4" t="str">
        <f t="shared" si="6"/>
        <v>charlton ga</v>
      </c>
      <c r="B408" s="10" t="s">
        <v>3044</v>
      </c>
      <c r="C408" s="2" t="s">
        <v>976</v>
      </c>
      <c r="D408" s="2" t="s">
        <v>958</v>
      </c>
    </row>
    <row r="409" spans="1:4" x14ac:dyDescent="0.25">
      <c r="A409" s="4" t="str">
        <f t="shared" si="6"/>
        <v>chatham ga</v>
      </c>
      <c r="B409" s="10" t="s">
        <v>3045</v>
      </c>
      <c r="C409" s="2" t="s">
        <v>977</v>
      </c>
      <c r="D409" s="2" t="s">
        <v>958</v>
      </c>
    </row>
    <row r="410" spans="1:4" x14ac:dyDescent="0.25">
      <c r="A410" s="4" t="str">
        <f t="shared" si="6"/>
        <v>chattahoochee ga</v>
      </c>
      <c r="B410" s="10" t="s">
        <v>3046</v>
      </c>
      <c r="C410" s="2" t="s">
        <v>978</v>
      </c>
      <c r="D410" s="2" t="s">
        <v>958</v>
      </c>
    </row>
    <row r="411" spans="1:4" x14ac:dyDescent="0.25">
      <c r="A411" s="4" t="str">
        <f t="shared" si="6"/>
        <v>chattooga ga</v>
      </c>
      <c r="B411" s="10" t="s">
        <v>3047</v>
      </c>
      <c r="C411" s="2" t="s">
        <v>979</v>
      </c>
      <c r="D411" s="2" t="s">
        <v>958</v>
      </c>
    </row>
    <row r="412" spans="1:4" x14ac:dyDescent="0.25">
      <c r="A412" s="4" t="str">
        <f t="shared" si="6"/>
        <v>cherokee ga</v>
      </c>
      <c r="B412" s="10" t="s">
        <v>3048</v>
      </c>
      <c r="C412" s="2" t="s">
        <v>621</v>
      </c>
      <c r="D412" s="2" t="s">
        <v>958</v>
      </c>
    </row>
    <row r="413" spans="1:4" x14ac:dyDescent="0.25">
      <c r="A413" s="4" t="str">
        <f t="shared" si="6"/>
        <v>clarke ga</v>
      </c>
      <c r="B413" s="10" t="s">
        <v>3049</v>
      </c>
      <c r="C413" s="2" t="s">
        <v>624</v>
      </c>
      <c r="D413" s="2" t="s">
        <v>958</v>
      </c>
    </row>
    <row r="414" spans="1:4" x14ac:dyDescent="0.25">
      <c r="A414" s="4" t="str">
        <f t="shared" si="6"/>
        <v>clay ga</v>
      </c>
      <c r="B414" s="10" t="s">
        <v>3050</v>
      </c>
      <c r="C414" s="2" t="s">
        <v>625</v>
      </c>
      <c r="D414" s="2" t="s">
        <v>958</v>
      </c>
    </row>
    <row r="415" spans="1:4" x14ac:dyDescent="0.25">
      <c r="A415" s="4" t="str">
        <f t="shared" si="6"/>
        <v>clayton ga</v>
      </c>
      <c r="B415" s="10" t="s">
        <v>3051</v>
      </c>
      <c r="C415" s="2" t="s">
        <v>980</v>
      </c>
      <c r="D415" s="2" t="s">
        <v>958</v>
      </c>
    </row>
    <row r="416" spans="1:4" x14ac:dyDescent="0.25">
      <c r="A416" s="4" t="str">
        <f t="shared" si="6"/>
        <v>clinch ga</v>
      </c>
      <c r="B416" s="10" t="s">
        <v>3052</v>
      </c>
      <c r="C416" s="2" t="s">
        <v>981</v>
      </c>
      <c r="D416" s="2" t="s">
        <v>958</v>
      </c>
    </row>
    <row r="417" spans="1:4" x14ac:dyDescent="0.25">
      <c r="A417" s="4" t="str">
        <f t="shared" si="6"/>
        <v>cobb ga</v>
      </c>
      <c r="B417" s="10" t="s">
        <v>3053</v>
      </c>
      <c r="C417" s="2" t="s">
        <v>982</v>
      </c>
      <c r="D417" s="2" t="s">
        <v>958</v>
      </c>
    </row>
    <row r="418" spans="1:4" x14ac:dyDescent="0.25">
      <c r="A418" s="4" t="str">
        <f t="shared" si="6"/>
        <v>coffee ga</v>
      </c>
      <c r="B418" s="10" t="s">
        <v>3054</v>
      </c>
      <c r="C418" s="2" t="s">
        <v>627</v>
      </c>
      <c r="D418" s="2" t="s">
        <v>958</v>
      </c>
    </row>
    <row r="419" spans="1:4" x14ac:dyDescent="0.25">
      <c r="A419" s="4" t="str">
        <f t="shared" si="6"/>
        <v>colquitt ga</v>
      </c>
      <c r="B419" s="10" t="s">
        <v>3055</v>
      </c>
      <c r="C419" s="2" t="s">
        <v>983</v>
      </c>
      <c r="D419" s="2" t="s">
        <v>958</v>
      </c>
    </row>
    <row r="420" spans="1:4" x14ac:dyDescent="0.25">
      <c r="A420" s="4" t="str">
        <f t="shared" si="6"/>
        <v>columbia ga</v>
      </c>
      <c r="B420" s="10" t="s">
        <v>3056</v>
      </c>
      <c r="C420" s="2" t="s">
        <v>734</v>
      </c>
      <c r="D420" s="2" t="s">
        <v>958</v>
      </c>
    </row>
    <row r="421" spans="1:4" x14ac:dyDescent="0.25">
      <c r="A421" s="4" t="str">
        <f t="shared" si="6"/>
        <v>cook ga</v>
      </c>
      <c r="B421" s="10" t="s">
        <v>3057</v>
      </c>
      <c r="C421" s="2" t="s">
        <v>984</v>
      </c>
      <c r="D421" s="2" t="s">
        <v>958</v>
      </c>
    </row>
    <row r="422" spans="1:4" x14ac:dyDescent="0.25">
      <c r="A422" s="4" t="str">
        <f t="shared" si="6"/>
        <v>coweta ga</v>
      </c>
      <c r="B422" s="10" t="s">
        <v>3058</v>
      </c>
      <c r="C422" s="2" t="s">
        <v>985</v>
      </c>
      <c r="D422" s="2" t="s">
        <v>958</v>
      </c>
    </row>
    <row r="423" spans="1:4" x14ac:dyDescent="0.25">
      <c r="A423" s="4" t="str">
        <f t="shared" si="6"/>
        <v>crawford ga</v>
      </c>
      <c r="B423" s="10" t="s">
        <v>3059</v>
      </c>
      <c r="C423" s="2" t="s">
        <v>737</v>
      </c>
      <c r="D423" s="2" t="s">
        <v>958</v>
      </c>
    </row>
    <row r="424" spans="1:4" x14ac:dyDescent="0.25">
      <c r="A424" s="4" t="str">
        <f t="shared" si="6"/>
        <v>crisp ga</v>
      </c>
      <c r="B424" s="10" t="s">
        <v>3060</v>
      </c>
      <c r="C424" s="2" t="s">
        <v>986</v>
      </c>
      <c r="D424" s="2" t="s">
        <v>958</v>
      </c>
    </row>
    <row r="425" spans="1:4" x14ac:dyDescent="0.25">
      <c r="A425" s="4" t="str">
        <f t="shared" si="6"/>
        <v>dade ga</v>
      </c>
      <c r="B425" s="10" t="s">
        <v>3061</v>
      </c>
      <c r="C425" s="2" t="s">
        <v>987</v>
      </c>
      <c r="D425" s="2" t="s">
        <v>958</v>
      </c>
    </row>
    <row r="426" spans="1:4" x14ac:dyDescent="0.25">
      <c r="A426" s="4" t="str">
        <f t="shared" si="6"/>
        <v>dawson ga</v>
      </c>
      <c r="B426" s="10" t="s">
        <v>3062</v>
      </c>
      <c r="C426" s="2" t="s">
        <v>988</v>
      </c>
      <c r="D426" s="2" t="s">
        <v>958</v>
      </c>
    </row>
    <row r="427" spans="1:4" x14ac:dyDescent="0.25">
      <c r="A427" s="4" t="str">
        <f t="shared" si="6"/>
        <v>decatur ga</v>
      </c>
      <c r="B427" s="10" t="s">
        <v>3063</v>
      </c>
      <c r="C427" s="2" t="s">
        <v>989</v>
      </c>
      <c r="D427" s="2" t="s">
        <v>958</v>
      </c>
    </row>
    <row r="428" spans="1:4" x14ac:dyDescent="0.25">
      <c r="A428" s="4" t="str">
        <f t="shared" si="6"/>
        <v>de kalb ga</v>
      </c>
      <c r="B428" s="10" t="s">
        <v>3064</v>
      </c>
      <c r="C428" s="2" t="s">
        <v>636</v>
      </c>
      <c r="D428" s="2" t="s">
        <v>958</v>
      </c>
    </row>
    <row r="429" spans="1:4" x14ac:dyDescent="0.25">
      <c r="A429" s="4" t="str">
        <f t="shared" si="6"/>
        <v>dodge ga</v>
      </c>
      <c r="B429" s="10" t="s">
        <v>3065</v>
      </c>
      <c r="C429" s="2" t="s">
        <v>990</v>
      </c>
      <c r="D429" s="2" t="s">
        <v>958</v>
      </c>
    </row>
    <row r="430" spans="1:4" x14ac:dyDescent="0.25">
      <c r="A430" s="4" t="str">
        <f t="shared" si="6"/>
        <v>dooly ga</v>
      </c>
      <c r="B430" s="10" t="s">
        <v>3066</v>
      </c>
      <c r="C430" s="2" t="s">
        <v>991</v>
      </c>
      <c r="D430" s="2" t="s">
        <v>958</v>
      </c>
    </row>
    <row r="431" spans="1:4" x14ac:dyDescent="0.25">
      <c r="A431" s="4" t="str">
        <f t="shared" si="6"/>
        <v>dougherty ga</v>
      </c>
      <c r="B431" s="10" t="s">
        <v>3067</v>
      </c>
      <c r="C431" s="2" t="s">
        <v>992</v>
      </c>
      <c r="D431" s="2" t="s">
        <v>958</v>
      </c>
    </row>
    <row r="432" spans="1:4" x14ac:dyDescent="0.25">
      <c r="A432" s="4" t="str">
        <f t="shared" si="6"/>
        <v>douglas ga</v>
      </c>
      <c r="B432" s="10" t="s">
        <v>3068</v>
      </c>
      <c r="C432" s="2" t="s">
        <v>856</v>
      </c>
      <c r="D432" s="2" t="s">
        <v>958</v>
      </c>
    </row>
    <row r="433" spans="1:4" x14ac:dyDescent="0.25">
      <c r="A433" s="4" t="str">
        <f t="shared" si="6"/>
        <v>early ga</v>
      </c>
      <c r="B433" s="10" t="s">
        <v>3069</v>
      </c>
      <c r="C433" s="2" t="s">
        <v>993</v>
      </c>
      <c r="D433" s="2" t="s">
        <v>958</v>
      </c>
    </row>
    <row r="434" spans="1:4" x14ac:dyDescent="0.25">
      <c r="A434" s="4" t="str">
        <f t="shared" si="6"/>
        <v>echols ga</v>
      </c>
      <c r="B434" s="10" t="s">
        <v>3070</v>
      </c>
      <c r="C434" s="2" t="s">
        <v>994</v>
      </c>
      <c r="D434" s="2" t="s">
        <v>958</v>
      </c>
    </row>
    <row r="435" spans="1:4" x14ac:dyDescent="0.25">
      <c r="A435" s="4" t="str">
        <f t="shared" si="6"/>
        <v>effingham ga</v>
      </c>
      <c r="B435" s="10" t="s">
        <v>3071</v>
      </c>
      <c r="C435" s="2" t="s">
        <v>995</v>
      </c>
      <c r="D435" s="2" t="s">
        <v>958</v>
      </c>
    </row>
    <row r="436" spans="1:4" x14ac:dyDescent="0.25">
      <c r="A436" s="4" t="str">
        <f t="shared" si="6"/>
        <v>elbert ga</v>
      </c>
      <c r="B436" s="10" t="s">
        <v>3072</v>
      </c>
      <c r="C436" s="2" t="s">
        <v>858</v>
      </c>
      <c r="D436" s="2" t="s">
        <v>958</v>
      </c>
    </row>
    <row r="437" spans="1:4" x14ac:dyDescent="0.25">
      <c r="A437" s="4" t="str">
        <f t="shared" si="6"/>
        <v>emanuel ga</v>
      </c>
      <c r="B437" s="10" t="s">
        <v>3073</v>
      </c>
      <c r="C437" s="2" t="s">
        <v>996</v>
      </c>
      <c r="D437" s="2" t="s">
        <v>958</v>
      </c>
    </row>
    <row r="438" spans="1:4" x14ac:dyDescent="0.25">
      <c r="A438" s="4" t="str">
        <f t="shared" si="6"/>
        <v>evans ga</v>
      </c>
      <c r="B438" s="10" t="s">
        <v>3074</v>
      </c>
      <c r="C438" s="2" t="s">
        <v>997</v>
      </c>
      <c r="D438" s="2" t="s">
        <v>958</v>
      </c>
    </row>
    <row r="439" spans="1:4" x14ac:dyDescent="0.25">
      <c r="A439" s="4" t="str">
        <f t="shared" si="6"/>
        <v>fannin ga</v>
      </c>
      <c r="B439" s="10" t="s">
        <v>3075</v>
      </c>
      <c r="C439" s="2" t="s">
        <v>998</v>
      </c>
      <c r="D439" s="2" t="s">
        <v>958</v>
      </c>
    </row>
    <row r="440" spans="1:4" x14ac:dyDescent="0.25">
      <c r="A440" s="4" t="str">
        <f t="shared" si="6"/>
        <v>fayette ga</v>
      </c>
      <c r="B440" s="10" t="s">
        <v>3076</v>
      </c>
      <c r="C440" s="2" t="s">
        <v>640</v>
      </c>
      <c r="D440" s="2" t="s">
        <v>958</v>
      </c>
    </row>
    <row r="441" spans="1:4" x14ac:dyDescent="0.25">
      <c r="A441" s="4" t="str">
        <f t="shared" si="6"/>
        <v>floyd ga</v>
      </c>
      <c r="B441" s="10" t="s">
        <v>3077</v>
      </c>
      <c r="C441" s="2" t="s">
        <v>999</v>
      </c>
      <c r="D441" s="2" t="s">
        <v>958</v>
      </c>
    </row>
    <row r="442" spans="1:4" x14ac:dyDescent="0.25">
      <c r="A442" s="4" t="str">
        <f t="shared" si="6"/>
        <v>forsyth ga</v>
      </c>
      <c r="B442" s="10" t="s">
        <v>3078</v>
      </c>
      <c r="C442" s="2" t="s">
        <v>1000</v>
      </c>
      <c r="D442" s="2" t="s">
        <v>958</v>
      </c>
    </row>
    <row r="443" spans="1:4" x14ac:dyDescent="0.25">
      <c r="A443" s="4" t="str">
        <f t="shared" si="6"/>
        <v>franklin ga</v>
      </c>
      <c r="B443" s="10" t="s">
        <v>3079</v>
      </c>
      <c r="C443" s="2" t="s">
        <v>641</v>
      </c>
      <c r="D443" s="2" t="s">
        <v>958</v>
      </c>
    </row>
    <row r="444" spans="1:4" x14ac:dyDescent="0.25">
      <c r="A444" s="4" t="str">
        <f t="shared" si="6"/>
        <v>fulton ga</v>
      </c>
      <c r="B444" s="10" t="s">
        <v>3080</v>
      </c>
      <c r="C444" s="2" t="s">
        <v>743</v>
      </c>
      <c r="D444" s="2" t="s">
        <v>958</v>
      </c>
    </row>
    <row r="445" spans="1:4" x14ac:dyDescent="0.25">
      <c r="A445" s="4" t="str">
        <f t="shared" si="6"/>
        <v>gilmer ga</v>
      </c>
      <c r="B445" s="10" t="s">
        <v>3081</v>
      </c>
      <c r="C445" s="2" t="s">
        <v>1001</v>
      </c>
      <c r="D445" s="2" t="s">
        <v>958</v>
      </c>
    </row>
    <row r="446" spans="1:4" x14ac:dyDescent="0.25">
      <c r="A446" s="4" t="str">
        <f t="shared" si="6"/>
        <v>glascock ga</v>
      </c>
      <c r="B446" s="10" t="s">
        <v>3082</v>
      </c>
      <c r="C446" s="2" t="s">
        <v>1002</v>
      </c>
      <c r="D446" s="2" t="s">
        <v>958</v>
      </c>
    </row>
    <row r="447" spans="1:4" x14ac:dyDescent="0.25">
      <c r="A447" s="4" t="str">
        <f t="shared" si="6"/>
        <v>glynn ga</v>
      </c>
      <c r="B447" s="10" t="s">
        <v>3083</v>
      </c>
      <c r="C447" s="2" t="s">
        <v>1003</v>
      </c>
      <c r="D447" s="2" t="s">
        <v>958</v>
      </c>
    </row>
    <row r="448" spans="1:4" x14ac:dyDescent="0.25">
      <c r="A448" s="4" t="str">
        <f t="shared" si="6"/>
        <v>gordon ga</v>
      </c>
      <c r="B448" s="10" t="s">
        <v>3084</v>
      </c>
      <c r="C448" s="2" t="s">
        <v>1004</v>
      </c>
      <c r="D448" s="2" t="s">
        <v>958</v>
      </c>
    </row>
    <row r="449" spans="1:4" x14ac:dyDescent="0.25">
      <c r="A449" s="4" t="str">
        <f t="shared" ref="A449:A512" si="7" xml:space="preserve"> LOWER(C449&amp;" "&amp;D449)</f>
        <v>grady ga</v>
      </c>
      <c r="B449" s="10" t="s">
        <v>3085</v>
      </c>
      <c r="C449" s="2" t="s">
        <v>1005</v>
      </c>
      <c r="D449" s="2" t="s">
        <v>958</v>
      </c>
    </row>
    <row r="450" spans="1:4" x14ac:dyDescent="0.25">
      <c r="A450" s="4" t="str">
        <f t="shared" si="7"/>
        <v>greene ga</v>
      </c>
      <c r="B450" s="10" t="s">
        <v>3086</v>
      </c>
      <c r="C450" s="2" t="s">
        <v>643</v>
      </c>
      <c r="D450" s="2" t="s">
        <v>958</v>
      </c>
    </row>
    <row r="451" spans="1:4" x14ac:dyDescent="0.25">
      <c r="A451" s="4" t="str">
        <f t="shared" si="7"/>
        <v>gwinnett ga</v>
      </c>
      <c r="B451" s="10" t="s">
        <v>3087</v>
      </c>
      <c r="C451" s="2" t="s">
        <v>1006</v>
      </c>
      <c r="D451" s="2" t="s">
        <v>958</v>
      </c>
    </row>
    <row r="452" spans="1:4" x14ac:dyDescent="0.25">
      <c r="A452" s="4" t="str">
        <f t="shared" si="7"/>
        <v>habersham ga</v>
      </c>
      <c r="B452" s="10" t="s">
        <v>3088</v>
      </c>
      <c r="C452" s="2" t="s">
        <v>1007</v>
      </c>
      <c r="D452" s="2" t="s">
        <v>958</v>
      </c>
    </row>
    <row r="453" spans="1:4" x14ac:dyDescent="0.25">
      <c r="A453" s="4" t="str">
        <f t="shared" si="7"/>
        <v>hall ga</v>
      </c>
      <c r="B453" s="10" t="s">
        <v>3089</v>
      </c>
      <c r="C453" s="2" t="s">
        <v>1008</v>
      </c>
      <c r="D453" s="2" t="s">
        <v>958</v>
      </c>
    </row>
    <row r="454" spans="1:4" x14ac:dyDescent="0.25">
      <c r="A454" s="4" t="str">
        <f t="shared" si="7"/>
        <v>hancock ga</v>
      </c>
      <c r="B454" s="10" t="s">
        <v>3090</v>
      </c>
      <c r="C454" s="2" t="s">
        <v>1009</v>
      </c>
      <c r="D454" s="2" t="s">
        <v>958</v>
      </c>
    </row>
    <row r="455" spans="1:4" x14ac:dyDescent="0.25">
      <c r="A455" s="4" t="str">
        <f t="shared" si="7"/>
        <v>haralson ga</v>
      </c>
      <c r="B455" s="10" t="s">
        <v>3091</v>
      </c>
      <c r="C455" s="2" t="s">
        <v>1010</v>
      </c>
      <c r="D455" s="2" t="s">
        <v>958</v>
      </c>
    </row>
    <row r="456" spans="1:4" x14ac:dyDescent="0.25">
      <c r="A456" s="4" t="str">
        <f t="shared" si="7"/>
        <v>harris ga</v>
      </c>
      <c r="B456" s="10" t="s">
        <v>3092</v>
      </c>
      <c r="C456" s="2" t="s">
        <v>1011</v>
      </c>
      <c r="D456" s="2" t="s">
        <v>958</v>
      </c>
    </row>
    <row r="457" spans="1:4" x14ac:dyDescent="0.25">
      <c r="A457" s="4" t="str">
        <f t="shared" si="7"/>
        <v>hart ga</v>
      </c>
      <c r="B457" s="10" t="s">
        <v>3093</v>
      </c>
      <c r="C457" s="2" t="s">
        <v>1012</v>
      </c>
      <c r="D457" s="2" t="s">
        <v>958</v>
      </c>
    </row>
    <row r="458" spans="1:4" x14ac:dyDescent="0.25">
      <c r="A458" s="4" t="str">
        <f t="shared" si="7"/>
        <v>heard ga</v>
      </c>
      <c r="B458" s="10" t="s">
        <v>3094</v>
      </c>
      <c r="C458" s="2" t="s">
        <v>1013</v>
      </c>
      <c r="D458" s="2" t="s">
        <v>958</v>
      </c>
    </row>
    <row r="459" spans="1:4" x14ac:dyDescent="0.25">
      <c r="A459" s="4" t="str">
        <f t="shared" si="7"/>
        <v>henry ga</v>
      </c>
      <c r="B459" s="10" t="s">
        <v>3095</v>
      </c>
      <c r="C459" s="2" t="s">
        <v>645</v>
      </c>
      <c r="D459" s="2" t="s">
        <v>958</v>
      </c>
    </row>
    <row r="460" spans="1:4" x14ac:dyDescent="0.25">
      <c r="A460" s="4" t="str">
        <f t="shared" si="7"/>
        <v>houston ga</v>
      </c>
      <c r="B460" s="10" t="s">
        <v>3096</v>
      </c>
      <c r="C460" s="2" t="s">
        <v>646</v>
      </c>
      <c r="D460" s="2" t="s">
        <v>958</v>
      </c>
    </row>
    <row r="461" spans="1:4" x14ac:dyDescent="0.25">
      <c r="A461" s="4" t="str">
        <f t="shared" si="7"/>
        <v>irwin ga</v>
      </c>
      <c r="B461" s="10" t="s">
        <v>3097</v>
      </c>
      <c r="C461" s="2" t="s">
        <v>1014</v>
      </c>
      <c r="D461" s="2" t="s">
        <v>958</v>
      </c>
    </row>
    <row r="462" spans="1:4" x14ac:dyDescent="0.25">
      <c r="A462" s="4" t="str">
        <f t="shared" si="7"/>
        <v>jackson ga</v>
      </c>
      <c r="B462" s="10" t="s">
        <v>3098</v>
      </c>
      <c r="C462" s="2" t="s">
        <v>647</v>
      </c>
      <c r="D462" s="2" t="s">
        <v>958</v>
      </c>
    </row>
    <row r="463" spans="1:4" x14ac:dyDescent="0.25">
      <c r="A463" s="4" t="str">
        <f t="shared" si="7"/>
        <v>jasper ga</v>
      </c>
      <c r="B463" s="10" t="s">
        <v>3099</v>
      </c>
      <c r="C463" s="2" t="s">
        <v>1015</v>
      </c>
      <c r="D463" s="2" t="s">
        <v>958</v>
      </c>
    </row>
    <row r="464" spans="1:4" x14ac:dyDescent="0.25">
      <c r="A464" s="4" t="str">
        <f t="shared" si="7"/>
        <v>jeff davis ga</v>
      </c>
      <c r="B464" s="10" t="s">
        <v>3100</v>
      </c>
      <c r="C464" s="2" t="s">
        <v>1016</v>
      </c>
      <c r="D464" s="2" t="s">
        <v>958</v>
      </c>
    </row>
    <row r="465" spans="1:4" x14ac:dyDescent="0.25">
      <c r="A465" s="4" t="str">
        <f t="shared" si="7"/>
        <v>jefferson ga</v>
      </c>
      <c r="B465" s="10" t="s">
        <v>3101</v>
      </c>
      <c r="C465" s="2" t="s">
        <v>648</v>
      </c>
      <c r="D465" s="2" t="s">
        <v>958</v>
      </c>
    </row>
    <row r="466" spans="1:4" x14ac:dyDescent="0.25">
      <c r="A466" s="4" t="str">
        <f t="shared" si="7"/>
        <v>jenkins ga</v>
      </c>
      <c r="B466" s="10" t="s">
        <v>3102</v>
      </c>
      <c r="C466" s="2" t="s">
        <v>1017</v>
      </c>
      <c r="D466" s="2" t="s">
        <v>958</v>
      </c>
    </row>
    <row r="467" spans="1:4" x14ac:dyDescent="0.25">
      <c r="A467" s="4" t="str">
        <f t="shared" si="7"/>
        <v>johnson ga</v>
      </c>
      <c r="B467" s="10" t="s">
        <v>3103</v>
      </c>
      <c r="C467" s="2" t="s">
        <v>751</v>
      </c>
      <c r="D467" s="2" t="s">
        <v>958</v>
      </c>
    </row>
    <row r="468" spans="1:4" x14ac:dyDescent="0.25">
      <c r="A468" s="4" t="str">
        <f t="shared" si="7"/>
        <v>jones ga</v>
      </c>
      <c r="B468" s="10" t="s">
        <v>3104</v>
      </c>
      <c r="C468" s="2" t="s">
        <v>1018</v>
      </c>
      <c r="D468" s="2" t="s">
        <v>958</v>
      </c>
    </row>
    <row r="469" spans="1:4" x14ac:dyDescent="0.25">
      <c r="A469" s="4" t="str">
        <f t="shared" si="7"/>
        <v>lamar ga</v>
      </c>
      <c r="B469" s="10" t="s">
        <v>3105</v>
      </c>
      <c r="C469" s="2" t="s">
        <v>649</v>
      </c>
      <c r="D469" s="2" t="s">
        <v>958</v>
      </c>
    </row>
    <row r="470" spans="1:4" x14ac:dyDescent="0.25">
      <c r="A470" s="4" t="str">
        <f t="shared" si="7"/>
        <v>lanier ga</v>
      </c>
      <c r="B470" s="10" t="s">
        <v>3106</v>
      </c>
      <c r="C470" s="2" t="s">
        <v>1019</v>
      </c>
      <c r="D470" s="2" t="s">
        <v>958</v>
      </c>
    </row>
    <row r="471" spans="1:4" x14ac:dyDescent="0.25">
      <c r="A471" s="4" t="str">
        <f t="shared" si="7"/>
        <v>laurens ga</v>
      </c>
      <c r="B471" s="10" t="s">
        <v>3107</v>
      </c>
      <c r="C471" s="2" t="s">
        <v>1020</v>
      </c>
      <c r="D471" s="2" t="s">
        <v>958</v>
      </c>
    </row>
    <row r="472" spans="1:4" x14ac:dyDescent="0.25">
      <c r="A472" s="4" t="str">
        <f t="shared" si="7"/>
        <v>lee ga</v>
      </c>
      <c r="B472" s="10" t="s">
        <v>3108</v>
      </c>
      <c r="C472" s="2" t="s">
        <v>652</v>
      </c>
      <c r="D472" s="2" t="s">
        <v>958</v>
      </c>
    </row>
    <row r="473" spans="1:4" x14ac:dyDescent="0.25">
      <c r="A473" s="4" t="str">
        <f t="shared" si="7"/>
        <v>liberty ga</v>
      </c>
      <c r="B473" s="10" t="s">
        <v>3109</v>
      </c>
      <c r="C473" s="2" t="s">
        <v>935</v>
      </c>
      <c r="D473" s="2" t="s">
        <v>958</v>
      </c>
    </row>
    <row r="474" spans="1:4" x14ac:dyDescent="0.25">
      <c r="A474" s="4" t="str">
        <f t="shared" si="7"/>
        <v>lincoln ga</v>
      </c>
      <c r="B474" s="10" t="s">
        <v>3110</v>
      </c>
      <c r="C474" s="2" t="s">
        <v>753</v>
      </c>
      <c r="D474" s="2" t="s">
        <v>958</v>
      </c>
    </row>
    <row r="475" spans="1:4" x14ac:dyDescent="0.25">
      <c r="A475" s="4" t="str">
        <f t="shared" si="7"/>
        <v>long ga</v>
      </c>
      <c r="B475" s="10" t="s">
        <v>3111</v>
      </c>
      <c r="C475" s="2" t="s">
        <v>1021</v>
      </c>
      <c r="D475" s="2" t="s">
        <v>958</v>
      </c>
    </row>
    <row r="476" spans="1:4" x14ac:dyDescent="0.25">
      <c r="A476" s="4" t="str">
        <f t="shared" si="7"/>
        <v>lowndes ga</v>
      </c>
      <c r="B476" s="10" t="s">
        <v>3112</v>
      </c>
      <c r="C476" s="2" t="s">
        <v>654</v>
      </c>
      <c r="D476" s="2" t="s">
        <v>958</v>
      </c>
    </row>
    <row r="477" spans="1:4" x14ac:dyDescent="0.25">
      <c r="A477" s="4" t="str">
        <f t="shared" si="7"/>
        <v>lumpkin ga</v>
      </c>
      <c r="B477" s="10" t="s">
        <v>3113</v>
      </c>
      <c r="C477" s="2" t="s">
        <v>1022</v>
      </c>
      <c r="D477" s="2" t="s">
        <v>958</v>
      </c>
    </row>
    <row r="478" spans="1:4" x14ac:dyDescent="0.25">
      <c r="A478" s="4" t="str">
        <f t="shared" si="7"/>
        <v>mcduffie ga</v>
      </c>
      <c r="B478" s="10" t="s">
        <v>3114</v>
      </c>
      <c r="C478" s="2" t="s">
        <v>1023</v>
      </c>
      <c r="D478" s="2" t="s">
        <v>958</v>
      </c>
    </row>
    <row r="479" spans="1:4" x14ac:dyDescent="0.25">
      <c r="A479" s="4" t="str">
        <f t="shared" si="7"/>
        <v>mcintosh ga</v>
      </c>
      <c r="B479" s="10" t="s">
        <v>3115</v>
      </c>
      <c r="C479" s="2" t="s">
        <v>1024</v>
      </c>
      <c r="D479" s="2" t="s">
        <v>958</v>
      </c>
    </row>
    <row r="480" spans="1:4" x14ac:dyDescent="0.25">
      <c r="A480" s="4" t="str">
        <f t="shared" si="7"/>
        <v>macon ga</v>
      </c>
      <c r="B480" s="10" t="s">
        <v>3116</v>
      </c>
      <c r="C480" s="2" t="s">
        <v>655</v>
      </c>
      <c r="D480" s="2" t="s">
        <v>958</v>
      </c>
    </row>
    <row r="481" spans="1:4" x14ac:dyDescent="0.25">
      <c r="A481" s="4" t="str">
        <f t="shared" si="7"/>
        <v>madison ga</v>
      </c>
      <c r="B481" s="10" t="s">
        <v>3117</v>
      </c>
      <c r="C481" s="2" t="s">
        <v>656</v>
      </c>
      <c r="D481" s="2" t="s">
        <v>958</v>
      </c>
    </row>
    <row r="482" spans="1:4" x14ac:dyDescent="0.25">
      <c r="A482" s="4" t="str">
        <f t="shared" si="7"/>
        <v>marion ga</v>
      </c>
      <c r="B482" s="10" t="s">
        <v>3118</v>
      </c>
      <c r="C482" s="2" t="s">
        <v>658</v>
      </c>
      <c r="D482" s="2" t="s">
        <v>958</v>
      </c>
    </row>
    <row r="483" spans="1:4" x14ac:dyDescent="0.25">
      <c r="A483" s="4" t="str">
        <f t="shared" si="7"/>
        <v>meriwether ga</v>
      </c>
      <c r="B483" s="10" t="s">
        <v>3119</v>
      </c>
      <c r="C483" s="2" t="s">
        <v>1025</v>
      </c>
      <c r="D483" s="2" t="s">
        <v>958</v>
      </c>
    </row>
    <row r="484" spans="1:4" x14ac:dyDescent="0.25">
      <c r="A484" s="4" t="str">
        <f t="shared" si="7"/>
        <v>miller ga</v>
      </c>
      <c r="B484" s="10" t="s">
        <v>3120</v>
      </c>
      <c r="C484" s="2" t="s">
        <v>757</v>
      </c>
      <c r="D484" s="2" t="s">
        <v>958</v>
      </c>
    </row>
    <row r="485" spans="1:4" x14ac:dyDescent="0.25">
      <c r="A485" s="4" t="str">
        <f t="shared" si="7"/>
        <v>mitchell ga</v>
      </c>
      <c r="B485" s="10" t="s">
        <v>3121</v>
      </c>
      <c r="C485" s="2" t="s">
        <v>1026</v>
      </c>
      <c r="D485" s="2" t="s">
        <v>958</v>
      </c>
    </row>
    <row r="486" spans="1:4" x14ac:dyDescent="0.25">
      <c r="A486" s="4" t="str">
        <f t="shared" si="7"/>
        <v>monroe ga</v>
      </c>
      <c r="B486" s="10" t="s">
        <v>3122</v>
      </c>
      <c r="C486" s="2" t="s">
        <v>661</v>
      </c>
      <c r="D486" s="2" t="s">
        <v>958</v>
      </c>
    </row>
    <row r="487" spans="1:4" x14ac:dyDescent="0.25">
      <c r="A487" s="4" t="str">
        <f t="shared" si="7"/>
        <v>montgomery ga</v>
      </c>
      <c r="B487" s="10" t="s">
        <v>3123</v>
      </c>
      <c r="C487" s="2" t="s">
        <v>662</v>
      </c>
      <c r="D487" s="2" t="s">
        <v>958</v>
      </c>
    </row>
    <row r="488" spans="1:4" x14ac:dyDescent="0.25">
      <c r="A488" s="4" t="str">
        <f t="shared" si="7"/>
        <v>morgan ga</v>
      </c>
      <c r="B488" s="10" t="s">
        <v>3124</v>
      </c>
      <c r="C488" s="2" t="s">
        <v>663</v>
      </c>
      <c r="D488" s="2" t="s">
        <v>958</v>
      </c>
    </row>
    <row r="489" spans="1:4" x14ac:dyDescent="0.25">
      <c r="A489" s="4" t="str">
        <f t="shared" si="7"/>
        <v>murray ga</v>
      </c>
      <c r="B489" s="10" t="s">
        <v>3125</v>
      </c>
      <c r="C489" s="2" t="s">
        <v>1027</v>
      </c>
      <c r="D489" s="2" t="s">
        <v>958</v>
      </c>
    </row>
    <row r="490" spans="1:4" x14ac:dyDescent="0.25">
      <c r="A490" s="4" t="str">
        <f t="shared" si="7"/>
        <v>muscogee ga</v>
      </c>
      <c r="B490" s="10" t="s">
        <v>3126</v>
      </c>
      <c r="C490" s="2" t="s">
        <v>1028</v>
      </c>
      <c r="D490" s="2" t="s">
        <v>958</v>
      </c>
    </row>
    <row r="491" spans="1:4" x14ac:dyDescent="0.25">
      <c r="A491" s="4" t="str">
        <f t="shared" si="7"/>
        <v>newton ga</v>
      </c>
      <c r="B491" s="10" t="s">
        <v>3127</v>
      </c>
      <c r="C491" s="2" t="s">
        <v>760</v>
      </c>
      <c r="D491" s="2" t="s">
        <v>958</v>
      </c>
    </row>
    <row r="492" spans="1:4" x14ac:dyDescent="0.25">
      <c r="A492" s="4" t="str">
        <f t="shared" si="7"/>
        <v>oconee ga</v>
      </c>
      <c r="B492" s="10" t="s">
        <v>3128</v>
      </c>
      <c r="C492" s="2" t="s">
        <v>1029</v>
      </c>
      <c r="D492" s="2" t="s">
        <v>958</v>
      </c>
    </row>
    <row r="493" spans="1:4" x14ac:dyDescent="0.25">
      <c r="A493" s="4" t="str">
        <f t="shared" si="7"/>
        <v>oglethorpe ga</v>
      </c>
      <c r="B493" s="10" t="s">
        <v>3129</v>
      </c>
      <c r="C493" s="2" t="s">
        <v>1030</v>
      </c>
      <c r="D493" s="2" t="s">
        <v>958</v>
      </c>
    </row>
    <row r="494" spans="1:4" x14ac:dyDescent="0.25">
      <c r="A494" s="4" t="str">
        <f t="shared" si="7"/>
        <v>paulding ga</v>
      </c>
      <c r="B494" s="10" t="s">
        <v>3130</v>
      </c>
      <c r="C494" s="2" t="s">
        <v>1031</v>
      </c>
      <c r="D494" s="2" t="s">
        <v>958</v>
      </c>
    </row>
    <row r="495" spans="1:4" x14ac:dyDescent="0.25">
      <c r="A495" s="4" t="str">
        <f t="shared" si="7"/>
        <v>peach ga</v>
      </c>
      <c r="B495" s="10" t="s">
        <v>3131</v>
      </c>
      <c r="C495" s="2" t="s">
        <v>1032</v>
      </c>
      <c r="D495" s="2" t="s">
        <v>958</v>
      </c>
    </row>
    <row r="496" spans="1:4" x14ac:dyDescent="0.25">
      <c r="A496" s="4" t="str">
        <f t="shared" si="7"/>
        <v>pickens ga</v>
      </c>
      <c r="B496" s="10" t="s">
        <v>3132</v>
      </c>
      <c r="C496" s="2" t="s">
        <v>665</v>
      </c>
      <c r="D496" s="2" t="s">
        <v>958</v>
      </c>
    </row>
    <row r="497" spans="1:4" x14ac:dyDescent="0.25">
      <c r="A497" s="4" t="str">
        <f t="shared" si="7"/>
        <v>pierce ga</v>
      </c>
      <c r="B497" s="10" t="s">
        <v>3133</v>
      </c>
      <c r="C497" s="2" t="s">
        <v>1033</v>
      </c>
      <c r="D497" s="2" t="s">
        <v>958</v>
      </c>
    </row>
    <row r="498" spans="1:4" x14ac:dyDescent="0.25">
      <c r="A498" s="4" t="str">
        <f t="shared" si="7"/>
        <v>pike ga</v>
      </c>
      <c r="B498" s="10" t="s">
        <v>3134</v>
      </c>
      <c r="C498" s="2" t="s">
        <v>666</v>
      </c>
      <c r="D498" s="2" t="s">
        <v>958</v>
      </c>
    </row>
    <row r="499" spans="1:4" x14ac:dyDescent="0.25">
      <c r="A499" s="4" t="str">
        <f t="shared" si="7"/>
        <v>polk ga</v>
      </c>
      <c r="B499" s="10" t="s">
        <v>3135</v>
      </c>
      <c r="C499" s="2" t="s">
        <v>764</v>
      </c>
      <c r="D499" s="2" t="s">
        <v>958</v>
      </c>
    </row>
    <row r="500" spans="1:4" x14ac:dyDescent="0.25">
      <c r="A500" s="4" t="str">
        <f t="shared" si="7"/>
        <v>pulaski ga</v>
      </c>
      <c r="B500" s="10" t="s">
        <v>3136</v>
      </c>
      <c r="C500" s="2" t="s">
        <v>767</v>
      </c>
      <c r="D500" s="2" t="s">
        <v>958</v>
      </c>
    </row>
    <row r="501" spans="1:4" x14ac:dyDescent="0.25">
      <c r="A501" s="4" t="str">
        <f t="shared" si="7"/>
        <v>putnam ga</v>
      </c>
      <c r="B501" s="10" t="s">
        <v>3137</v>
      </c>
      <c r="C501" s="2" t="s">
        <v>946</v>
      </c>
      <c r="D501" s="2" t="s">
        <v>958</v>
      </c>
    </row>
    <row r="502" spans="1:4" x14ac:dyDescent="0.25">
      <c r="A502" s="4" t="str">
        <f t="shared" si="7"/>
        <v>quitman ga</v>
      </c>
      <c r="B502" s="10" t="s">
        <v>3138</v>
      </c>
      <c r="C502" s="2" t="s">
        <v>1034</v>
      </c>
      <c r="D502" s="2" t="s">
        <v>958</v>
      </c>
    </row>
    <row r="503" spans="1:4" x14ac:dyDescent="0.25">
      <c r="A503" s="4" t="str">
        <f t="shared" si="7"/>
        <v>rabun ga</v>
      </c>
      <c r="B503" s="10" t="s">
        <v>3139</v>
      </c>
      <c r="C503" s="2" t="s">
        <v>1035</v>
      </c>
      <c r="D503" s="2" t="s">
        <v>958</v>
      </c>
    </row>
    <row r="504" spans="1:4" x14ac:dyDescent="0.25">
      <c r="A504" s="4" t="str">
        <f t="shared" si="7"/>
        <v>randolph ga</v>
      </c>
      <c r="B504" s="10" t="s">
        <v>3140</v>
      </c>
      <c r="C504" s="2" t="s">
        <v>667</v>
      </c>
      <c r="D504" s="2" t="s">
        <v>958</v>
      </c>
    </row>
    <row r="505" spans="1:4" x14ac:dyDescent="0.25">
      <c r="A505" s="4" t="str">
        <f t="shared" si="7"/>
        <v>richmond ga</v>
      </c>
      <c r="B505" s="10" t="s">
        <v>3141</v>
      </c>
      <c r="C505" s="2" t="s">
        <v>1036</v>
      </c>
      <c r="D505" s="2" t="s">
        <v>958</v>
      </c>
    </row>
    <row r="506" spans="1:4" x14ac:dyDescent="0.25">
      <c r="A506" s="4" t="str">
        <f t="shared" si="7"/>
        <v>rockdale ga</v>
      </c>
      <c r="B506" s="10" t="s">
        <v>3142</v>
      </c>
      <c r="C506" s="2" t="s">
        <v>1037</v>
      </c>
      <c r="D506" s="2" t="s">
        <v>958</v>
      </c>
    </row>
    <row r="507" spans="1:4" x14ac:dyDescent="0.25">
      <c r="A507" s="4" t="str">
        <f t="shared" si="7"/>
        <v>schley ga</v>
      </c>
      <c r="B507" s="10" t="s">
        <v>3143</v>
      </c>
      <c r="C507" s="2" t="s">
        <v>1038</v>
      </c>
      <c r="D507" s="2" t="s">
        <v>958</v>
      </c>
    </row>
    <row r="508" spans="1:4" x14ac:dyDescent="0.25">
      <c r="A508" s="4" t="str">
        <f t="shared" si="7"/>
        <v>screven ga</v>
      </c>
      <c r="B508" s="10" t="s">
        <v>3144</v>
      </c>
      <c r="C508" s="2" t="s">
        <v>1039</v>
      </c>
      <c r="D508" s="2" t="s">
        <v>958</v>
      </c>
    </row>
    <row r="509" spans="1:4" x14ac:dyDescent="0.25">
      <c r="A509" s="4" t="str">
        <f t="shared" si="7"/>
        <v>seminole ga</v>
      </c>
      <c r="B509" s="10" t="s">
        <v>3145</v>
      </c>
      <c r="C509" s="2" t="s">
        <v>951</v>
      </c>
      <c r="D509" s="2" t="s">
        <v>958</v>
      </c>
    </row>
    <row r="510" spans="1:4" x14ac:dyDescent="0.25">
      <c r="A510" s="4" t="str">
        <f t="shared" si="7"/>
        <v>spalding ga</v>
      </c>
      <c r="B510" s="10" t="s">
        <v>3146</v>
      </c>
      <c r="C510" s="2" t="s">
        <v>1040</v>
      </c>
      <c r="D510" s="2" t="s">
        <v>958</v>
      </c>
    </row>
    <row r="511" spans="1:4" x14ac:dyDescent="0.25">
      <c r="A511" s="4" t="str">
        <f t="shared" si="7"/>
        <v>stephens ga</v>
      </c>
      <c r="B511" s="10" t="s">
        <v>3147</v>
      </c>
      <c r="C511" s="2" t="s">
        <v>1041</v>
      </c>
      <c r="D511" s="2" t="s">
        <v>958</v>
      </c>
    </row>
    <row r="512" spans="1:4" x14ac:dyDescent="0.25">
      <c r="A512" s="4" t="str">
        <f t="shared" si="7"/>
        <v>stewart ga</v>
      </c>
      <c r="B512" s="10" t="s">
        <v>3148</v>
      </c>
      <c r="C512" s="2" t="s">
        <v>1042</v>
      </c>
      <c r="D512" s="2" t="s">
        <v>958</v>
      </c>
    </row>
    <row r="513" spans="1:4" x14ac:dyDescent="0.25">
      <c r="A513" s="4" t="str">
        <f t="shared" ref="A513:A576" si="8" xml:space="preserve"> LOWER(C513&amp;" "&amp;D513)</f>
        <v>sumter ga</v>
      </c>
      <c r="B513" s="10" t="s">
        <v>3149</v>
      </c>
      <c r="C513" s="2" t="s">
        <v>671</v>
      </c>
      <c r="D513" s="2" t="s">
        <v>958</v>
      </c>
    </row>
    <row r="514" spans="1:4" x14ac:dyDescent="0.25">
      <c r="A514" s="4" t="str">
        <f t="shared" si="8"/>
        <v>talbot ga</v>
      </c>
      <c r="B514" s="10" t="s">
        <v>3150</v>
      </c>
      <c r="C514" s="2" t="s">
        <v>1043</v>
      </c>
      <c r="D514" s="2" t="s">
        <v>958</v>
      </c>
    </row>
    <row r="515" spans="1:4" x14ac:dyDescent="0.25">
      <c r="A515" s="4" t="str">
        <f t="shared" si="8"/>
        <v>taliaferro ga</v>
      </c>
      <c r="B515" s="10" t="s">
        <v>3151</v>
      </c>
      <c r="C515" s="2" t="s">
        <v>1044</v>
      </c>
      <c r="D515" s="2" t="s">
        <v>958</v>
      </c>
    </row>
    <row r="516" spans="1:4" x14ac:dyDescent="0.25">
      <c r="A516" s="4" t="str">
        <f t="shared" si="8"/>
        <v>tattnall ga</v>
      </c>
      <c r="B516" s="10" t="s">
        <v>3152</v>
      </c>
      <c r="C516" s="2" t="s">
        <v>1045</v>
      </c>
      <c r="D516" s="2" t="s">
        <v>958</v>
      </c>
    </row>
    <row r="517" spans="1:4" x14ac:dyDescent="0.25">
      <c r="A517" s="4" t="str">
        <f t="shared" si="8"/>
        <v>taylor ga</v>
      </c>
      <c r="B517" s="10" t="s">
        <v>3153</v>
      </c>
      <c r="C517" s="2" t="s">
        <v>953</v>
      </c>
      <c r="D517" s="2" t="s">
        <v>958</v>
      </c>
    </row>
    <row r="518" spans="1:4" x14ac:dyDescent="0.25">
      <c r="A518" s="4" t="str">
        <f t="shared" si="8"/>
        <v>telfair ga</v>
      </c>
      <c r="B518" s="10" t="s">
        <v>3154</v>
      </c>
      <c r="C518" s="2" t="s">
        <v>1046</v>
      </c>
      <c r="D518" s="2" t="s">
        <v>958</v>
      </c>
    </row>
    <row r="519" spans="1:4" x14ac:dyDescent="0.25">
      <c r="A519" s="4" t="str">
        <f t="shared" si="8"/>
        <v>terrell ga</v>
      </c>
      <c r="B519" s="10" t="s">
        <v>3155</v>
      </c>
      <c r="C519" s="2" t="s">
        <v>1047</v>
      </c>
      <c r="D519" s="2" t="s">
        <v>958</v>
      </c>
    </row>
    <row r="520" spans="1:4" x14ac:dyDescent="0.25">
      <c r="A520" s="4" t="str">
        <f t="shared" si="8"/>
        <v>thomas ga</v>
      </c>
      <c r="B520" s="10" t="s">
        <v>3156</v>
      </c>
      <c r="C520" s="2" t="s">
        <v>1048</v>
      </c>
      <c r="D520" s="2" t="s">
        <v>958</v>
      </c>
    </row>
    <row r="521" spans="1:4" x14ac:dyDescent="0.25">
      <c r="A521" s="4" t="str">
        <f t="shared" si="8"/>
        <v>tift ga</v>
      </c>
      <c r="B521" s="10" t="s">
        <v>3157</v>
      </c>
      <c r="C521" s="2" t="s">
        <v>1049</v>
      </c>
      <c r="D521" s="2" t="s">
        <v>958</v>
      </c>
    </row>
    <row r="522" spans="1:4" x14ac:dyDescent="0.25">
      <c r="A522" s="4" t="str">
        <f t="shared" si="8"/>
        <v>toombs ga</v>
      </c>
      <c r="B522" s="10" t="s">
        <v>3158</v>
      </c>
      <c r="C522" s="2" t="s">
        <v>1050</v>
      </c>
      <c r="D522" s="2" t="s">
        <v>958</v>
      </c>
    </row>
    <row r="523" spans="1:4" x14ac:dyDescent="0.25">
      <c r="A523" s="4" t="str">
        <f t="shared" si="8"/>
        <v>towns ga</v>
      </c>
      <c r="B523" s="10" t="s">
        <v>3159</v>
      </c>
      <c r="C523" s="2" t="s">
        <v>1051</v>
      </c>
      <c r="D523" s="2" t="s">
        <v>958</v>
      </c>
    </row>
    <row r="524" spans="1:4" x14ac:dyDescent="0.25">
      <c r="A524" s="4" t="str">
        <f t="shared" si="8"/>
        <v>treutlen ga</v>
      </c>
      <c r="B524" s="10" t="s">
        <v>3160</v>
      </c>
      <c r="C524" s="2" t="s">
        <v>1052</v>
      </c>
      <c r="D524" s="2" t="s">
        <v>958</v>
      </c>
    </row>
    <row r="525" spans="1:4" x14ac:dyDescent="0.25">
      <c r="A525" s="4" t="str">
        <f t="shared" si="8"/>
        <v>troup ga</v>
      </c>
      <c r="B525" s="10" t="s">
        <v>3161</v>
      </c>
      <c r="C525" s="2" t="s">
        <v>1053</v>
      </c>
      <c r="D525" s="2" t="s">
        <v>958</v>
      </c>
    </row>
    <row r="526" spans="1:4" x14ac:dyDescent="0.25">
      <c r="A526" s="4" t="str">
        <f t="shared" si="8"/>
        <v>turner ga</v>
      </c>
      <c r="B526" s="10" t="s">
        <v>3162</v>
      </c>
      <c r="C526" s="2" t="s">
        <v>1054</v>
      </c>
      <c r="D526" s="2" t="s">
        <v>958</v>
      </c>
    </row>
    <row r="527" spans="1:4" x14ac:dyDescent="0.25">
      <c r="A527" s="4" t="str">
        <f t="shared" si="8"/>
        <v>twiggs ga</v>
      </c>
      <c r="B527" s="10" t="s">
        <v>3163</v>
      </c>
      <c r="C527" s="2" t="s">
        <v>1055</v>
      </c>
      <c r="D527" s="2" t="s">
        <v>958</v>
      </c>
    </row>
    <row r="528" spans="1:4" x14ac:dyDescent="0.25">
      <c r="A528" s="4" t="str">
        <f t="shared" si="8"/>
        <v>union ga</v>
      </c>
      <c r="B528" s="10" t="s">
        <v>3164</v>
      </c>
      <c r="C528" s="2" t="s">
        <v>776</v>
      </c>
      <c r="D528" s="2" t="s">
        <v>958</v>
      </c>
    </row>
    <row r="529" spans="1:4" x14ac:dyDescent="0.25">
      <c r="A529" s="4" t="str">
        <f t="shared" si="8"/>
        <v>upson ga</v>
      </c>
      <c r="B529" s="10" t="s">
        <v>3165</v>
      </c>
      <c r="C529" s="2" t="s">
        <v>1056</v>
      </c>
      <c r="D529" s="2" t="s">
        <v>958</v>
      </c>
    </row>
    <row r="530" spans="1:4" x14ac:dyDescent="0.25">
      <c r="A530" s="4" t="str">
        <f t="shared" si="8"/>
        <v>walker ga</v>
      </c>
      <c r="B530" s="10" t="s">
        <v>3166</v>
      </c>
      <c r="C530" s="2" t="s">
        <v>675</v>
      </c>
      <c r="D530" s="2" t="s">
        <v>958</v>
      </c>
    </row>
    <row r="531" spans="1:4" x14ac:dyDescent="0.25">
      <c r="A531" s="4" t="str">
        <f t="shared" si="8"/>
        <v>walton ga</v>
      </c>
      <c r="B531" s="10" t="s">
        <v>3167</v>
      </c>
      <c r="C531" s="2" t="s">
        <v>956</v>
      </c>
      <c r="D531" s="2" t="s">
        <v>958</v>
      </c>
    </row>
    <row r="532" spans="1:4" x14ac:dyDescent="0.25">
      <c r="A532" s="4" t="str">
        <f t="shared" si="8"/>
        <v>ware ga</v>
      </c>
      <c r="B532" s="10" t="s">
        <v>3168</v>
      </c>
      <c r="C532" s="2" t="s">
        <v>1057</v>
      </c>
      <c r="D532" s="2" t="s">
        <v>958</v>
      </c>
    </row>
    <row r="533" spans="1:4" x14ac:dyDescent="0.25">
      <c r="A533" s="4" t="str">
        <f t="shared" si="8"/>
        <v>warren ga</v>
      </c>
      <c r="B533" s="10" t="s">
        <v>3169</v>
      </c>
      <c r="C533" s="2" t="s">
        <v>1058</v>
      </c>
      <c r="D533" s="2" t="s">
        <v>958</v>
      </c>
    </row>
    <row r="534" spans="1:4" x14ac:dyDescent="0.25">
      <c r="A534" s="4" t="str">
        <f t="shared" si="8"/>
        <v>washington ga</v>
      </c>
      <c r="B534" s="10" t="s">
        <v>3170</v>
      </c>
      <c r="C534" s="2" t="s">
        <v>676</v>
      </c>
      <c r="D534" s="2" t="s">
        <v>958</v>
      </c>
    </row>
    <row r="535" spans="1:4" x14ac:dyDescent="0.25">
      <c r="A535" s="4" t="str">
        <f t="shared" si="8"/>
        <v>wayne ga</v>
      </c>
      <c r="B535" s="10" t="s">
        <v>3171</v>
      </c>
      <c r="C535" s="2" t="s">
        <v>1059</v>
      </c>
      <c r="D535" s="2" t="s">
        <v>958</v>
      </c>
    </row>
    <row r="536" spans="1:4" x14ac:dyDescent="0.25">
      <c r="A536" s="4" t="str">
        <f t="shared" si="8"/>
        <v>webster ga</v>
      </c>
      <c r="B536" s="10" t="s">
        <v>3172</v>
      </c>
      <c r="C536" s="2" t="s">
        <v>1060</v>
      </c>
      <c r="D536" s="2" t="s">
        <v>958</v>
      </c>
    </row>
    <row r="537" spans="1:4" x14ac:dyDescent="0.25">
      <c r="A537" s="4" t="str">
        <f t="shared" si="8"/>
        <v>wheeler ga</v>
      </c>
      <c r="B537" s="10" t="s">
        <v>3173</v>
      </c>
      <c r="C537" s="2" t="s">
        <v>1061</v>
      </c>
      <c r="D537" s="2" t="s">
        <v>958</v>
      </c>
    </row>
    <row r="538" spans="1:4" x14ac:dyDescent="0.25">
      <c r="A538" s="4" t="str">
        <f t="shared" si="8"/>
        <v>white ga</v>
      </c>
      <c r="B538" s="10" t="s">
        <v>3174</v>
      </c>
      <c r="C538" s="2" t="s">
        <v>778</v>
      </c>
      <c r="D538" s="2" t="s">
        <v>958</v>
      </c>
    </row>
    <row r="539" spans="1:4" x14ac:dyDescent="0.25">
      <c r="A539" s="4" t="str">
        <f t="shared" si="8"/>
        <v>whitfield ga</v>
      </c>
      <c r="B539" s="10" t="s">
        <v>3175</v>
      </c>
      <c r="C539" s="2" t="s">
        <v>1062</v>
      </c>
      <c r="D539" s="2" t="s">
        <v>958</v>
      </c>
    </row>
    <row r="540" spans="1:4" x14ac:dyDescent="0.25">
      <c r="A540" s="4" t="str">
        <f t="shared" si="8"/>
        <v>wilcox ga</v>
      </c>
      <c r="B540" s="10" t="s">
        <v>3176</v>
      </c>
      <c r="C540" s="2" t="s">
        <v>677</v>
      </c>
      <c r="D540" s="2" t="s">
        <v>958</v>
      </c>
    </row>
    <row r="541" spans="1:4" x14ac:dyDescent="0.25">
      <c r="A541" s="4" t="str">
        <f t="shared" si="8"/>
        <v>wilkes ga</v>
      </c>
      <c r="B541" s="10" t="s">
        <v>3177</v>
      </c>
      <c r="C541" s="2" t="s">
        <v>1063</v>
      </c>
      <c r="D541" s="2" t="s">
        <v>958</v>
      </c>
    </row>
    <row r="542" spans="1:4" x14ac:dyDescent="0.25">
      <c r="A542" s="4" t="str">
        <f t="shared" si="8"/>
        <v>wilkinson ga</v>
      </c>
      <c r="B542" s="10" t="s">
        <v>3178</v>
      </c>
      <c r="C542" s="2" t="s">
        <v>1064</v>
      </c>
      <c r="D542" s="2" t="s">
        <v>958</v>
      </c>
    </row>
    <row r="543" spans="1:4" x14ac:dyDescent="0.25">
      <c r="A543" s="4" t="str">
        <f t="shared" si="8"/>
        <v>worth ga</v>
      </c>
      <c r="B543" s="10" t="s">
        <v>3179</v>
      </c>
      <c r="C543" s="2" t="s">
        <v>1065</v>
      </c>
      <c r="D543" s="2" t="s">
        <v>958</v>
      </c>
    </row>
    <row r="544" spans="1:4" x14ac:dyDescent="0.25">
      <c r="A544" s="4" t="str">
        <f t="shared" si="8"/>
        <v>hawaii hi</v>
      </c>
      <c r="B544" s="10" t="s">
        <v>3180</v>
      </c>
      <c r="C544" s="2" t="s">
        <v>1066</v>
      </c>
      <c r="D544" s="2" t="s">
        <v>1067</v>
      </c>
    </row>
    <row r="545" spans="1:4" x14ac:dyDescent="0.25">
      <c r="A545" s="4" t="str">
        <f t="shared" si="8"/>
        <v>honolulu hi</v>
      </c>
      <c r="B545" s="10" t="s">
        <v>3181</v>
      </c>
      <c r="C545" s="2" t="s">
        <v>1068</v>
      </c>
      <c r="D545" s="2" t="s">
        <v>1067</v>
      </c>
    </row>
    <row r="546" spans="1:4" x14ac:dyDescent="0.25">
      <c r="A546" s="4" t="str">
        <f t="shared" si="8"/>
        <v>kauai hi</v>
      </c>
      <c r="B546" s="10" t="s">
        <v>3182</v>
      </c>
      <c r="C546" s="2" t="s">
        <v>1069</v>
      </c>
      <c r="D546" s="2" t="s">
        <v>1067</v>
      </c>
    </row>
    <row r="547" spans="1:4" x14ac:dyDescent="0.25">
      <c r="A547" s="4" t="str">
        <f t="shared" si="8"/>
        <v>maui hi</v>
      </c>
      <c r="B547" s="10" t="s">
        <v>3183</v>
      </c>
      <c r="C547" s="2" t="s">
        <v>1070</v>
      </c>
      <c r="D547" s="2" t="s">
        <v>1067</v>
      </c>
    </row>
    <row r="548" spans="1:4" x14ac:dyDescent="0.25">
      <c r="A548" s="4" t="str">
        <f t="shared" si="8"/>
        <v>ada id</v>
      </c>
      <c r="B548" s="10" t="s">
        <v>3184</v>
      </c>
      <c r="C548" s="2" t="s">
        <v>1071</v>
      </c>
      <c r="D548" s="2" t="s">
        <v>1072</v>
      </c>
    </row>
    <row r="549" spans="1:4" x14ac:dyDescent="0.25">
      <c r="A549" s="4" t="str">
        <f t="shared" si="8"/>
        <v>adams id</v>
      </c>
      <c r="B549" s="10" t="s">
        <v>3185</v>
      </c>
      <c r="C549" s="2" t="s">
        <v>838</v>
      </c>
      <c r="D549" s="2" t="s">
        <v>1072</v>
      </c>
    </row>
    <row r="550" spans="1:4" x14ac:dyDescent="0.25">
      <c r="A550" s="4" t="str">
        <f t="shared" si="8"/>
        <v>bannock id</v>
      </c>
      <c r="B550" s="10" t="s">
        <v>3186</v>
      </c>
      <c r="C550" s="2" t="s">
        <v>1073</v>
      </c>
      <c r="D550" s="2" t="s">
        <v>1072</v>
      </c>
    </row>
    <row r="551" spans="1:4" x14ac:dyDescent="0.25">
      <c r="A551" s="4" t="str">
        <f t="shared" si="8"/>
        <v>bear lake id</v>
      </c>
      <c r="B551" s="10" t="s">
        <v>3187</v>
      </c>
      <c r="C551" s="2" t="s">
        <v>1074</v>
      </c>
      <c r="D551" s="2" t="s">
        <v>1072</v>
      </c>
    </row>
    <row r="552" spans="1:4" x14ac:dyDescent="0.25">
      <c r="A552" s="4" t="str">
        <f t="shared" si="8"/>
        <v>benewah id</v>
      </c>
      <c r="B552" s="10" t="s">
        <v>3188</v>
      </c>
      <c r="C552" s="2" t="s">
        <v>1075</v>
      </c>
      <c r="D552" s="2" t="s">
        <v>1072</v>
      </c>
    </row>
    <row r="553" spans="1:4" x14ac:dyDescent="0.25">
      <c r="A553" s="4" t="str">
        <f t="shared" si="8"/>
        <v>bingham id</v>
      </c>
      <c r="B553" s="10" t="s">
        <v>3189</v>
      </c>
      <c r="C553" s="2" t="s">
        <v>1076</v>
      </c>
      <c r="D553" s="2" t="s">
        <v>1072</v>
      </c>
    </row>
    <row r="554" spans="1:4" x14ac:dyDescent="0.25">
      <c r="A554" s="4" t="str">
        <f t="shared" si="8"/>
        <v>blaine id</v>
      </c>
      <c r="B554" s="10" t="s">
        <v>3190</v>
      </c>
      <c r="C554" s="2" t="s">
        <v>1077</v>
      </c>
      <c r="D554" s="2" t="s">
        <v>1072</v>
      </c>
    </row>
    <row r="555" spans="1:4" x14ac:dyDescent="0.25">
      <c r="A555" s="4" t="str">
        <f t="shared" si="8"/>
        <v>boise id</v>
      </c>
      <c r="B555" s="10" t="s">
        <v>3191</v>
      </c>
      <c r="C555" s="2" t="s">
        <v>1078</v>
      </c>
      <c r="D555" s="2" t="s">
        <v>1072</v>
      </c>
    </row>
    <row r="556" spans="1:4" x14ac:dyDescent="0.25">
      <c r="A556" s="4" t="str">
        <f t="shared" si="8"/>
        <v>bonner id</v>
      </c>
      <c r="B556" s="10" t="s">
        <v>3192</v>
      </c>
      <c r="C556" s="2" t="s">
        <v>1079</v>
      </c>
      <c r="D556" s="2" t="s">
        <v>1072</v>
      </c>
    </row>
    <row r="557" spans="1:4" x14ac:dyDescent="0.25">
      <c r="A557" s="4" t="str">
        <f t="shared" si="8"/>
        <v>bonneville id</v>
      </c>
      <c r="B557" s="10" t="s">
        <v>3193</v>
      </c>
      <c r="C557" s="2" t="s">
        <v>1080</v>
      </c>
      <c r="D557" s="2" t="s">
        <v>1072</v>
      </c>
    </row>
    <row r="558" spans="1:4" x14ac:dyDescent="0.25">
      <c r="A558" s="4" t="str">
        <f t="shared" si="8"/>
        <v>boundary id</v>
      </c>
      <c r="B558" s="10" t="s">
        <v>3194</v>
      </c>
      <c r="C558" s="2" t="s">
        <v>1081</v>
      </c>
      <c r="D558" s="2" t="s">
        <v>1072</v>
      </c>
    </row>
    <row r="559" spans="1:4" x14ac:dyDescent="0.25">
      <c r="A559" s="4" t="str">
        <f t="shared" si="8"/>
        <v>butte id</v>
      </c>
      <c r="B559" s="10" t="s">
        <v>3195</v>
      </c>
      <c r="C559" s="2" t="s">
        <v>785</v>
      </c>
      <c r="D559" s="2" t="s">
        <v>1072</v>
      </c>
    </row>
    <row r="560" spans="1:4" x14ac:dyDescent="0.25">
      <c r="A560" s="4" t="str">
        <f t="shared" si="8"/>
        <v>camas id</v>
      </c>
      <c r="B560" s="10" t="s">
        <v>3196</v>
      </c>
      <c r="C560" s="2" t="s">
        <v>1082</v>
      </c>
      <c r="D560" s="2" t="s">
        <v>1072</v>
      </c>
    </row>
    <row r="561" spans="1:4" x14ac:dyDescent="0.25">
      <c r="A561" s="4" t="str">
        <f t="shared" si="8"/>
        <v>canyon id</v>
      </c>
      <c r="B561" s="10" t="s">
        <v>3197</v>
      </c>
      <c r="C561" s="2" t="s">
        <v>1083</v>
      </c>
      <c r="D561" s="2" t="s">
        <v>1072</v>
      </c>
    </row>
    <row r="562" spans="1:4" x14ac:dyDescent="0.25">
      <c r="A562" s="4" t="str">
        <f t="shared" si="8"/>
        <v>caribou id</v>
      </c>
      <c r="B562" s="10" t="s">
        <v>3198</v>
      </c>
      <c r="C562" s="2" t="s">
        <v>1084</v>
      </c>
      <c r="D562" s="2" t="s">
        <v>1072</v>
      </c>
    </row>
    <row r="563" spans="1:4" x14ac:dyDescent="0.25">
      <c r="A563" s="4" t="str">
        <f t="shared" si="8"/>
        <v>cassia id</v>
      </c>
      <c r="B563" s="10" t="s">
        <v>3199</v>
      </c>
      <c r="C563" s="2" t="s">
        <v>1085</v>
      </c>
      <c r="D563" s="2" t="s">
        <v>1072</v>
      </c>
    </row>
    <row r="564" spans="1:4" x14ac:dyDescent="0.25">
      <c r="A564" s="4" t="str">
        <f t="shared" si="8"/>
        <v>clark id</v>
      </c>
      <c r="B564" s="10" t="s">
        <v>3200</v>
      </c>
      <c r="C564" s="2" t="s">
        <v>732</v>
      </c>
      <c r="D564" s="2" t="s">
        <v>1072</v>
      </c>
    </row>
    <row r="565" spans="1:4" x14ac:dyDescent="0.25">
      <c r="A565" s="4" t="str">
        <f t="shared" si="8"/>
        <v>clearwater id</v>
      </c>
      <c r="B565" s="10" t="s">
        <v>3201</v>
      </c>
      <c r="C565" s="2" t="s">
        <v>1086</v>
      </c>
      <c r="D565" s="2" t="s">
        <v>1072</v>
      </c>
    </row>
    <row r="566" spans="1:4" x14ac:dyDescent="0.25">
      <c r="A566" s="4" t="str">
        <f t="shared" si="8"/>
        <v>custer id</v>
      </c>
      <c r="B566" s="10" t="s">
        <v>3202</v>
      </c>
      <c r="C566" s="2" t="s">
        <v>852</v>
      </c>
      <c r="D566" s="2" t="s">
        <v>1072</v>
      </c>
    </row>
    <row r="567" spans="1:4" x14ac:dyDescent="0.25">
      <c r="A567" s="4" t="str">
        <f t="shared" si="8"/>
        <v>elmore id</v>
      </c>
      <c r="B567" s="10" t="s">
        <v>3203</v>
      </c>
      <c r="C567" s="2" t="s">
        <v>637</v>
      </c>
      <c r="D567" s="2" t="s">
        <v>1072</v>
      </c>
    </row>
    <row r="568" spans="1:4" x14ac:dyDescent="0.25">
      <c r="A568" s="4" t="str">
        <f t="shared" si="8"/>
        <v>franklin id</v>
      </c>
      <c r="B568" s="10" t="s">
        <v>3204</v>
      </c>
      <c r="C568" s="2" t="s">
        <v>641</v>
      </c>
      <c r="D568" s="2" t="s">
        <v>1072</v>
      </c>
    </row>
    <row r="569" spans="1:4" x14ac:dyDescent="0.25">
      <c r="A569" s="4" t="str">
        <f t="shared" si="8"/>
        <v>fremont id</v>
      </c>
      <c r="B569" s="10" t="s">
        <v>3205</v>
      </c>
      <c r="C569" s="2" t="s">
        <v>860</v>
      </c>
      <c r="D569" s="2" t="s">
        <v>1072</v>
      </c>
    </row>
    <row r="570" spans="1:4" x14ac:dyDescent="0.25">
      <c r="A570" s="4" t="str">
        <f t="shared" si="8"/>
        <v>gem id</v>
      </c>
      <c r="B570" s="10" t="s">
        <v>3206</v>
      </c>
      <c r="C570" s="2" t="s">
        <v>1087</v>
      </c>
      <c r="D570" s="2" t="s">
        <v>1072</v>
      </c>
    </row>
    <row r="571" spans="1:4" x14ac:dyDescent="0.25">
      <c r="A571" s="4" t="str">
        <f t="shared" si="8"/>
        <v>gooding id</v>
      </c>
      <c r="B571" s="10" t="s">
        <v>3207</v>
      </c>
      <c r="C571" s="2" t="s">
        <v>1088</v>
      </c>
      <c r="D571" s="2" t="s">
        <v>1072</v>
      </c>
    </row>
    <row r="572" spans="1:4" x14ac:dyDescent="0.25">
      <c r="A572" s="4" t="str">
        <f t="shared" si="8"/>
        <v>idaho id</v>
      </c>
      <c r="B572" s="10" t="s">
        <v>3208</v>
      </c>
      <c r="C572" s="2" t="s">
        <v>1089</v>
      </c>
      <c r="D572" s="2" t="s">
        <v>1072</v>
      </c>
    </row>
    <row r="573" spans="1:4" x14ac:dyDescent="0.25">
      <c r="A573" s="4" t="str">
        <f t="shared" si="8"/>
        <v>jefferson id</v>
      </c>
      <c r="B573" s="10" t="s">
        <v>3209</v>
      </c>
      <c r="C573" s="2" t="s">
        <v>648</v>
      </c>
      <c r="D573" s="2" t="s">
        <v>1072</v>
      </c>
    </row>
    <row r="574" spans="1:4" x14ac:dyDescent="0.25">
      <c r="A574" s="4" t="str">
        <f t="shared" si="8"/>
        <v>jerome id</v>
      </c>
      <c r="B574" s="10" t="s">
        <v>3210</v>
      </c>
      <c r="C574" s="2" t="s">
        <v>1090</v>
      </c>
      <c r="D574" s="2" t="s">
        <v>1072</v>
      </c>
    </row>
    <row r="575" spans="1:4" x14ac:dyDescent="0.25">
      <c r="A575" s="4" t="str">
        <f t="shared" si="8"/>
        <v>kootenai id</v>
      </c>
      <c r="B575" s="10" t="s">
        <v>3211</v>
      </c>
      <c r="C575" s="2" t="s">
        <v>1091</v>
      </c>
      <c r="D575" s="2" t="s">
        <v>1072</v>
      </c>
    </row>
    <row r="576" spans="1:4" x14ac:dyDescent="0.25">
      <c r="A576" s="4" t="str">
        <f t="shared" si="8"/>
        <v>latah id</v>
      </c>
      <c r="B576" s="10" t="s">
        <v>3212</v>
      </c>
      <c r="C576" s="2" t="s">
        <v>1092</v>
      </c>
      <c r="D576" s="2" t="s">
        <v>1072</v>
      </c>
    </row>
    <row r="577" spans="1:4" x14ac:dyDescent="0.25">
      <c r="A577" s="4" t="str">
        <f t="shared" ref="A577:A640" si="9" xml:space="preserve"> LOWER(C577&amp;" "&amp;D577)</f>
        <v>lemhi id</v>
      </c>
      <c r="B577" s="10" t="s">
        <v>3213</v>
      </c>
      <c r="C577" s="2" t="s">
        <v>1093</v>
      </c>
      <c r="D577" s="2" t="s">
        <v>1072</v>
      </c>
    </row>
    <row r="578" spans="1:4" x14ac:dyDescent="0.25">
      <c r="A578" s="4" t="str">
        <f t="shared" si="9"/>
        <v>lewis id</v>
      </c>
      <c r="B578" s="10" t="s">
        <v>3214</v>
      </c>
      <c r="C578" s="2" t="s">
        <v>1094</v>
      </c>
      <c r="D578" s="2" t="s">
        <v>1072</v>
      </c>
    </row>
    <row r="579" spans="1:4" x14ac:dyDescent="0.25">
      <c r="A579" s="4" t="str">
        <f t="shared" si="9"/>
        <v>lincoln id</v>
      </c>
      <c r="B579" s="10" t="s">
        <v>3215</v>
      </c>
      <c r="C579" s="2" t="s">
        <v>753</v>
      </c>
      <c r="D579" s="2" t="s">
        <v>1072</v>
      </c>
    </row>
    <row r="580" spans="1:4" x14ac:dyDescent="0.25">
      <c r="A580" s="4" t="str">
        <f t="shared" si="9"/>
        <v>madison id</v>
      </c>
      <c r="B580" s="10" t="s">
        <v>3216</v>
      </c>
      <c r="C580" s="2" t="s">
        <v>656</v>
      </c>
      <c r="D580" s="2" t="s">
        <v>1072</v>
      </c>
    </row>
    <row r="581" spans="1:4" x14ac:dyDescent="0.25">
      <c r="A581" s="4" t="str">
        <f t="shared" si="9"/>
        <v>minidoka id</v>
      </c>
      <c r="B581" s="10" t="s">
        <v>3217</v>
      </c>
      <c r="C581" s="2" t="s">
        <v>1095</v>
      </c>
      <c r="D581" s="2" t="s">
        <v>1072</v>
      </c>
    </row>
    <row r="582" spans="1:4" x14ac:dyDescent="0.25">
      <c r="A582" s="4" t="str">
        <f t="shared" si="9"/>
        <v>nez perce id</v>
      </c>
      <c r="B582" s="10" t="s">
        <v>3218</v>
      </c>
      <c r="C582" s="2" t="s">
        <v>1096</v>
      </c>
      <c r="D582" s="2" t="s">
        <v>1072</v>
      </c>
    </row>
    <row r="583" spans="1:4" x14ac:dyDescent="0.25">
      <c r="A583" s="4" t="str">
        <f t="shared" si="9"/>
        <v>oneida id</v>
      </c>
      <c r="B583" s="10" t="s">
        <v>3219</v>
      </c>
      <c r="C583" s="2" t="s">
        <v>1097</v>
      </c>
      <c r="D583" s="2" t="s">
        <v>1072</v>
      </c>
    </row>
    <row r="584" spans="1:4" x14ac:dyDescent="0.25">
      <c r="A584" s="4" t="str">
        <f t="shared" si="9"/>
        <v>owyhee id</v>
      </c>
      <c r="B584" s="10" t="s">
        <v>3220</v>
      </c>
      <c r="C584" s="2" t="s">
        <v>1098</v>
      </c>
      <c r="D584" s="2" t="s">
        <v>1072</v>
      </c>
    </row>
    <row r="585" spans="1:4" x14ac:dyDescent="0.25">
      <c r="A585" s="4" t="str">
        <f t="shared" si="9"/>
        <v>payette id</v>
      </c>
      <c r="B585" s="10" t="s">
        <v>3221</v>
      </c>
      <c r="C585" s="2" t="s">
        <v>1099</v>
      </c>
      <c r="D585" s="2" t="s">
        <v>1072</v>
      </c>
    </row>
    <row r="586" spans="1:4" x14ac:dyDescent="0.25">
      <c r="A586" s="4" t="str">
        <f t="shared" si="9"/>
        <v>power id</v>
      </c>
      <c r="B586" s="10" t="s">
        <v>3222</v>
      </c>
      <c r="C586" s="2" t="s">
        <v>1100</v>
      </c>
      <c r="D586" s="2" t="s">
        <v>1072</v>
      </c>
    </row>
    <row r="587" spans="1:4" x14ac:dyDescent="0.25">
      <c r="A587" s="4" t="str">
        <f t="shared" si="9"/>
        <v>shoshone id</v>
      </c>
      <c r="B587" s="10" t="s">
        <v>3223</v>
      </c>
      <c r="C587" s="2" t="s">
        <v>1101</v>
      </c>
      <c r="D587" s="2" t="s">
        <v>1072</v>
      </c>
    </row>
    <row r="588" spans="1:4" x14ac:dyDescent="0.25">
      <c r="A588" s="4" t="str">
        <f t="shared" si="9"/>
        <v>teton id</v>
      </c>
      <c r="B588" s="10" t="s">
        <v>3224</v>
      </c>
      <c r="C588" s="2" t="s">
        <v>1102</v>
      </c>
      <c r="D588" s="2" t="s">
        <v>1072</v>
      </c>
    </row>
    <row r="589" spans="1:4" x14ac:dyDescent="0.25">
      <c r="A589" s="4" t="str">
        <f t="shared" si="9"/>
        <v>twin falls id</v>
      </c>
      <c r="B589" s="10" t="s">
        <v>3225</v>
      </c>
      <c r="C589" s="2" t="s">
        <v>1103</v>
      </c>
      <c r="D589" s="2" t="s">
        <v>1072</v>
      </c>
    </row>
    <row r="590" spans="1:4" x14ac:dyDescent="0.25">
      <c r="A590" s="4" t="str">
        <f t="shared" si="9"/>
        <v>valley id</v>
      </c>
      <c r="B590" s="10" t="s">
        <v>3226</v>
      </c>
      <c r="C590" s="2" t="s">
        <v>1104</v>
      </c>
      <c r="D590" s="2" t="s">
        <v>1072</v>
      </c>
    </row>
    <row r="591" spans="1:4" x14ac:dyDescent="0.25">
      <c r="A591" s="4" t="str">
        <f t="shared" si="9"/>
        <v>washington id</v>
      </c>
      <c r="B591" s="10" t="s">
        <v>3227</v>
      </c>
      <c r="C591" s="2" t="s">
        <v>676</v>
      </c>
      <c r="D591" s="2" t="s">
        <v>1072</v>
      </c>
    </row>
    <row r="592" spans="1:4" x14ac:dyDescent="0.25">
      <c r="A592" s="4" t="str">
        <f t="shared" si="9"/>
        <v>adams il</v>
      </c>
      <c r="B592" s="10" t="s">
        <v>3228</v>
      </c>
      <c r="C592" s="2" t="s">
        <v>838</v>
      </c>
      <c r="D592" s="2" t="s">
        <v>1105</v>
      </c>
    </row>
    <row r="593" spans="1:4" x14ac:dyDescent="0.25">
      <c r="A593" s="4" t="str">
        <f t="shared" si="9"/>
        <v>alexander il</v>
      </c>
      <c r="B593" s="10" t="s">
        <v>3229</v>
      </c>
      <c r="C593" s="2" t="s">
        <v>1106</v>
      </c>
      <c r="D593" s="2" t="s">
        <v>1105</v>
      </c>
    </row>
    <row r="594" spans="1:4" x14ac:dyDescent="0.25">
      <c r="A594" s="4" t="str">
        <f t="shared" si="9"/>
        <v>bond il</v>
      </c>
      <c r="B594" s="10" t="s">
        <v>3230</v>
      </c>
      <c r="C594" s="2" t="s">
        <v>1107</v>
      </c>
      <c r="D594" s="2" t="s">
        <v>1105</v>
      </c>
    </row>
    <row r="595" spans="1:4" x14ac:dyDescent="0.25">
      <c r="A595" s="4" t="str">
        <f t="shared" si="9"/>
        <v>boone il</v>
      </c>
      <c r="B595" s="10" t="s">
        <v>3231</v>
      </c>
      <c r="C595" s="2" t="s">
        <v>728</v>
      </c>
      <c r="D595" s="2" t="s">
        <v>1105</v>
      </c>
    </row>
    <row r="596" spans="1:4" x14ac:dyDescent="0.25">
      <c r="A596" s="4" t="str">
        <f t="shared" si="9"/>
        <v>brown il</v>
      </c>
      <c r="B596" s="10" t="s">
        <v>3232</v>
      </c>
      <c r="C596" s="2" t="s">
        <v>1108</v>
      </c>
      <c r="D596" s="2" t="s">
        <v>1105</v>
      </c>
    </row>
    <row r="597" spans="1:4" x14ac:dyDescent="0.25">
      <c r="A597" s="4" t="str">
        <f t="shared" si="9"/>
        <v>bureau il</v>
      </c>
      <c r="B597" s="10" t="s">
        <v>3233</v>
      </c>
      <c r="C597" s="2" t="s">
        <v>1109</v>
      </c>
      <c r="D597" s="2" t="s">
        <v>1105</v>
      </c>
    </row>
    <row r="598" spans="1:4" x14ac:dyDescent="0.25">
      <c r="A598" s="4" t="str">
        <f t="shared" si="9"/>
        <v>calhoun il</v>
      </c>
      <c r="B598" s="10" t="s">
        <v>3234</v>
      </c>
      <c r="C598" s="2" t="s">
        <v>619</v>
      </c>
      <c r="D598" s="2" t="s">
        <v>1105</v>
      </c>
    </row>
    <row r="599" spans="1:4" x14ac:dyDescent="0.25">
      <c r="A599" s="4" t="str">
        <f t="shared" si="9"/>
        <v>carroll il</v>
      </c>
      <c r="B599" s="10" t="s">
        <v>3235</v>
      </c>
      <c r="C599" s="2" t="s">
        <v>730</v>
      </c>
      <c r="D599" s="2" t="s">
        <v>1105</v>
      </c>
    </row>
    <row r="600" spans="1:4" x14ac:dyDescent="0.25">
      <c r="A600" s="4" t="str">
        <f t="shared" si="9"/>
        <v>cass il</v>
      </c>
      <c r="B600" s="10" t="s">
        <v>3236</v>
      </c>
      <c r="C600" s="2" t="s">
        <v>1110</v>
      </c>
      <c r="D600" s="2" t="s">
        <v>1105</v>
      </c>
    </row>
    <row r="601" spans="1:4" x14ac:dyDescent="0.25">
      <c r="A601" s="4" t="str">
        <f t="shared" si="9"/>
        <v>champaign il</v>
      </c>
      <c r="B601" s="10" t="s">
        <v>3237</v>
      </c>
      <c r="C601" s="2" t="s">
        <v>1111</v>
      </c>
      <c r="D601" s="2" t="s">
        <v>1105</v>
      </c>
    </row>
    <row r="602" spans="1:4" x14ac:dyDescent="0.25">
      <c r="A602" s="4" t="str">
        <f t="shared" si="9"/>
        <v>christian il</v>
      </c>
      <c r="B602" s="10" t="s">
        <v>3238</v>
      </c>
      <c r="C602" s="2" t="s">
        <v>1112</v>
      </c>
      <c r="D602" s="2" t="s">
        <v>1105</v>
      </c>
    </row>
    <row r="603" spans="1:4" x14ac:dyDescent="0.25">
      <c r="A603" s="4" t="str">
        <f t="shared" si="9"/>
        <v>clark il</v>
      </c>
      <c r="B603" s="10" t="s">
        <v>3239</v>
      </c>
      <c r="C603" s="2" t="s">
        <v>732</v>
      </c>
      <c r="D603" s="2" t="s">
        <v>1105</v>
      </c>
    </row>
    <row r="604" spans="1:4" x14ac:dyDescent="0.25">
      <c r="A604" s="4" t="str">
        <f t="shared" si="9"/>
        <v>clay il</v>
      </c>
      <c r="B604" s="10" t="s">
        <v>3240</v>
      </c>
      <c r="C604" s="2" t="s">
        <v>625</v>
      </c>
      <c r="D604" s="2" t="s">
        <v>1105</v>
      </c>
    </row>
    <row r="605" spans="1:4" x14ac:dyDescent="0.25">
      <c r="A605" s="4" t="str">
        <f t="shared" si="9"/>
        <v>clinton il</v>
      </c>
      <c r="B605" s="10" t="s">
        <v>3241</v>
      </c>
      <c r="C605" s="2" t="s">
        <v>1113</v>
      </c>
      <c r="D605" s="2" t="s">
        <v>1105</v>
      </c>
    </row>
    <row r="606" spans="1:4" x14ac:dyDescent="0.25">
      <c r="A606" s="4" t="str">
        <f t="shared" si="9"/>
        <v>coles il</v>
      </c>
      <c r="B606" s="10" t="s">
        <v>3242</v>
      </c>
      <c r="C606" s="2" t="s">
        <v>1114</v>
      </c>
      <c r="D606" s="2" t="s">
        <v>1105</v>
      </c>
    </row>
    <row r="607" spans="1:4" x14ac:dyDescent="0.25">
      <c r="A607" s="4" t="str">
        <f t="shared" si="9"/>
        <v>cook il</v>
      </c>
      <c r="B607" s="10" t="s">
        <v>3243</v>
      </c>
      <c r="C607" s="2" t="s">
        <v>984</v>
      </c>
      <c r="D607" s="2" t="s">
        <v>1105</v>
      </c>
    </row>
    <row r="608" spans="1:4" x14ac:dyDescent="0.25">
      <c r="A608" s="4" t="str">
        <f t="shared" si="9"/>
        <v>crawford il</v>
      </c>
      <c r="B608" s="10" t="s">
        <v>3244</v>
      </c>
      <c r="C608" s="2" t="s">
        <v>737</v>
      </c>
      <c r="D608" s="2" t="s">
        <v>1105</v>
      </c>
    </row>
    <row r="609" spans="1:4" x14ac:dyDescent="0.25">
      <c r="A609" s="4" t="str">
        <f t="shared" si="9"/>
        <v>cumberland il</v>
      </c>
      <c r="B609" s="10" t="s">
        <v>3245</v>
      </c>
      <c r="C609" s="2" t="s">
        <v>1115</v>
      </c>
      <c r="D609" s="2" t="s">
        <v>1105</v>
      </c>
    </row>
    <row r="610" spans="1:4" x14ac:dyDescent="0.25">
      <c r="A610" s="4" t="str">
        <f t="shared" si="9"/>
        <v>de kalb il</v>
      </c>
      <c r="B610" s="10" t="s">
        <v>3246</v>
      </c>
      <c r="C610" s="2" t="s">
        <v>636</v>
      </c>
      <c r="D610" s="2" t="s">
        <v>1105</v>
      </c>
    </row>
    <row r="611" spans="1:4" x14ac:dyDescent="0.25">
      <c r="A611" s="4" t="str">
        <f t="shared" si="9"/>
        <v>de witt il</v>
      </c>
      <c r="B611" s="10" t="s">
        <v>3247</v>
      </c>
      <c r="C611" s="2" t="s">
        <v>1116</v>
      </c>
      <c r="D611" s="2" t="s">
        <v>1105</v>
      </c>
    </row>
    <row r="612" spans="1:4" x14ac:dyDescent="0.25">
      <c r="A612" s="4" t="str">
        <f t="shared" si="9"/>
        <v>douglas il</v>
      </c>
      <c r="B612" s="10" t="s">
        <v>3248</v>
      </c>
      <c r="C612" s="2" t="s">
        <v>856</v>
      </c>
      <c r="D612" s="2" t="s">
        <v>1105</v>
      </c>
    </row>
    <row r="613" spans="1:4" x14ac:dyDescent="0.25">
      <c r="A613" s="4" t="str">
        <f t="shared" si="9"/>
        <v>du page il</v>
      </c>
      <c r="B613" s="10" t="s">
        <v>3249</v>
      </c>
      <c r="C613" s="2" t="s">
        <v>1117</v>
      </c>
      <c r="D613" s="2" t="s">
        <v>1105</v>
      </c>
    </row>
    <row r="614" spans="1:4" x14ac:dyDescent="0.25">
      <c r="A614" s="4" t="str">
        <f t="shared" si="9"/>
        <v>edgar il</v>
      </c>
      <c r="B614" s="10" t="s">
        <v>3250</v>
      </c>
      <c r="C614" s="2" t="s">
        <v>1118</v>
      </c>
      <c r="D614" s="2" t="s">
        <v>1105</v>
      </c>
    </row>
    <row r="615" spans="1:4" x14ac:dyDescent="0.25">
      <c r="A615" s="4" t="str">
        <f t="shared" si="9"/>
        <v>edwards il</v>
      </c>
      <c r="B615" s="10" t="s">
        <v>3251</v>
      </c>
      <c r="C615" s="2" t="s">
        <v>1119</v>
      </c>
      <c r="D615" s="2" t="s">
        <v>1105</v>
      </c>
    </row>
    <row r="616" spans="1:4" x14ac:dyDescent="0.25">
      <c r="A616" s="4" t="str">
        <f t="shared" si="9"/>
        <v>effingham il</v>
      </c>
      <c r="B616" s="10" t="s">
        <v>3252</v>
      </c>
      <c r="C616" s="2" t="s">
        <v>995</v>
      </c>
      <c r="D616" s="2" t="s">
        <v>1105</v>
      </c>
    </row>
    <row r="617" spans="1:4" x14ac:dyDescent="0.25">
      <c r="A617" s="4" t="str">
        <f t="shared" si="9"/>
        <v>fayette il</v>
      </c>
      <c r="B617" s="10" t="s">
        <v>3253</v>
      </c>
      <c r="C617" s="2" t="s">
        <v>640</v>
      </c>
      <c r="D617" s="2" t="s">
        <v>1105</v>
      </c>
    </row>
    <row r="618" spans="1:4" x14ac:dyDescent="0.25">
      <c r="A618" s="4" t="str">
        <f t="shared" si="9"/>
        <v>ford il</v>
      </c>
      <c r="B618" s="10" t="s">
        <v>3254</v>
      </c>
      <c r="C618" s="2" t="s">
        <v>1120</v>
      </c>
      <c r="D618" s="2" t="s">
        <v>1105</v>
      </c>
    </row>
    <row r="619" spans="1:4" x14ac:dyDescent="0.25">
      <c r="A619" s="4" t="str">
        <f t="shared" si="9"/>
        <v>franklin il</v>
      </c>
      <c r="B619" s="10" t="s">
        <v>3255</v>
      </c>
      <c r="C619" s="2" t="s">
        <v>641</v>
      </c>
      <c r="D619" s="2" t="s">
        <v>1105</v>
      </c>
    </row>
    <row r="620" spans="1:4" x14ac:dyDescent="0.25">
      <c r="A620" s="4" t="str">
        <f t="shared" si="9"/>
        <v>fulton il</v>
      </c>
      <c r="B620" s="10" t="s">
        <v>3256</v>
      </c>
      <c r="C620" s="2" t="s">
        <v>743</v>
      </c>
      <c r="D620" s="2" t="s">
        <v>1105</v>
      </c>
    </row>
    <row r="621" spans="1:4" x14ac:dyDescent="0.25">
      <c r="A621" s="4" t="str">
        <f t="shared" si="9"/>
        <v>gallatin il</v>
      </c>
      <c r="B621" s="10" t="s">
        <v>3257</v>
      </c>
      <c r="C621" s="2" t="s">
        <v>1121</v>
      </c>
      <c r="D621" s="2" t="s">
        <v>1105</v>
      </c>
    </row>
    <row r="622" spans="1:4" x14ac:dyDescent="0.25">
      <c r="A622" s="4" t="str">
        <f t="shared" si="9"/>
        <v>greene il</v>
      </c>
      <c r="B622" s="10" t="s">
        <v>3258</v>
      </c>
      <c r="C622" s="2" t="s">
        <v>643</v>
      </c>
      <c r="D622" s="2" t="s">
        <v>1105</v>
      </c>
    </row>
    <row r="623" spans="1:4" x14ac:dyDescent="0.25">
      <c r="A623" s="4" t="str">
        <f t="shared" si="9"/>
        <v>grundy il</v>
      </c>
      <c r="B623" s="10" t="s">
        <v>3259</v>
      </c>
      <c r="C623" s="2" t="s">
        <v>1122</v>
      </c>
      <c r="D623" s="2" t="s">
        <v>1105</v>
      </c>
    </row>
    <row r="624" spans="1:4" x14ac:dyDescent="0.25">
      <c r="A624" s="4" t="str">
        <f t="shared" si="9"/>
        <v>hamilton il</v>
      </c>
      <c r="B624" s="10" t="s">
        <v>3260</v>
      </c>
      <c r="C624" s="2" t="s">
        <v>925</v>
      </c>
      <c r="D624" s="2" t="s">
        <v>1105</v>
      </c>
    </row>
    <row r="625" spans="1:4" x14ac:dyDescent="0.25">
      <c r="A625" s="4" t="str">
        <f t="shared" si="9"/>
        <v>hancock il</v>
      </c>
      <c r="B625" s="10" t="s">
        <v>3261</v>
      </c>
      <c r="C625" s="2" t="s">
        <v>1009</v>
      </c>
      <c r="D625" s="2" t="s">
        <v>1105</v>
      </c>
    </row>
    <row r="626" spans="1:4" x14ac:dyDescent="0.25">
      <c r="A626" s="4" t="str">
        <f t="shared" si="9"/>
        <v>hardin il</v>
      </c>
      <c r="B626" s="10" t="s">
        <v>3262</v>
      </c>
      <c r="C626" s="2" t="s">
        <v>1123</v>
      </c>
      <c r="D626" s="2" t="s">
        <v>1105</v>
      </c>
    </row>
    <row r="627" spans="1:4" x14ac:dyDescent="0.25">
      <c r="A627" s="4" t="str">
        <f t="shared" si="9"/>
        <v>henderson il</v>
      </c>
      <c r="B627" s="10" t="s">
        <v>3263</v>
      </c>
      <c r="C627" s="2" t="s">
        <v>1124</v>
      </c>
      <c r="D627" s="2" t="s">
        <v>1105</v>
      </c>
    </row>
    <row r="628" spans="1:4" x14ac:dyDescent="0.25">
      <c r="A628" s="4" t="str">
        <f t="shared" si="9"/>
        <v>henry il</v>
      </c>
      <c r="B628" s="10" t="s">
        <v>3264</v>
      </c>
      <c r="C628" s="2" t="s">
        <v>645</v>
      </c>
      <c r="D628" s="2" t="s">
        <v>1105</v>
      </c>
    </row>
    <row r="629" spans="1:4" x14ac:dyDescent="0.25">
      <c r="A629" s="4" t="str">
        <f t="shared" si="9"/>
        <v>iroquois il</v>
      </c>
      <c r="B629" s="10" t="s">
        <v>3265</v>
      </c>
      <c r="C629" s="2" t="s">
        <v>1125</v>
      </c>
      <c r="D629" s="2" t="s">
        <v>1105</v>
      </c>
    </row>
    <row r="630" spans="1:4" x14ac:dyDescent="0.25">
      <c r="A630" s="4" t="str">
        <f t="shared" si="9"/>
        <v>jackson il</v>
      </c>
      <c r="B630" s="10" t="s">
        <v>3266</v>
      </c>
      <c r="C630" s="2" t="s">
        <v>647</v>
      </c>
      <c r="D630" s="2" t="s">
        <v>1105</v>
      </c>
    </row>
    <row r="631" spans="1:4" x14ac:dyDescent="0.25">
      <c r="A631" s="4" t="str">
        <f t="shared" si="9"/>
        <v>jasper il</v>
      </c>
      <c r="B631" s="10" t="s">
        <v>3267</v>
      </c>
      <c r="C631" s="2" t="s">
        <v>1015</v>
      </c>
      <c r="D631" s="2" t="s">
        <v>1105</v>
      </c>
    </row>
    <row r="632" spans="1:4" x14ac:dyDescent="0.25">
      <c r="A632" s="4" t="str">
        <f t="shared" si="9"/>
        <v>jefferson il</v>
      </c>
      <c r="B632" s="10" t="s">
        <v>3268</v>
      </c>
      <c r="C632" s="2" t="s">
        <v>648</v>
      </c>
      <c r="D632" s="2" t="s">
        <v>1105</v>
      </c>
    </row>
    <row r="633" spans="1:4" x14ac:dyDescent="0.25">
      <c r="A633" s="4" t="str">
        <f t="shared" si="9"/>
        <v>jersey il</v>
      </c>
      <c r="B633" s="10" t="s">
        <v>3269</v>
      </c>
      <c r="C633" s="2" t="s">
        <v>1126</v>
      </c>
      <c r="D633" s="2" t="s">
        <v>1105</v>
      </c>
    </row>
    <row r="634" spans="1:4" x14ac:dyDescent="0.25">
      <c r="A634" s="4" t="str">
        <f t="shared" si="9"/>
        <v>jo daviess il</v>
      </c>
      <c r="B634" s="10" t="s">
        <v>3270</v>
      </c>
      <c r="C634" s="2" t="s">
        <v>1127</v>
      </c>
      <c r="D634" s="2" t="s">
        <v>1105</v>
      </c>
    </row>
    <row r="635" spans="1:4" x14ac:dyDescent="0.25">
      <c r="A635" s="4" t="str">
        <f t="shared" si="9"/>
        <v>johnson il</v>
      </c>
      <c r="B635" s="10" t="s">
        <v>3271</v>
      </c>
      <c r="C635" s="2" t="s">
        <v>751</v>
      </c>
      <c r="D635" s="2" t="s">
        <v>1105</v>
      </c>
    </row>
    <row r="636" spans="1:4" x14ac:dyDescent="0.25">
      <c r="A636" s="4" t="str">
        <f t="shared" si="9"/>
        <v>kane il</v>
      </c>
      <c r="B636" s="10" t="s">
        <v>3272</v>
      </c>
      <c r="C636" s="2" t="s">
        <v>1128</v>
      </c>
      <c r="D636" s="2" t="s">
        <v>1105</v>
      </c>
    </row>
    <row r="637" spans="1:4" x14ac:dyDescent="0.25">
      <c r="A637" s="4" t="str">
        <f t="shared" si="9"/>
        <v>kankakee il</v>
      </c>
      <c r="B637" s="10" t="s">
        <v>3273</v>
      </c>
      <c r="C637" s="2" t="s">
        <v>1129</v>
      </c>
      <c r="D637" s="2" t="s">
        <v>1105</v>
      </c>
    </row>
    <row r="638" spans="1:4" x14ac:dyDescent="0.25">
      <c r="A638" s="4" t="str">
        <f t="shared" si="9"/>
        <v>kendall il</v>
      </c>
      <c r="B638" s="10" t="s">
        <v>3274</v>
      </c>
      <c r="C638" s="2" t="s">
        <v>1130</v>
      </c>
      <c r="D638" s="2" t="s">
        <v>1105</v>
      </c>
    </row>
    <row r="639" spans="1:4" x14ac:dyDescent="0.25">
      <c r="A639" s="4" t="str">
        <f t="shared" si="9"/>
        <v>knox il</v>
      </c>
      <c r="B639" s="10" t="s">
        <v>3275</v>
      </c>
      <c r="C639" s="2" t="s">
        <v>1131</v>
      </c>
      <c r="D639" s="2" t="s">
        <v>1105</v>
      </c>
    </row>
    <row r="640" spans="1:4" x14ac:dyDescent="0.25">
      <c r="A640" s="4" t="str">
        <f t="shared" si="9"/>
        <v>lake il</v>
      </c>
      <c r="B640" s="10" t="s">
        <v>3276</v>
      </c>
      <c r="C640" s="2" t="s">
        <v>798</v>
      </c>
      <c r="D640" s="2" t="s">
        <v>1105</v>
      </c>
    </row>
    <row r="641" spans="1:4" x14ac:dyDescent="0.25">
      <c r="A641" s="4" t="str">
        <f t="shared" ref="A641:A704" si="10" xml:space="preserve"> LOWER(C641&amp;" "&amp;D641)</f>
        <v>la salle il</v>
      </c>
      <c r="B641" s="10" t="s">
        <v>3277</v>
      </c>
      <c r="C641" s="2" t="s">
        <v>1132</v>
      </c>
      <c r="D641" s="2" t="s">
        <v>1105</v>
      </c>
    </row>
    <row r="642" spans="1:4" x14ac:dyDescent="0.25">
      <c r="A642" s="4" t="str">
        <f t="shared" si="10"/>
        <v>lawrence il</v>
      </c>
      <c r="B642" s="10" t="s">
        <v>3278</v>
      </c>
      <c r="C642" s="2" t="s">
        <v>651</v>
      </c>
      <c r="D642" s="2" t="s">
        <v>1105</v>
      </c>
    </row>
    <row r="643" spans="1:4" x14ac:dyDescent="0.25">
      <c r="A643" s="4" t="str">
        <f t="shared" si="10"/>
        <v>lee il</v>
      </c>
      <c r="B643" s="10" t="s">
        <v>3279</v>
      </c>
      <c r="C643" s="2" t="s">
        <v>652</v>
      </c>
      <c r="D643" s="2" t="s">
        <v>1105</v>
      </c>
    </row>
    <row r="644" spans="1:4" x14ac:dyDescent="0.25">
      <c r="A644" s="4" t="str">
        <f t="shared" si="10"/>
        <v>livingston il</v>
      </c>
      <c r="B644" s="10" t="s">
        <v>3280</v>
      </c>
      <c r="C644" s="2" t="s">
        <v>1133</v>
      </c>
      <c r="D644" s="2" t="s">
        <v>1105</v>
      </c>
    </row>
    <row r="645" spans="1:4" x14ac:dyDescent="0.25">
      <c r="A645" s="4" t="str">
        <f t="shared" si="10"/>
        <v>logan il</v>
      </c>
      <c r="B645" s="10" t="s">
        <v>3281</v>
      </c>
      <c r="C645" s="2" t="s">
        <v>755</v>
      </c>
      <c r="D645" s="2" t="s">
        <v>1105</v>
      </c>
    </row>
    <row r="646" spans="1:4" x14ac:dyDescent="0.25">
      <c r="A646" s="4" t="str">
        <f t="shared" si="10"/>
        <v>mcdonough il</v>
      </c>
      <c r="B646" s="10" t="s">
        <v>3282</v>
      </c>
      <c r="C646" s="2" t="s">
        <v>1134</v>
      </c>
      <c r="D646" s="2" t="s">
        <v>1105</v>
      </c>
    </row>
    <row r="647" spans="1:4" x14ac:dyDescent="0.25">
      <c r="A647" s="4" t="str">
        <f t="shared" si="10"/>
        <v>mchenry il</v>
      </c>
      <c r="B647" s="10" t="s">
        <v>3283</v>
      </c>
      <c r="C647" s="2" t="s">
        <v>1135</v>
      </c>
      <c r="D647" s="2" t="s">
        <v>1105</v>
      </c>
    </row>
    <row r="648" spans="1:4" x14ac:dyDescent="0.25">
      <c r="A648" s="4" t="str">
        <f t="shared" si="10"/>
        <v>mclean il</v>
      </c>
      <c r="B648" s="10" t="s">
        <v>3284</v>
      </c>
      <c r="C648" s="2" t="s">
        <v>1136</v>
      </c>
      <c r="D648" s="2" t="s">
        <v>1105</v>
      </c>
    </row>
    <row r="649" spans="1:4" x14ac:dyDescent="0.25">
      <c r="A649" s="4" t="str">
        <f t="shared" si="10"/>
        <v>macon il</v>
      </c>
      <c r="B649" s="10" t="s">
        <v>3285</v>
      </c>
      <c r="C649" s="2" t="s">
        <v>655</v>
      </c>
      <c r="D649" s="2" t="s">
        <v>1105</v>
      </c>
    </row>
    <row r="650" spans="1:4" x14ac:dyDescent="0.25">
      <c r="A650" s="4" t="str">
        <f t="shared" si="10"/>
        <v>macoupin il</v>
      </c>
      <c r="B650" s="10" t="s">
        <v>3286</v>
      </c>
      <c r="C650" s="2" t="s">
        <v>1137</v>
      </c>
      <c r="D650" s="2" t="s">
        <v>1105</v>
      </c>
    </row>
    <row r="651" spans="1:4" x14ac:dyDescent="0.25">
      <c r="A651" s="4" t="str">
        <f t="shared" si="10"/>
        <v>madison il</v>
      </c>
      <c r="B651" s="10" t="s">
        <v>3287</v>
      </c>
      <c r="C651" s="2" t="s">
        <v>656</v>
      </c>
      <c r="D651" s="2" t="s">
        <v>1105</v>
      </c>
    </row>
    <row r="652" spans="1:4" x14ac:dyDescent="0.25">
      <c r="A652" s="4" t="str">
        <f t="shared" si="10"/>
        <v>marion il</v>
      </c>
      <c r="B652" s="10" t="s">
        <v>3288</v>
      </c>
      <c r="C652" s="2" t="s">
        <v>658</v>
      </c>
      <c r="D652" s="2" t="s">
        <v>1105</v>
      </c>
    </row>
    <row r="653" spans="1:4" x14ac:dyDescent="0.25">
      <c r="A653" s="4" t="str">
        <f t="shared" si="10"/>
        <v>marshall il</v>
      </c>
      <c r="B653" s="10" t="s">
        <v>3289</v>
      </c>
      <c r="C653" s="2" t="s">
        <v>659</v>
      </c>
      <c r="D653" s="2" t="s">
        <v>1105</v>
      </c>
    </row>
    <row r="654" spans="1:4" x14ac:dyDescent="0.25">
      <c r="A654" s="4" t="str">
        <f t="shared" si="10"/>
        <v>mason il</v>
      </c>
      <c r="B654" s="10" t="s">
        <v>3290</v>
      </c>
      <c r="C654" s="2" t="s">
        <v>1138</v>
      </c>
      <c r="D654" s="2" t="s">
        <v>1105</v>
      </c>
    </row>
    <row r="655" spans="1:4" x14ac:dyDescent="0.25">
      <c r="A655" s="4" t="str">
        <f t="shared" si="10"/>
        <v>massac il</v>
      </c>
      <c r="B655" s="10" t="s">
        <v>3291</v>
      </c>
      <c r="C655" s="2" t="s">
        <v>1139</v>
      </c>
      <c r="D655" s="2" t="s">
        <v>1105</v>
      </c>
    </row>
    <row r="656" spans="1:4" x14ac:dyDescent="0.25">
      <c r="A656" s="4" t="str">
        <f t="shared" si="10"/>
        <v>menard il</v>
      </c>
      <c r="B656" s="10" t="s">
        <v>3292</v>
      </c>
      <c r="C656" s="2" t="s">
        <v>1140</v>
      </c>
      <c r="D656" s="2" t="s">
        <v>1105</v>
      </c>
    </row>
    <row r="657" spans="1:4" x14ac:dyDescent="0.25">
      <c r="A657" s="4" t="str">
        <f t="shared" si="10"/>
        <v>mercer il</v>
      </c>
      <c r="B657" s="10" t="s">
        <v>3293</v>
      </c>
      <c r="C657" s="2" t="s">
        <v>1141</v>
      </c>
      <c r="D657" s="2" t="s">
        <v>1105</v>
      </c>
    </row>
    <row r="658" spans="1:4" x14ac:dyDescent="0.25">
      <c r="A658" s="4" t="str">
        <f t="shared" si="10"/>
        <v>monroe il</v>
      </c>
      <c r="B658" s="10" t="s">
        <v>3294</v>
      </c>
      <c r="C658" s="2" t="s">
        <v>661</v>
      </c>
      <c r="D658" s="2" t="s">
        <v>1105</v>
      </c>
    </row>
    <row r="659" spans="1:4" x14ac:dyDescent="0.25">
      <c r="A659" s="4" t="str">
        <f t="shared" si="10"/>
        <v>montgomery il</v>
      </c>
      <c r="B659" s="10" t="s">
        <v>3295</v>
      </c>
      <c r="C659" s="2" t="s">
        <v>662</v>
      </c>
      <c r="D659" s="2" t="s">
        <v>1105</v>
      </c>
    </row>
    <row r="660" spans="1:4" x14ac:dyDescent="0.25">
      <c r="A660" s="4" t="str">
        <f t="shared" si="10"/>
        <v>morgan il</v>
      </c>
      <c r="B660" s="10" t="s">
        <v>3296</v>
      </c>
      <c r="C660" s="2" t="s">
        <v>663</v>
      </c>
      <c r="D660" s="2" t="s">
        <v>1105</v>
      </c>
    </row>
    <row r="661" spans="1:4" x14ac:dyDescent="0.25">
      <c r="A661" s="4" t="str">
        <f t="shared" si="10"/>
        <v>moultrie il</v>
      </c>
      <c r="B661" s="10" t="s">
        <v>3297</v>
      </c>
      <c r="C661" s="2" t="s">
        <v>1142</v>
      </c>
      <c r="D661" s="2" t="s">
        <v>1105</v>
      </c>
    </row>
    <row r="662" spans="1:4" x14ac:dyDescent="0.25">
      <c r="A662" s="4" t="str">
        <f t="shared" si="10"/>
        <v>ogle il</v>
      </c>
      <c r="B662" s="10" t="s">
        <v>3298</v>
      </c>
      <c r="C662" s="2" t="s">
        <v>1143</v>
      </c>
      <c r="D662" s="2" t="s">
        <v>1105</v>
      </c>
    </row>
    <row r="663" spans="1:4" x14ac:dyDescent="0.25">
      <c r="A663" s="4" t="str">
        <f t="shared" si="10"/>
        <v>peoria il</v>
      </c>
      <c r="B663" s="10" t="s">
        <v>3299</v>
      </c>
      <c r="C663" s="2" t="s">
        <v>1144</v>
      </c>
      <c r="D663" s="2" t="s">
        <v>1105</v>
      </c>
    </row>
    <row r="664" spans="1:4" x14ac:dyDescent="0.25">
      <c r="A664" s="4" t="str">
        <f t="shared" si="10"/>
        <v>perry il</v>
      </c>
      <c r="B664" s="10" t="s">
        <v>3300</v>
      </c>
      <c r="C664" s="2" t="s">
        <v>664</v>
      </c>
      <c r="D664" s="2" t="s">
        <v>1105</v>
      </c>
    </row>
    <row r="665" spans="1:4" x14ac:dyDescent="0.25">
      <c r="A665" s="4" t="str">
        <f t="shared" si="10"/>
        <v>piatt il</v>
      </c>
      <c r="B665" s="10" t="s">
        <v>3301</v>
      </c>
      <c r="C665" s="2" t="s">
        <v>1145</v>
      </c>
      <c r="D665" s="2" t="s">
        <v>1105</v>
      </c>
    </row>
    <row r="666" spans="1:4" x14ac:dyDescent="0.25">
      <c r="A666" s="4" t="str">
        <f t="shared" si="10"/>
        <v>pike il</v>
      </c>
      <c r="B666" s="10" t="s">
        <v>3302</v>
      </c>
      <c r="C666" s="2" t="s">
        <v>666</v>
      </c>
      <c r="D666" s="2" t="s">
        <v>1105</v>
      </c>
    </row>
    <row r="667" spans="1:4" x14ac:dyDescent="0.25">
      <c r="A667" s="4" t="str">
        <f t="shared" si="10"/>
        <v>pope il</v>
      </c>
      <c r="B667" s="10" t="s">
        <v>3303</v>
      </c>
      <c r="C667" s="2" t="s">
        <v>765</v>
      </c>
      <c r="D667" s="2" t="s">
        <v>1105</v>
      </c>
    </row>
    <row r="668" spans="1:4" x14ac:dyDescent="0.25">
      <c r="A668" s="4" t="str">
        <f t="shared" si="10"/>
        <v>pulaski il</v>
      </c>
      <c r="B668" s="10" t="s">
        <v>3304</v>
      </c>
      <c r="C668" s="2" t="s">
        <v>767</v>
      </c>
      <c r="D668" s="2" t="s">
        <v>1105</v>
      </c>
    </row>
    <row r="669" spans="1:4" x14ac:dyDescent="0.25">
      <c r="A669" s="4" t="str">
        <f t="shared" si="10"/>
        <v>putnam il</v>
      </c>
      <c r="B669" s="10" t="s">
        <v>3305</v>
      </c>
      <c r="C669" s="2" t="s">
        <v>946</v>
      </c>
      <c r="D669" s="2" t="s">
        <v>1105</v>
      </c>
    </row>
    <row r="670" spans="1:4" x14ac:dyDescent="0.25">
      <c r="A670" s="4" t="str">
        <f t="shared" si="10"/>
        <v>randolph il</v>
      </c>
      <c r="B670" s="10" t="s">
        <v>3306</v>
      </c>
      <c r="C670" s="2" t="s">
        <v>667</v>
      </c>
      <c r="D670" s="2" t="s">
        <v>1105</v>
      </c>
    </row>
    <row r="671" spans="1:4" x14ac:dyDescent="0.25">
      <c r="A671" s="4" t="str">
        <f t="shared" si="10"/>
        <v>richland il</v>
      </c>
      <c r="B671" s="10" t="s">
        <v>3307</v>
      </c>
      <c r="C671" s="2" t="s">
        <v>1146</v>
      </c>
      <c r="D671" s="2" t="s">
        <v>1105</v>
      </c>
    </row>
    <row r="672" spans="1:4" x14ac:dyDescent="0.25">
      <c r="A672" s="4" t="str">
        <f t="shared" si="10"/>
        <v>rock island il</v>
      </c>
      <c r="B672" s="10" t="s">
        <v>3308</v>
      </c>
      <c r="C672" s="2" t="s">
        <v>1147</v>
      </c>
      <c r="D672" s="2" t="s">
        <v>1105</v>
      </c>
    </row>
    <row r="673" spans="1:4" x14ac:dyDescent="0.25">
      <c r="A673" s="4" t="str">
        <f t="shared" si="10"/>
        <v>st clair il</v>
      </c>
      <c r="B673" s="10" t="s">
        <v>3309</v>
      </c>
      <c r="C673" s="2" t="s">
        <v>669</v>
      </c>
      <c r="D673" s="2" t="s">
        <v>1105</v>
      </c>
    </row>
    <row r="674" spans="1:4" x14ac:dyDescent="0.25">
      <c r="A674" s="4" t="str">
        <f t="shared" si="10"/>
        <v>saline il</v>
      </c>
      <c r="B674" s="10" t="s">
        <v>3310</v>
      </c>
      <c r="C674" s="2" t="s">
        <v>769</v>
      </c>
      <c r="D674" s="2" t="s">
        <v>1105</v>
      </c>
    </row>
    <row r="675" spans="1:4" x14ac:dyDescent="0.25">
      <c r="A675" s="4" t="str">
        <f t="shared" si="10"/>
        <v>sangamon il</v>
      </c>
      <c r="B675" s="10" t="s">
        <v>3311</v>
      </c>
      <c r="C675" s="2" t="s">
        <v>1148</v>
      </c>
      <c r="D675" s="2" t="s">
        <v>1105</v>
      </c>
    </row>
    <row r="676" spans="1:4" x14ac:dyDescent="0.25">
      <c r="A676" s="4" t="str">
        <f t="shared" si="10"/>
        <v>schuyler il</v>
      </c>
      <c r="B676" s="10" t="s">
        <v>3312</v>
      </c>
      <c r="C676" s="2" t="s">
        <v>1149</v>
      </c>
      <c r="D676" s="2" t="s">
        <v>1105</v>
      </c>
    </row>
    <row r="677" spans="1:4" x14ac:dyDescent="0.25">
      <c r="A677" s="4" t="str">
        <f t="shared" si="10"/>
        <v>scott il</v>
      </c>
      <c r="B677" s="10" t="s">
        <v>3313</v>
      </c>
      <c r="C677" s="2" t="s">
        <v>770</v>
      </c>
      <c r="D677" s="2" t="s">
        <v>1105</v>
      </c>
    </row>
    <row r="678" spans="1:4" x14ac:dyDescent="0.25">
      <c r="A678" s="4" t="str">
        <f t="shared" si="10"/>
        <v>shelby il</v>
      </c>
      <c r="B678" s="10" t="s">
        <v>3314</v>
      </c>
      <c r="C678" s="2" t="s">
        <v>670</v>
      </c>
      <c r="D678" s="2" t="s">
        <v>1105</v>
      </c>
    </row>
    <row r="679" spans="1:4" x14ac:dyDescent="0.25">
      <c r="A679" s="4" t="str">
        <f t="shared" si="10"/>
        <v>stark il</v>
      </c>
      <c r="B679" s="10" t="s">
        <v>3315</v>
      </c>
      <c r="C679" s="2" t="s">
        <v>1150</v>
      </c>
      <c r="D679" s="2" t="s">
        <v>1105</v>
      </c>
    </row>
    <row r="680" spans="1:4" x14ac:dyDescent="0.25">
      <c r="A680" s="4" t="str">
        <f t="shared" si="10"/>
        <v>stephenson il</v>
      </c>
      <c r="B680" s="10" t="s">
        <v>3316</v>
      </c>
      <c r="C680" s="2" t="s">
        <v>1151</v>
      </c>
      <c r="D680" s="2" t="s">
        <v>1105</v>
      </c>
    </row>
    <row r="681" spans="1:4" x14ac:dyDescent="0.25">
      <c r="A681" s="4" t="str">
        <f t="shared" si="10"/>
        <v>tazewell il</v>
      </c>
      <c r="B681" s="10" t="s">
        <v>3317</v>
      </c>
      <c r="C681" s="2" t="s">
        <v>1152</v>
      </c>
      <c r="D681" s="2" t="s">
        <v>1105</v>
      </c>
    </row>
    <row r="682" spans="1:4" x14ac:dyDescent="0.25">
      <c r="A682" s="4" t="str">
        <f t="shared" si="10"/>
        <v>union il</v>
      </c>
      <c r="B682" s="10" t="s">
        <v>3318</v>
      </c>
      <c r="C682" s="2" t="s">
        <v>776</v>
      </c>
      <c r="D682" s="2" t="s">
        <v>1105</v>
      </c>
    </row>
    <row r="683" spans="1:4" x14ac:dyDescent="0.25">
      <c r="A683" s="4" t="str">
        <f t="shared" si="10"/>
        <v>vermilion il</v>
      </c>
      <c r="B683" s="10" t="s">
        <v>3319</v>
      </c>
      <c r="C683" s="2" t="s">
        <v>1153</v>
      </c>
      <c r="D683" s="2" t="s">
        <v>1105</v>
      </c>
    </row>
    <row r="684" spans="1:4" x14ac:dyDescent="0.25">
      <c r="A684" s="4" t="str">
        <f t="shared" si="10"/>
        <v>wabash il</v>
      </c>
      <c r="B684" s="10" t="s">
        <v>3320</v>
      </c>
      <c r="C684" s="2" t="s">
        <v>1154</v>
      </c>
      <c r="D684" s="2" t="s">
        <v>1105</v>
      </c>
    </row>
    <row r="685" spans="1:4" x14ac:dyDescent="0.25">
      <c r="A685" s="4" t="str">
        <f t="shared" si="10"/>
        <v>warren il</v>
      </c>
      <c r="B685" s="10" t="s">
        <v>3321</v>
      </c>
      <c r="C685" s="2" t="s">
        <v>1058</v>
      </c>
      <c r="D685" s="2" t="s">
        <v>1105</v>
      </c>
    </row>
    <row r="686" spans="1:4" x14ac:dyDescent="0.25">
      <c r="A686" s="4" t="str">
        <f t="shared" si="10"/>
        <v>washington il</v>
      </c>
      <c r="B686" s="10" t="s">
        <v>3322</v>
      </c>
      <c r="C686" s="2" t="s">
        <v>676</v>
      </c>
      <c r="D686" s="2" t="s">
        <v>1105</v>
      </c>
    </row>
    <row r="687" spans="1:4" x14ac:dyDescent="0.25">
      <c r="A687" s="4" t="str">
        <f t="shared" si="10"/>
        <v>wayne il</v>
      </c>
      <c r="B687" s="10" t="s">
        <v>3323</v>
      </c>
      <c r="C687" s="2" t="s">
        <v>1059</v>
      </c>
      <c r="D687" s="2" t="s">
        <v>1105</v>
      </c>
    </row>
    <row r="688" spans="1:4" x14ac:dyDescent="0.25">
      <c r="A688" s="4" t="str">
        <f t="shared" si="10"/>
        <v>white il</v>
      </c>
      <c r="B688" s="10" t="s">
        <v>3324</v>
      </c>
      <c r="C688" s="2" t="s">
        <v>778</v>
      </c>
      <c r="D688" s="2" t="s">
        <v>1105</v>
      </c>
    </row>
    <row r="689" spans="1:4" x14ac:dyDescent="0.25">
      <c r="A689" s="4" t="str">
        <f t="shared" si="10"/>
        <v>whiteside il</v>
      </c>
      <c r="B689" s="10" t="s">
        <v>3325</v>
      </c>
      <c r="C689" s="2" t="s">
        <v>1155</v>
      </c>
      <c r="D689" s="2" t="s">
        <v>1105</v>
      </c>
    </row>
    <row r="690" spans="1:4" x14ac:dyDescent="0.25">
      <c r="A690" s="4" t="str">
        <f t="shared" si="10"/>
        <v>will il</v>
      </c>
      <c r="B690" s="10" t="s">
        <v>3326</v>
      </c>
      <c r="C690" s="2" t="s">
        <v>1156</v>
      </c>
      <c r="D690" s="2" t="s">
        <v>1105</v>
      </c>
    </row>
    <row r="691" spans="1:4" x14ac:dyDescent="0.25">
      <c r="A691" s="4" t="str">
        <f t="shared" si="10"/>
        <v>williamson il</v>
      </c>
      <c r="B691" s="10" t="s">
        <v>3327</v>
      </c>
      <c r="C691" s="2" t="s">
        <v>1157</v>
      </c>
      <c r="D691" s="2" t="s">
        <v>1105</v>
      </c>
    </row>
    <row r="692" spans="1:4" x14ac:dyDescent="0.25">
      <c r="A692" s="4" t="str">
        <f t="shared" si="10"/>
        <v>winnebago il</v>
      </c>
      <c r="B692" s="10" t="s">
        <v>3328</v>
      </c>
      <c r="C692" s="2" t="s">
        <v>1158</v>
      </c>
      <c r="D692" s="2" t="s">
        <v>1105</v>
      </c>
    </row>
    <row r="693" spans="1:4" x14ac:dyDescent="0.25">
      <c r="A693" s="4" t="str">
        <f t="shared" si="10"/>
        <v>woodford il</v>
      </c>
      <c r="B693" s="10" t="s">
        <v>3329</v>
      </c>
      <c r="C693" s="2" t="s">
        <v>1159</v>
      </c>
      <c r="D693" s="2" t="s">
        <v>1105</v>
      </c>
    </row>
    <row r="694" spans="1:4" x14ac:dyDescent="0.25">
      <c r="A694" s="4" t="str">
        <f t="shared" si="10"/>
        <v>adams in</v>
      </c>
      <c r="B694" s="10" t="s">
        <v>3330</v>
      </c>
      <c r="C694" s="2" t="s">
        <v>838</v>
      </c>
      <c r="D694" s="2" t="s">
        <v>1160</v>
      </c>
    </row>
    <row r="695" spans="1:4" x14ac:dyDescent="0.25">
      <c r="A695" s="4" t="str">
        <f t="shared" si="10"/>
        <v>allen in</v>
      </c>
      <c r="B695" s="10" t="s">
        <v>3331</v>
      </c>
      <c r="C695" s="2" t="s">
        <v>1161</v>
      </c>
      <c r="D695" s="2" t="s">
        <v>1160</v>
      </c>
    </row>
    <row r="696" spans="1:4" x14ac:dyDescent="0.25">
      <c r="A696" s="4" t="str">
        <f t="shared" si="10"/>
        <v>bartholomew in</v>
      </c>
      <c r="B696" s="10" t="s">
        <v>3332</v>
      </c>
      <c r="C696" s="2" t="s">
        <v>1162</v>
      </c>
      <c r="D696" s="2" t="s">
        <v>1160</v>
      </c>
    </row>
    <row r="697" spans="1:4" x14ac:dyDescent="0.25">
      <c r="A697" s="4" t="str">
        <f t="shared" si="10"/>
        <v>benton in</v>
      </c>
      <c r="B697" s="10" t="s">
        <v>3333</v>
      </c>
      <c r="C697" s="2" t="s">
        <v>727</v>
      </c>
      <c r="D697" s="2" t="s">
        <v>1160</v>
      </c>
    </row>
    <row r="698" spans="1:4" x14ac:dyDescent="0.25">
      <c r="A698" s="4" t="str">
        <f t="shared" si="10"/>
        <v>blackford in</v>
      </c>
      <c r="B698" s="10" t="s">
        <v>3334</v>
      </c>
      <c r="C698" s="2" t="s">
        <v>1163</v>
      </c>
      <c r="D698" s="2" t="s">
        <v>1160</v>
      </c>
    </row>
    <row r="699" spans="1:4" x14ac:dyDescent="0.25">
      <c r="A699" s="4" t="str">
        <f t="shared" si="10"/>
        <v>boone in</v>
      </c>
      <c r="B699" s="10" t="s">
        <v>3335</v>
      </c>
      <c r="C699" s="2" t="s">
        <v>728</v>
      </c>
      <c r="D699" s="2" t="s">
        <v>1160</v>
      </c>
    </row>
    <row r="700" spans="1:4" x14ac:dyDescent="0.25">
      <c r="A700" s="4" t="str">
        <f t="shared" si="10"/>
        <v>brown in</v>
      </c>
      <c r="B700" s="10" t="s">
        <v>3336</v>
      </c>
      <c r="C700" s="2" t="s">
        <v>1108</v>
      </c>
      <c r="D700" s="2" t="s">
        <v>1160</v>
      </c>
    </row>
    <row r="701" spans="1:4" x14ac:dyDescent="0.25">
      <c r="A701" s="4" t="str">
        <f t="shared" si="10"/>
        <v>carroll in</v>
      </c>
      <c r="B701" s="10" t="s">
        <v>3337</v>
      </c>
      <c r="C701" s="2" t="s">
        <v>730</v>
      </c>
      <c r="D701" s="2" t="s">
        <v>1160</v>
      </c>
    </row>
    <row r="702" spans="1:4" x14ac:dyDescent="0.25">
      <c r="A702" s="4" t="str">
        <f t="shared" si="10"/>
        <v>cass in</v>
      </c>
      <c r="B702" s="10" t="s">
        <v>3338</v>
      </c>
      <c r="C702" s="2" t="s">
        <v>1110</v>
      </c>
      <c r="D702" s="2" t="s">
        <v>1160</v>
      </c>
    </row>
    <row r="703" spans="1:4" x14ac:dyDescent="0.25">
      <c r="A703" s="4" t="str">
        <f t="shared" si="10"/>
        <v>clark in</v>
      </c>
      <c r="B703" s="10" t="s">
        <v>3339</v>
      </c>
      <c r="C703" s="2" t="s">
        <v>732</v>
      </c>
      <c r="D703" s="2" t="s">
        <v>1160</v>
      </c>
    </row>
    <row r="704" spans="1:4" x14ac:dyDescent="0.25">
      <c r="A704" s="4" t="str">
        <f t="shared" si="10"/>
        <v>clay in</v>
      </c>
      <c r="B704" s="10" t="s">
        <v>3340</v>
      </c>
      <c r="C704" s="2" t="s">
        <v>625</v>
      </c>
      <c r="D704" s="2" t="s">
        <v>1160</v>
      </c>
    </row>
    <row r="705" spans="1:4" x14ac:dyDescent="0.25">
      <c r="A705" s="4" t="str">
        <f t="shared" ref="A705:A768" si="11" xml:space="preserve"> LOWER(C705&amp;" "&amp;D705)</f>
        <v>clinton in</v>
      </c>
      <c r="B705" s="10" t="s">
        <v>3341</v>
      </c>
      <c r="C705" s="2" t="s">
        <v>1113</v>
      </c>
      <c r="D705" s="2" t="s">
        <v>1160</v>
      </c>
    </row>
    <row r="706" spans="1:4" x14ac:dyDescent="0.25">
      <c r="A706" s="4" t="str">
        <f t="shared" si="11"/>
        <v>crawford in</v>
      </c>
      <c r="B706" s="10" t="s">
        <v>3342</v>
      </c>
      <c r="C706" s="2" t="s">
        <v>737</v>
      </c>
      <c r="D706" s="2" t="s">
        <v>1160</v>
      </c>
    </row>
    <row r="707" spans="1:4" x14ac:dyDescent="0.25">
      <c r="A707" s="4" t="str">
        <f t="shared" si="11"/>
        <v>daviess in</v>
      </c>
      <c r="B707" s="10" t="s">
        <v>3343</v>
      </c>
      <c r="C707" s="2" t="s">
        <v>1164</v>
      </c>
      <c r="D707" s="2" t="s">
        <v>1160</v>
      </c>
    </row>
    <row r="708" spans="1:4" x14ac:dyDescent="0.25">
      <c r="A708" s="4" t="str">
        <f t="shared" si="11"/>
        <v>dearborn in</v>
      </c>
      <c r="B708" s="10" t="s">
        <v>3344</v>
      </c>
      <c r="C708" s="2" t="s">
        <v>1165</v>
      </c>
      <c r="D708" s="2" t="s">
        <v>1160</v>
      </c>
    </row>
    <row r="709" spans="1:4" x14ac:dyDescent="0.25">
      <c r="A709" s="4" t="str">
        <f t="shared" si="11"/>
        <v>decatur in</v>
      </c>
      <c r="B709" s="10" t="s">
        <v>3345</v>
      </c>
      <c r="C709" s="2" t="s">
        <v>989</v>
      </c>
      <c r="D709" s="2" t="s">
        <v>1160</v>
      </c>
    </row>
    <row r="710" spans="1:4" x14ac:dyDescent="0.25">
      <c r="A710" s="4" t="str">
        <f t="shared" si="11"/>
        <v>de kalb in</v>
      </c>
      <c r="B710" s="10" t="s">
        <v>3346</v>
      </c>
      <c r="C710" s="2" t="s">
        <v>636</v>
      </c>
      <c r="D710" s="2" t="s">
        <v>1160</v>
      </c>
    </row>
    <row r="711" spans="1:4" x14ac:dyDescent="0.25">
      <c r="A711" s="4" t="str">
        <f t="shared" si="11"/>
        <v>delaware in</v>
      </c>
      <c r="B711" s="10" t="s">
        <v>3347</v>
      </c>
      <c r="C711" s="2" t="s">
        <v>1166</v>
      </c>
      <c r="D711" s="2" t="s">
        <v>1160</v>
      </c>
    </row>
    <row r="712" spans="1:4" x14ac:dyDescent="0.25">
      <c r="A712" s="4" t="str">
        <f t="shared" si="11"/>
        <v>dubois in</v>
      </c>
      <c r="B712" s="10" t="s">
        <v>3348</v>
      </c>
      <c r="C712" s="2" t="s">
        <v>1167</v>
      </c>
      <c r="D712" s="2" t="s">
        <v>1160</v>
      </c>
    </row>
    <row r="713" spans="1:4" x14ac:dyDescent="0.25">
      <c r="A713" s="4" t="str">
        <f t="shared" si="11"/>
        <v>elkhart in</v>
      </c>
      <c r="B713" s="10" t="s">
        <v>3349</v>
      </c>
      <c r="C713" s="2" t="s">
        <v>1168</v>
      </c>
      <c r="D713" s="2" t="s">
        <v>1160</v>
      </c>
    </row>
    <row r="714" spans="1:4" x14ac:dyDescent="0.25">
      <c r="A714" s="4" t="str">
        <f t="shared" si="11"/>
        <v>fayette in</v>
      </c>
      <c r="B714" s="10" t="s">
        <v>3350</v>
      </c>
      <c r="C714" s="2" t="s">
        <v>640</v>
      </c>
      <c r="D714" s="2" t="s">
        <v>1160</v>
      </c>
    </row>
    <row r="715" spans="1:4" x14ac:dyDescent="0.25">
      <c r="A715" s="4" t="str">
        <f t="shared" si="11"/>
        <v>floyd in</v>
      </c>
      <c r="B715" s="10" t="s">
        <v>3351</v>
      </c>
      <c r="C715" s="2" t="s">
        <v>999</v>
      </c>
      <c r="D715" s="2" t="s">
        <v>1160</v>
      </c>
    </row>
    <row r="716" spans="1:4" x14ac:dyDescent="0.25">
      <c r="A716" s="4" t="str">
        <f t="shared" si="11"/>
        <v>fountain in</v>
      </c>
      <c r="B716" s="10" t="s">
        <v>3352</v>
      </c>
      <c r="C716" s="2" t="s">
        <v>1169</v>
      </c>
      <c r="D716" s="2" t="s">
        <v>1160</v>
      </c>
    </row>
    <row r="717" spans="1:4" x14ac:dyDescent="0.25">
      <c r="A717" s="4" t="str">
        <f t="shared" si="11"/>
        <v>franklin in</v>
      </c>
      <c r="B717" s="10" t="s">
        <v>3353</v>
      </c>
      <c r="C717" s="2" t="s">
        <v>641</v>
      </c>
      <c r="D717" s="2" t="s">
        <v>1160</v>
      </c>
    </row>
    <row r="718" spans="1:4" x14ac:dyDescent="0.25">
      <c r="A718" s="4" t="str">
        <f t="shared" si="11"/>
        <v>fulton in</v>
      </c>
      <c r="B718" s="10" t="s">
        <v>3354</v>
      </c>
      <c r="C718" s="2" t="s">
        <v>743</v>
      </c>
      <c r="D718" s="2" t="s">
        <v>1160</v>
      </c>
    </row>
    <row r="719" spans="1:4" x14ac:dyDescent="0.25">
      <c r="A719" s="4" t="str">
        <f t="shared" si="11"/>
        <v>gibson in</v>
      </c>
      <c r="B719" s="10" t="s">
        <v>3355</v>
      </c>
      <c r="C719" s="2" t="s">
        <v>1170</v>
      </c>
      <c r="D719" s="2" t="s">
        <v>1160</v>
      </c>
    </row>
    <row r="720" spans="1:4" x14ac:dyDescent="0.25">
      <c r="A720" s="4" t="str">
        <f t="shared" si="11"/>
        <v>grant in</v>
      </c>
      <c r="B720" s="10" t="s">
        <v>3356</v>
      </c>
      <c r="C720" s="2" t="s">
        <v>745</v>
      </c>
      <c r="D720" s="2" t="s">
        <v>1160</v>
      </c>
    </row>
    <row r="721" spans="1:4" x14ac:dyDescent="0.25">
      <c r="A721" s="4" t="str">
        <f t="shared" si="11"/>
        <v>greene in</v>
      </c>
      <c r="B721" s="10" t="s">
        <v>3357</v>
      </c>
      <c r="C721" s="2" t="s">
        <v>643</v>
      </c>
      <c r="D721" s="2" t="s">
        <v>1160</v>
      </c>
    </row>
    <row r="722" spans="1:4" x14ac:dyDescent="0.25">
      <c r="A722" s="4" t="str">
        <f t="shared" si="11"/>
        <v>hamilton in</v>
      </c>
      <c r="B722" s="10" t="s">
        <v>3358</v>
      </c>
      <c r="C722" s="2" t="s">
        <v>925</v>
      </c>
      <c r="D722" s="2" t="s">
        <v>1160</v>
      </c>
    </row>
    <row r="723" spans="1:4" x14ac:dyDescent="0.25">
      <c r="A723" s="4" t="str">
        <f t="shared" si="11"/>
        <v>hancock in</v>
      </c>
      <c r="B723" s="10" t="s">
        <v>3359</v>
      </c>
      <c r="C723" s="2" t="s">
        <v>1009</v>
      </c>
      <c r="D723" s="2" t="s">
        <v>1160</v>
      </c>
    </row>
    <row r="724" spans="1:4" x14ac:dyDescent="0.25">
      <c r="A724" s="4" t="str">
        <f t="shared" si="11"/>
        <v>harrison in</v>
      </c>
      <c r="B724" s="10" t="s">
        <v>3360</v>
      </c>
      <c r="C724" s="2" t="s">
        <v>1171</v>
      </c>
      <c r="D724" s="2" t="s">
        <v>1160</v>
      </c>
    </row>
    <row r="725" spans="1:4" x14ac:dyDescent="0.25">
      <c r="A725" s="4" t="str">
        <f t="shared" si="11"/>
        <v>hendricks in</v>
      </c>
      <c r="B725" s="10" t="s">
        <v>3361</v>
      </c>
      <c r="C725" s="2" t="s">
        <v>1172</v>
      </c>
      <c r="D725" s="2" t="s">
        <v>1160</v>
      </c>
    </row>
    <row r="726" spans="1:4" x14ac:dyDescent="0.25">
      <c r="A726" s="4" t="str">
        <f t="shared" si="11"/>
        <v>henry in</v>
      </c>
      <c r="B726" s="10" t="s">
        <v>3362</v>
      </c>
      <c r="C726" s="2" t="s">
        <v>645</v>
      </c>
      <c r="D726" s="2" t="s">
        <v>1160</v>
      </c>
    </row>
    <row r="727" spans="1:4" x14ac:dyDescent="0.25">
      <c r="A727" s="4" t="str">
        <f t="shared" si="11"/>
        <v>howard in</v>
      </c>
      <c r="B727" s="10" t="s">
        <v>3363</v>
      </c>
      <c r="C727" s="2" t="s">
        <v>748</v>
      </c>
      <c r="D727" s="2" t="s">
        <v>1160</v>
      </c>
    </row>
    <row r="728" spans="1:4" x14ac:dyDescent="0.25">
      <c r="A728" s="4" t="str">
        <f t="shared" si="11"/>
        <v>huntington in</v>
      </c>
      <c r="B728" s="10" t="s">
        <v>3364</v>
      </c>
      <c r="C728" s="2" t="s">
        <v>1173</v>
      </c>
      <c r="D728" s="2" t="s">
        <v>1160</v>
      </c>
    </row>
    <row r="729" spans="1:4" x14ac:dyDescent="0.25">
      <c r="A729" s="4" t="str">
        <f t="shared" si="11"/>
        <v>jackson in</v>
      </c>
      <c r="B729" s="10" t="s">
        <v>3365</v>
      </c>
      <c r="C729" s="2" t="s">
        <v>647</v>
      </c>
      <c r="D729" s="2" t="s">
        <v>1160</v>
      </c>
    </row>
    <row r="730" spans="1:4" x14ac:dyDescent="0.25">
      <c r="A730" s="4" t="str">
        <f t="shared" si="11"/>
        <v>jasper in</v>
      </c>
      <c r="B730" s="10" t="s">
        <v>3366</v>
      </c>
      <c r="C730" s="2" t="s">
        <v>1015</v>
      </c>
      <c r="D730" s="2" t="s">
        <v>1160</v>
      </c>
    </row>
    <row r="731" spans="1:4" x14ac:dyDescent="0.25">
      <c r="A731" s="4" t="str">
        <f t="shared" si="11"/>
        <v>jay in</v>
      </c>
      <c r="B731" s="10" t="s">
        <v>3367</v>
      </c>
      <c r="C731" s="2" t="s">
        <v>1174</v>
      </c>
      <c r="D731" s="2" t="s">
        <v>1160</v>
      </c>
    </row>
    <row r="732" spans="1:4" x14ac:dyDescent="0.25">
      <c r="A732" s="4" t="str">
        <f t="shared" si="11"/>
        <v>jefferson in</v>
      </c>
      <c r="B732" s="10" t="s">
        <v>3368</v>
      </c>
      <c r="C732" s="2" t="s">
        <v>648</v>
      </c>
      <c r="D732" s="2" t="s">
        <v>1160</v>
      </c>
    </row>
    <row r="733" spans="1:4" x14ac:dyDescent="0.25">
      <c r="A733" s="4" t="str">
        <f t="shared" si="11"/>
        <v>jennings in</v>
      </c>
      <c r="B733" s="10" t="s">
        <v>3369</v>
      </c>
      <c r="C733" s="2" t="s">
        <v>1175</v>
      </c>
      <c r="D733" s="2" t="s">
        <v>1160</v>
      </c>
    </row>
    <row r="734" spans="1:4" x14ac:dyDescent="0.25">
      <c r="A734" s="4" t="str">
        <f t="shared" si="11"/>
        <v>johnson in</v>
      </c>
      <c r="B734" s="10" t="s">
        <v>3370</v>
      </c>
      <c r="C734" s="2" t="s">
        <v>751</v>
      </c>
      <c r="D734" s="2" t="s">
        <v>1160</v>
      </c>
    </row>
    <row r="735" spans="1:4" x14ac:dyDescent="0.25">
      <c r="A735" s="4" t="str">
        <f t="shared" si="11"/>
        <v>knox in</v>
      </c>
      <c r="B735" s="10" t="s">
        <v>3371</v>
      </c>
      <c r="C735" s="2" t="s">
        <v>1131</v>
      </c>
      <c r="D735" s="2" t="s">
        <v>1160</v>
      </c>
    </row>
    <row r="736" spans="1:4" x14ac:dyDescent="0.25">
      <c r="A736" s="4" t="str">
        <f t="shared" si="11"/>
        <v>kosciusko in</v>
      </c>
      <c r="B736" s="10" t="s">
        <v>3372</v>
      </c>
      <c r="C736" s="2" t="s">
        <v>1176</v>
      </c>
      <c r="D736" s="2" t="s">
        <v>1160</v>
      </c>
    </row>
    <row r="737" spans="1:4" x14ac:dyDescent="0.25">
      <c r="A737" s="4" t="str">
        <f t="shared" si="11"/>
        <v>la grange in</v>
      </c>
      <c r="B737" s="10" t="s">
        <v>3373</v>
      </c>
      <c r="C737" s="2" t="s">
        <v>1177</v>
      </c>
      <c r="D737" s="2" t="s">
        <v>1160</v>
      </c>
    </row>
    <row r="738" spans="1:4" x14ac:dyDescent="0.25">
      <c r="A738" s="4" t="str">
        <f t="shared" si="11"/>
        <v>lake in</v>
      </c>
      <c r="B738" s="10" t="s">
        <v>3374</v>
      </c>
      <c r="C738" s="2" t="s">
        <v>798</v>
      </c>
      <c r="D738" s="2" t="s">
        <v>1160</v>
      </c>
    </row>
    <row r="739" spans="1:4" x14ac:dyDescent="0.25">
      <c r="A739" s="4" t="str">
        <f t="shared" si="11"/>
        <v>la porte in</v>
      </c>
      <c r="B739" s="10" t="s">
        <v>3375</v>
      </c>
      <c r="C739" s="2" t="s">
        <v>1178</v>
      </c>
      <c r="D739" s="2" t="s">
        <v>1160</v>
      </c>
    </row>
    <row r="740" spans="1:4" x14ac:dyDescent="0.25">
      <c r="A740" s="4" t="str">
        <f t="shared" si="11"/>
        <v>lawrence in</v>
      </c>
      <c r="B740" s="10" t="s">
        <v>3376</v>
      </c>
      <c r="C740" s="2" t="s">
        <v>651</v>
      </c>
      <c r="D740" s="2" t="s">
        <v>1160</v>
      </c>
    </row>
    <row r="741" spans="1:4" x14ac:dyDescent="0.25">
      <c r="A741" s="4" t="str">
        <f t="shared" si="11"/>
        <v>madison in</v>
      </c>
      <c r="B741" s="10" t="s">
        <v>3377</v>
      </c>
      <c r="C741" s="2" t="s">
        <v>656</v>
      </c>
      <c r="D741" s="2" t="s">
        <v>1160</v>
      </c>
    </row>
    <row r="742" spans="1:4" x14ac:dyDescent="0.25">
      <c r="A742" s="4" t="str">
        <f t="shared" si="11"/>
        <v>marion in</v>
      </c>
      <c r="B742" s="10" t="s">
        <v>3378</v>
      </c>
      <c r="C742" s="2" t="s">
        <v>658</v>
      </c>
      <c r="D742" s="2" t="s">
        <v>1160</v>
      </c>
    </row>
    <row r="743" spans="1:4" x14ac:dyDescent="0.25">
      <c r="A743" s="4" t="str">
        <f t="shared" si="11"/>
        <v>marshall in</v>
      </c>
      <c r="B743" s="10" t="s">
        <v>3379</v>
      </c>
      <c r="C743" s="2" t="s">
        <v>659</v>
      </c>
      <c r="D743" s="2" t="s">
        <v>1160</v>
      </c>
    </row>
    <row r="744" spans="1:4" x14ac:dyDescent="0.25">
      <c r="A744" s="4" t="str">
        <f t="shared" si="11"/>
        <v>martin in</v>
      </c>
      <c r="B744" s="10" t="s">
        <v>3380</v>
      </c>
      <c r="C744" s="2" t="s">
        <v>937</v>
      </c>
      <c r="D744" s="2" t="s">
        <v>1160</v>
      </c>
    </row>
    <row r="745" spans="1:4" x14ac:dyDescent="0.25">
      <c r="A745" s="4" t="str">
        <f t="shared" si="11"/>
        <v>miami in</v>
      </c>
      <c r="B745" s="10" t="s">
        <v>3381</v>
      </c>
      <c r="C745" s="2" t="s">
        <v>1179</v>
      </c>
      <c r="D745" s="2" t="s">
        <v>1160</v>
      </c>
    </row>
    <row r="746" spans="1:4" x14ac:dyDescent="0.25">
      <c r="A746" s="4" t="str">
        <f t="shared" si="11"/>
        <v>monroe in</v>
      </c>
      <c r="B746" s="10" t="s">
        <v>3382</v>
      </c>
      <c r="C746" s="2" t="s">
        <v>661</v>
      </c>
      <c r="D746" s="2" t="s">
        <v>1160</v>
      </c>
    </row>
    <row r="747" spans="1:4" x14ac:dyDescent="0.25">
      <c r="A747" s="4" t="str">
        <f t="shared" si="11"/>
        <v>montgomery in</v>
      </c>
      <c r="B747" s="10" t="s">
        <v>3383</v>
      </c>
      <c r="C747" s="2" t="s">
        <v>662</v>
      </c>
      <c r="D747" s="2" t="s">
        <v>1160</v>
      </c>
    </row>
    <row r="748" spans="1:4" x14ac:dyDescent="0.25">
      <c r="A748" s="4" t="str">
        <f t="shared" si="11"/>
        <v>morgan in</v>
      </c>
      <c r="B748" s="10" t="s">
        <v>3384</v>
      </c>
      <c r="C748" s="2" t="s">
        <v>663</v>
      </c>
      <c r="D748" s="2" t="s">
        <v>1160</v>
      </c>
    </row>
    <row r="749" spans="1:4" x14ac:dyDescent="0.25">
      <c r="A749" s="4" t="str">
        <f t="shared" si="11"/>
        <v>newton in</v>
      </c>
      <c r="B749" s="10" t="s">
        <v>3385</v>
      </c>
      <c r="C749" s="2" t="s">
        <v>760</v>
      </c>
      <c r="D749" s="2" t="s">
        <v>1160</v>
      </c>
    </row>
    <row r="750" spans="1:4" x14ac:dyDescent="0.25">
      <c r="A750" s="4" t="str">
        <f t="shared" si="11"/>
        <v>noble in</v>
      </c>
      <c r="B750" s="10" t="s">
        <v>3386</v>
      </c>
      <c r="C750" s="2" t="s">
        <v>1180</v>
      </c>
      <c r="D750" s="2" t="s">
        <v>1160</v>
      </c>
    </row>
    <row r="751" spans="1:4" x14ac:dyDescent="0.25">
      <c r="A751" s="4" t="str">
        <f t="shared" si="11"/>
        <v>ohio in</v>
      </c>
      <c r="B751" s="10" t="s">
        <v>3387</v>
      </c>
      <c r="C751" s="2" t="s">
        <v>1181</v>
      </c>
      <c r="D751" s="2" t="s">
        <v>1160</v>
      </c>
    </row>
    <row r="752" spans="1:4" x14ac:dyDescent="0.25">
      <c r="A752" s="4" t="str">
        <f t="shared" si="11"/>
        <v>orange in</v>
      </c>
      <c r="B752" s="10" t="s">
        <v>3388</v>
      </c>
      <c r="C752" s="2" t="s">
        <v>810</v>
      </c>
      <c r="D752" s="2" t="s">
        <v>1160</v>
      </c>
    </row>
    <row r="753" spans="1:4" x14ac:dyDescent="0.25">
      <c r="A753" s="4" t="str">
        <f t="shared" si="11"/>
        <v>owen in</v>
      </c>
      <c r="B753" s="10" t="s">
        <v>3389</v>
      </c>
      <c r="C753" s="2" t="s">
        <v>1182</v>
      </c>
      <c r="D753" s="2" t="s">
        <v>1160</v>
      </c>
    </row>
    <row r="754" spans="1:4" x14ac:dyDescent="0.25">
      <c r="A754" s="4" t="str">
        <f t="shared" si="11"/>
        <v>parke in</v>
      </c>
      <c r="B754" s="10" t="s">
        <v>3390</v>
      </c>
      <c r="C754" s="2" t="s">
        <v>1183</v>
      </c>
      <c r="D754" s="2" t="s">
        <v>1160</v>
      </c>
    </row>
    <row r="755" spans="1:4" x14ac:dyDescent="0.25">
      <c r="A755" s="4" t="str">
        <f t="shared" si="11"/>
        <v>perry in</v>
      </c>
      <c r="B755" s="10" t="s">
        <v>3391</v>
      </c>
      <c r="C755" s="2" t="s">
        <v>664</v>
      </c>
      <c r="D755" s="2" t="s">
        <v>1160</v>
      </c>
    </row>
    <row r="756" spans="1:4" x14ac:dyDescent="0.25">
      <c r="A756" s="4" t="str">
        <f t="shared" si="11"/>
        <v>pike in</v>
      </c>
      <c r="B756" s="10" t="s">
        <v>3392</v>
      </c>
      <c r="C756" s="2" t="s">
        <v>666</v>
      </c>
      <c r="D756" s="2" t="s">
        <v>1160</v>
      </c>
    </row>
    <row r="757" spans="1:4" x14ac:dyDescent="0.25">
      <c r="A757" s="4" t="str">
        <f t="shared" si="11"/>
        <v>porter in</v>
      </c>
      <c r="B757" s="10" t="s">
        <v>3393</v>
      </c>
      <c r="C757" s="2" t="s">
        <v>1184</v>
      </c>
      <c r="D757" s="2" t="s">
        <v>1160</v>
      </c>
    </row>
    <row r="758" spans="1:4" x14ac:dyDescent="0.25">
      <c r="A758" s="4" t="str">
        <f t="shared" si="11"/>
        <v>posey in</v>
      </c>
      <c r="B758" s="10" t="s">
        <v>3394</v>
      </c>
      <c r="C758" s="2" t="s">
        <v>1185</v>
      </c>
      <c r="D758" s="2" t="s">
        <v>1160</v>
      </c>
    </row>
    <row r="759" spans="1:4" x14ac:dyDescent="0.25">
      <c r="A759" s="4" t="str">
        <f t="shared" si="11"/>
        <v>pulaski in</v>
      </c>
      <c r="B759" s="10" t="s">
        <v>3395</v>
      </c>
      <c r="C759" s="2" t="s">
        <v>767</v>
      </c>
      <c r="D759" s="2" t="s">
        <v>1160</v>
      </c>
    </row>
    <row r="760" spans="1:4" x14ac:dyDescent="0.25">
      <c r="A760" s="4" t="str">
        <f t="shared" si="11"/>
        <v>putnam in</v>
      </c>
      <c r="B760" s="10" t="s">
        <v>3396</v>
      </c>
      <c r="C760" s="2" t="s">
        <v>946</v>
      </c>
      <c r="D760" s="2" t="s">
        <v>1160</v>
      </c>
    </row>
    <row r="761" spans="1:4" x14ac:dyDescent="0.25">
      <c r="A761" s="4" t="str">
        <f t="shared" si="11"/>
        <v>randolph in</v>
      </c>
      <c r="B761" s="10" t="s">
        <v>3397</v>
      </c>
      <c r="C761" s="2" t="s">
        <v>667</v>
      </c>
      <c r="D761" s="2" t="s">
        <v>1160</v>
      </c>
    </row>
    <row r="762" spans="1:4" x14ac:dyDescent="0.25">
      <c r="A762" s="4" t="str">
        <f t="shared" si="11"/>
        <v>ripley in</v>
      </c>
      <c r="B762" s="10" t="s">
        <v>3398</v>
      </c>
      <c r="C762" s="2" t="s">
        <v>1186</v>
      </c>
      <c r="D762" s="2" t="s">
        <v>1160</v>
      </c>
    </row>
    <row r="763" spans="1:4" x14ac:dyDescent="0.25">
      <c r="A763" s="4" t="str">
        <f t="shared" si="11"/>
        <v>rush in</v>
      </c>
      <c r="B763" s="10" t="s">
        <v>3399</v>
      </c>
      <c r="C763" s="2" t="s">
        <v>1187</v>
      </c>
      <c r="D763" s="2" t="s">
        <v>1160</v>
      </c>
    </row>
    <row r="764" spans="1:4" x14ac:dyDescent="0.25">
      <c r="A764" s="4" t="str">
        <f t="shared" si="11"/>
        <v>st joseph in</v>
      </c>
      <c r="B764" s="10" t="s">
        <v>3400</v>
      </c>
      <c r="C764" s="2" t="s">
        <v>1188</v>
      </c>
      <c r="D764" s="2" t="s">
        <v>1160</v>
      </c>
    </row>
    <row r="765" spans="1:4" x14ac:dyDescent="0.25">
      <c r="A765" s="4" t="str">
        <f t="shared" si="11"/>
        <v>scott in</v>
      </c>
      <c r="B765" s="10" t="s">
        <v>3401</v>
      </c>
      <c r="C765" s="2" t="s">
        <v>770</v>
      </c>
      <c r="D765" s="2" t="s">
        <v>1160</v>
      </c>
    </row>
    <row r="766" spans="1:4" x14ac:dyDescent="0.25">
      <c r="A766" s="4" t="str">
        <f t="shared" si="11"/>
        <v>shelby in</v>
      </c>
      <c r="B766" s="10" t="s">
        <v>3402</v>
      </c>
      <c r="C766" s="2" t="s">
        <v>670</v>
      </c>
      <c r="D766" s="2" t="s">
        <v>1160</v>
      </c>
    </row>
    <row r="767" spans="1:4" x14ac:dyDescent="0.25">
      <c r="A767" s="4" t="str">
        <f t="shared" si="11"/>
        <v>spencer in</v>
      </c>
      <c r="B767" s="10" t="s">
        <v>3403</v>
      </c>
      <c r="C767" s="2" t="s">
        <v>1189</v>
      </c>
      <c r="D767" s="2" t="s">
        <v>1160</v>
      </c>
    </row>
    <row r="768" spans="1:4" x14ac:dyDescent="0.25">
      <c r="A768" s="4" t="str">
        <f t="shared" si="11"/>
        <v>starke in</v>
      </c>
      <c r="B768" s="10" t="s">
        <v>3404</v>
      </c>
      <c r="C768" s="2" t="s">
        <v>1190</v>
      </c>
      <c r="D768" s="2" t="s">
        <v>1160</v>
      </c>
    </row>
    <row r="769" spans="1:4" x14ac:dyDescent="0.25">
      <c r="A769" s="4" t="str">
        <f t="shared" ref="A769:A832" si="12" xml:space="preserve"> LOWER(C769&amp;" "&amp;D769)</f>
        <v>steuben in</v>
      </c>
      <c r="B769" s="10" t="s">
        <v>3405</v>
      </c>
      <c r="C769" s="2" t="s">
        <v>1191</v>
      </c>
      <c r="D769" s="2" t="s">
        <v>1160</v>
      </c>
    </row>
    <row r="770" spans="1:4" x14ac:dyDescent="0.25">
      <c r="A770" s="4" t="str">
        <f t="shared" si="12"/>
        <v>sullivan in</v>
      </c>
      <c r="B770" s="10" t="s">
        <v>3406</v>
      </c>
      <c r="C770" s="2" t="s">
        <v>1192</v>
      </c>
      <c r="D770" s="2" t="s">
        <v>1160</v>
      </c>
    </row>
    <row r="771" spans="1:4" x14ac:dyDescent="0.25">
      <c r="A771" s="4" t="str">
        <f t="shared" si="12"/>
        <v>switzerland in</v>
      </c>
      <c r="B771" s="10" t="s">
        <v>3407</v>
      </c>
      <c r="C771" s="2" t="s">
        <v>1193</v>
      </c>
      <c r="D771" s="2" t="s">
        <v>1160</v>
      </c>
    </row>
    <row r="772" spans="1:4" x14ac:dyDescent="0.25">
      <c r="A772" s="4" t="str">
        <f t="shared" si="12"/>
        <v>tippecanoe in</v>
      </c>
      <c r="B772" s="10" t="s">
        <v>3408</v>
      </c>
      <c r="C772" s="2" t="s">
        <v>1194</v>
      </c>
      <c r="D772" s="2" t="s">
        <v>1160</v>
      </c>
    </row>
    <row r="773" spans="1:4" x14ac:dyDescent="0.25">
      <c r="A773" s="4" t="str">
        <f t="shared" si="12"/>
        <v>tipton in</v>
      </c>
      <c r="B773" s="10" t="s">
        <v>3409</v>
      </c>
      <c r="C773" s="2" t="s">
        <v>1195</v>
      </c>
      <c r="D773" s="2" t="s">
        <v>1160</v>
      </c>
    </row>
    <row r="774" spans="1:4" x14ac:dyDescent="0.25">
      <c r="A774" s="4" t="str">
        <f t="shared" si="12"/>
        <v>union in</v>
      </c>
      <c r="B774" s="10" t="s">
        <v>3410</v>
      </c>
      <c r="C774" s="2" t="s">
        <v>776</v>
      </c>
      <c r="D774" s="2" t="s">
        <v>1160</v>
      </c>
    </row>
    <row r="775" spans="1:4" x14ac:dyDescent="0.25">
      <c r="A775" s="4" t="str">
        <f t="shared" si="12"/>
        <v>vanderburgh in</v>
      </c>
      <c r="B775" s="10" t="s">
        <v>3411</v>
      </c>
      <c r="C775" s="2" t="s">
        <v>1196</v>
      </c>
      <c r="D775" s="2" t="s">
        <v>1160</v>
      </c>
    </row>
    <row r="776" spans="1:4" x14ac:dyDescent="0.25">
      <c r="A776" s="4" t="str">
        <f t="shared" si="12"/>
        <v>vermillion in</v>
      </c>
      <c r="B776" s="10" t="s">
        <v>3412</v>
      </c>
      <c r="C776" s="2" t="s">
        <v>1197</v>
      </c>
      <c r="D776" s="2" t="s">
        <v>1160</v>
      </c>
    </row>
    <row r="777" spans="1:4" x14ac:dyDescent="0.25">
      <c r="A777" s="4" t="str">
        <f t="shared" si="12"/>
        <v>vigo in</v>
      </c>
      <c r="B777" s="10" t="s">
        <v>3413</v>
      </c>
      <c r="C777" s="2" t="s">
        <v>1198</v>
      </c>
      <c r="D777" s="2" t="s">
        <v>1160</v>
      </c>
    </row>
    <row r="778" spans="1:4" x14ac:dyDescent="0.25">
      <c r="A778" s="4" t="str">
        <f t="shared" si="12"/>
        <v>wabash in</v>
      </c>
      <c r="B778" s="10" t="s">
        <v>3414</v>
      </c>
      <c r="C778" s="2" t="s">
        <v>1154</v>
      </c>
      <c r="D778" s="2" t="s">
        <v>1160</v>
      </c>
    </row>
    <row r="779" spans="1:4" x14ac:dyDescent="0.25">
      <c r="A779" s="4" t="str">
        <f t="shared" si="12"/>
        <v>warren in</v>
      </c>
      <c r="B779" s="10" t="s">
        <v>3415</v>
      </c>
      <c r="C779" s="2" t="s">
        <v>1058</v>
      </c>
      <c r="D779" s="2" t="s">
        <v>1160</v>
      </c>
    </row>
    <row r="780" spans="1:4" x14ac:dyDescent="0.25">
      <c r="A780" s="4" t="str">
        <f t="shared" si="12"/>
        <v>warrick in</v>
      </c>
      <c r="B780" s="10" t="s">
        <v>3416</v>
      </c>
      <c r="C780" s="2" t="s">
        <v>1199</v>
      </c>
      <c r="D780" s="2" t="s">
        <v>1160</v>
      </c>
    </row>
    <row r="781" spans="1:4" x14ac:dyDescent="0.25">
      <c r="A781" s="4" t="str">
        <f t="shared" si="12"/>
        <v>washington in</v>
      </c>
      <c r="B781" s="10" t="s">
        <v>3417</v>
      </c>
      <c r="C781" s="2" t="s">
        <v>676</v>
      </c>
      <c r="D781" s="2" t="s">
        <v>1160</v>
      </c>
    </row>
    <row r="782" spans="1:4" x14ac:dyDescent="0.25">
      <c r="A782" s="4" t="str">
        <f t="shared" si="12"/>
        <v>wayne in</v>
      </c>
      <c r="B782" s="10" t="s">
        <v>3418</v>
      </c>
      <c r="C782" s="2" t="s">
        <v>1059</v>
      </c>
      <c r="D782" s="2" t="s">
        <v>1160</v>
      </c>
    </row>
    <row r="783" spans="1:4" x14ac:dyDescent="0.25">
      <c r="A783" s="4" t="str">
        <f t="shared" si="12"/>
        <v>wells in</v>
      </c>
      <c r="B783" s="10" t="s">
        <v>3419</v>
      </c>
      <c r="C783" s="2" t="s">
        <v>1200</v>
      </c>
      <c r="D783" s="2" t="s">
        <v>1160</v>
      </c>
    </row>
    <row r="784" spans="1:4" x14ac:dyDescent="0.25">
      <c r="A784" s="4" t="str">
        <f t="shared" si="12"/>
        <v>white in</v>
      </c>
      <c r="B784" s="10" t="s">
        <v>3420</v>
      </c>
      <c r="C784" s="2" t="s">
        <v>778</v>
      </c>
      <c r="D784" s="2" t="s">
        <v>1160</v>
      </c>
    </row>
    <row r="785" spans="1:4" x14ac:dyDescent="0.25">
      <c r="A785" s="4" t="str">
        <f t="shared" si="12"/>
        <v>whitley in</v>
      </c>
      <c r="B785" s="10" t="s">
        <v>3421</v>
      </c>
      <c r="C785" s="2" t="s">
        <v>1201</v>
      </c>
      <c r="D785" s="2" t="s">
        <v>1160</v>
      </c>
    </row>
    <row r="786" spans="1:4" x14ac:dyDescent="0.25">
      <c r="A786" s="4" t="str">
        <f t="shared" si="12"/>
        <v>adair ia</v>
      </c>
      <c r="B786" s="10" t="s">
        <v>3422</v>
      </c>
      <c r="C786" s="2" t="s">
        <v>1202</v>
      </c>
      <c r="D786" s="2" t="s">
        <v>1203</v>
      </c>
    </row>
    <row r="787" spans="1:4" x14ac:dyDescent="0.25">
      <c r="A787" s="4" t="str">
        <f t="shared" si="12"/>
        <v>adams ia</v>
      </c>
      <c r="B787" s="10" t="s">
        <v>3423</v>
      </c>
      <c r="C787" s="2" t="s">
        <v>838</v>
      </c>
      <c r="D787" s="2" t="s">
        <v>1203</v>
      </c>
    </row>
    <row r="788" spans="1:4" x14ac:dyDescent="0.25">
      <c r="A788" s="4" t="str">
        <f t="shared" si="12"/>
        <v>allamakee ia</v>
      </c>
      <c r="B788" s="10" t="s">
        <v>3424</v>
      </c>
      <c r="C788" s="2" t="s">
        <v>1204</v>
      </c>
      <c r="D788" s="2" t="s">
        <v>1203</v>
      </c>
    </row>
    <row r="789" spans="1:4" x14ac:dyDescent="0.25">
      <c r="A789" s="4" t="str">
        <f t="shared" si="12"/>
        <v>appanoose ia</v>
      </c>
      <c r="B789" s="10" t="s">
        <v>3425</v>
      </c>
      <c r="C789" s="2" t="s">
        <v>1205</v>
      </c>
      <c r="D789" s="2" t="s">
        <v>1203</v>
      </c>
    </row>
    <row r="790" spans="1:4" x14ac:dyDescent="0.25">
      <c r="A790" s="4" t="str">
        <f t="shared" si="12"/>
        <v>audubon ia</v>
      </c>
      <c r="B790" s="10" t="s">
        <v>3426</v>
      </c>
      <c r="C790" s="2" t="s">
        <v>1206</v>
      </c>
      <c r="D790" s="2" t="s">
        <v>1203</v>
      </c>
    </row>
    <row r="791" spans="1:4" x14ac:dyDescent="0.25">
      <c r="A791" s="4" t="str">
        <f t="shared" si="12"/>
        <v>benton ia</v>
      </c>
      <c r="B791" s="10" t="s">
        <v>3427</v>
      </c>
      <c r="C791" s="2" t="s">
        <v>727</v>
      </c>
      <c r="D791" s="2" t="s">
        <v>1203</v>
      </c>
    </row>
    <row r="792" spans="1:4" x14ac:dyDescent="0.25">
      <c r="A792" s="4" t="str">
        <f t="shared" si="12"/>
        <v>black hawk ia</v>
      </c>
      <c r="B792" s="10" t="s">
        <v>3428</v>
      </c>
      <c r="C792" s="2" t="s">
        <v>1207</v>
      </c>
      <c r="D792" s="2" t="s">
        <v>1203</v>
      </c>
    </row>
    <row r="793" spans="1:4" x14ac:dyDescent="0.25">
      <c r="A793" s="4" t="str">
        <f t="shared" si="12"/>
        <v>boone ia</v>
      </c>
      <c r="B793" s="10" t="s">
        <v>3429</v>
      </c>
      <c r="C793" s="2" t="s">
        <v>728</v>
      </c>
      <c r="D793" s="2" t="s">
        <v>1203</v>
      </c>
    </row>
    <row r="794" spans="1:4" x14ac:dyDescent="0.25">
      <c r="A794" s="4" t="str">
        <f t="shared" si="12"/>
        <v>bremer ia</v>
      </c>
      <c r="B794" s="10" t="s">
        <v>3430</v>
      </c>
      <c r="C794" s="2" t="s">
        <v>1208</v>
      </c>
      <c r="D794" s="2" t="s">
        <v>1203</v>
      </c>
    </row>
    <row r="795" spans="1:4" x14ac:dyDescent="0.25">
      <c r="A795" s="4" t="str">
        <f t="shared" si="12"/>
        <v>buchanan ia</v>
      </c>
      <c r="B795" s="10" t="s">
        <v>3431</v>
      </c>
      <c r="C795" s="2" t="s">
        <v>1209</v>
      </c>
      <c r="D795" s="2" t="s">
        <v>1203</v>
      </c>
    </row>
    <row r="796" spans="1:4" x14ac:dyDescent="0.25">
      <c r="A796" s="4" t="str">
        <f t="shared" si="12"/>
        <v>buena vista ia</v>
      </c>
      <c r="B796" s="10" t="s">
        <v>3432</v>
      </c>
      <c r="C796" s="2" t="s">
        <v>1210</v>
      </c>
      <c r="D796" s="2" t="s">
        <v>1203</v>
      </c>
    </row>
    <row r="797" spans="1:4" x14ac:dyDescent="0.25">
      <c r="A797" s="4" t="str">
        <f t="shared" si="12"/>
        <v>butler ia</v>
      </c>
      <c r="B797" s="10" t="s">
        <v>3433</v>
      </c>
      <c r="C797" s="2" t="s">
        <v>618</v>
      </c>
      <c r="D797" s="2" t="s">
        <v>1203</v>
      </c>
    </row>
    <row r="798" spans="1:4" x14ac:dyDescent="0.25">
      <c r="A798" s="4" t="str">
        <f t="shared" si="12"/>
        <v>calhoun ia</v>
      </c>
      <c r="B798" s="10" t="s">
        <v>3434</v>
      </c>
      <c r="C798" s="2" t="s">
        <v>619</v>
      </c>
      <c r="D798" s="2" t="s">
        <v>1203</v>
      </c>
    </row>
    <row r="799" spans="1:4" x14ac:dyDescent="0.25">
      <c r="A799" s="4" t="str">
        <f t="shared" si="12"/>
        <v>carroll ia</v>
      </c>
      <c r="B799" s="10" t="s">
        <v>3435</v>
      </c>
      <c r="C799" s="2" t="s">
        <v>730</v>
      </c>
      <c r="D799" s="2" t="s">
        <v>1203</v>
      </c>
    </row>
    <row r="800" spans="1:4" x14ac:dyDescent="0.25">
      <c r="A800" s="4" t="str">
        <f t="shared" si="12"/>
        <v>cass ia</v>
      </c>
      <c r="B800" s="10" t="s">
        <v>3436</v>
      </c>
      <c r="C800" s="2" t="s">
        <v>1110</v>
      </c>
      <c r="D800" s="2" t="s">
        <v>1203</v>
      </c>
    </row>
    <row r="801" spans="1:4" x14ac:dyDescent="0.25">
      <c r="A801" s="4" t="str">
        <f t="shared" si="12"/>
        <v>cedar ia</v>
      </c>
      <c r="B801" s="10" t="s">
        <v>3437</v>
      </c>
      <c r="C801" s="2" t="s">
        <v>1211</v>
      </c>
      <c r="D801" s="2" t="s">
        <v>1203</v>
      </c>
    </row>
    <row r="802" spans="1:4" x14ac:dyDescent="0.25">
      <c r="A802" s="4" t="str">
        <f t="shared" si="12"/>
        <v>cerro gordo ia</v>
      </c>
      <c r="B802" s="10" t="s">
        <v>3438</v>
      </c>
      <c r="C802" s="2" t="s">
        <v>1212</v>
      </c>
      <c r="D802" s="2" t="s">
        <v>1203</v>
      </c>
    </row>
    <row r="803" spans="1:4" x14ac:dyDescent="0.25">
      <c r="A803" s="4" t="str">
        <f t="shared" si="12"/>
        <v>cherokee ia</v>
      </c>
      <c r="B803" s="10" t="s">
        <v>3439</v>
      </c>
      <c r="C803" s="2" t="s">
        <v>621</v>
      </c>
      <c r="D803" s="2" t="s">
        <v>1203</v>
      </c>
    </row>
    <row r="804" spans="1:4" x14ac:dyDescent="0.25">
      <c r="A804" s="4" t="str">
        <f t="shared" si="12"/>
        <v>chickasaw ia</v>
      </c>
      <c r="B804" s="10" t="s">
        <v>3440</v>
      </c>
      <c r="C804" s="2" t="s">
        <v>1213</v>
      </c>
      <c r="D804" s="2" t="s">
        <v>1203</v>
      </c>
    </row>
    <row r="805" spans="1:4" x14ac:dyDescent="0.25">
      <c r="A805" s="4" t="str">
        <f t="shared" si="12"/>
        <v>clarke ia</v>
      </c>
      <c r="B805" s="10" t="s">
        <v>3441</v>
      </c>
      <c r="C805" s="2" t="s">
        <v>624</v>
      </c>
      <c r="D805" s="2" t="s">
        <v>1203</v>
      </c>
    </row>
    <row r="806" spans="1:4" x14ac:dyDescent="0.25">
      <c r="A806" s="4" t="str">
        <f t="shared" si="12"/>
        <v>clay ia</v>
      </c>
      <c r="B806" s="10" t="s">
        <v>3442</v>
      </c>
      <c r="C806" s="2" t="s">
        <v>625</v>
      </c>
      <c r="D806" s="2" t="s">
        <v>1203</v>
      </c>
    </row>
    <row r="807" spans="1:4" x14ac:dyDescent="0.25">
      <c r="A807" s="4" t="str">
        <f t="shared" si="12"/>
        <v>clayton ia</v>
      </c>
      <c r="B807" s="10" t="s">
        <v>3443</v>
      </c>
      <c r="C807" s="2" t="s">
        <v>980</v>
      </c>
      <c r="D807" s="2" t="s">
        <v>1203</v>
      </c>
    </row>
    <row r="808" spans="1:4" x14ac:dyDescent="0.25">
      <c r="A808" s="4" t="str">
        <f t="shared" si="12"/>
        <v>clinton ia</v>
      </c>
      <c r="B808" s="10" t="s">
        <v>3444</v>
      </c>
      <c r="C808" s="2" t="s">
        <v>1113</v>
      </c>
      <c r="D808" s="2" t="s">
        <v>1203</v>
      </c>
    </row>
    <row r="809" spans="1:4" x14ac:dyDescent="0.25">
      <c r="A809" s="4" t="str">
        <f t="shared" si="12"/>
        <v>crawford ia</v>
      </c>
      <c r="B809" s="10" t="s">
        <v>3445</v>
      </c>
      <c r="C809" s="2" t="s">
        <v>737</v>
      </c>
      <c r="D809" s="2" t="s">
        <v>1203</v>
      </c>
    </row>
    <row r="810" spans="1:4" x14ac:dyDescent="0.25">
      <c r="A810" s="4" t="str">
        <f t="shared" si="12"/>
        <v>dallas ia</v>
      </c>
      <c r="B810" s="10" t="s">
        <v>3446</v>
      </c>
      <c r="C810" s="2" t="s">
        <v>635</v>
      </c>
      <c r="D810" s="2" t="s">
        <v>1203</v>
      </c>
    </row>
    <row r="811" spans="1:4" x14ac:dyDescent="0.25">
      <c r="A811" s="4" t="str">
        <f t="shared" si="12"/>
        <v>davis ia</v>
      </c>
      <c r="B811" s="10" t="s">
        <v>3447</v>
      </c>
      <c r="C811" s="2" t="s">
        <v>1214</v>
      </c>
      <c r="D811" s="2" t="s">
        <v>1203</v>
      </c>
    </row>
    <row r="812" spans="1:4" x14ac:dyDescent="0.25">
      <c r="A812" s="4" t="str">
        <f t="shared" si="12"/>
        <v>decatur ia</v>
      </c>
      <c r="B812" s="10" t="s">
        <v>3448</v>
      </c>
      <c r="C812" s="2" t="s">
        <v>989</v>
      </c>
      <c r="D812" s="2" t="s">
        <v>1203</v>
      </c>
    </row>
    <row r="813" spans="1:4" x14ac:dyDescent="0.25">
      <c r="A813" s="4" t="str">
        <f t="shared" si="12"/>
        <v>delaware ia</v>
      </c>
      <c r="B813" s="10" t="s">
        <v>3449</v>
      </c>
      <c r="C813" s="2" t="s">
        <v>1166</v>
      </c>
      <c r="D813" s="2" t="s">
        <v>1203</v>
      </c>
    </row>
    <row r="814" spans="1:4" x14ac:dyDescent="0.25">
      <c r="A814" s="4" t="str">
        <f t="shared" si="12"/>
        <v>des moines ia</v>
      </c>
      <c r="B814" s="10" t="s">
        <v>3450</v>
      </c>
      <c r="C814" s="2" t="s">
        <v>1215</v>
      </c>
      <c r="D814" s="2" t="s">
        <v>1203</v>
      </c>
    </row>
    <row r="815" spans="1:4" x14ac:dyDescent="0.25">
      <c r="A815" s="4" t="str">
        <f t="shared" si="12"/>
        <v>dickinson ia</v>
      </c>
      <c r="B815" s="10" t="s">
        <v>3451</v>
      </c>
      <c r="C815" s="2" t="s">
        <v>1216</v>
      </c>
      <c r="D815" s="2" t="s">
        <v>1203</v>
      </c>
    </row>
    <row r="816" spans="1:4" x14ac:dyDescent="0.25">
      <c r="A816" s="4" t="str">
        <f t="shared" si="12"/>
        <v>dubuque ia</v>
      </c>
      <c r="B816" s="10" t="s">
        <v>3452</v>
      </c>
      <c r="C816" s="2" t="s">
        <v>1217</v>
      </c>
      <c r="D816" s="2" t="s">
        <v>1203</v>
      </c>
    </row>
    <row r="817" spans="1:4" x14ac:dyDescent="0.25">
      <c r="A817" s="4" t="str">
        <f t="shared" si="12"/>
        <v>emmet ia</v>
      </c>
      <c r="B817" s="10" t="s">
        <v>3453</v>
      </c>
      <c r="C817" s="2" t="s">
        <v>1218</v>
      </c>
      <c r="D817" s="2" t="s">
        <v>1203</v>
      </c>
    </row>
    <row r="818" spans="1:4" x14ac:dyDescent="0.25">
      <c r="A818" s="4" t="str">
        <f t="shared" si="12"/>
        <v>fayette ia</v>
      </c>
      <c r="B818" s="10" t="s">
        <v>3454</v>
      </c>
      <c r="C818" s="2" t="s">
        <v>640</v>
      </c>
      <c r="D818" s="2" t="s">
        <v>1203</v>
      </c>
    </row>
    <row r="819" spans="1:4" x14ac:dyDescent="0.25">
      <c r="A819" s="4" t="str">
        <f t="shared" si="12"/>
        <v>floyd ia</v>
      </c>
      <c r="B819" s="10" t="s">
        <v>3455</v>
      </c>
      <c r="C819" s="2" t="s">
        <v>999</v>
      </c>
      <c r="D819" s="2" t="s">
        <v>1203</v>
      </c>
    </row>
    <row r="820" spans="1:4" x14ac:dyDescent="0.25">
      <c r="A820" s="4" t="str">
        <f t="shared" si="12"/>
        <v>franklin ia</v>
      </c>
      <c r="B820" s="10" t="s">
        <v>3456</v>
      </c>
      <c r="C820" s="2" t="s">
        <v>641</v>
      </c>
      <c r="D820" s="2" t="s">
        <v>1203</v>
      </c>
    </row>
    <row r="821" spans="1:4" x14ac:dyDescent="0.25">
      <c r="A821" s="4" t="str">
        <f t="shared" si="12"/>
        <v>fremont ia</v>
      </c>
      <c r="B821" s="10" t="s">
        <v>3457</v>
      </c>
      <c r="C821" s="2" t="s">
        <v>860</v>
      </c>
      <c r="D821" s="2" t="s">
        <v>1203</v>
      </c>
    </row>
    <row r="822" spans="1:4" x14ac:dyDescent="0.25">
      <c r="A822" s="4" t="str">
        <f t="shared" si="12"/>
        <v>greene ia</v>
      </c>
      <c r="B822" s="10" t="s">
        <v>3458</v>
      </c>
      <c r="C822" s="2" t="s">
        <v>643</v>
      </c>
      <c r="D822" s="2" t="s">
        <v>1203</v>
      </c>
    </row>
    <row r="823" spans="1:4" x14ac:dyDescent="0.25">
      <c r="A823" s="4" t="str">
        <f t="shared" si="12"/>
        <v>grundy ia</v>
      </c>
      <c r="B823" s="10" t="s">
        <v>3459</v>
      </c>
      <c r="C823" s="2" t="s">
        <v>1122</v>
      </c>
      <c r="D823" s="2" t="s">
        <v>1203</v>
      </c>
    </row>
    <row r="824" spans="1:4" x14ac:dyDescent="0.25">
      <c r="A824" s="4" t="str">
        <f t="shared" si="12"/>
        <v>guthrie ia</v>
      </c>
      <c r="B824" s="10" t="s">
        <v>3460</v>
      </c>
      <c r="C824" s="2" t="s">
        <v>1219</v>
      </c>
      <c r="D824" s="2" t="s">
        <v>1203</v>
      </c>
    </row>
    <row r="825" spans="1:4" x14ac:dyDescent="0.25">
      <c r="A825" s="4" t="str">
        <f t="shared" si="12"/>
        <v>hamilton ia</v>
      </c>
      <c r="B825" s="10" t="s">
        <v>3461</v>
      </c>
      <c r="C825" s="2" t="s">
        <v>925</v>
      </c>
      <c r="D825" s="2" t="s">
        <v>1203</v>
      </c>
    </row>
    <row r="826" spans="1:4" x14ac:dyDescent="0.25">
      <c r="A826" s="4" t="str">
        <f t="shared" si="12"/>
        <v>hancock ia</v>
      </c>
      <c r="B826" s="10" t="s">
        <v>3462</v>
      </c>
      <c r="C826" s="2" t="s">
        <v>1009</v>
      </c>
      <c r="D826" s="2" t="s">
        <v>1203</v>
      </c>
    </row>
    <row r="827" spans="1:4" x14ac:dyDescent="0.25">
      <c r="A827" s="4" t="str">
        <f t="shared" si="12"/>
        <v>hardin ia</v>
      </c>
      <c r="B827" s="10" t="s">
        <v>3463</v>
      </c>
      <c r="C827" s="2" t="s">
        <v>1123</v>
      </c>
      <c r="D827" s="2" t="s">
        <v>1203</v>
      </c>
    </row>
    <row r="828" spans="1:4" x14ac:dyDescent="0.25">
      <c r="A828" s="4" t="str">
        <f t="shared" si="12"/>
        <v>harrison ia</v>
      </c>
      <c r="B828" s="10" t="s">
        <v>3464</v>
      </c>
      <c r="C828" s="2" t="s">
        <v>1171</v>
      </c>
      <c r="D828" s="2" t="s">
        <v>1203</v>
      </c>
    </row>
    <row r="829" spans="1:4" x14ac:dyDescent="0.25">
      <c r="A829" s="4" t="str">
        <f t="shared" si="12"/>
        <v>henry ia</v>
      </c>
      <c r="B829" s="10" t="s">
        <v>3465</v>
      </c>
      <c r="C829" s="2" t="s">
        <v>645</v>
      </c>
      <c r="D829" s="2" t="s">
        <v>1203</v>
      </c>
    </row>
    <row r="830" spans="1:4" x14ac:dyDescent="0.25">
      <c r="A830" s="4" t="str">
        <f t="shared" si="12"/>
        <v>howard ia</v>
      </c>
      <c r="B830" s="10" t="s">
        <v>3466</v>
      </c>
      <c r="C830" s="2" t="s">
        <v>748</v>
      </c>
      <c r="D830" s="2" t="s">
        <v>1203</v>
      </c>
    </row>
    <row r="831" spans="1:4" x14ac:dyDescent="0.25">
      <c r="A831" s="4" t="str">
        <f t="shared" si="12"/>
        <v>humboldt ia</v>
      </c>
      <c r="B831" s="10" t="s">
        <v>3467</v>
      </c>
      <c r="C831" s="2" t="s">
        <v>793</v>
      </c>
      <c r="D831" s="2" t="s">
        <v>1203</v>
      </c>
    </row>
    <row r="832" spans="1:4" x14ac:dyDescent="0.25">
      <c r="A832" s="4" t="str">
        <f t="shared" si="12"/>
        <v>ida ia</v>
      </c>
      <c r="B832" s="10" t="s">
        <v>3468</v>
      </c>
      <c r="C832" s="2" t="s">
        <v>1220</v>
      </c>
      <c r="D832" s="2" t="s">
        <v>1203</v>
      </c>
    </row>
    <row r="833" spans="1:4" x14ac:dyDescent="0.25">
      <c r="A833" s="4" t="str">
        <f t="shared" ref="A833:A896" si="13" xml:space="preserve"> LOWER(C833&amp;" "&amp;D833)</f>
        <v>iowa ia</v>
      </c>
      <c r="B833" s="10" t="s">
        <v>3469</v>
      </c>
      <c r="C833" s="2" t="s">
        <v>1221</v>
      </c>
      <c r="D833" s="2" t="s">
        <v>1203</v>
      </c>
    </row>
    <row r="834" spans="1:4" x14ac:dyDescent="0.25">
      <c r="A834" s="4" t="str">
        <f t="shared" si="13"/>
        <v>jackson ia</v>
      </c>
      <c r="B834" s="10" t="s">
        <v>3470</v>
      </c>
      <c r="C834" s="2" t="s">
        <v>647</v>
      </c>
      <c r="D834" s="2" t="s">
        <v>1203</v>
      </c>
    </row>
    <row r="835" spans="1:4" x14ac:dyDescent="0.25">
      <c r="A835" s="4" t="str">
        <f t="shared" si="13"/>
        <v>jasper ia</v>
      </c>
      <c r="B835" s="10" t="s">
        <v>3471</v>
      </c>
      <c r="C835" s="2" t="s">
        <v>1015</v>
      </c>
      <c r="D835" s="2" t="s">
        <v>1203</v>
      </c>
    </row>
    <row r="836" spans="1:4" x14ac:dyDescent="0.25">
      <c r="A836" s="4" t="str">
        <f t="shared" si="13"/>
        <v>jefferson ia</v>
      </c>
      <c r="B836" s="10" t="s">
        <v>3472</v>
      </c>
      <c r="C836" s="2" t="s">
        <v>648</v>
      </c>
      <c r="D836" s="2" t="s">
        <v>1203</v>
      </c>
    </row>
    <row r="837" spans="1:4" x14ac:dyDescent="0.25">
      <c r="A837" s="4" t="str">
        <f t="shared" si="13"/>
        <v>johnson ia</v>
      </c>
      <c r="B837" s="10" t="s">
        <v>3473</v>
      </c>
      <c r="C837" s="2" t="s">
        <v>751</v>
      </c>
      <c r="D837" s="2" t="s">
        <v>1203</v>
      </c>
    </row>
    <row r="838" spans="1:4" x14ac:dyDescent="0.25">
      <c r="A838" s="4" t="str">
        <f t="shared" si="13"/>
        <v>jones ia</v>
      </c>
      <c r="B838" s="10" t="s">
        <v>3474</v>
      </c>
      <c r="C838" s="2" t="s">
        <v>1018</v>
      </c>
      <c r="D838" s="2" t="s">
        <v>1203</v>
      </c>
    </row>
    <row r="839" spans="1:4" x14ac:dyDescent="0.25">
      <c r="A839" s="4" t="str">
        <f t="shared" si="13"/>
        <v>keokuk ia</v>
      </c>
      <c r="B839" s="10" t="s">
        <v>3475</v>
      </c>
      <c r="C839" s="2" t="s">
        <v>1222</v>
      </c>
      <c r="D839" s="2" t="s">
        <v>1203</v>
      </c>
    </row>
    <row r="840" spans="1:4" x14ac:dyDescent="0.25">
      <c r="A840" s="4" t="str">
        <f t="shared" si="13"/>
        <v>kossuth ia</v>
      </c>
      <c r="B840" s="10" t="s">
        <v>3476</v>
      </c>
      <c r="C840" s="2" t="s">
        <v>1223</v>
      </c>
      <c r="D840" s="2" t="s">
        <v>1203</v>
      </c>
    </row>
    <row r="841" spans="1:4" x14ac:dyDescent="0.25">
      <c r="A841" s="4" t="str">
        <f t="shared" si="13"/>
        <v>lee ia</v>
      </c>
      <c r="B841" s="10" t="s">
        <v>3477</v>
      </c>
      <c r="C841" s="2" t="s">
        <v>652</v>
      </c>
      <c r="D841" s="2" t="s">
        <v>1203</v>
      </c>
    </row>
    <row r="842" spans="1:4" x14ac:dyDescent="0.25">
      <c r="A842" s="4" t="str">
        <f t="shared" si="13"/>
        <v>linn ia</v>
      </c>
      <c r="B842" s="10" t="s">
        <v>3478</v>
      </c>
      <c r="C842" s="2" t="s">
        <v>1224</v>
      </c>
      <c r="D842" s="2" t="s">
        <v>1203</v>
      </c>
    </row>
    <row r="843" spans="1:4" x14ac:dyDescent="0.25">
      <c r="A843" s="4" t="str">
        <f t="shared" si="13"/>
        <v>louisa ia</v>
      </c>
      <c r="B843" s="10" t="s">
        <v>3479</v>
      </c>
      <c r="C843" s="2" t="s">
        <v>1225</v>
      </c>
      <c r="D843" s="2" t="s">
        <v>1203</v>
      </c>
    </row>
    <row r="844" spans="1:4" x14ac:dyDescent="0.25">
      <c r="A844" s="4" t="str">
        <f t="shared" si="13"/>
        <v>lucas ia</v>
      </c>
      <c r="B844" s="10" t="s">
        <v>3480</v>
      </c>
      <c r="C844" s="2" t="s">
        <v>1226</v>
      </c>
      <c r="D844" s="2" t="s">
        <v>1203</v>
      </c>
    </row>
    <row r="845" spans="1:4" x14ac:dyDescent="0.25">
      <c r="A845" s="4" t="str">
        <f t="shared" si="13"/>
        <v>lyon ia</v>
      </c>
      <c r="B845" s="10" t="s">
        <v>3481</v>
      </c>
      <c r="C845" s="2" t="s">
        <v>1227</v>
      </c>
      <c r="D845" s="2" t="s">
        <v>1203</v>
      </c>
    </row>
    <row r="846" spans="1:4" x14ac:dyDescent="0.25">
      <c r="A846" s="4" t="str">
        <f t="shared" si="13"/>
        <v>madison ia</v>
      </c>
      <c r="B846" s="10" t="s">
        <v>3482</v>
      </c>
      <c r="C846" s="2" t="s">
        <v>656</v>
      </c>
      <c r="D846" s="2" t="s">
        <v>1203</v>
      </c>
    </row>
    <row r="847" spans="1:4" x14ac:dyDescent="0.25">
      <c r="A847" s="4" t="str">
        <f t="shared" si="13"/>
        <v>mahaska ia</v>
      </c>
      <c r="B847" s="10" t="s">
        <v>3483</v>
      </c>
      <c r="C847" s="2" t="s">
        <v>1228</v>
      </c>
      <c r="D847" s="2" t="s">
        <v>1203</v>
      </c>
    </row>
    <row r="848" spans="1:4" x14ac:dyDescent="0.25">
      <c r="A848" s="4" t="str">
        <f t="shared" si="13"/>
        <v>marion ia</v>
      </c>
      <c r="B848" s="10" t="s">
        <v>3484</v>
      </c>
      <c r="C848" s="2" t="s">
        <v>658</v>
      </c>
      <c r="D848" s="2" t="s">
        <v>1203</v>
      </c>
    </row>
    <row r="849" spans="1:4" x14ac:dyDescent="0.25">
      <c r="A849" s="4" t="str">
        <f t="shared" si="13"/>
        <v>marshall ia</v>
      </c>
      <c r="B849" s="10" t="s">
        <v>3485</v>
      </c>
      <c r="C849" s="2" t="s">
        <v>659</v>
      </c>
      <c r="D849" s="2" t="s">
        <v>1203</v>
      </c>
    </row>
    <row r="850" spans="1:4" x14ac:dyDescent="0.25">
      <c r="A850" s="4" t="str">
        <f t="shared" si="13"/>
        <v>mills ia</v>
      </c>
      <c r="B850" s="10" t="s">
        <v>3486</v>
      </c>
      <c r="C850" s="2" t="s">
        <v>1229</v>
      </c>
      <c r="D850" s="2" t="s">
        <v>1203</v>
      </c>
    </row>
    <row r="851" spans="1:4" x14ac:dyDescent="0.25">
      <c r="A851" s="4" t="str">
        <f t="shared" si="13"/>
        <v>mitchell ia</v>
      </c>
      <c r="B851" s="10" t="s">
        <v>3487</v>
      </c>
      <c r="C851" s="2" t="s">
        <v>1026</v>
      </c>
      <c r="D851" s="2" t="s">
        <v>1203</v>
      </c>
    </row>
    <row r="852" spans="1:4" x14ac:dyDescent="0.25">
      <c r="A852" s="4" t="str">
        <f t="shared" si="13"/>
        <v>monona ia</v>
      </c>
      <c r="B852" s="10" t="s">
        <v>3488</v>
      </c>
      <c r="C852" s="2" t="s">
        <v>1230</v>
      </c>
      <c r="D852" s="2" t="s">
        <v>1203</v>
      </c>
    </row>
    <row r="853" spans="1:4" x14ac:dyDescent="0.25">
      <c r="A853" s="4" t="str">
        <f t="shared" si="13"/>
        <v>monroe ia</v>
      </c>
      <c r="B853" s="10" t="s">
        <v>3489</v>
      </c>
      <c r="C853" s="2" t="s">
        <v>661</v>
      </c>
      <c r="D853" s="2" t="s">
        <v>1203</v>
      </c>
    </row>
    <row r="854" spans="1:4" x14ac:dyDescent="0.25">
      <c r="A854" s="4" t="str">
        <f t="shared" si="13"/>
        <v>montgomery ia</v>
      </c>
      <c r="B854" s="10" t="s">
        <v>3490</v>
      </c>
      <c r="C854" s="2" t="s">
        <v>662</v>
      </c>
      <c r="D854" s="2" t="s">
        <v>1203</v>
      </c>
    </row>
    <row r="855" spans="1:4" x14ac:dyDescent="0.25">
      <c r="A855" s="4" t="str">
        <f t="shared" si="13"/>
        <v>muscatine ia</v>
      </c>
      <c r="B855" s="10" t="s">
        <v>3491</v>
      </c>
      <c r="C855" s="2" t="s">
        <v>1231</v>
      </c>
      <c r="D855" s="2" t="s">
        <v>1203</v>
      </c>
    </row>
    <row r="856" spans="1:4" x14ac:dyDescent="0.25">
      <c r="A856" s="4" t="str">
        <f t="shared" si="13"/>
        <v>o brien ia</v>
      </c>
      <c r="B856" s="10" t="s">
        <v>3492</v>
      </c>
      <c r="C856" s="2" t="s">
        <v>1232</v>
      </c>
      <c r="D856" s="2" t="s">
        <v>1203</v>
      </c>
    </row>
    <row r="857" spans="1:4" x14ac:dyDescent="0.25">
      <c r="A857" s="4" t="str">
        <f t="shared" si="13"/>
        <v>osceola ia</v>
      </c>
      <c r="B857" s="10" t="s">
        <v>3493</v>
      </c>
      <c r="C857" s="2" t="s">
        <v>942</v>
      </c>
      <c r="D857" s="2" t="s">
        <v>1203</v>
      </c>
    </row>
    <row r="858" spans="1:4" x14ac:dyDescent="0.25">
      <c r="A858" s="4" t="str">
        <f t="shared" si="13"/>
        <v>page ia</v>
      </c>
      <c r="B858" s="10" t="s">
        <v>3494</v>
      </c>
      <c r="C858" s="2" t="s">
        <v>1233</v>
      </c>
      <c r="D858" s="2" t="s">
        <v>1203</v>
      </c>
    </row>
    <row r="859" spans="1:4" x14ac:dyDescent="0.25">
      <c r="A859" s="4" t="str">
        <f t="shared" si="13"/>
        <v>palo alto ia</v>
      </c>
      <c r="B859" s="10" t="s">
        <v>3495</v>
      </c>
      <c r="C859" s="2" t="s">
        <v>1234</v>
      </c>
      <c r="D859" s="2" t="s">
        <v>1203</v>
      </c>
    </row>
    <row r="860" spans="1:4" x14ac:dyDescent="0.25">
      <c r="A860" s="4" t="str">
        <f t="shared" si="13"/>
        <v>plymouth ia</v>
      </c>
      <c r="B860" s="10" t="s">
        <v>3496</v>
      </c>
      <c r="C860" s="2" t="s">
        <v>1235</v>
      </c>
      <c r="D860" s="2" t="s">
        <v>1203</v>
      </c>
    </row>
    <row r="861" spans="1:4" x14ac:dyDescent="0.25">
      <c r="A861" s="4" t="str">
        <f t="shared" si="13"/>
        <v>pocahontas ia</v>
      </c>
      <c r="B861" s="10" t="s">
        <v>3497</v>
      </c>
      <c r="C861" s="2" t="s">
        <v>1236</v>
      </c>
      <c r="D861" s="2" t="s">
        <v>1203</v>
      </c>
    </row>
    <row r="862" spans="1:4" x14ac:dyDescent="0.25">
      <c r="A862" s="4" t="str">
        <f t="shared" si="13"/>
        <v>polk ia</v>
      </c>
      <c r="B862" s="10" t="s">
        <v>3498</v>
      </c>
      <c r="C862" s="2" t="s">
        <v>764</v>
      </c>
      <c r="D862" s="2" t="s">
        <v>1203</v>
      </c>
    </row>
    <row r="863" spans="1:4" x14ac:dyDescent="0.25">
      <c r="A863" s="4" t="str">
        <f t="shared" si="13"/>
        <v>pottawattamie ia</v>
      </c>
      <c r="B863" s="10" t="s">
        <v>3499</v>
      </c>
      <c r="C863" s="2" t="s">
        <v>1237</v>
      </c>
      <c r="D863" s="2" t="s">
        <v>1203</v>
      </c>
    </row>
    <row r="864" spans="1:4" x14ac:dyDescent="0.25">
      <c r="A864" s="4" t="str">
        <f t="shared" si="13"/>
        <v>poweshiek ia</v>
      </c>
      <c r="B864" s="10" t="s">
        <v>3500</v>
      </c>
      <c r="C864" s="2" t="s">
        <v>1238</v>
      </c>
      <c r="D864" s="2" t="s">
        <v>1203</v>
      </c>
    </row>
    <row r="865" spans="1:4" x14ac:dyDescent="0.25">
      <c r="A865" s="4" t="str">
        <f t="shared" si="13"/>
        <v>ringgold ia</v>
      </c>
      <c r="B865" s="10" t="s">
        <v>3501</v>
      </c>
      <c r="C865" s="2" t="s">
        <v>1239</v>
      </c>
      <c r="D865" s="2" t="s">
        <v>1203</v>
      </c>
    </row>
    <row r="866" spans="1:4" x14ac:dyDescent="0.25">
      <c r="A866" s="4" t="str">
        <f t="shared" si="13"/>
        <v>sac ia</v>
      </c>
      <c r="B866" s="10" t="s">
        <v>3502</v>
      </c>
      <c r="C866" s="2" t="s">
        <v>1240</v>
      </c>
      <c r="D866" s="2" t="s">
        <v>1203</v>
      </c>
    </row>
    <row r="867" spans="1:4" x14ac:dyDescent="0.25">
      <c r="A867" s="4" t="str">
        <f t="shared" si="13"/>
        <v>scott ia</v>
      </c>
      <c r="B867" s="10" t="s">
        <v>3503</v>
      </c>
      <c r="C867" s="2" t="s">
        <v>770</v>
      </c>
      <c r="D867" s="2" t="s">
        <v>1203</v>
      </c>
    </row>
    <row r="868" spans="1:4" x14ac:dyDescent="0.25">
      <c r="A868" s="4" t="str">
        <f t="shared" si="13"/>
        <v>shelby ia</v>
      </c>
      <c r="B868" s="10" t="s">
        <v>3504</v>
      </c>
      <c r="C868" s="2" t="s">
        <v>670</v>
      </c>
      <c r="D868" s="2" t="s">
        <v>1203</v>
      </c>
    </row>
    <row r="869" spans="1:4" x14ac:dyDescent="0.25">
      <c r="A869" s="4" t="str">
        <f t="shared" si="13"/>
        <v>sioux ia</v>
      </c>
      <c r="B869" s="10" t="s">
        <v>3505</v>
      </c>
      <c r="C869" s="2" t="s">
        <v>1241</v>
      </c>
      <c r="D869" s="2" t="s">
        <v>1203</v>
      </c>
    </row>
    <row r="870" spans="1:4" x14ac:dyDescent="0.25">
      <c r="A870" s="4" t="str">
        <f t="shared" si="13"/>
        <v>story ia</v>
      </c>
      <c r="B870" s="10" t="s">
        <v>3506</v>
      </c>
      <c r="C870" s="2" t="s">
        <v>1242</v>
      </c>
      <c r="D870" s="2" t="s">
        <v>1203</v>
      </c>
    </row>
    <row r="871" spans="1:4" x14ac:dyDescent="0.25">
      <c r="A871" s="4" t="str">
        <f t="shared" si="13"/>
        <v>tama ia</v>
      </c>
      <c r="B871" s="10" t="s">
        <v>3507</v>
      </c>
      <c r="C871" s="2" t="s">
        <v>1243</v>
      </c>
      <c r="D871" s="2" t="s">
        <v>1203</v>
      </c>
    </row>
    <row r="872" spans="1:4" x14ac:dyDescent="0.25">
      <c r="A872" s="4" t="str">
        <f t="shared" si="13"/>
        <v>taylor ia</v>
      </c>
      <c r="B872" s="10" t="s">
        <v>3508</v>
      </c>
      <c r="C872" s="2" t="s">
        <v>953</v>
      </c>
      <c r="D872" s="2" t="s">
        <v>1203</v>
      </c>
    </row>
    <row r="873" spans="1:4" x14ac:dyDescent="0.25">
      <c r="A873" s="4" t="str">
        <f t="shared" si="13"/>
        <v>union ia</v>
      </c>
      <c r="B873" s="10" t="s">
        <v>3509</v>
      </c>
      <c r="C873" s="2" t="s">
        <v>776</v>
      </c>
      <c r="D873" s="2" t="s">
        <v>1203</v>
      </c>
    </row>
    <row r="874" spans="1:4" x14ac:dyDescent="0.25">
      <c r="A874" s="4" t="str">
        <f t="shared" si="13"/>
        <v>van buren ia</v>
      </c>
      <c r="B874" s="10" t="s">
        <v>3510</v>
      </c>
      <c r="C874" s="2" t="s">
        <v>777</v>
      </c>
      <c r="D874" s="2" t="s">
        <v>1203</v>
      </c>
    </row>
    <row r="875" spans="1:4" x14ac:dyDescent="0.25">
      <c r="A875" s="4" t="str">
        <f t="shared" si="13"/>
        <v>wapello ia</v>
      </c>
      <c r="B875" s="10" t="s">
        <v>3511</v>
      </c>
      <c r="C875" s="2" t="s">
        <v>1244</v>
      </c>
      <c r="D875" s="2" t="s">
        <v>1203</v>
      </c>
    </row>
    <row r="876" spans="1:4" x14ac:dyDescent="0.25">
      <c r="A876" s="4" t="str">
        <f t="shared" si="13"/>
        <v>warren ia</v>
      </c>
      <c r="B876" s="10" t="s">
        <v>3512</v>
      </c>
      <c r="C876" s="2" t="s">
        <v>1058</v>
      </c>
      <c r="D876" s="2" t="s">
        <v>1203</v>
      </c>
    </row>
    <row r="877" spans="1:4" x14ac:dyDescent="0.25">
      <c r="A877" s="4" t="str">
        <f t="shared" si="13"/>
        <v>washington ia</v>
      </c>
      <c r="B877" s="10" t="s">
        <v>3513</v>
      </c>
      <c r="C877" s="2" t="s">
        <v>676</v>
      </c>
      <c r="D877" s="2" t="s">
        <v>1203</v>
      </c>
    </row>
    <row r="878" spans="1:4" x14ac:dyDescent="0.25">
      <c r="A878" s="4" t="str">
        <f t="shared" si="13"/>
        <v>wayne ia</v>
      </c>
      <c r="B878" s="10" t="s">
        <v>3514</v>
      </c>
      <c r="C878" s="2" t="s">
        <v>1059</v>
      </c>
      <c r="D878" s="2" t="s">
        <v>1203</v>
      </c>
    </row>
    <row r="879" spans="1:4" x14ac:dyDescent="0.25">
      <c r="A879" s="4" t="str">
        <f t="shared" si="13"/>
        <v>webster ia</v>
      </c>
      <c r="B879" s="10" t="s">
        <v>3515</v>
      </c>
      <c r="C879" s="2" t="s">
        <v>1060</v>
      </c>
      <c r="D879" s="2" t="s">
        <v>1203</v>
      </c>
    </row>
    <row r="880" spans="1:4" x14ac:dyDescent="0.25">
      <c r="A880" s="4" t="str">
        <f t="shared" si="13"/>
        <v>winnebago ia</v>
      </c>
      <c r="B880" s="10" t="s">
        <v>3516</v>
      </c>
      <c r="C880" s="2" t="s">
        <v>1158</v>
      </c>
      <c r="D880" s="2" t="s">
        <v>1203</v>
      </c>
    </row>
    <row r="881" spans="1:4" x14ac:dyDescent="0.25">
      <c r="A881" s="4" t="str">
        <f t="shared" si="13"/>
        <v>winneshiek ia</v>
      </c>
      <c r="B881" s="10" t="s">
        <v>3517</v>
      </c>
      <c r="C881" s="2" t="s">
        <v>1245</v>
      </c>
      <c r="D881" s="2" t="s">
        <v>1203</v>
      </c>
    </row>
    <row r="882" spans="1:4" x14ac:dyDescent="0.25">
      <c r="A882" s="4" t="str">
        <f t="shared" si="13"/>
        <v>woodbury ia</v>
      </c>
      <c r="B882" s="10" t="s">
        <v>3518</v>
      </c>
      <c r="C882" s="2" t="s">
        <v>1246</v>
      </c>
      <c r="D882" s="2" t="s">
        <v>1203</v>
      </c>
    </row>
    <row r="883" spans="1:4" x14ac:dyDescent="0.25">
      <c r="A883" s="4" t="str">
        <f t="shared" si="13"/>
        <v>worth ia</v>
      </c>
      <c r="B883" s="10" t="s">
        <v>3519</v>
      </c>
      <c r="C883" s="2" t="s">
        <v>1065</v>
      </c>
      <c r="D883" s="2" t="s">
        <v>1203</v>
      </c>
    </row>
    <row r="884" spans="1:4" x14ac:dyDescent="0.25">
      <c r="A884" s="4" t="str">
        <f t="shared" si="13"/>
        <v>wright ia</v>
      </c>
      <c r="B884" s="10" t="s">
        <v>3520</v>
      </c>
      <c r="C884" s="2" t="s">
        <v>1247</v>
      </c>
      <c r="D884" s="2" t="s">
        <v>1203</v>
      </c>
    </row>
    <row r="885" spans="1:4" x14ac:dyDescent="0.25">
      <c r="A885" s="4" t="str">
        <f t="shared" si="13"/>
        <v>allen ks</v>
      </c>
      <c r="B885" s="10" t="s">
        <v>3521</v>
      </c>
      <c r="C885" s="2" t="s">
        <v>1161</v>
      </c>
      <c r="D885" s="2" t="s">
        <v>1248</v>
      </c>
    </row>
    <row r="886" spans="1:4" x14ac:dyDescent="0.25">
      <c r="A886" s="4" t="str">
        <f t="shared" si="13"/>
        <v>anderson ks</v>
      </c>
      <c r="B886" s="10" t="s">
        <v>3522</v>
      </c>
      <c r="C886" s="2" t="s">
        <v>1249</v>
      </c>
      <c r="D886" s="2" t="s">
        <v>1248</v>
      </c>
    </row>
    <row r="887" spans="1:4" x14ac:dyDescent="0.25">
      <c r="A887" s="4" t="str">
        <f t="shared" si="13"/>
        <v>atchison ks</v>
      </c>
      <c r="B887" s="10" t="s">
        <v>3523</v>
      </c>
      <c r="C887" s="2" t="s">
        <v>1250</v>
      </c>
      <c r="D887" s="2" t="s">
        <v>1248</v>
      </c>
    </row>
    <row r="888" spans="1:4" x14ac:dyDescent="0.25">
      <c r="A888" s="4" t="str">
        <f t="shared" si="13"/>
        <v>barber ks</v>
      </c>
      <c r="B888" s="10" t="s">
        <v>3524</v>
      </c>
      <c r="C888" s="2" t="s">
        <v>1251</v>
      </c>
      <c r="D888" s="2" t="s">
        <v>1248</v>
      </c>
    </row>
    <row r="889" spans="1:4" x14ac:dyDescent="0.25">
      <c r="A889" s="4" t="str">
        <f t="shared" si="13"/>
        <v>barton ks</v>
      </c>
      <c r="B889" s="10" t="s">
        <v>3525</v>
      </c>
      <c r="C889" s="2" t="s">
        <v>1252</v>
      </c>
      <c r="D889" s="2" t="s">
        <v>1248</v>
      </c>
    </row>
    <row r="890" spans="1:4" x14ac:dyDescent="0.25">
      <c r="A890" s="4" t="str">
        <f t="shared" si="13"/>
        <v>bourbon ks</v>
      </c>
      <c r="B890" s="10" t="s">
        <v>3526</v>
      </c>
      <c r="C890" s="2" t="s">
        <v>1253</v>
      </c>
      <c r="D890" s="2" t="s">
        <v>1248</v>
      </c>
    </row>
    <row r="891" spans="1:4" x14ac:dyDescent="0.25">
      <c r="A891" s="4" t="str">
        <f t="shared" si="13"/>
        <v>brown ks</v>
      </c>
      <c r="B891" s="10" t="s">
        <v>3527</v>
      </c>
      <c r="C891" s="2" t="s">
        <v>1108</v>
      </c>
      <c r="D891" s="2" t="s">
        <v>1248</v>
      </c>
    </row>
    <row r="892" spans="1:4" x14ac:dyDescent="0.25">
      <c r="A892" s="4" t="str">
        <f t="shared" si="13"/>
        <v>butler ks</v>
      </c>
      <c r="B892" s="10" t="s">
        <v>3528</v>
      </c>
      <c r="C892" s="2" t="s">
        <v>618</v>
      </c>
      <c r="D892" s="2" t="s">
        <v>1248</v>
      </c>
    </row>
    <row r="893" spans="1:4" x14ac:dyDescent="0.25">
      <c r="A893" s="4" t="str">
        <f t="shared" si="13"/>
        <v>chase ks</v>
      </c>
      <c r="B893" s="10" t="s">
        <v>3529</v>
      </c>
      <c r="C893" s="2" t="s">
        <v>1254</v>
      </c>
      <c r="D893" s="2" t="s">
        <v>1248</v>
      </c>
    </row>
    <row r="894" spans="1:4" x14ac:dyDescent="0.25">
      <c r="A894" s="4" t="str">
        <f t="shared" si="13"/>
        <v>chautauqua ks</v>
      </c>
      <c r="B894" s="10" t="s">
        <v>3530</v>
      </c>
      <c r="C894" s="2" t="s">
        <v>1255</v>
      </c>
      <c r="D894" s="2" t="s">
        <v>1248</v>
      </c>
    </row>
    <row r="895" spans="1:4" x14ac:dyDescent="0.25">
      <c r="A895" s="4" t="str">
        <f t="shared" si="13"/>
        <v>cherokee ks</v>
      </c>
      <c r="B895" s="10" t="s">
        <v>3531</v>
      </c>
      <c r="C895" s="2" t="s">
        <v>621</v>
      </c>
      <c r="D895" s="2" t="s">
        <v>1248</v>
      </c>
    </row>
    <row r="896" spans="1:4" x14ac:dyDescent="0.25">
      <c r="A896" s="4" t="str">
        <f t="shared" si="13"/>
        <v>cheyenne ks</v>
      </c>
      <c r="B896" s="10" t="s">
        <v>3532</v>
      </c>
      <c r="C896" s="2" t="s">
        <v>847</v>
      </c>
      <c r="D896" s="2" t="s">
        <v>1248</v>
      </c>
    </row>
    <row r="897" spans="1:4" x14ac:dyDescent="0.25">
      <c r="A897" s="4" t="str">
        <f t="shared" ref="A897:A960" si="14" xml:space="preserve"> LOWER(C897&amp;" "&amp;D897)</f>
        <v>clark ks</v>
      </c>
      <c r="B897" s="10" t="s">
        <v>3533</v>
      </c>
      <c r="C897" s="2" t="s">
        <v>732</v>
      </c>
      <c r="D897" s="2" t="s">
        <v>1248</v>
      </c>
    </row>
    <row r="898" spans="1:4" x14ac:dyDescent="0.25">
      <c r="A898" s="4" t="str">
        <f t="shared" si="14"/>
        <v>clay ks</v>
      </c>
      <c r="B898" s="10" t="s">
        <v>3534</v>
      </c>
      <c r="C898" s="2" t="s">
        <v>625</v>
      </c>
      <c r="D898" s="2" t="s">
        <v>1248</v>
      </c>
    </row>
    <row r="899" spans="1:4" x14ac:dyDescent="0.25">
      <c r="A899" s="4" t="str">
        <f t="shared" si="14"/>
        <v>cloud ks</v>
      </c>
      <c r="B899" s="10" t="s">
        <v>3535</v>
      </c>
      <c r="C899" s="2" t="s">
        <v>1256</v>
      </c>
      <c r="D899" s="2" t="s">
        <v>1248</v>
      </c>
    </row>
    <row r="900" spans="1:4" x14ac:dyDescent="0.25">
      <c r="A900" s="4" t="str">
        <f t="shared" si="14"/>
        <v>coffey ks</v>
      </c>
      <c r="B900" s="10" t="s">
        <v>3536</v>
      </c>
      <c r="C900" s="2" t="s">
        <v>1257</v>
      </c>
      <c r="D900" s="2" t="s">
        <v>1248</v>
      </c>
    </row>
    <row r="901" spans="1:4" x14ac:dyDescent="0.25">
      <c r="A901" s="4" t="str">
        <f t="shared" si="14"/>
        <v>comanche ks</v>
      </c>
      <c r="B901" s="10" t="s">
        <v>3537</v>
      </c>
      <c r="C901" s="2" t="s">
        <v>1258</v>
      </c>
      <c r="D901" s="2" t="s">
        <v>1248</v>
      </c>
    </row>
    <row r="902" spans="1:4" x14ac:dyDescent="0.25">
      <c r="A902" s="4" t="str">
        <f t="shared" si="14"/>
        <v>cowley ks</v>
      </c>
      <c r="B902" s="10" t="s">
        <v>3538</v>
      </c>
      <c r="C902" s="2" t="s">
        <v>1259</v>
      </c>
      <c r="D902" s="2" t="s">
        <v>1248</v>
      </c>
    </row>
    <row r="903" spans="1:4" x14ac:dyDescent="0.25">
      <c r="A903" s="4" t="str">
        <f t="shared" si="14"/>
        <v>crawford ks</v>
      </c>
      <c r="B903" s="10" t="s">
        <v>3539</v>
      </c>
      <c r="C903" s="2" t="s">
        <v>737</v>
      </c>
      <c r="D903" s="2" t="s">
        <v>1248</v>
      </c>
    </row>
    <row r="904" spans="1:4" x14ac:dyDescent="0.25">
      <c r="A904" s="4" t="str">
        <f t="shared" si="14"/>
        <v>decatur ks</v>
      </c>
      <c r="B904" s="10" t="s">
        <v>3540</v>
      </c>
      <c r="C904" s="2" t="s">
        <v>989</v>
      </c>
      <c r="D904" s="2" t="s">
        <v>1248</v>
      </c>
    </row>
    <row r="905" spans="1:4" x14ac:dyDescent="0.25">
      <c r="A905" s="4" t="str">
        <f t="shared" si="14"/>
        <v>dickinson ks</v>
      </c>
      <c r="B905" s="10" t="s">
        <v>3541</v>
      </c>
      <c r="C905" s="2" t="s">
        <v>1216</v>
      </c>
      <c r="D905" s="2" t="s">
        <v>1248</v>
      </c>
    </row>
    <row r="906" spans="1:4" x14ac:dyDescent="0.25">
      <c r="A906" s="4" t="str">
        <f t="shared" si="14"/>
        <v>doniphan ks</v>
      </c>
      <c r="B906" s="10" t="s">
        <v>3542</v>
      </c>
      <c r="C906" s="2" t="s">
        <v>1260</v>
      </c>
      <c r="D906" s="2" t="s">
        <v>1248</v>
      </c>
    </row>
    <row r="907" spans="1:4" x14ac:dyDescent="0.25">
      <c r="A907" s="4" t="str">
        <f t="shared" si="14"/>
        <v>douglas ks</v>
      </c>
      <c r="B907" s="10" t="s">
        <v>3543</v>
      </c>
      <c r="C907" s="2" t="s">
        <v>856</v>
      </c>
      <c r="D907" s="2" t="s">
        <v>1248</v>
      </c>
    </row>
    <row r="908" spans="1:4" x14ac:dyDescent="0.25">
      <c r="A908" s="4" t="str">
        <f t="shared" si="14"/>
        <v>edwards ks</v>
      </c>
      <c r="B908" s="10" t="s">
        <v>3544</v>
      </c>
      <c r="C908" s="2" t="s">
        <v>1119</v>
      </c>
      <c r="D908" s="2" t="s">
        <v>1248</v>
      </c>
    </row>
    <row r="909" spans="1:4" x14ac:dyDescent="0.25">
      <c r="A909" s="4" t="str">
        <f t="shared" si="14"/>
        <v>elk ks</v>
      </c>
      <c r="B909" s="10" t="s">
        <v>3545</v>
      </c>
      <c r="C909" s="2" t="s">
        <v>1261</v>
      </c>
      <c r="D909" s="2" t="s">
        <v>1248</v>
      </c>
    </row>
    <row r="910" spans="1:4" x14ac:dyDescent="0.25">
      <c r="A910" s="4" t="str">
        <f t="shared" si="14"/>
        <v>ellis ks</v>
      </c>
      <c r="B910" s="10" t="s">
        <v>3546</v>
      </c>
      <c r="C910" s="2" t="s">
        <v>1262</v>
      </c>
      <c r="D910" s="2" t="s">
        <v>1248</v>
      </c>
    </row>
    <row r="911" spans="1:4" x14ac:dyDescent="0.25">
      <c r="A911" s="4" t="str">
        <f t="shared" si="14"/>
        <v>ellsworth ks</v>
      </c>
      <c r="B911" s="10" t="s">
        <v>3547</v>
      </c>
      <c r="C911" s="2" t="s">
        <v>1263</v>
      </c>
      <c r="D911" s="2" t="s">
        <v>1248</v>
      </c>
    </row>
    <row r="912" spans="1:4" x14ac:dyDescent="0.25">
      <c r="A912" s="4" t="str">
        <f t="shared" si="14"/>
        <v>finney ks</v>
      </c>
      <c r="B912" s="10" t="s">
        <v>3548</v>
      </c>
      <c r="C912" s="2" t="s">
        <v>1264</v>
      </c>
      <c r="D912" s="2" t="s">
        <v>1248</v>
      </c>
    </row>
    <row r="913" spans="1:4" x14ac:dyDescent="0.25">
      <c r="A913" s="4" t="str">
        <f t="shared" si="14"/>
        <v>ford ks</v>
      </c>
      <c r="B913" s="10" t="s">
        <v>3549</v>
      </c>
      <c r="C913" s="2" t="s">
        <v>1120</v>
      </c>
      <c r="D913" s="2" t="s">
        <v>1248</v>
      </c>
    </row>
    <row r="914" spans="1:4" x14ac:dyDescent="0.25">
      <c r="A914" s="4" t="str">
        <f t="shared" si="14"/>
        <v>franklin ks</v>
      </c>
      <c r="B914" s="10" t="s">
        <v>3550</v>
      </c>
      <c r="C914" s="2" t="s">
        <v>641</v>
      </c>
      <c r="D914" s="2" t="s">
        <v>1248</v>
      </c>
    </row>
    <row r="915" spans="1:4" x14ac:dyDescent="0.25">
      <c r="A915" s="4" t="str">
        <f t="shared" si="14"/>
        <v>geary ks</v>
      </c>
      <c r="B915" s="10" t="s">
        <v>3551</v>
      </c>
      <c r="C915" s="2" t="s">
        <v>1265</v>
      </c>
      <c r="D915" s="2" t="s">
        <v>1248</v>
      </c>
    </row>
    <row r="916" spans="1:4" x14ac:dyDescent="0.25">
      <c r="A916" s="4" t="str">
        <f t="shared" si="14"/>
        <v>gove ks</v>
      </c>
      <c r="B916" s="10" t="s">
        <v>3552</v>
      </c>
      <c r="C916" s="2" t="s">
        <v>1266</v>
      </c>
      <c r="D916" s="2" t="s">
        <v>1248</v>
      </c>
    </row>
    <row r="917" spans="1:4" x14ac:dyDescent="0.25">
      <c r="A917" s="4" t="str">
        <f t="shared" si="14"/>
        <v>graham ks</v>
      </c>
      <c r="B917" s="10" t="s">
        <v>3553</v>
      </c>
      <c r="C917" s="2" t="s">
        <v>712</v>
      </c>
      <c r="D917" s="2" t="s">
        <v>1248</v>
      </c>
    </row>
    <row r="918" spans="1:4" x14ac:dyDescent="0.25">
      <c r="A918" s="4" t="str">
        <f t="shared" si="14"/>
        <v>grant ks</v>
      </c>
      <c r="B918" s="10" t="s">
        <v>3554</v>
      </c>
      <c r="C918" s="2" t="s">
        <v>745</v>
      </c>
      <c r="D918" s="2" t="s">
        <v>1248</v>
      </c>
    </row>
    <row r="919" spans="1:4" x14ac:dyDescent="0.25">
      <c r="A919" s="4" t="str">
        <f t="shared" si="14"/>
        <v>gray ks</v>
      </c>
      <c r="B919" s="10" t="s">
        <v>3555</v>
      </c>
      <c r="C919" s="2" t="s">
        <v>1267</v>
      </c>
      <c r="D919" s="2" t="s">
        <v>1248</v>
      </c>
    </row>
    <row r="920" spans="1:4" x14ac:dyDescent="0.25">
      <c r="A920" s="4" t="str">
        <f t="shared" si="14"/>
        <v>greeley ks</v>
      </c>
      <c r="B920" s="10" t="s">
        <v>3556</v>
      </c>
      <c r="C920" s="2" t="s">
        <v>1268</v>
      </c>
      <c r="D920" s="2" t="s">
        <v>1248</v>
      </c>
    </row>
    <row r="921" spans="1:4" x14ac:dyDescent="0.25">
      <c r="A921" s="4" t="str">
        <f t="shared" si="14"/>
        <v>greenwood ks</v>
      </c>
      <c r="B921" s="10" t="s">
        <v>3557</v>
      </c>
      <c r="C921" s="2" t="s">
        <v>1269</v>
      </c>
      <c r="D921" s="2" t="s">
        <v>1248</v>
      </c>
    </row>
    <row r="922" spans="1:4" x14ac:dyDescent="0.25">
      <c r="A922" s="4" t="str">
        <f t="shared" si="14"/>
        <v>hamilton ks</v>
      </c>
      <c r="B922" s="10" t="s">
        <v>3558</v>
      </c>
      <c r="C922" s="2" t="s">
        <v>925</v>
      </c>
      <c r="D922" s="2" t="s">
        <v>1248</v>
      </c>
    </row>
    <row r="923" spans="1:4" x14ac:dyDescent="0.25">
      <c r="A923" s="4" t="str">
        <f t="shared" si="14"/>
        <v>harper ks</v>
      </c>
      <c r="B923" s="10" t="s">
        <v>3559</v>
      </c>
      <c r="C923" s="2" t="s">
        <v>1270</v>
      </c>
      <c r="D923" s="2" t="s">
        <v>1248</v>
      </c>
    </row>
    <row r="924" spans="1:4" x14ac:dyDescent="0.25">
      <c r="A924" s="4" t="str">
        <f t="shared" si="14"/>
        <v>harvey ks</v>
      </c>
      <c r="B924" s="10" t="s">
        <v>3560</v>
      </c>
      <c r="C924" s="2" t="s">
        <v>1271</v>
      </c>
      <c r="D924" s="2" t="s">
        <v>1248</v>
      </c>
    </row>
    <row r="925" spans="1:4" x14ac:dyDescent="0.25">
      <c r="A925" s="4" t="str">
        <f t="shared" si="14"/>
        <v>haskell ks</v>
      </c>
      <c r="B925" s="10" t="s">
        <v>3561</v>
      </c>
      <c r="C925" s="2" t="s">
        <v>1272</v>
      </c>
      <c r="D925" s="2" t="s">
        <v>1248</v>
      </c>
    </row>
    <row r="926" spans="1:4" x14ac:dyDescent="0.25">
      <c r="A926" s="4" t="str">
        <f t="shared" si="14"/>
        <v>hodgeman ks</v>
      </c>
      <c r="B926" s="10" t="s">
        <v>3562</v>
      </c>
      <c r="C926" s="2" t="s">
        <v>1273</v>
      </c>
      <c r="D926" s="2" t="s">
        <v>1248</v>
      </c>
    </row>
    <row r="927" spans="1:4" x14ac:dyDescent="0.25">
      <c r="A927" s="4" t="str">
        <f t="shared" si="14"/>
        <v>jackson ks</v>
      </c>
      <c r="B927" s="10" t="s">
        <v>3563</v>
      </c>
      <c r="C927" s="2" t="s">
        <v>647</v>
      </c>
      <c r="D927" s="2" t="s">
        <v>1248</v>
      </c>
    </row>
    <row r="928" spans="1:4" x14ac:dyDescent="0.25">
      <c r="A928" s="4" t="str">
        <f t="shared" si="14"/>
        <v>jefferson ks</v>
      </c>
      <c r="B928" s="10" t="s">
        <v>3564</v>
      </c>
      <c r="C928" s="2" t="s">
        <v>648</v>
      </c>
      <c r="D928" s="2" t="s">
        <v>1248</v>
      </c>
    </row>
    <row r="929" spans="1:4" x14ac:dyDescent="0.25">
      <c r="A929" s="4" t="str">
        <f t="shared" si="14"/>
        <v>jewell ks</v>
      </c>
      <c r="B929" s="10" t="s">
        <v>3565</v>
      </c>
      <c r="C929" s="2" t="s">
        <v>1274</v>
      </c>
      <c r="D929" s="2" t="s">
        <v>1248</v>
      </c>
    </row>
    <row r="930" spans="1:4" x14ac:dyDescent="0.25">
      <c r="A930" s="4" t="str">
        <f t="shared" si="14"/>
        <v>johnson ks</v>
      </c>
      <c r="B930" s="10" t="s">
        <v>3566</v>
      </c>
      <c r="C930" s="2" t="s">
        <v>751</v>
      </c>
      <c r="D930" s="2" t="s">
        <v>1248</v>
      </c>
    </row>
    <row r="931" spans="1:4" x14ac:dyDescent="0.25">
      <c r="A931" s="4" t="str">
        <f t="shared" si="14"/>
        <v>kearny ks</v>
      </c>
      <c r="B931" s="10" t="s">
        <v>3567</v>
      </c>
      <c r="C931" s="2" t="s">
        <v>1275</v>
      </c>
      <c r="D931" s="2" t="s">
        <v>1248</v>
      </c>
    </row>
    <row r="932" spans="1:4" x14ac:dyDescent="0.25">
      <c r="A932" s="4" t="str">
        <f t="shared" si="14"/>
        <v>kingman ks</v>
      </c>
      <c r="B932" s="10" t="s">
        <v>3568</v>
      </c>
      <c r="C932" s="2" t="s">
        <v>1276</v>
      </c>
      <c r="D932" s="2" t="s">
        <v>1248</v>
      </c>
    </row>
    <row r="933" spans="1:4" x14ac:dyDescent="0.25">
      <c r="A933" s="4" t="str">
        <f t="shared" si="14"/>
        <v>kiowa ks</v>
      </c>
      <c r="B933" s="10" t="s">
        <v>3569</v>
      </c>
      <c r="C933" s="2" t="s">
        <v>867</v>
      </c>
      <c r="D933" s="2" t="s">
        <v>1248</v>
      </c>
    </row>
    <row r="934" spans="1:4" x14ac:dyDescent="0.25">
      <c r="A934" s="4" t="str">
        <f t="shared" si="14"/>
        <v>labette ks</v>
      </c>
      <c r="B934" s="10" t="s">
        <v>3570</v>
      </c>
      <c r="C934" s="2" t="s">
        <v>1277</v>
      </c>
      <c r="D934" s="2" t="s">
        <v>1248</v>
      </c>
    </row>
    <row r="935" spans="1:4" x14ac:dyDescent="0.25">
      <c r="A935" s="4" t="str">
        <f t="shared" si="14"/>
        <v>lane ks</v>
      </c>
      <c r="B935" s="10" t="s">
        <v>3571</v>
      </c>
      <c r="C935" s="2" t="s">
        <v>1278</v>
      </c>
      <c r="D935" s="2" t="s">
        <v>1248</v>
      </c>
    </row>
    <row r="936" spans="1:4" x14ac:dyDescent="0.25">
      <c r="A936" s="4" t="str">
        <f t="shared" si="14"/>
        <v>leavenworth ks</v>
      </c>
      <c r="B936" s="10" t="s">
        <v>3572</v>
      </c>
      <c r="C936" s="2" t="s">
        <v>1279</v>
      </c>
      <c r="D936" s="2" t="s">
        <v>1248</v>
      </c>
    </row>
    <row r="937" spans="1:4" x14ac:dyDescent="0.25">
      <c r="A937" s="4" t="str">
        <f t="shared" si="14"/>
        <v>lincoln ks</v>
      </c>
      <c r="B937" s="10" t="s">
        <v>3573</v>
      </c>
      <c r="C937" s="2" t="s">
        <v>753</v>
      </c>
      <c r="D937" s="2" t="s">
        <v>1248</v>
      </c>
    </row>
    <row r="938" spans="1:4" x14ac:dyDescent="0.25">
      <c r="A938" s="4" t="str">
        <f t="shared" si="14"/>
        <v>linn ks</v>
      </c>
      <c r="B938" s="10" t="s">
        <v>3574</v>
      </c>
      <c r="C938" s="2" t="s">
        <v>1224</v>
      </c>
      <c r="D938" s="2" t="s">
        <v>1248</v>
      </c>
    </row>
    <row r="939" spans="1:4" x14ac:dyDescent="0.25">
      <c r="A939" s="4" t="str">
        <f t="shared" si="14"/>
        <v>logan ks</v>
      </c>
      <c r="B939" s="10" t="s">
        <v>3575</v>
      </c>
      <c r="C939" s="2" t="s">
        <v>755</v>
      </c>
      <c r="D939" s="2" t="s">
        <v>1248</v>
      </c>
    </row>
    <row r="940" spans="1:4" x14ac:dyDescent="0.25">
      <c r="A940" s="4" t="str">
        <f t="shared" si="14"/>
        <v>lyon ks</v>
      </c>
      <c r="B940" s="10" t="s">
        <v>3576</v>
      </c>
      <c r="C940" s="2" t="s">
        <v>1227</v>
      </c>
      <c r="D940" s="2" t="s">
        <v>1248</v>
      </c>
    </row>
    <row r="941" spans="1:4" x14ac:dyDescent="0.25">
      <c r="A941" s="4" t="str">
        <f t="shared" si="14"/>
        <v>mcpherson ks</v>
      </c>
      <c r="B941" s="10" t="s">
        <v>3577</v>
      </c>
      <c r="C941" s="2" t="s">
        <v>1280</v>
      </c>
      <c r="D941" s="2" t="s">
        <v>1248</v>
      </c>
    </row>
    <row r="942" spans="1:4" x14ac:dyDescent="0.25">
      <c r="A942" s="4" t="str">
        <f t="shared" si="14"/>
        <v>marion ks</v>
      </c>
      <c r="B942" s="10" t="s">
        <v>3578</v>
      </c>
      <c r="C942" s="2" t="s">
        <v>658</v>
      </c>
      <c r="D942" s="2" t="s">
        <v>1248</v>
      </c>
    </row>
    <row r="943" spans="1:4" x14ac:dyDescent="0.25">
      <c r="A943" s="4" t="str">
        <f t="shared" si="14"/>
        <v>marshall ks</v>
      </c>
      <c r="B943" s="10" t="s">
        <v>3579</v>
      </c>
      <c r="C943" s="2" t="s">
        <v>659</v>
      </c>
      <c r="D943" s="2" t="s">
        <v>1248</v>
      </c>
    </row>
    <row r="944" spans="1:4" x14ac:dyDescent="0.25">
      <c r="A944" s="4" t="str">
        <f t="shared" si="14"/>
        <v>meade ks</v>
      </c>
      <c r="B944" s="10" t="s">
        <v>3580</v>
      </c>
      <c r="C944" s="2" t="s">
        <v>1281</v>
      </c>
      <c r="D944" s="2" t="s">
        <v>1248</v>
      </c>
    </row>
    <row r="945" spans="1:4" x14ac:dyDescent="0.25">
      <c r="A945" s="4" t="str">
        <f t="shared" si="14"/>
        <v>miami ks</v>
      </c>
      <c r="B945" s="10" t="s">
        <v>3581</v>
      </c>
      <c r="C945" s="2" t="s">
        <v>1179</v>
      </c>
      <c r="D945" s="2" t="s">
        <v>1248</v>
      </c>
    </row>
    <row r="946" spans="1:4" x14ac:dyDescent="0.25">
      <c r="A946" s="4" t="str">
        <f t="shared" si="14"/>
        <v>mitchell ks</v>
      </c>
      <c r="B946" s="10" t="s">
        <v>3582</v>
      </c>
      <c r="C946" s="2" t="s">
        <v>1026</v>
      </c>
      <c r="D946" s="2" t="s">
        <v>1248</v>
      </c>
    </row>
    <row r="947" spans="1:4" x14ac:dyDescent="0.25">
      <c r="A947" s="4" t="str">
        <f t="shared" si="14"/>
        <v>montgomery ks</v>
      </c>
      <c r="B947" s="10" t="s">
        <v>3583</v>
      </c>
      <c r="C947" s="2" t="s">
        <v>662</v>
      </c>
      <c r="D947" s="2" t="s">
        <v>1248</v>
      </c>
    </row>
    <row r="948" spans="1:4" x14ac:dyDescent="0.25">
      <c r="A948" s="4" t="str">
        <f t="shared" si="14"/>
        <v>morris ks</v>
      </c>
      <c r="B948" s="10" t="s">
        <v>3584</v>
      </c>
      <c r="C948" s="2" t="s">
        <v>1282</v>
      </c>
      <c r="D948" s="2" t="s">
        <v>1248</v>
      </c>
    </row>
    <row r="949" spans="1:4" x14ac:dyDescent="0.25">
      <c r="A949" s="4" t="str">
        <f t="shared" si="14"/>
        <v>morton ks</v>
      </c>
      <c r="B949" s="10" t="s">
        <v>3585</v>
      </c>
      <c r="C949" s="2" t="s">
        <v>1283</v>
      </c>
      <c r="D949" s="2" t="s">
        <v>1248</v>
      </c>
    </row>
    <row r="950" spans="1:4" x14ac:dyDescent="0.25">
      <c r="A950" s="4" t="str">
        <f t="shared" si="14"/>
        <v>nemaha ks</v>
      </c>
      <c r="B950" s="10" t="s">
        <v>3586</v>
      </c>
      <c r="C950" s="2" t="s">
        <v>1284</v>
      </c>
      <c r="D950" s="2" t="s">
        <v>1248</v>
      </c>
    </row>
    <row r="951" spans="1:4" x14ac:dyDescent="0.25">
      <c r="A951" s="4" t="str">
        <f t="shared" si="14"/>
        <v>neosho ks</v>
      </c>
      <c r="B951" s="10" t="s">
        <v>3587</v>
      </c>
      <c r="C951" s="2" t="s">
        <v>1285</v>
      </c>
      <c r="D951" s="2" t="s">
        <v>1248</v>
      </c>
    </row>
    <row r="952" spans="1:4" x14ac:dyDescent="0.25">
      <c r="A952" s="4" t="str">
        <f t="shared" si="14"/>
        <v>ness ks</v>
      </c>
      <c r="B952" s="10" t="s">
        <v>3588</v>
      </c>
      <c r="C952" s="2" t="s">
        <v>1286</v>
      </c>
      <c r="D952" s="2" t="s">
        <v>1248</v>
      </c>
    </row>
    <row r="953" spans="1:4" x14ac:dyDescent="0.25">
      <c r="A953" s="4" t="str">
        <f t="shared" si="14"/>
        <v>norton ks</v>
      </c>
      <c r="B953" s="10" t="s">
        <v>3589</v>
      </c>
      <c r="C953" s="2" t="s">
        <v>1287</v>
      </c>
      <c r="D953" s="2" t="s">
        <v>1248</v>
      </c>
    </row>
    <row r="954" spans="1:4" x14ac:dyDescent="0.25">
      <c r="A954" s="4" t="str">
        <f t="shared" si="14"/>
        <v>osage ks</v>
      </c>
      <c r="B954" s="10" t="s">
        <v>3590</v>
      </c>
      <c r="C954" s="2" t="s">
        <v>1288</v>
      </c>
      <c r="D954" s="2" t="s">
        <v>1248</v>
      </c>
    </row>
    <row r="955" spans="1:4" x14ac:dyDescent="0.25">
      <c r="A955" s="4" t="str">
        <f t="shared" si="14"/>
        <v>osborne ks</v>
      </c>
      <c r="B955" s="10" t="s">
        <v>3591</v>
      </c>
      <c r="C955" s="2" t="s">
        <v>1289</v>
      </c>
      <c r="D955" s="2" t="s">
        <v>1248</v>
      </c>
    </row>
    <row r="956" spans="1:4" x14ac:dyDescent="0.25">
      <c r="A956" s="4" t="str">
        <f t="shared" si="14"/>
        <v>ottawa ks</v>
      </c>
      <c r="B956" s="10" t="s">
        <v>3592</v>
      </c>
      <c r="C956" s="2" t="s">
        <v>1290</v>
      </c>
      <c r="D956" s="2" t="s">
        <v>1248</v>
      </c>
    </row>
    <row r="957" spans="1:4" x14ac:dyDescent="0.25">
      <c r="A957" s="4" t="str">
        <f t="shared" si="14"/>
        <v>pawnee ks</v>
      </c>
      <c r="B957" s="10" t="s">
        <v>3593</v>
      </c>
      <c r="C957" s="2" t="s">
        <v>1291</v>
      </c>
      <c r="D957" s="2" t="s">
        <v>1248</v>
      </c>
    </row>
    <row r="958" spans="1:4" x14ac:dyDescent="0.25">
      <c r="A958" s="4" t="str">
        <f t="shared" si="14"/>
        <v>phillips ks</v>
      </c>
      <c r="B958" s="10" t="s">
        <v>3594</v>
      </c>
      <c r="C958" s="2" t="s">
        <v>762</v>
      </c>
      <c r="D958" s="2" t="s">
        <v>1248</v>
      </c>
    </row>
    <row r="959" spans="1:4" x14ac:dyDescent="0.25">
      <c r="A959" s="4" t="str">
        <f t="shared" si="14"/>
        <v>pottawatomie ks</v>
      </c>
      <c r="B959" s="10" t="s">
        <v>3595</v>
      </c>
      <c r="C959" s="2" t="s">
        <v>1292</v>
      </c>
      <c r="D959" s="2" t="s">
        <v>1248</v>
      </c>
    </row>
    <row r="960" spans="1:4" x14ac:dyDescent="0.25">
      <c r="A960" s="4" t="str">
        <f t="shared" si="14"/>
        <v>pratt ks</v>
      </c>
      <c r="B960" s="10" t="s">
        <v>3596</v>
      </c>
      <c r="C960" s="2" t="s">
        <v>1293</v>
      </c>
      <c r="D960" s="2" t="s">
        <v>1248</v>
      </c>
    </row>
    <row r="961" spans="1:4" x14ac:dyDescent="0.25">
      <c r="A961" s="4" t="str">
        <f t="shared" ref="A961:A1024" si="15" xml:space="preserve"> LOWER(C961&amp;" "&amp;D961)</f>
        <v>rawlins ks</v>
      </c>
      <c r="B961" s="10" t="s">
        <v>3597</v>
      </c>
      <c r="C961" s="2" t="s">
        <v>1294</v>
      </c>
      <c r="D961" s="2" t="s">
        <v>1248</v>
      </c>
    </row>
    <row r="962" spans="1:4" x14ac:dyDescent="0.25">
      <c r="A962" s="4" t="str">
        <f t="shared" si="15"/>
        <v>reno ks</v>
      </c>
      <c r="B962" s="10" t="s">
        <v>3598</v>
      </c>
      <c r="C962" s="2" t="s">
        <v>1295</v>
      </c>
      <c r="D962" s="2" t="s">
        <v>1248</v>
      </c>
    </row>
    <row r="963" spans="1:4" x14ac:dyDescent="0.25">
      <c r="A963" s="4" t="str">
        <f t="shared" si="15"/>
        <v>republic ks</v>
      </c>
      <c r="B963" s="10" t="s">
        <v>3599</v>
      </c>
      <c r="C963" s="2" t="s">
        <v>1296</v>
      </c>
      <c r="D963" s="2" t="s">
        <v>1248</v>
      </c>
    </row>
    <row r="964" spans="1:4" x14ac:dyDescent="0.25">
      <c r="A964" s="4" t="str">
        <f t="shared" si="15"/>
        <v>rice ks</v>
      </c>
      <c r="B964" s="10" t="s">
        <v>3600</v>
      </c>
      <c r="C964" s="2" t="s">
        <v>1297</v>
      </c>
      <c r="D964" s="2" t="s">
        <v>1248</v>
      </c>
    </row>
    <row r="965" spans="1:4" x14ac:dyDescent="0.25">
      <c r="A965" s="4" t="str">
        <f t="shared" si="15"/>
        <v>riley ks</v>
      </c>
      <c r="B965" s="10" t="s">
        <v>3601</v>
      </c>
      <c r="C965" s="2" t="s">
        <v>1298</v>
      </c>
      <c r="D965" s="2" t="s">
        <v>1248</v>
      </c>
    </row>
    <row r="966" spans="1:4" x14ac:dyDescent="0.25">
      <c r="A966" s="4" t="str">
        <f t="shared" si="15"/>
        <v>rooks ks</v>
      </c>
      <c r="B966" s="10" t="s">
        <v>3602</v>
      </c>
      <c r="C966" s="2" t="s">
        <v>1299</v>
      </c>
      <c r="D966" s="2" t="s">
        <v>1248</v>
      </c>
    </row>
    <row r="967" spans="1:4" x14ac:dyDescent="0.25">
      <c r="A967" s="4" t="str">
        <f t="shared" si="15"/>
        <v>rush ks</v>
      </c>
      <c r="B967" s="10" t="s">
        <v>3603</v>
      </c>
      <c r="C967" s="2" t="s">
        <v>1187</v>
      </c>
      <c r="D967" s="2" t="s">
        <v>1248</v>
      </c>
    </row>
    <row r="968" spans="1:4" x14ac:dyDescent="0.25">
      <c r="A968" s="4" t="str">
        <f t="shared" si="15"/>
        <v>russell ks</v>
      </c>
      <c r="B968" s="10" t="s">
        <v>3604</v>
      </c>
      <c r="C968" s="2" t="s">
        <v>668</v>
      </c>
      <c r="D968" s="2" t="s">
        <v>1248</v>
      </c>
    </row>
    <row r="969" spans="1:4" x14ac:dyDescent="0.25">
      <c r="A969" s="4" t="str">
        <f t="shared" si="15"/>
        <v>saline ks</v>
      </c>
      <c r="B969" s="10" t="s">
        <v>3605</v>
      </c>
      <c r="C969" s="2" t="s">
        <v>769</v>
      </c>
      <c r="D969" s="2" t="s">
        <v>1248</v>
      </c>
    </row>
    <row r="970" spans="1:4" x14ac:dyDescent="0.25">
      <c r="A970" s="4" t="str">
        <f t="shared" si="15"/>
        <v>scott ks</v>
      </c>
      <c r="B970" s="10" t="s">
        <v>3606</v>
      </c>
      <c r="C970" s="2" t="s">
        <v>770</v>
      </c>
      <c r="D970" s="2" t="s">
        <v>1248</v>
      </c>
    </row>
    <row r="971" spans="1:4" x14ac:dyDescent="0.25">
      <c r="A971" s="4" t="str">
        <f t="shared" si="15"/>
        <v>sedgwick ks</v>
      </c>
      <c r="B971" s="10" t="s">
        <v>3607</v>
      </c>
      <c r="C971" s="2" t="s">
        <v>889</v>
      </c>
      <c r="D971" s="2" t="s">
        <v>1248</v>
      </c>
    </row>
    <row r="972" spans="1:4" x14ac:dyDescent="0.25">
      <c r="A972" s="4" t="str">
        <f t="shared" si="15"/>
        <v>seward ks</v>
      </c>
      <c r="B972" s="10" t="s">
        <v>3608</v>
      </c>
      <c r="C972" s="2" t="s">
        <v>1300</v>
      </c>
      <c r="D972" s="2" t="s">
        <v>1248</v>
      </c>
    </row>
    <row r="973" spans="1:4" x14ac:dyDescent="0.25">
      <c r="A973" s="4" t="str">
        <f t="shared" si="15"/>
        <v>shawnee ks</v>
      </c>
      <c r="B973" s="10" t="s">
        <v>3609</v>
      </c>
      <c r="C973" s="2" t="s">
        <v>1301</v>
      </c>
      <c r="D973" s="2" t="s">
        <v>1248</v>
      </c>
    </row>
    <row r="974" spans="1:4" x14ac:dyDescent="0.25">
      <c r="A974" s="4" t="str">
        <f t="shared" si="15"/>
        <v>sheridan ks</v>
      </c>
      <c r="B974" s="10" t="s">
        <v>3610</v>
      </c>
      <c r="C974" s="2" t="s">
        <v>1302</v>
      </c>
      <c r="D974" s="2" t="s">
        <v>1248</v>
      </c>
    </row>
    <row r="975" spans="1:4" x14ac:dyDescent="0.25">
      <c r="A975" s="4" t="str">
        <f t="shared" si="15"/>
        <v>sherman ks</v>
      </c>
      <c r="B975" s="10" t="s">
        <v>3611</v>
      </c>
      <c r="C975" s="2" t="s">
        <v>1303</v>
      </c>
      <c r="D975" s="2" t="s">
        <v>1248</v>
      </c>
    </row>
    <row r="976" spans="1:4" x14ac:dyDescent="0.25">
      <c r="A976" s="4" t="str">
        <f t="shared" si="15"/>
        <v>smith ks</v>
      </c>
      <c r="B976" s="10" t="s">
        <v>3612</v>
      </c>
      <c r="C976" s="2" t="s">
        <v>1304</v>
      </c>
      <c r="D976" s="2" t="s">
        <v>1248</v>
      </c>
    </row>
    <row r="977" spans="1:4" x14ac:dyDescent="0.25">
      <c r="A977" s="4" t="str">
        <f t="shared" si="15"/>
        <v>stafford ks</v>
      </c>
      <c r="B977" s="10" t="s">
        <v>3613</v>
      </c>
      <c r="C977" s="2" t="s">
        <v>1305</v>
      </c>
      <c r="D977" s="2" t="s">
        <v>1248</v>
      </c>
    </row>
    <row r="978" spans="1:4" x14ac:dyDescent="0.25">
      <c r="A978" s="4" t="str">
        <f t="shared" si="15"/>
        <v>stanton ks</v>
      </c>
      <c r="B978" s="10" t="s">
        <v>3614</v>
      </c>
      <c r="C978" s="2" t="s">
        <v>1306</v>
      </c>
      <c r="D978" s="2" t="s">
        <v>1248</v>
      </c>
    </row>
    <row r="979" spans="1:4" x14ac:dyDescent="0.25">
      <c r="A979" s="4" t="str">
        <f t="shared" si="15"/>
        <v>stevens ks</v>
      </c>
      <c r="B979" s="10" t="s">
        <v>3615</v>
      </c>
      <c r="C979" s="2" t="s">
        <v>1307</v>
      </c>
      <c r="D979" s="2" t="s">
        <v>1248</v>
      </c>
    </row>
    <row r="980" spans="1:4" x14ac:dyDescent="0.25">
      <c r="A980" s="4" t="str">
        <f t="shared" si="15"/>
        <v>sumner ks</v>
      </c>
      <c r="B980" s="10" t="s">
        <v>3616</v>
      </c>
      <c r="C980" s="2" t="s">
        <v>1308</v>
      </c>
      <c r="D980" s="2" t="s">
        <v>1248</v>
      </c>
    </row>
    <row r="981" spans="1:4" x14ac:dyDescent="0.25">
      <c r="A981" s="4" t="str">
        <f t="shared" si="15"/>
        <v>thomas ks</v>
      </c>
      <c r="B981" s="10" t="s">
        <v>3617</v>
      </c>
      <c r="C981" s="2" t="s">
        <v>1048</v>
      </c>
      <c r="D981" s="2" t="s">
        <v>1248</v>
      </c>
    </row>
    <row r="982" spans="1:4" x14ac:dyDescent="0.25">
      <c r="A982" s="4" t="str">
        <f t="shared" si="15"/>
        <v>trego ks</v>
      </c>
      <c r="B982" s="10" t="s">
        <v>3618</v>
      </c>
      <c r="C982" s="2" t="s">
        <v>1309</v>
      </c>
      <c r="D982" s="2" t="s">
        <v>1248</v>
      </c>
    </row>
    <row r="983" spans="1:4" x14ac:dyDescent="0.25">
      <c r="A983" s="4" t="str">
        <f t="shared" si="15"/>
        <v>wabaunsee ks</v>
      </c>
      <c r="B983" s="10" t="s">
        <v>3619</v>
      </c>
      <c r="C983" s="2" t="s">
        <v>1310</v>
      </c>
      <c r="D983" s="2" t="s">
        <v>1248</v>
      </c>
    </row>
    <row r="984" spans="1:4" x14ac:dyDescent="0.25">
      <c r="A984" s="4" t="str">
        <f t="shared" si="15"/>
        <v>wallace ks</v>
      </c>
      <c r="B984" s="10" t="s">
        <v>3620</v>
      </c>
      <c r="C984" s="2" t="s">
        <v>1311</v>
      </c>
      <c r="D984" s="2" t="s">
        <v>1248</v>
      </c>
    </row>
    <row r="985" spans="1:4" x14ac:dyDescent="0.25">
      <c r="A985" s="4" t="str">
        <f t="shared" si="15"/>
        <v>washington ks</v>
      </c>
      <c r="B985" s="10" t="s">
        <v>3621</v>
      </c>
      <c r="C985" s="2" t="s">
        <v>676</v>
      </c>
      <c r="D985" s="2" t="s">
        <v>1248</v>
      </c>
    </row>
    <row r="986" spans="1:4" x14ac:dyDescent="0.25">
      <c r="A986" s="4" t="str">
        <f t="shared" si="15"/>
        <v>wichita ks</v>
      </c>
      <c r="B986" s="10" t="s">
        <v>3622</v>
      </c>
      <c r="C986" s="2" t="s">
        <v>1312</v>
      </c>
      <c r="D986" s="2" t="s">
        <v>1248</v>
      </c>
    </row>
    <row r="987" spans="1:4" x14ac:dyDescent="0.25">
      <c r="A987" s="4" t="str">
        <f t="shared" si="15"/>
        <v>wilson ks</v>
      </c>
      <c r="B987" s="10" t="s">
        <v>3623</v>
      </c>
      <c r="C987" s="2" t="s">
        <v>1313</v>
      </c>
      <c r="D987" s="2" t="s">
        <v>1248</v>
      </c>
    </row>
    <row r="988" spans="1:4" x14ac:dyDescent="0.25">
      <c r="A988" s="4" t="str">
        <f t="shared" si="15"/>
        <v>woodson ks</v>
      </c>
      <c r="B988" s="10" t="s">
        <v>3624</v>
      </c>
      <c r="C988" s="2" t="s">
        <v>1314</v>
      </c>
      <c r="D988" s="2" t="s">
        <v>1248</v>
      </c>
    </row>
    <row r="989" spans="1:4" x14ac:dyDescent="0.25">
      <c r="A989" s="4" t="str">
        <f t="shared" si="15"/>
        <v>wyandotte ks</v>
      </c>
      <c r="B989" s="10" t="s">
        <v>3625</v>
      </c>
      <c r="C989" s="2" t="s">
        <v>1315</v>
      </c>
      <c r="D989" s="2" t="s">
        <v>1248</v>
      </c>
    </row>
    <row r="990" spans="1:4" x14ac:dyDescent="0.25">
      <c r="A990" s="4" t="str">
        <f t="shared" si="15"/>
        <v>adair ky</v>
      </c>
      <c r="B990" s="10" t="s">
        <v>3626</v>
      </c>
      <c r="C990" s="2" t="s">
        <v>1202</v>
      </c>
      <c r="D990" s="2" t="s">
        <v>1316</v>
      </c>
    </row>
    <row r="991" spans="1:4" x14ac:dyDescent="0.25">
      <c r="A991" s="4" t="str">
        <f t="shared" si="15"/>
        <v>allen ky</v>
      </c>
      <c r="B991" s="10" t="s">
        <v>3627</v>
      </c>
      <c r="C991" s="2" t="s">
        <v>1161</v>
      </c>
      <c r="D991" s="2" t="s">
        <v>1316</v>
      </c>
    </row>
    <row r="992" spans="1:4" x14ac:dyDescent="0.25">
      <c r="A992" s="4" t="str">
        <f t="shared" si="15"/>
        <v>anderson ky</v>
      </c>
      <c r="B992" s="10" t="s">
        <v>3628</v>
      </c>
      <c r="C992" s="2" t="s">
        <v>1249</v>
      </c>
      <c r="D992" s="2" t="s">
        <v>1316</v>
      </c>
    </row>
    <row r="993" spans="1:4" x14ac:dyDescent="0.25">
      <c r="A993" s="4" t="str">
        <f t="shared" si="15"/>
        <v>ballard ky</v>
      </c>
      <c r="B993" s="10" t="s">
        <v>3629</v>
      </c>
      <c r="C993" s="2" t="s">
        <v>1317</v>
      </c>
      <c r="D993" s="2" t="s">
        <v>1316</v>
      </c>
    </row>
    <row r="994" spans="1:4" x14ac:dyDescent="0.25">
      <c r="A994" s="4" t="str">
        <f t="shared" si="15"/>
        <v>barren ky</v>
      </c>
      <c r="B994" s="10" t="s">
        <v>3630</v>
      </c>
      <c r="C994" s="2" t="s">
        <v>1318</v>
      </c>
      <c r="D994" s="2" t="s">
        <v>1316</v>
      </c>
    </row>
    <row r="995" spans="1:4" x14ac:dyDescent="0.25">
      <c r="A995" s="4" t="str">
        <f t="shared" si="15"/>
        <v>bath ky</v>
      </c>
      <c r="B995" s="10" t="s">
        <v>3631</v>
      </c>
      <c r="C995" s="2" t="s">
        <v>1319</v>
      </c>
      <c r="D995" s="2" t="s">
        <v>1316</v>
      </c>
    </row>
    <row r="996" spans="1:4" x14ac:dyDescent="0.25">
      <c r="A996" s="4" t="str">
        <f t="shared" si="15"/>
        <v>bell ky</v>
      </c>
      <c r="B996" s="10" t="s">
        <v>3632</v>
      </c>
      <c r="C996" s="2" t="s">
        <v>1320</v>
      </c>
      <c r="D996" s="2" t="s">
        <v>1316</v>
      </c>
    </row>
    <row r="997" spans="1:4" x14ac:dyDescent="0.25">
      <c r="A997" s="4" t="str">
        <f t="shared" si="15"/>
        <v>boone ky</v>
      </c>
      <c r="B997" s="10" t="s">
        <v>3633</v>
      </c>
      <c r="C997" s="2" t="s">
        <v>728</v>
      </c>
      <c r="D997" s="2" t="s">
        <v>1316</v>
      </c>
    </row>
    <row r="998" spans="1:4" x14ac:dyDescent="0.25">
      <c r="A998" s="4" t="str">
        <f t="shared" si="15"/>
        <v>bourbon ky</v>
      </c>
      <c r="B998" s="10" t="s">
        <v>3634</v>
      </c>
      <c r="C998" s="2" t="s">
        <v>1253</v>
      </c>
      <c r="D998" s="2" t="s">
        <v>1316</v>
      </c>
    </row>
    <row r="999" spans="1:4" x14ac:dyDescent="0.25">
      <c r="A999" s="4" t="str">
        <f t="shared" si="15"/>
        <v>boyd ky</v>
      </c>
      <c r="B999" s="10" t="s">
        <v>3635</v>
      </c>
      <c r="C999" s="2" t="s">
        <v>1321</v>
      </c>
      <c r="D999" s="2" t="s">
        <v>1316</v>
      </c>
    </row>
    <row r="1000" spans="1:4" x14ac:dyDescent="0.25">
      <c r="A1000" s="4" t="str">
        <f t="shared" si="15"/>
        <v>boyle ky</v>
      </c>
      <c r="B1000" s="10" t="s">
        <v>3636</v>
      </c>
      <c r="C1000" s="2" t="s">
        <v>1322</v>
      </c>
      <c r="D1000" s="2" t="s">
        <v>1316</v>
      </c>
    </row>
    <row r="1001" spans="1:4" x14ac:dyDescent="0.25">
      <c r="A1001" s="4" t="str">
        <f t="shared" si="15"/>
        <v>bracken ky</v>
      </c>
      <c r="B1001" s="10" t="s">
        <v>3637</v>
      </c>
      <c r="C1001" s="2" t="s">
        <v>1323</v>
      </c>
      <c r="D1001" s="2" t="s">
        <v>1316</v>
      </c>
    </row>
    <row r="1002" spans="1:4" x14ac:dyDescent="0.25">
      <c r="A1002" s="4" t="str">
        <f t="shared" si="15"/>
        <v>breathitt ky</v>
      </c>
      <c r="B1002" s="10" t="s">
        <v>3638</v>
      </c>
      <c r="C1002" s="2" t="s">
        <v>1324</v>
      </c>
      <c r="D1002" s="2" t="s">
        <v>1316</v>
      </c>
    </row>
    <row r="1003" spans="1:4" x14ac:dyDescent="0.25">
      <c r="A1003" s="4" t="str">
        <f t="shared" si="15"/>
        <v>breckinridge ky</v>
      </c>
      <c r="B1003" s="10" t="s">
        <v>3639</v>
      </c>
      <c r="C1003" s="2" t="s">
        <v>1325</v>
      </c>
      <c r="D1003" s="2" t="s">
        <v>1316</v>
      </c>
    </row>
    <row r="1004" spans="1:4" x14ac:dyDescent="0.25">
      <c r="A1004" s="4" t="str">
        <f t="shared" si="15"/>
        <v>bullitt ky</v>
      </c>
      <c r="B1004" s="10" t="s">
        <v>3640</v>
      </c>
      <c r="C1004" s="2" t="s">
        <v>1326</v>
      </c>
      <c r="D1004" s="2" t="s">
        <v>1316</v>
      </c>
    </row>
    <row r="1005" spans="1:4" x14ac:dyDescent="0.25">
      <c r="A1005" s="4" t="str">
        <f t="shared" si="15"/>
        <v>butler ky</v>
      </c>
      <c r="B1005" s="10" t="s">
        <v>3641</v>
      </c>
      <c r="C1005" s="2" t="s">
        <v>618</v>
      </c>
      <c r="D1005" s="2" t="s">
        <v>1316</v>
      </c>
    </row>
    <row r="1006" spans="1:4" x14ac:dyDescent="0.25">
      <c r="A1006" s="4" t="str">
        <f t="shared" si="15"/>
        <v>caldwell ky</v>
      </c>
      <c r="B1006" s="10" t="s">
        <v>3642</v>
      </c>
      <c r="C1006" s="2" t="s">
        <v>1327</v>
      </c>
      <c r="D1006" s="2" t="s">
        <v>1316</v>
      </c>
    </row>
    <row r="1007" spans="1:4" x14ac:dyDescent="0.25">
      <c r="A1007" s="4" t="str">
        <f t="shared" si="15"/>
        <v>calloway ky</v>
      </c>
      <c r="B1007" s="10" t="s">
        <v>3643</v>
      </c>
      <c r="C1007" s="2" t="s">
        <v>1328</v>
      </c>
      <c r="D1007" s="2" t="s">
        <v>1316</v>
      </c>
    </row>
    <row r="1008" spans="1:4" x14ac:dyDescent="0.25">
      <c r="A1008" s="4" t="str">
        <f t="shared" si="15"/>
        <v>campbell ky</v>
      </c>
      <c r="B1008" s="10" t="s">
        <v>3644</v>
      </c>
      <c r="C1008" s="2" t="s">
        <v>1329</v>
      </c>
      <c r="D1008" s="2" t="s">
        <v>1316</v>
      </c>
    </row>
    <row r="1009" spans="1:4" x14ac:dyDescent="0.25">
      <c r="A1009" s="4" t="str">
        <f t="shared" si="15"/>
        <v>carlisle ky</v>
      </c>
      <c r="B1009" s="10" t="s">
        <v>3645</v>
      </c>
      <c r="C1009" s="2" t="s">
        <v>1330</v>
      </c>
      <c r="D1009" s="2" t="s">
        <v>1316</v>
      </c>
    </row>
    <row r="1010" spans="1:4" x14ac:dyDescent="0.25">
      <c r="A1010" s="4" t="str">
        <f t="shared" si="15"/>
        <v>carroll ky</v>
      </c>
      <c r="B1010" s="10" t="s">
        <v>3646</v>
      </c>
      <c r="C1010" s="2" t="s">
        <v>730</v>
      </c>
      <c r="D1010" s="2" t="s">
        <v>1316</v>
      </c>
    </row>
    <row r="1011" spans="1:4" x14ac:dyDescent="0.25">
      <c r="A1011" s="4" t="str">
        <f t="shared" si="15"/>
        <v>carter ky</v>
      </c>
      <c r="B1011" s="10" t="s">
        <v>3647</v>
      </c>
      <c r="C1011" s="2" t="s">
        <v>1331</v>
      </c>
      <c r="D1011" s="2" t="s">
        <v>1316</v>
      </c>
    </row>
    <row r="1012" spans="1:4" x14ac:dyDescent="0.25">
      <c r="A1012" s="4" t="str">
        <f t="shared" si="15"/>
        <v>casey ky</v>
      </c>
      <c r="B1012" s="10" t="s">
        <v>3648</v>
      </c>
      <c r="C1012" s="2" t="s">
        <v>1332</v>
      </c>
      <c r="D1012" s="2" t="s">
        <v>1316</v>
      </c>
    </row>
    <row r="1013" spans="1:4" x14ac:dyDescent="0.25">
      <c r="A1013" s="4" t="str">
        <f t="shared" si="15"/>
        <v>christian ky</v>
      </c>
      <c r="B1013" s="10" t="s">
        <v>3649</v>
      </c>
      <c r="C1013" s="2" t="s">
        <v>1112</v>
      </c>
      <c r="D1013" s="2" t="s">
        <v>1316</v>
      </c>
    </row>
    <row r="1014" spans="1:4" x14ac:dyDescent="0.25">
      <c r="A1014" s="4" t="str">
        <f t="shared" si="15"/>
        <v>clark ky</v>
      </c>
      <c r="B1014" s="10" t="s">
        <v>3650</v>
      </c>
      <c r="C1014" s="2" t="s">
        <v>732</v>
      </c>
      <c r="D1014" s="2" t="s">
        <v>1316</v>
      </c>
    </row>
    <row r="1015" spans="1:4" x14ac:dyDescent="0.25">
      <c r="A1015" s="4" t="str">
        <f t="shared" si="15"/>
        <v>clay ky</v>
      </c>
      <c r="B1015" s="10" t="s">
        <v>3651</v>
      </c>
      <c r="C1015" s="2" t="s">
        <v>625</v>
      </c>
      <c r="D1015" s="2" t="s">
        <v>1316</v>
      </c>
    </row>
    <row r="1016" spans="1:4" x14ac:dyDescent="0.25">
      <c r="A1016" s="4" t="str">
        <f t="shared" si="15"/>
        <v>clinton ky</v>
      </c>
      <c r="B1016" s="10" t="s">
        <v>3652</v>
      </c>
      <c r="C1016" s="2" t="s">
        <v>1113</v>
      </c>
      <c r="D1016" s="2" t="s">
        <v>1316</v>
      </c>
    </row>
    <row r="1017" spans="1:4" x14ac:dyDescent="0.25">
      <c r="A1017" s="4" t="str">
        <f t="shared" si="15"/>
        <v>crittenden ky</v>
      </c>
      <c r="B1017" s="10" t="s">
        <v>3653</v>
      </c>
      <c r="C1017" s="2" t="s">
        <v>738</v>
      </c>
      <c r="D1017" s="2" t="s">
        <v>1316</v>
      </c>
    </row>
    <row r="1018" spans="1:4" x14ac:dyDescent="0.25">
      <c r="A1018" s="4" t="str">
        <f t="shared" si="15"/>
        <v>cumberland ky</v>
      </c>
      <c r="B1018" s="10" t="s">
        <v>3654</v>
      </c>
      <c r="C1018" s="2" t="s">
        <v>1115</v>
      </c>
      <c r="D1018" s="2" t="s">
        <v>1316</v>
      </c>
    </row>
    <row r="1019" spans="1:4" x14ac:dyDescent="0.25">
      <c r="A1019" s="4" t="str">
        <f t="shared" si="15"/>
        <v>daviess ky</v>
      </c>
      <c r="B1019" s="10" t="s">
        <v>3655</v>
      </c>
      <c r="C1019" s="2" t="s">
        <v>1164</v>
      </c>
      <c r="D1019" s="2" t="s">
        <v>1316</v>
      </c>
    </row>
    <row r="1020" spans="1:4" x14ac:dyDescent="0.25">
      <c r="A1020" s="4" t="str">
        <f t="shared" si="15"/>
        <v>edmonson ky</v>
      </c>
      <c r="B1020" s="10" t="s">
        <v>3656</v>
      </c>
      <c r="C1020" s="2" t="s">
        <v>1333</v>
      </c>
      <c r="D1020" s="2" t="s">
        <v>1316</v>
      </c>
    </row>
    <row r="1021" spans="1:4" x14ac:dyDescent="0.25">
      <c r="A1021" s="4" t="str">
        <f t="shared" si="15"/>
        <v>elliott ky</v>
      </c>
      <c r="B1021" s="10" t="s">
        <v>3657</v>
      </c>
      <c r="C1021" s="2" t="s">
        <v>1334</v>
      </c>
      <c r="D1021" s="2" t="s">
        <v>1316</v>
      </c>
    </row>
    <row r="1022" spans="1:4" x14ac:dyDescent="0.25">
      <c r="A1022" s="4" t="str">
        <f t="shared" si="15"/>
        <v>estill ky</v>
      </c>
      <c r="B1022" s="10" t="s">
        <v>3658</v>
      </c>
      <c r="C1022" s="2" t="s">
        <v>1335</v>
      </c>
      <c r="D1022" s="2" t="s">
        <v>1316</v>
      </c>
    </row>
    <row r="1023" spans="1:4" x14ac:dyDescent="0.25">
      <c r="A1023" s="4" t="str">
        <f t="shared" si="15"/>
        <v>fayette ky</v>
      </c>
      <c r="B1023" s="10" t="s">
        <v>3659</v>
      </c>
      <c r="C1023" s="2" t="s">
        <v>640</v>
      </c>
      <c r="D1023" s="2" t="s">
        <v>1316</v>
      </c>
    </row>
    <row r="1024" spans="1:4" x14ac:dyDescent="0.25">
      <c r="A1024" s="4" t="str">
        <f t="shared" si="15"/>
        <v>fleming ky</v>
      </c>
      <c r="B1024" s="10" t="s">
        <v>3660</v>
      </c>
      <c r="C1024" s="2" t="s">
        <v>1336</v>
      </c>
      <c r="D1024" s="2" t="s">
        <v>1316</v>
      </c>
    </row>
    <row r="1025" spans="1:4" x14ac:dyDescent="0.25">
      <c r="A1025" s="4" t="str">
        <f t="shared" ref="A1025:A1088" si="16" xml:space="preserve"> LOWER(C1025&amp;" "&amp;D1025)</f>
        <v>floyd ky</v>
      </c>
      <c r="B1025" s="10" t="s">
        <v>3661</v>
      </c>
      <c r="C1025" s="2" t="s">
        <v>999</v>
      </c>
      <c r="D1025" s="2" t="s">
        <v>1316</v>
      </c>
    </row>
    <row r="1026" spans="1:4" x14ac:dyDescent="0.25">
      <c r="A1026" s="4" t="str">
        <f t="shared" si="16"/>
        <v>franklin ky</v>
      </c>
      <c r="B1026" s="10" t="s">
        <v>3662</v>
      </c>
      <c r="C1026" s="2" t="s">
        <v>641</v>
      </c>
      <c r="D1026" s="2" t="s">
        <v>1316</v>
      </c>
    </row>
    <row r="1027" spans="1:4" x14ac:dyDescent="0.25">
      <c r="A1027" s="4" t="str">
        <f t="shared" si="16"/>
        <v>fulton ky</v>
      </c>
      <c r="B1027" s="10" t="s">
        <v>3663</v>
      </c>
      <c r="C1027" s="2" t="s">
        <v>743</v>
      </c>
      <c r="D1027" s="2" t="s">
        <v>1316</v>
      </c>
    </row>
    <row r="1028" spans="1:4" x14ac:dyDescent="0.25">
      <c r="A1028" s="4" t="str">
        <f t="shared" si="16"/>
        <v>gallatin ky</v>
      </c>
      <c r="B1028" s="10" t="s">
        <v>3664</v>
      </c>
      <c r="C1028" s="2" t="s">
        <v>1121</v>
      </c>
      <c r="D1028" s="2" t="s">
        <v>1316</v>
      </c>
    </row>
    <row r="1029" spans="1:4" x14ac:dyDescent="0.25">
      <c r="A1029" s="4" t="str">
        <f t="shared" si="16"/>
        <v>garrard ky</v>
      </c>
      <c r="B1029" s="10" t="s">
        <v>3665</v>
      </c>
      <c r="C1029" s="2" t="s">
        <v>1337</v>
      </c>
      <c r="D1029" s="2" t="s">
        <v>1316</v>
      </c>
    </row>
    <row r="1030" spans="1:4" x14ac:dyDescent="0.25">
      <c r="A1030" s="4" t="str">
        <f t="shared" si="16"/>
        <v>grant ky</v>
      </c>
      <c r="B1030" s="10" t="s">
        <v>3666</v>
      </c>
      <c r="C1030" s="2" t="s">
        <v>745</v>
      </c>
      <c r="D1030" s="2" t="s">
        <v>1316</v>
      </c>
    </row>
    <row r="1031" spans="1:4" x14ac:dyDescent="0.25">
      <c r="A1031" s="4" t="str">
        <f t="shared" si="16"/>
        <v>graves ky</v>
      </c>
      <c r="B1031" s="10" t="s">
        <v>3667</v>
      </c>
      <c r="C1031" s="2" t="s">
        <v>1338</v>
      </c>
      <c r="D1031" s="2" t="s">
        <v>1316</v>
      </c>
    </row>
    <row r="1032" spans="1:4" x14ac:dyDescent="0.25">
      <c r="A1032" s="4" t="str">
        <f t="shared" si="16"/>
        <v>grayson ky</v>
      </c>
      <c r="B1032" s="10" t="s">
        <v>3668</v>
      </c>
      <c r="C1032" s="2" t="s">
        <v>1339</v>
      </c>
      <c r="D1032" s="2" t="s">
        <v>1316</v>
      </c>
    </row>
    <row r="1033" spans="1:4" x14ac:dyDescent="0.25">
      <c r="A1033" s="4" t="str">
        <f t="shared" si="16"/>
        <v>green ky</v>
      </c>
      <c r="B1033" s="10" t="s">
        <v>3669</v>
      </c>
      <c r="C1033" s="2" t="s">
        <v>1340</v>
      </c>
      <c r="D1033" s="2" t="s">
        <v>1316</v>
      </c>
    </row>
    <row r="1034" spans="1:4" x14ac:dyDescent="0.25">
      <c r="A1034" s="4" t="str">
        <f t="shared" si="16"/>
        <v>greenup ky</v>
      </c>
      <c r="B1034" s="10" t="s">
        <v>3670</v>
      </c>
      <c r="C1034" s="2" t="s">
        <v>1341</v>
      </c>
      <c r="D1034" s="2" t="s">
        <v>1316</v>
      </c>
    </row>
    <row r="1035" spans="1:4" x14ac:dyDescent="0.25">
      <c r="A1035" s="4" t="str">
        <f t="shared" si="16"/>
        <v>hancock ky</v>
      </c>
      <c r="B1035" s="10" t="s">
        <v>3671</v>
      </c>
      <c r="C1035" s="2" t="s">
        <v>1009</v>
      </c>
      <c r="D1035" s="2" t="s">
        <v>1316</v>
      </c>
    </row>
    <row r="1036" spans="1:4" x14ac:dyDescent="0.25">
      <c r="A1036" s="4" t="str">
        <f t="shared" si="16"/>
        <v>hardin ky</v>
      </c>
      <c r="B1036" s="10" t="s">
        <v>3672</v>
      </c>
      <c r="C1036" s="2" t="s">
        <v>1123</v>
      </c>
      <c r="D1036" s="2" t="s">
        <v>1316</v>
      </c>
    </row>
    <row r="1037" spans="1:4" x14ac:dyDescent="0.25">
      <c r="A1037" s="4" t="str">
        <f t="shared" si="16"/>
        <v>harlan ky</v>
      </c>
      <c r="B1037" s="10" t="s">
        <v>3673</v>
      </c>
      <c r="C1037" s="2" t="s">
        <v>1342</v>
      </c>
      <c r="D1037" s="2" t="s">
        <v>1316</v>
      </c>
    </row>
    <row r="1038" spans="1:4" x14ac:dyDescent="0.25">
      <c r="A1038" s="4" t="str">
        <f t="shared" si="16"/>
        <v>harrison ky</v>
      </c>
      <c r="B1038" s="10" t="s">
        <v>3674</v>
      </c>
      <c r="C1038" s="2" t="s">
        <v>1171</v>
      </c>
      <c r="D1038" s="2" t="s">
        <v>1316</v>
      </c>
    </row>
    <row r="1039" spans="1:4" x14ac:dyDescent="0.25">
      <c r="A1039" s="4" t="str">
        <f t="shared" si="16"/>
        <v>hart ky</v>
      </c>
      <c r="B1039" s="10" t="s">
        <v>3675</v>
      </c>
      <c r="C1039" s="2" t="s">
        <v>1012</v>
      </c>
      <c r="D1039" s="2" t="s">
        <v>1316</v>
      </c>
    </row>
    <row r="1040" spans="1:4" x14ac:dyDescent="0.25">
      <c r="A1040" s="4" t="str">
        <f t="shared" si="16"/>
        <v>henderson ky</v>
      </c>
      <c r="B1040" s="10" t="s">
        <v>3676</v>
      </c>
      <c r="C1040" s="2" t="s">
        <v>1124</v>
      </c>
      <c r="D1040" s="2" t="s">
        <v>1316</v>
      </c>
    </row>
    <row r="1041" spans="1:4" x14ac:dyDescent="0.25">
      <c r="A1041" s="4" t="str">
        <f t="shared" si="16"/>
        <v>henry ky</v>
      </c>
      <c r="B1041" s="10" t="s">
        <v>3677</v>
      </c>
      <c r="C1041" s="2" t="s">
        <v>645</v>
      </c>
      <c r="D1041" s="2" t="s">
        <v>1316</v>
      </c>
    </row>
    <row r="1042" spans="1:4" x14ac:dyDescent="0.25">
      <c r="A1042" s="4" t="str">
        <f t="shared" si="16"/>
        <v>hickman ky</v>
      </c>
      <c r="B1042" s="10" t="s">
        <v>3678</v>
      </c>
      <c r="C1042" s="2" t="s">
        <v>1343</v>
      </c>
      <c r="D1042" s="2" t="s">
        <v>1316</v>
      </c>
    </row>
    <row r="1043" spans="1:4" x14ac:dyDescent="0.25">
      <c r="A1043" s="4" t="str">
        <f t="shared" si="16"/>
        <v>hopkins ky</v>
      </c>
      <c r="B1043" s="10" t="s">
        <v>3679</v>
      </c>
      <c r="C1043" s="2" t="s">
        <v>1344</v>
      </c>
      <c r="D1043" s="2" t="s">
        <v>1316</v>
      </c>
    </row>
    <row r="1044" spans="1:4" x14ac:dyDescent="0.25">
      <c r="A1044" s="4" t="str">
        <f t="shared" si="16"/>
        <v>jackson ky</v>
      </c>
      <c r="B1044" s="10" t="s">
        <v>3680</v>
      </c>
      <c r="C1044" s="2" t="s">
        <v>647</v>
      </c>
      <c r="D1044" s="2" t="s">
        <v>1316</v>
      </c>
    </row>
    <row r="1045" spans="1:4" x14ac:dyDescent="0.25">
      <c r="A1045" s="4" t="str">
        <f t="shared" si="16"/>
        <v>jefferson ky</v>
      </c>
      <c r="B1045" s="10" t="s">
        <v>3681</v>
      </c>
      <c r="C1045" s="2" t="s">
        <v>648</v>
      </c>
      <c r="D1045" s="2" t="s">
        <v>1316</v>
      </c>
    </row>
    <row r="1046" spans="1:4" x14ac:dyDescent="0.25">
      <c r="A1046" s="4" t="str">
        <f t="shared" si="16"/>
        <v>jessamine ky</v>
      </c>
      <c r="B1046" s="10" t="s">
        <v>3682</v>
      </c>
      <c r="C1046" s="2" t="s">
        <v>1345</v>
      </c>
      <c r="D1046" s="2" t="s">
        <v>1316</v>
      </c>
    </row>
    <row r="1047" spans="1:4" x14ac:dyDescent="0.25">
      <c r="A1047" s="4" t="str">
        <f t="shared" si="16"/>
        <v>johnson ky</v>
      </c>
      <c r="B1047" s="10" t="s">
        <v>3683</v>
      </c>
      <c r="C1047" s="2" t="s">
        <v>751</v>
      </c>
      <c r="D1047" s="2" t="s">
        <v>1316</v>
      </c>
    </row>
    <row r="1048" spans="1:4" x14ac:dyDescent="0.25">
      <c r="A1048" s="4" t="str">
        <f t="shared" si="16"/>
        <v>kenton ky</v>
      </c>
      <c r="B1048" s="10" t="s">
        <v>3684</v>
      </c>
      <c r="C1048" s="2" t="s">
        <v>1346</v>
      </c>
      <c r="D1048" s="2" t="s">
        <v>1316</v>
      </c>
    </row>
    <row r="1049" spans="1:4" x14ac:dyDescent="0.25">
      <c r="A1049" s="4" t="str">
        <f t="shared" si="16"/>
        <v>knott ky</v>
      </c>
      <c r="B1049" s="10" t="s">
        <v>3685</v>
      </c>
      <c r="C1049" s="2" t="s">
        <v>1347</v>
      </c>
      <c r="D1049" s="2" t="s">
        <v>1316</v>
      </c>
    </row>
    <row r="1050" spans="1:4" x14ac:dyDescent="0.25">
      <c r="A1050" s="4" t="str">
        <f t="shared" si="16"/>
        <v>knox ky</v>
      </c>
      <c r="B1050" s="10" t="s">
        <v>3686</v>
      </c>
      <c r="C1050" s="2" t="s">
        <v>1131</v>
      </c>
      <c r="D1050" s="2" t="s">
        <v>1316</v>
      </c>
    </row>
    <row r="1051" spans="1:4" x14ac:dyDescent="0.25">
      <c r="A1051" s="4" t="str">
        <f t="shared" si="16"/>
        <v>larue ky</v>
      </c>
      <c r="B1051" s="10" t="s">
        <v>3687</v>
      </c>
      <c r="C1051" s="2" t="s">
        <v>1348</v>
      </c>
      <c r="D1051" s="2" t="s">
        <v>1316</v>
      </c>
    </row>
    <row r="1052" spans="1:4" x14ac:dyDescent="0.25">
      <c r="A1052" s="4" t="str">
        <f t="shared" si="16"/>
        <v>laurel ky</v>
      </c>
      <c r="B1052" s="10" t="s">
        <v>3688</v>
      </c>
      <c r="C1052" s="2" t="s">
        <v>1349</v>
      </c>
      <c r="D1052" s="2" t="s">
        <v>1316</v>
      </c>
    </row>
    <row r="1053" spans="1:4" x14ac:dyDescent="0.25">
      <c r="A1053" s="4" t="str">
        <f t="shared" si="16"/>
        <v>lawrence ky</v>
      </c>
      <c r="B1053" s="10" t="s">
        <v>3689</v>
      </c>
      <c r="C1053" s="2" t="s">
        <v>651</v>
      </c>
      <c r="D1053" s="2" t="s">
        <v>1316</v>
      </c>
    </row>
    <row r="1054" spans="1:4" x14ac:dyDescent="0.25">
      <c r="A1054" s="4" t="str">
        <f t="shared" si="16"/>
        <v>lee ky</v>
      </c>
      <c r="B1054" s="10" t="s">
        <v>3690</v>
      </c>
      <c r="C1054" s="2" t="s">
        <v>652</v>
      </c>
      <c r="D1054" s="2" t="s">
        <v>1316</v>
      </c>
    </row>
    <row r="1055" spans="1:4" x14ac:dyDescent="0.25">
      <c r="A1055" s="4" t="str">
        <f t="shared" si="16"/>
        <v>leslie ky</v>
      </c>
      <c r="B1055" s="10" t="s">
        <v>3691</v>
      </c>
      <c r="C1055" s="2" t="s">
        <v>1350</v>
      </c>
      <c r="D1055" s="2" t="s">
        <v>1316</v>
      </c>
    </row>
    <row r="1056" spans="1:4" x14ac:dyDescent="0.25">
      <c r="A1056" s="4" t="str">
        <f t="shared" si="16"/>
        <v>letcher ky</v>
      </c>
      <c r="B1056" s="10" t="s">
        <v>3692</v>
      </c>
      <c r="C1056" s="2" t="s">
        <v>1351</v>
      </c>
      <c r="D1056" s="2" t="s">
        <v>1316</v>
      </c>
    </row>
    <row r="1057" spans="1:4" x14ac:dyDescent="0.25">
      <c r="A1057" s="4" t="str">
        <f t="shared" si="16"/>
        <v>lewis ky</v>
      </c>
      <c r="B1057" s="10" t="s">
        <v>3693</v>
      </c>
      <c r="C1057" s="2" t="s">
        <v>1094</v>
      </c>
      <c r="D1057" s="2" t="s">
        <v>1316</v>
      </c>
    </row>
    <row r="1058" spans="1:4" x14ac:dyDescent="0.25">
      <c r="A1058" s="4" t="str">
        <f t="shared" si="16"/>
        <v>lincoln ky</v>
      </c>
      <c r="B1058" s="10" t="s">
        <v>3694</v>
      </c>
      <c r="C1058" s="2" t="s">
        <v>753</v>
      </c>
      <c r="D1058" s="2" t="s">
        <v>1316</v>
      </c>
    </row>
    <row r="1059" spans="1:4" x14ac:dyDescent="0.25">
      <c r="A1059" s="4" t="str">
        <f t="shared" si="16"/>
        <v>livingston ky</v>
      </c>
      <c r="B1059" s="10" t="s">
        <v>3695</v>
      </c>
      <c r="C1059" s="2" t="s">
        <v>1133</v>
      </c>
      <c r="D1059" s="2" t="s">
        <v>1316</v>
      </c>
    </row>
    <row r="1060" spans="1:4" x14ac:dyDescent="0.25">
      <c r="A1060" s="4" t="str">
        <f t="shared" si="16"/>
        <v>logan ky</v>
      </c>
      <c r="B1060" s="10" t="s">
        <v>3696</v>
      </c>
      <c r="C1060" s="2" t="s">
        <v>755</v>
      </c>
      <c r="D1060" s="2" t="s">
        <v>1316</v>
      </c>
    </row>
    <row r="1061" spans="1:4" x14ac:dyDescent="0.25">
      <c r="A1061" s="4" t="str">
        <f t="shared" si="16"/>
        <v>lyon ky</v>
      </c>
      <c r="B1061" s="10" t="s">
        <v>3697</v>
      </c>
      <c r="C1061" s="2" t="s">
        <v>1227</v>
      </c>
      <c r="D1061" s="2" t="s">
        <v>1316</v>
      </c>
    </row>
    <row r="1062" spans="1:4" x14ac:dyDescent="0.25">
      <c r="A1062" s="4" t="str">
        <f t="shared" si="16"/>
        <v>mccracken ky</v>
      </c>
      <c r="B1062" s="10" t="s">
        <v>3698</v>
      </c>
      <c r="C1062" s="2" t="s">
        <v>1352</v>
      </c>
      <c r="D1062" s="2" t="s">
        <v>1316</v>
      </c>
    </row>
    <row r="1063" spans="1:4" x14ac:dyDescent="0.25">
      <c r="A1063" s="4" t="str">
        <f t="shared" si="16"/>
        <v>mccreary ky</v>
      </c>
      <c r="B1063" s="10" t="s">
        <v>3699</v>
      </c>
      <c r="C1063" s="2" t="s">
        <v>1353</v>
      </c>
      <c r="D1063" s="2" t="s">
        <v>1316</v>
      </c>
    </row>
    <row r="1064" spans="1:4" x14ac:dyDescent="0.25">
      <c r="A1064" s="4" t="str">
        <f t="shared" si="16"/>
        <v>mclean ky</v>
      </c>
      <c r="B1064" s="10" t="s">
        <v>3700</v>
      </c>
      <c r="C1064" s="2" t="s">
        <v>1136</v>
      </c>
      <c r="D1064" s="2" t="s">
        <v>1316</v>
      </c>
    </row>
    <row r="1065" spans="1:4" x14ac:dyDescent="0.25">
      <c r="A1065" s="4" t="str">
        <f t="shared" si="16"/>
        <v>madison ky</v>
      </c>
      <c r="B1065" s="10" t="s">
        <v>3701</v>
      </c>
      <c r="C1065" s="2" t="s">
        <v>656</v>
      </c>
      <c r="D1065" s="2" t="s">
        <v>1316</v>
      </c>
    </row>
    <row r="1066" spans="1:4" x14ac:dyDescent="0.25">
      <c r="A1066" s="4" t="str">
        <f t="shared" si="16"/>
        <v>magoffin ky</v>
      </c>
      <c r="B1066" s="10" t="s">
        <v>3702</v>
      </c>
      <c r="C1066" s="2" t="s">
        <v>1354</v>
      </c>
      <c r="D1066" s="2" t="s">
        <v>1316</v>
      </c>
    </row>
    <row r="1067" spans="1:4" x14ac:dyDescent="0.25">
      <c r="A1067" s="4" t="str">
        <f t="shared" si="16"/>
        <v>marion ky</v>
      </c>
      <c r="B1067" s="10" t="s">
        <v>3703</v>
      </c>
      <c r="C1067" s="2" t="s">
        <v>658</v>
      </c>
      <c r="D1067" s="2" t="s">
        <v>1316</v>
      </c>
    </row>
    <row r="1068" spans="1:4" x14ac:dyDescent="0.25">
      <c r="A1068" s="4" t="str">
        <f t="shared" si="16"/>
        <v>marshall ky</v>
      </c>
      <c r="B1068" s="10" t="s">
        <v>3704</v>
      </c>
      <c r="C1068" s="2" t="s">
        <v>659</v>
      </c>
      <c r="D1068" s="2" t="s">
        <v>1316</v>
      </c>
    </row>
    <row r="1069" spans="1:4" x14ac:dyDescent="0.25">
      <c r="A1069" s="4" t="str">
        <f t="shared" si="16"/>
        <v>martin ky</v>
      </c>
      <c r="B1069" s="10" t="s">
        <v>3705</v>
      </c>
      <c r="C1069" s="2" t="s">
        <v>937</v>
      </c>
      <c r="D1069" s="2" t="s">
        <v>1316</v>
      </c>
    </row>
    <row r="1070" spans="1:4" x14ac:dyDescent="0.25">
      <c r="A1070" s="4" t="str">
        <f t="shared" si="16"/>
        <v>mason ky</v>
      </c>
      <c r="B1070" s="10" t="s">
        <v>3706</v>
      </c>
      <c r="C1070" s="2" t="s">
        <v>1138</v>
      </c>
      <c r="D1070" s="2" t="s">
        <v>1316</v>
      </c>
    </row>
    <row r="1071" spans="1:4" x14ac:dyDescent="0.25">
      <c r="A1071" s="4" t="str">
        <f t="shared" si="16"/>
        <v>meade ky</v>
      </c>
      <c r="B1071" s="10" t="s">
        <v>3707</v>
      </c>
      <c r="C1071" s="2" t="s">
        <v>1281</v>
      </c>
      <c r="D1071" s="2" t="s">
        <v>1316</v>
      </c>
    </row>
    <row r="1072" spans="1:4" x14ac:dyDescent="0.25">
      <c r="A1072" s="4" t="str">
        <f t="shared" si="16"/>
        <v>menifee ky</v>
      </c>
      <c r="B1072" s="10" t="s">
        <v>3708</v>
      </c>
      <c r="C1072" s="2" t="s">
        <v>1355</v>
      </c>
      <c r="D1072" s="2" t="s">
        <v>1316</v>
      </c>
    </row>
    <row r="1073" spans="1:4" x14ac:dyDescent="0.25">
      <c r="A1073" s="4" t="str">
        <f t="shared" si="16"/>
        <v>mercer ky</v>
      </c>
      <c r="B1073" s="10" t="s">
        <v>3709</v>
      </c>
      <c r="C1073" s="2" t="s">
        <v>1141</v>
      </c>
      <c r="D1073" s="2" t="s">
        <v>1316</v>
      </c>
    </row>
    <row r="1074" spans="1:4" x14ac:dyDescent="0.25">
      <c r="A1074" s="4" t="str">
        <f t="shared" si="16"/>
        <v>metcalfe ky</v>
      </c>
      <c r="B1074" s="10" t="s">
        <v>3710</v>
      </c>
      <c r="C1074" s="2" t="s">
        <v>1356</v>
      </c>
      <c r="D1074" s="2" t="s">
        <v>1316</v>
      </c>
    </row>
    <row r="1075" spans="1:4" x14ac:dyDescent="0.25">
      <c r="A1075" s="4" t="str">
        <f t="shared" si="16"/>
        <v>monroe ky</v>
      </c>
      <c r="B1075" s="10" t="s">
        <v>3711</v>
      </c>
      <c r="C1075" s="2" t="s">
        <v>661</v>
      </c>
      <c r="D1075" s="2" t="s">
        <v>1316</v>
      </c>
    </row>
    <row r="1076" spans="1:4" x14ac:dyDescent="0.25">
      <c r="A1076" s="4" t="str">
        <f t="shared" si="16"/>
        <v>montgomery ky</v>
      </c>
      <c r="B1076" s="10" t="s">
        <v>3712</v>
      </c>
      <c r="C1076" s="2" t="s">
        <v>662</v>
      </c>
      <c r="D1076" s="2" t="s">
        <v>1316</v>
      </c>
    </row>
    <row r="1077" spans="1:4" x14ac:dyDescent="0.25">
      <c r="A1077" s="4" t="str">
        <f t="shared" si="16"/>
        <v>morgan ky</v>
      </c>
      <c r="B1077" s="10" t="s">
        <v>3713</v>
      </c>
      <c r="C1077" s="2" t="s">
        <v>663</v>
      </c>
      <c r="D1077" s="2" t="s">
        <v>1316</v>
      </c>
    </row>
    <row r="1078" spans="1:4" x14ac:dyDescent="0.25">
      <c r="A1078" s="4" t="str">
        <f t="shared" si="16"/>
        <v>muhlenberg ky</v>
      </c>
      <c r="B1078" s="10" t="s">
        <v>3714</v>
      </c>
      <c r="C1078" s="2" t="s">
        <v>1357</v>
      </c>
      <c r="D1078" s="2" t="s">
        <v>1316</v>
      </c>
    </row>
    <row r="1079" spans="1:4" x14ac:dyDescent="0.25">
      <c r="A1079" s="4" t="str">
        <f t="shared" si="16"/>
        <v>nelson ky</v>
      </c>
      <c r="B1079" s="10" t="s">
        <v>3715</v>
      </c>
      <c r="C1079" s="2" t="s">
        <v>1358</v>
      </c>
      <c r="D1079" s="2" t="s">
        <v>1316</v>
      </c>
    </row>
    <row r="1080" spans="1:4" x14ac:dyDescent="0.25">
      <c r="A1080" s="4" t="str">
        <f t="shared" si="16"/>
        <v>nicholas ky</v>
      </c>
      <c r="B1080" s="10" t="s">
        <v>3716</v>
      </c>
      <c r="C1080" s="2" t="s">
        <v>1359</v>
      </c>
      <c r="D1080" s="2" t="s">
        <v>1316</v>
      </c>
    </row>
    <row r="1081" spans="1:4" x14ac:dyDescent="0.25">
      <c r="A1081" s="4" t="str">
        <f t="shared" si="16"/>
        <v>ohio ky</v>
      </c>
      <c r="B1081" s="10" t="s">
        <v>3717</v>
      </c>
      <c r="C1081" s="2" t="s">
        <v>1181</v>
      </c>
      <c r="D1081" s="2" t="s">
        <v>1316</v>
      </c>
    </row>
    <row r="1082" spans="1:4" x14ac:dyDescent="0.25">
      <c r="A1082" s="4" t="str">
        <f t="shared" si="16"/>
        <v>oldham ky</v>
      </c>
      <c r="B1082" s="10" t="s">
        <v>3718</v>
      </c>
      <c r="C1082" s="2" t="s">
        <v>1360</v>
      </c>
      <c r="D1082" s="2" t="s">
        <v>1316</v>
      </c>
    </row>
    <row r="1083" spans="1:4" x14ac:dyDescent="0.25">
      <c r="A1083" s="4" t="str">
        <f t="shared" si="16"/>
        <v>owen ky</v>
      </c>
      <c r="B1083" s="10" t="s">
        <v>3719</v>
      </c>
      <c r="C1083" s="2" t="s">
        <v>1182</v>
      </c>
      <c r="D1083" s="2" t="s">
        <v>1316</v>
      </c>
    </row>
    <row r="1084" spans="1:4" x14ac:dyDescent="0.25">
      <c r="A1084" s="4" t="str">
        <f t="shared" si="16"/>
        <v>owsley ky</v>
      </c>
      <c r="B1084" s="10" t="s">
        <v>3720</v>
      </c>
      <c r="C1084" s="2" t="s">
        <v>1361</v>
      </c>
      <c r="D1084" s="2" t="s">
        <v>1316</v>
      </c>
    </row>
    <row r="1085" spans="1:4" x14ac:dyDescent="0.25">
      <c r="A1085" s="4" t="str">
        <f t="shared" si="16"/>
        <v>pendleton ky</v>
      </c>
      <c r="B1085" s="10" t="s">
        <v>3721</v>
      </c>
      <c r="C1085" s="2" t="s">
        <v>1362</v>
      </c>
      <c r="D1085" s="2" t="s">
        <v>1316</v>
      </c>
    </row>
    <row r="1086" spans="1:4" x14ac:dyDescent="0.25">
      <c r="A1086" s="4" t="str">
        <f t="shared" si="16"/>
        <v>perry ky</v>
      </c>
      <c r="B1086" s="10" t="s">
        <v>3722</v>
      </c>
      <c r="C1086" s="2" t="s">
        <v>664</v>
      </c>
      <c r="D1086" s="2" t="s">
        <v>1316</v>
      </c>
    </row>
    <row r="1087" spans="1:4" x14ac:dyDescent="0.25">
      <c r="A1087" s="4" t="str">
        <f t="shared" si="16"/>
        <v>pike ky</v>
      </c>
      <c r="B1087" s="10" t="s">
        <v>3723</v>
      </c>
      <c r="C1087" s="2" t="s">
        <v>666</v>
      </c>
      <c r="D1087" s="2" t="s">
        <v>1316</v>
      </c>
    </row>
    <row r="1088" spans="1:4" x14ac:dyDescent="0.25">
      <c r="A1088" s="4" t="str">
        <f t="shared" si="16"/>
        <v>powell ky</v>
      </c>
      <c r="B1088" s="10" t="s">
        <v>3724</v>
      </c>
      <c r="C1088" s="2" t="s">
        <v>1363</v>
      </c>
      <c r="D1088" s="2" t="s">
        <v>1316</v>
      </c>
    </row>
    <row r="1089" spans="1:4" x14ac:dyDescent="0.25">
      <c r="A1089" s="4" t="str">
        <f t="shared" ref="A1089:A1152" si="17" xml:space="preserve"> LOWER(C1089&amp;" "&amp;D1089)</f>
        <v>pulaski ky</v>
      </c>
      <c r="B1089" s="10" t="s">
        <v>3725</v>
      </c>
      <c r="C1089" s="2" t="s">
        <v>767</v>
      </c>
      <c r="D1089" s="2" t="s">
        <v>1316</v>
      </c>
    </row>
    <row r="1090" spans="1:4" x14ac:dyDescent="0.25">
      <c r="A1090" s="4" t="str">
        <f t="shared" si="17"/>
        <v>robertson ky</v>
      </c>
      <c r="B1090" s="10" t="s">
        <v>3726</v>
      </c>
      <c r="C1090" s="2" t="s">
        <v>1364</v>
      </c>
      <c r="D1090" s="2" t="s">
        <v>1316</v>
      </c>
    </row>
    <row r="1091" spans="1:4" x14ac:dyDescent="0.25">
      <c r="A1091" s="4" t="str">
        <f t="shared" si="17"/>
        <v>rockcastle ky</v>
      </c>
      <c r="B1091" s="10" t="s">
        <v>3727</v>
      </c>
      <c r="C1091" s="2" t="s">
        <v>1365</v>
      </c>
      <c r="D1091" s="2" t="s">
        <v>1316</v>
      </c>
    </row>
    <row r="1092" spans="1:4" x14ac:dyDescent="0.25">
      <c r="A1092" s="4" t="str">
        <f t="shared" si="17"/>
        <v>rowan ky</v>
      </c>
      <c r="B1092" s="10" t="s">
        <v>3728</v>
      </c>
      <c r="C1092" s="2" t="s">
        <v>1366</v>
      </c>
      <c r="D1092" s="2" t="s">
        <v>1316</v>
      </c>
    </row>
    <row r="1093" spans="1:4" x14ac:dyDescent="0.25">
      <c r="A1093" s="4" t="str">
        <f t="shared" si="17"/>
        <v>russell ky</v>
      </c>
      <c r="B1093" s="10" t="s">
        <v>3729</v>
      </c>
      <c r="C1093" s="2" t="s">
        <v>668</v>
      </c>
      <c r="D1093" s="2" t="s">
        <v>1316</v>
      </c>
    </row>
    <row r="1094" spans="1:4" x14ac:dyDescent="0.25">
      <c r="A1094" s="4" t="str">
        <f t="shared" si="17"/>
        <v>scott ky</v>
      </c>
      <c r="B1094" s="10" t="s">
        <v>3730</v>
      </c>
      <c r="C1094" s="2" t="s">
        <v>770</v>
      </c>
      <c r="D1094" s="2" t="s">
        <v>1316</v>
      </c>
    </row>
    <row r="1095" spans="1:4" x14ac:dyDescent="0.25">
      <c r="A1095" s="4" t="str">
        <f t="shared" si="17"/>
        <v>shelby ky</v>
      </c>
      <c r="B1095" s="10" t="s">
        <v>3731</v>
      </c>
      <c r="C1095" s="2" t="s">
        <v>670</v>
      </c>
      <c r="D1095" s="2" t="s">
        <v>1316</v>
      </c>
    </row>
    <row r="1096" spans="1:4" x14ac:dyDescent="0.25">
      <c r="A1096" s="4" t="str">
        <f t="shared" si="17"/>
        <v>simpson ky</v>
      </c>
      <c r="B1096" s="10" t="s">
        <v>3732</v>
      </c>
      <c r="C1096" s="2" t="s">
        <v>1367</v>
      </c>
      <c r="D1096" s="2" t="s">
        <v>1316</v>
      </c>
    </row>
    <row r="1097" spans="1:4" x14ac:dyDescent="0.25">
      <c r="A1097" s="4" t="str">
        <f t="shared" si="17"/>
        <v>spencer ky</v>
      </c>
      <c r="B1097" s="10" t="s">
        <v>3733</v>
      </c>
      <c r="C1097" s="2" t="s">
        <v>1189</v>
      </c>
      <c r="D1097" s="2" t="s">
        <v>1316</v>
      </c>
    </row>
    <row r="1098" spans="1:4" x14ac:dyDescent="0.25">
      <c r="A1098" s="4" t="str">
        <f t="shared" si="17"/>
        <v>taylor ky</v>
      </c>
      <c r="B1098" s="10" t="s">
        <v>3734</v>
      </c>
      <c r="C1098" s="2" t="s">
        <v>953</v>
      </c>
      <c r="D1098" s="2" t="s">
        <v>1316</v>
      </c>
    </row>
    <row r="1099" spans="1:4" x14ac:dyDescent="0.25">
      <c r="A1099" s="4" t="str">
        <f t="shared" si="17"/>
        <v>todd ky</v>
      </c>
      <c r="B1099" s="10" t="s">
        <v>3735</v>
      </c>
      <c r="C1099" s="2" t="s">
        <v>1368</v>
      </c>
      <c r="D1099" s="2" t="s">
        <v>1316</v>
      </c>
    </row>
    <row r="1100" spans="1:4" x14ac:dyDescent="0.25">
      <c r="A1100" s="4" t="str">
        <f t="shared" si="17"/>
        <v>trigg ky</v>
      </c>
      <c r="B1100" s="10" t="s">
        <v>3736</v>
      </c>
      <c r="C1100" s="2" t="s">
        <v>1369</v>
      </c>
      <c r="D1100" s="2" t="s">
        <v>1316</v>
      </c>
    </row>
    <row r="1101" spans="1:4" x14ac:dyDescent="0.25">
      <c r="A1101" s="4" t="str">
        <f t="shared" si="17"/>
        <v>trimble ky</v>
      </c>
      <c r="B1101" s="10" t="s">
        <v>3737</v>
      </c>
      <c r="C1101" s="2" t="s">
        <v>1370</v>
      </c>
      <c r="D1101" s="2" t="s">
        <v>1316</v>
      </c>
    </row>
    <row r="1102" spans="1:4" x14ac:dyDescent="0.25">
      <c r="A1102" s="4" t="str">
        <f t="shared" si="17"/>
        <v>union ky</v>
      </c>
      <c r="B1102" s="10" t="s">
        <v>3738</v>
      </c>
      <c r="C1102" s="2" t="s">
        <v>776</v>
      </c>
      <c r="D1102" s="2" t="s">
        <v>1316</v>
      </c>
    </row>
    <row r="1103" spans="1:4" x14ac:dyDescent="0.25">
      <c r="A1103" s="4" t="str">
        <f t="shared" si="17"/>
        <v>warren ky</v>
      </c>
      <c r="B1103" s="10" t="s">
        <v>3739</v>
      </c>
      <c r="C1103" s="2" t="s">
        <v>1058</v>
      </c>
      <c r="D1103" s="2" t="s">
        <v>1316</v>
      </c>
    </row>
    <row r="1104" spans="1:4" x14ac:dyDescent="0.25">
      <c r="A1104" s="4" t="str">
        <f t="shared" si="17"/>
        <v>washington ky</v>
      </c>
      <c r="B1104" s="10" t="s">
        <v>3740</v>
      </c>
      <c r="C1104" s="2" t="s">
        <v>676</v>
      </c>
      <c r="D1104" s="2" t="s">
        <v>1316</v>
      </c>
    </row>
    <row r="1105" spans="1:4" x14ac:dyDescent="0.25">
      <c r="A1105" s="4" t="str">
        <f t="shared" si="17"/>
        <v>wayne ky</v>
      </c>
      <c r="B1105" s="10" t="s">
        <v>3741</v>
      </c>
      <c r="C1105" s="2" t="s">
        <v>1059</v>
      </c>
      <c r="D1105" s="2" t="s">
        <v>1316</v>
      </c>
    </row>
    <row r="1106" spans="1:4" x14ac:dyDescent="0.25">
      <c r="A1106" s="4" t="str">
        <f t="shared" si="17"/>
        <v>webster ky</v>
      </c>
      <c r="B1106" s="10" t="s">
        <v>3742</v>
      </c>
      <c r="C1106" s="2" t="s">
        <v>1060</v>
      </c>
      <c r="D1106" s="2" t="s">
        <v>1316</v>
      </c>
    </row>
    <row r="1107" spans="1:4" x14ac:dyDescent="0.25">
      <c r="A1107" s="4" t="str">
        <f t="shared" si="17"/>
        <v>whitley ky</v>
      </c>
      <c r="B1107" s="10" t="s">
        <v>3743</v>
      </c>
      <c r="C1107" s="2" t="s">
        <v>1201</v>
      </c>
      <c r="D1107" s="2" t="s">
        <v>1316</v>
      </c>
    </row>
    <row r="1108" spans="1:4" x14ac:dyDescent="0.25">
      <c r="A1108" s="4" t="str">
        <f t="shared" si="17"/>
        <v>wolfe ky</v>
      </c>
      <c r="B1108" s="10" t="s">
        <v>3744</v>
      </c>
      <c r="C1108" s="2" t="s">
        <v>1371</v>
      </c>
      <c r="D1108" s="2" t="s">
        <v>1316</v>
      </c>
    </row>
    <row r="1109" spans="1:4" x14ac:dyDescent="0.25">
      <c r="A1109" s="4" t="str">
        <f t="shared" si="17"/>
        <v>woodford ky</v>
      </c>
      <c r="B1109" s="10" t="s">
        <v>3745</v>
      </c>
      <c r="C1109" s="2" t="s">
        <v>1159</v>
      </c>
      <c r="D1109" s="2" t="s">
        <v>1316</v>
      </c>
    </row>
    <row r="1110" spans="1:4" x14ac:dyDescent="0.25">
      <c r="A1110" s="4" t="str">
        <f t="shared" si="17"/>
        <v>acadia la</v>
      </c>
      <c r="B1110" s="10" t="s">
        <v>3746</v>
      </c>
      <c r="C1110" s="2" t="s">
        <v>1372</v>
      </c>
      <c r="D1110" s="2" t="s">
        <v>1373</v>
      </c>
    </row>
    <row r="1111" spans="1:4" x14ac:dyDescent="0.25">
      <c r="A1111" s="4" t="str">
        <f t="shared" si="17"/>
        <v>allen la</v>
      </c>
      <c r="B1111" s="10" t="s">
        <v>3747</v>
      </c>
      <c r="C1111" s="2" t="s">
        <v>1161</v>
      </c>
      <c r="D1111" s="2" t="s">
        <v>1373</v>
      </c>
    </row>
    <row r="1112" spans="1:4" x14ac:dyDescent="0.25">
      <c r="A1112" s="4" t="str">
        <f t="shared" si="17"/>
        <v>ascension la</v>
      </c>
      <c r="B1112" s="10" t="s">
        <v>3748</v>
      </c>
      <c r="C1112" s="2" t="s">
        <v>1374</v>
      </c>
      <c r="D1112" s="2" t="s">
        <v>1373</v>
      </c>
    </row>
    <row r="1113" spans="1:4" x14ac:dyDescent="0.25">
      <c r="A1113" s="4" t="str">
        <f t="shared" si="17"/>
        <v>assumption la</v>
      </c>
      <c r="B1113" s="10" t="s">
        <v>3749</v>
      </c>
      <c r="C1113" s="2" t="s">
        <v>1375</v>
      </c>
      <c r="D1113" s="2" t="s">
        <v>1373</v>
      </c>
    </row>
    <row r="1114" spans="1:4" x14ac:dyDescent="0.25">
      <c r="A1114" s="4" t="str">
        <f t="shared" si="17"/>
        <v>avoyelles la</v>
      </c>
      <c r="B1114" s="10" t="s">
        <v>3750</v>
      </c>
      <c r="C1114" s="2" t="s">
        <v>1376</v>
      </c>
      <c r="D1114" s="2" t="s">
        <v>1373</v>
      </c>
    </row>
    <row r="1115" spans="1:4" x14ac:dyDescent="0.25">
      <c r="A1115" s="4" t="str">
        <f t="shared" si="17"/>
        <v>beauregard la</v>
      </c>
      <c r="B1115" s="10" t="s">
        <v>3751</v>
      </c>
      <c r="C1115" s="2" t="s">
        <v>1377</v>
      </c>
      <c r="D1115" s="2" t="s">
        <v>1373</v>
      </c>
    </row>
    <row r="1116" spans="1:4" x14ac:dyDescent="0.25">
      <c r="A1116" s="4" t="str">
        <f t="shared" si="17"/>
        <v>bienville la</v>
      </c>
      <c r="B1116" s="10" t="s">
        <v>3752</v>
      </c>
      <c r="C1116" s="2" t="s">
        <v>1378</v>
      </c>
      <c r="D1116" s="2" t="s">
        <v>1373</v>
      </c>
    </row>
    <row r="1117" spans="1:4" x14ac:dyDescent="0.25">
      <c r="A1117" s="4" t="str">
        <f t="shared" si="17"/>
        <v>bossier la</v>
      </c>
      <c r="B1117" s="10" t="s">
        <v>3753</v>
      </c>
      <c r="C1117" s="2" t="s">
        <v>1379</v>
      </c>
      <c r="D1117" s="2" t="s">
        <v>1373</v>
      </c>
    </row>
    <row r="1118" spans="1:4" x14ac:dyDescent="0.25">
      <c r="A1118" s="4" t="str">
        <f t="shared" si="17"/>
        <v>caddo la</v>
      </c>
      <c r="B1118" s="10" t="s">
        <v>3754</v>
      </c>
      <c r="C1118" s="2" t="s">
        <v>1380</v>
      </c>
      <c r="D1118" s="2" t="s">
        <v>1373</v>
      </c>
    </row>
    <row r="1119" spans="1:4" x14ac:dyDescent="0.25">
      <c r="A1119" s="4" t="str">
        <f t="shared" si="17"/>
        <v>calcasieu la</v>
      </c>
      <c r="B1119" s="10" t="s">
        <v>3755</v>
      </c>
      <c r="C1119" s="2" t="s">
        <v>1381</v>
      </c>
      <c r="D1119" s="2" t="s">
        <v>1373</v>
      </c>
    </row>
    <row r="1120" spans="1:4" x14ac:dyDescent="0.25">
      <c r="A1120" s="4" t="str">
        <f t="shared" si="17"/>
        <v>caldwell la</v>
      </c>
      <c r="B1120" s="10" t="s">
        <v>3756</v>
      </c>
      <c r="C1120" s="2" t="s">
        <v>1327</v>
      </c>
      <c r="D1120" s="2" t="s">
        <v>1373</v>
      </c>
    </row>
    <row r="1121" spans="1:4" x14ac:dyDescent="0.25">
      <c r="A1121" s="4" t="str">
        <f t="shared" si="17"/>
        <v>cameron la</v>
      </c>
      <c r="B1121" s="10" t="s">
        <v>3757</v>
      </c>
      <c r="C1121" s="2" t="s">
        <v>1382</v>
      </c>
      <c r="D1121" s="2" t="s">
        <v>1373</v>
      </c>
    </row>
    <row r="1122" spans="1:4" x14ac:dyDescent="0.25">
      <c r="A1122" s="4" t="str">
        <f t="shared" si="17"/>
        <v>catahoula la</v>
      </c>
      <c r="B1122" s="10" t="s">
        <v>3758</v>
      </c>
      <c r="C1122" s="2" t="s">
        <v>1383</v>
      </c>
      <c r="D1122" s="2" t="s">
        <v>1373</v>
      </c>
    </row>
    <row r="1123" spans="1:4" x14ac:dyDescent="0.25">
      <c r="A1123" s="4" t="str">
        <f t="shared" si="17"/>
        <v>claiborne la</v>
      </c>
      <c r="B1123" s="10" t="s">
        <v>3759</v>
      </c>
      <c r="C1123" s="2" t="s">
        <v>1384</v>
      </c>
      <c r="D1123" s="2" t="s">
        <v>1373</v>
      </c>
    </row>
    <row r="1124" spans="1:4" x14ac:dyDescent="0.25">
      <c r="A1124" s="4" t="str">
        <f t="shared" si="17"/>
        <v>concordia la</v>
      </c>
      <c r="B1124" s="10" t="s">
        <v>3760</v>
      </c>
      <c r="C1124" s="2" t="s">
        <v>1385</v>
      </c>
      <c r="D1124" s="2" t="s">
        <v>1373</v>
      </c>
    </row>
    <row r="1125" spans="1:4" x14ac:dyDescent="0.25">
      <c r="A1125" s="4" t="str">
        <f t="shared" si="17"/>
        <v>de soto la</v>
      </c>
      <c r="B1125" s="10" t="s">
        <v>3761</v>
      </c>
      <c r="C1125" s="2" t="s">
        <v>917</v>
      </c>
      <c r="D1125" s="2" t="s">
        <v>1373</v>
      </c>
    </row>
    <row r="1126" spans="1:4" x14ac:dyDescent="0.25">
      <c r="A1126" s="4" t="str">
        <f t="shared" si="17"/>
        <v>east baton rouge la</v>
      </c>
      <c r="B1126" s="10" t="s">
        <v>3762</v>
      </c>
      <c r="C1126" s="2" t="s">
        <v>1386</v>
      </c>
      <c r="D1126" s="2" t="s">
        <v>1373</v>
      </c>
    </row>
    <row r="1127" spans="1:4" x14ac:dyDescent="0.25">
      <c r="A1127" s="4" t="str">
        <f t="shared" si="17"/>
        <v>east carroll la</v>
      </c>
      <c r="B1127" s="10" t="s">
        <v>3763</v>
      </c>
      <c r="C1127" s="2" t="s">
        <v>1387</v>
      </c>
      <c r="D1127" s="2" t="s">
        <v>1373</v>
      </c>
    </row>
    <row r="1128" spans="1:4" x14ac:dyDescent="0.25">
      <c r="A1128" s="4" t="str">
        <f t="shared" si="17"/>
        <v>east feliciana la</v>
      </c>
      <c r="B1128" s="10" t="s">
        <v>3764</v>
      </c>
      <c r="C1128" s="2" t="s">
        <v>1388</v>
      </c>
      <c r="D1128" s="2" t="s">
        <v>1373</v>
      </c>
    </row>
    <row r="1129" spans="1:4" x14ac:dyDescent="0.25">
      <c r="A1129" s="4" t="str">
        <f t="shared" si="17"/>
        <v>evangeline la</v>
      </c>
      <c r="B1129" s="10" t="s">
        <v>3765</v>
      </c>
      <c r="C1129" s="2" t="s">
        <v>1389</v>
      </c>
      <c r="D1129" s="2" t="s">
        <v>1373</v>
      </c>
    </row>
    <row r="1130" spans="1:4" x14ac:dyDescent="0.25">
      <c r="A1130" s="4" t="str">
        <f t="shared" si="17"/>
        <v>franklin la</v>
      </c>
      <c r="B1130" s="10" t="s">
        <v>3766</v>
      </c>
      <c r="C1130" s="2" t="s">
        <v>641</v>
      </c>
      <c r="D1130" s="2" t="s">
        <v>1373</v>
      </c>
    </row>
    <row r="1131" spans="1:4" x14ac:dyDescent="0.25">
      <c r="A1131" s="4" t="str">
        <f t="shared" si="17"/>
        <v>grant la</v>
      </c>
      <c r="B1131" s="10" t="s">
        <v>3767</v>
      </c>
      <c r="C1131" s="2" t="s">
        <v>745</v>
      </c>
      <c r="D1131" s="2" t="s">
        <v>1373</v>
      </c>
    </row>
    <row r="1132" spans="1:4" x14ac:dyDescent="0.25">
      <c r="A1132" s="4" t="str">
        <f t="shared" si="17"/>
        <v>iberia la</v>
      </c>
      <c r="B1132" s="10" t="s">
        <v>3768</v>
      </c>
      <c r="C1132" s="2" t="s">
        <v>1390</v>
      </c>
      <c r="D1132" s="2" t="s">
        <v>1373</v>
      </c>
    </row>
    <row r="1133" spans="1:4" x14ac:dyDescent="0.25">
      <c r="A1133" s="4" t="str">
        <f t="shared" si="17"/>
        <v>iberville la</v>
      </c>
      <c r="B1133" s="10" t="s">
        <v>3769</v>
      </c>
      <c r="C1133" s="2" t="s">
        <v>1391</v>
      </c>
      <c r="D1133" s="2" t="s">
        <v>1373</v>
      </c>
    </row>
    <row r="1134" spans="1:4" x14ac:dyDescent="0.25">
      <c r="A1134" s="4" t="str">
        <f t="shared" si="17"/>
        <v>jackson la</v>
      </c>
      <c r="B1134" s="10" t="s">
        <v>3770</v>
      </c>
      <c r="C1134" s="2" t="s">
        <v>647</v>
      </c>
      <c r="D1134" s="2" t="s">
        <v>1373</v>
      </c>
    </row>
    <row r="1135" spans="1:4" x14ac:dyDescent="0.25">
      <c r="A1135" s="4" t="str">
        <f t="shared" si="17"/>
        <v>jefferson la</v>
      </c>
      <c r="B1135" s="10" t="s">
        <v>3771</v>
      </c>
      <c r="C1135" s="2" t="s">
        <v>648</v>
      </c>
      <c r="D1135" s="2" t="s">
        <v>1373</v>
      </c>
    </row>
    <row r="1136" spans="1:4" x14ac:dyDescent="0.25">
      <c r="A1136" s="4" t="str">
        <f t="shared" si="17"/>
        <v>jefferson davis la</v>
      </c>
      <c r="B1136" s="10" t="s">
        <v>3772</v>
      </c>
      <c r="C1136" s="2" t="s">
        <v>1392</v>
      </c>
      <c r="D1136" s="2" t="s">
        <v>1373</v>
      </c>
    </row>
    <row r="1137" spans="1:4" x14ac:dyDescent="0.25">
      <c r="A1137" s="4" t="str">
        <f t="shared" si="17"/>
        <v>lafayette la</v>
      </c>
      <c r="B1137" s="10" t="s">
        <v>3773</v>
      </c>
      <c r="C1137" s="2" t="s">
        <v>752</v>
      </c>
      <c r="D1137" s="2" t="s">
        <v>1373</v>
      </c>
    </row>
    <row r="1138" spans="1:4" x14ac:dyDescent="0.25">
      <c r="A1138" s="4" t="str">
        <f t="shared" si="17"/>
        <v>lafourche la</v>
      </c>
      <c r="B1138" s="10" t="s">
        <v>3774</v>
      </c>
      <c r="C1138" s="2" t="s">
        <v>1393</v>
      </c>
      <c r="D1138" s="2" t="s">
        <v>1373</v>
      </c>
    </row>
    <row r="1139" spans="1:4" x14ac:dyDescent="0.25">
      <c r="A1139" s="4" t="str">
        <f t="shared" si="17"/>
        <v>la salle la</v>
      </c>
      <c r="B1139" s="10" t="s">
        <v>3775</v>
      </c>
      <c r="C1139" s="2" t="s">
        <v>1132</v>
      </c>
      <c r="D1139" s="2" t="s">
        <v>1373</v>
      </c>
    </row>
    <row r="1140" spans="1:4" x14ac:dyDescent="0.25">
      <c r="A1140" s="4" t="str">
        <f t="shared" si="17"/>
        <v>lincoln la</v>
      </c>
      <c r="B1140" s="10" t="s">
        <v>3776</v>
      </c>
      <c r="C1140" s="2" t="s">
        <v>753</v>
      </c>
      <c r="D1140" s="2" t="s">
        <v>1373</v>
      </c>
    </row>
    <row r="1141" spans="1:4" x14ac:dyDescent="0.25">
      <c r="A1141" s="4" t="str">
        <f t="shared" si="17"/>
        <v>livingston la</v>
      </c>
      <c r="B1141" s="10" t="s">
        <v>3777</v>
      </c>
      <c r="C1141" s="2" t="s">
        <v>1133</v>
      </c>
      <c r="D1141" s="2" t="s">
        <v>1373</v>
      </c>
    </row>
    <row r="1142" spans="1:4" x14ac:dyDescent="0.25">
      <c r="A1142" s="4" t="str">
        <f t="shared" si="17"/>
        <v>madison la</v>
      </c>
      <c r="B1142" s="10" t="s">
        <v>3778</v>
      </c>
      <c r="C1142" s="2" t="s">
        <v>656</v>
      </c>
      <c r="D1142" s="2" t="s">
        <v>1373</v>
      </c>
    </row>
    <row r="1143" spans="1:4" x14ac:dyDescent="0.25">
      <c r="A1143" s="4" t="str">
        <f t="shared" si="17"/>
        <v>morehouse la</v>
      </c>
      <c r="B1143" s="10" t="s">
        <v>3779</v>
      </c>
      <c r="C1143" s="2" t="s">
        <v>1394</v>
      </c>
      <c r="D1143" s="2" t="s">
        <v>1373</v>
      </c>
    </row>
    <row r="1144" spans="1:4" x14ac:dyDescent="0.25">
      <c r="A1144" s="4" t="str">
        <f t="shared" si="17"/>
        <v>natchitoches la</v>
      </c>
      <c r="B1144" s="10" t="s">
        <v>3780</v>
      </c>
      <c r="C1144" s="2" t="s">
        <v>1395</v>
      </c>
      <c r="D1144" s="2" t="s">
        <v>1373</v>
      </c>
    </row>
    <row r="1145" spans="1:4" x14ac:dyDescent="0.25">
      <c r="A1145" s="4" t="str">
        <f t="shared" si="17"/>
        <v>orleans la</v>
      </c>
      <c r="B1145" s="10" t="s">
        <v>3781</v>
      </c>
      <c r="C1145" s="2" t="s">
        <v>1396</v>
      </c>
      <c r="D1145" s="2" t="s">
        <v>1373</v>
      </c>
    </row>
    <row r="1146" spans="1:4" x14ac:dyDescent="0.25">
      <c r="A1146" s="4" t="str">
        <f t="shared" si="17"/>
        <v>ouachita la</v>
      </c>
      <c r="B1146" s="10" t="s">
        <v>3782</v>
      </c>
      <c r="C1146" s="2" t="s">
        <v>761</v>
      </c>
      <c r="D1146" s="2" t="s">
        <v>1373</v>
      </c>
    </row>
    <row r="1147" spans="1:4" x14ac:dyDescent="0.25">
      <c r="A1147" s="4" t="str">
        <f t="shared" si="17"/>
        <v>plaquemines la</v>
      </c>
      <c r="B1147" s="10" t="s">
        <v>3783</v>
      </c>
      <c r="C1147" s="2" t="s">
        <v>1397</v>
      </c>
      <c r="D1147" s="2" t="s">
        <v>1373</v>
      </c>
    </row>
    <row r="1148" spans="1:4" x14ac:dyDescent="0.25">
      <c r="A1148" s="4" t="str">
        <f t="shared" si="17"/>
        <v>pointe coupee la</v>
      </c>
      <c r="B1148" s="10" t="s">
        <v>3784</v>
      </c>
      <c r="C1148" s="2" t="s">
        <v>1398</v>
      </c>
      <c r="D1148" s="2" t="s">
        <v>1373</v>
      </c>
    </row>
    <row r="1149" spans="1:4" x14ac:dyDescent="0.25">
      <c r="A1149" s="4" t="str">
        <f t="shared" si="17"/>
        <v>rapides la</v>
      </c>
      <c r="B1149" s="10" t="s">
        <v>3785</v>
      </c>
      <c r="C1149" s="2" t="s">
        <v>1399</v>
      </c>
      <c r="D1149" s="2" t="s">
        <v>1373</v>
      </c>
    </row>
    <row r="1150" spans="1:4" x14ac:dyDescent="0.25">
      <c r="A1150" s="4" t="str">
        <f t="shared" si="17"/>
        <v>red river la</v>
      </c>
      <c r="B1150" s="10" t="s">
        <v>3786</v>
      </c>
      <c r="C1150" s="2" t="s">
        <v>1400</v>
      </c>
      <c r="D1150" s="2" t="s">
        <v>1373</v>
      </c>
    </row>
    <row r="1151" spans="1:4" x14ac:dyDescent="0.25">
      <c r="A1151" s="4" t="str">
        <f t="shared" si="17"/>
        <v>richland la</v>
      </c>
      <c r="B1151" s="10" t="s">
        <v>3787</v>
      </c>
      <c r="C1151" s="2" t="s">
        <v>1146</v>
      </c>
      <c r="D1151" s="2" t="s">
        <v>1373</v>
      </c>
    </row>
    <row r="1152" spans="1:4" x14ac:dyDescent="0.25">
      <c r="A1152" s="4" t="str">
        <f t="shared" si="17"/>
        <v>sabine la</v>
      </c>
      <c r="B1152" s="10" t="s">
        <v>3788</v>
      </c>
      <c r="C1152" s="2" t="s">
        <v>1401</v>
      </c>
      <c r="D1152" s="2" t="s">
        <v>1373</v>
      </c>
    </row>
    <row r="1153" spans="1:4" x14ac:dyDescent="0.25">
      <c r="A1153" s="4" t="str">
        <f t="shared" ref="A1153:A1216" si="18" xml:space="preserve"> LOWER(C1153&amp;" "&amp;D1153)</f>
        <v>st bernard la</v>
      </c>
      <c r="B1153" s="10" t="s">
        <v>3789</v>
      </c>
      <c r="C1153" s="2" t="s">
        <v>1402</v>
      </c>
      <c r="D1153" s="2" t="s">
        <v>1373</v>
      </c>
    </row>
    <row r="1154" spans="1:4" x14ac:dyDescent="0.25">
      <c r="A1154" s="4" t="str">
        <f t="shared" si="18"/>
        <v>st charles la</v>
      </c>
      <c r="B1154" s="10" t="s">
        <v>3790</v>
      </c>
      <c r="C1154" s="2" t="s">
        <v>1403</v>
      </c>
      <c r="D1154" s="2" t="s">
        <v>1373</v>
      </c>
    </row>
    <row r="1155" spans="1:4" x14ac:dyDescent="0.25">
      <c r="A1155" s="4" t="str">
        <f t="shared" si="18"/>
        <v>st helena la</v>
      </c>
      <c r="B1155" s="10" t="s">
        <v>3791</v>
      </c>
      <c r="C1155" s="2" t="s">
        <v>1404</v>
      </c>
      <c r="D1155" s="2" t="s">
        <v>1373</v>
      </c>
    </row>
    <row r="1156" spans="1:4" x14ac:dyDescent="0.25">
      <c r="A1156" s="4" t="str">
        <f t="shared" si="18"/>
        <v>st james la</v>
      </c>
      <c r="B1156" s="10" t="s">
        <v>3792</v>
      </c>
      <c r="C1156" s="2" t="s">
        <v>1405</v>
      </c>
      <c r="D1156" s="2" t="s">
        <v>1373</v>
      </c>
    </row>
    <row r="1157" spans="1:4" ht="30" x14ac:dyDescent="0.25">
      <c r="A1157" s="4" t="str">
        <f t="shared" si="18"/>
        <v>st john the baptist la</v>
      </c>
      <c r="B1157" s="10" t="s">
        <v>3793</v>
      </c>
      <c r="C1157" s="2" t="s">
        <v>1406</v>
      </c>
      <c r="D1157" s="2" t="s">
        <v>1373</v>
      </c>
    </row>
    <row r="1158" spans="1:4" x14ac:dyDescent="0.25">
      <c r="A1158" s="4" t="str">
        <f t="shared" si="18"/>
        <v>st landry la</v>
      </c>
      <c r="B1158" s="10" t="s">
        <v>3794</v>
      </c>
      <c r="C1158" s="2" t="s">
        <v>1407</v>
      </c>
      <c r="D1158" s="2" t="s">
        <v>1373</v>
      </c>
    </row>
    <row r="1159" spans="1:4" x14ac:dyDescent="0.25">
      <c r="A1159" s="4" t="str">
        <f t="shared" si="18"/>
        <v>st martin la</v>
      </c>
      <c r="B1159" s="10" t="s">
        <v>3795</v>
      </c>
      <c r="C1159" s="2" t="s">
        <v>1408</v>
      </c>
      <c r="D1159" s="2" t="s">
        <v>1373</v>
      </c>
    </row>
    <row r="1160" spans="1:4" x14ac:dyDescent="0.25">
      <c r="A1160" s="4" t="str">
        <f t="shared" si="18"/>
        <v>st mary la</v>
      </c>
      <c r="B1160" s="10" t="s">
        <v>3796</v>
      </c>
      <c r="C1160" s="2" t="s">
        <v>1409</v>
      </c>
      <c r="D1160" s="2" t="s">
        <v>1373</v>
      </c>
    </row>
    <row r="1161" spans="1:4" x14ac:dyDescent="0.25">
      <c r="A1161" s="4" t="str">
        <f t="shared" si="18"/>
        <v>st tammany la</v>
      </c>
      <c r="B1161" s="10" t="s">
        <v>3797</v>
      </c>
      <c r="C1161" s="2" t="s">
        <v>1410</v>
      </c>
      <c r="D1161" s="2" t="s">
        <v>1373</v>
      </c>
    </row>
    <row r="1162" spans="1:4" x14ac:dyDescent="0.25">
      <c r="A1162" s="4" t="str">
        <f t="shared" si="18"/>
        <v>tangipahoa la</v>
      </c>
      <c r="B1162" s="10" t="s">
        <v>3798</v>
      </c>
      <c r="C1162" s="2" t="s">
        <v>1411</v>
      </c>
      <c r="D1162" s="2" t="s">
        <v>1373</v>
      </c>
    </row>
    <row r="1163" spans="1:4" x14ac:dyDescent="0.25">
      <c r="A1163" s="4" t="str">
        <f t="shared" si="18"/>
        <v>tensas la</v>
      </c>
      <c r="B1163" s="10" t="s">
        <v>3799</v>
      </c>
      <c r="C1163" s="2" t="s">
        <v>1412</v>
      </c>
      <c r="D1163" s="2" t="s">
        <v>1373</v>
      </c>
    </row>
    <row r="1164" spans="1:4" x14ac:dyDescent="0.25">
      <c r="A1164" s="4" t="str">
        <f t="shared" si="18"/>
        <v>terrebonne la</v>
      </c>
      <c r="B1164" s="10" t="s">
        <v>3800</v>
      </c>
      <c r="C1164" s="2" t="s">
        <v>1413</v>
      </c>
      <c r="D1164" s="2" t="s">
        <v>1373</v>
      </c>
    </row>
    <row r="1165" spans="1:4" x14ac:dyDescent="0.25">
      <c r="A1165" s="4" t="str">
        <f t="shared" si="18"/>
        <v>union la</v>
      </c>
      <c r="B1165" s="10" t="s">
        <v>3801</v>
      </c>
      <c r="C1165" s="2" t="s">
        <v>776</v>
      </c>
      <c r="D1165" s="2" t="s">
        <v>1373</v>
      </c>
    </row>
    <row r="1166" spans="1:4" x14ac:dyDescent="0.25">
      <c r="A1166" s="4" t="str">
        <f t="shared" si="18"/>
        <v>vermilion la</v>
      </c>
      <c r="B1166" s="10" t="s">
        <v>3802</v>
      </c>
      <c r="C1166" s="2" t="s">
        <v>1153</v>
      </c>
      <c r="D1166" s="2" t="s">
        <v>1373</v>
      </c>
    </row>
    <row r="1167" spans="1:4" x14ac:dyDescent="0.25">
      <c r="A1167" s="4" t="str">
        <f t="shared" si="18"/>
        <v>vernon la</v>
      </c>
      <c r="B1167" s="10" t="s">
        <v>3803</v>
      </c>
      <c r="C1167" s="2" t="s">
        <v>1414</v>
      </c>
      <c r="D1167" s="2" t="s">
        <v>1373</v>
      </c>
    </row>
    <row r="1168" spans="1:4" x14ac:dyDescent="0.25">
      <c r="A1168" s="4" t="str">
        <f t="shared" si="18"/>
        <v>washington la</v>
      </c>
      <c r="B1168" s="10" t="s">
        <v>3804</v>
      </c>
      <c r="C1168" s="2" t="s">
        <v>676</v>
      </c>
      <c r="D1168" s="2" t="s">
        <v>1373</v>
      </c>
    </row>
    <row r="1169" spans="1:4" x14ac:dyDescent="0.25">
      <c r="A1169" s="4" t="str">
        <f t="shared" si="18"/>
        <v>webster la</v>
      </c>
      <c r="B1169" s="10" t="s">
        <v>3805</v>
      </c>
      <c r="C1169" s="2" t="s">
        <v>1060</v>
      </c>
      <c r="D1169" s="2" t="s">
        <v>1373</v>
      </c>
    </row>
    <row r="1170" spans="1:4" ht="30" x14ac:dyDescent="0.25">
      <c r="A1170" s="4" t="str">
        <f t="shared" si="18"/>
        <v>west baton rouge la</v>
      </c>
      <c r="B1170" s="10" t="s">
        <v>3806</v>
      </c>
      <c r="C1170" s="2" t="s">
        <v>1415</v>
      </c>
      <c r="D1170" s="2" t="s">
        <v>1373</v>
      </c>
    </row>
    <row r="1171" spans="1:4" x14ac:dyDescent="0.25">
      <c r="A1171" s="4" t="str">
        <f t="shared" si="18"/>
        <v>west carroll la</v>
      </c>
      <c r="B1171" s="10" t="s">
        <v>3807</v>
      </c>
      <c r="C1171" s="2" t="s">
        <v>1416</v>
      </c>
      <c r="D1171" s="2" t="s">
        <v>1373</v>
      </c>
    </row>
    <row r="1172" spans="1:4" x14ac:dyDescent="0.25">
      <c r="A1172" s="4" t="str">
        <f t="shared" si="18"/>
        <v>west feliciana la</v>
      </c>
      <c r="B1172" s="10" t="s">
        <v>3808</v>
      </c>
      <c r="C1172" s="2" t="s">
        <v>1417</v>
      </c>
      <c r="D1172" s="2" t="s">
        <v>1373</v>
      </c>
    </row>
    <row r="1173" spans="1:4" x14ac:dyDescent="0.25">
      <c r="A1173" s="4" t="str">
        <f t="shared" si="18"/>
        <v>winn la</v>
      </c>
      <c r="B1173" s="10" t="s">
        <v>3809</v>
      </c>
      <c r="C1173" s="2" t="s">
        <v>1418</v>
      </c>
      <c r="D1173" s="2" t="s">
        <v>1373</v>
      </c>
    </row>
    <row r="1174" spans="1:4" x14ac:dyDescent="0.25">
      <c r="A1174" s="4" t="str">
        <f t="shared" si="18"/>
        <v>androscoggin me</v>
      </c>
      <c r="B1174" s="10" t="s">
        <v>3810</v>
      </c>
      <c r="C1174" s="2" t="s">
        <v>1419</v>
      </c>
      <c r="D1174" s="2" t="s">
        <v>1420</v>
      </c>
    </row>
    <row r="1175" spans="1:4" x14ac:dyDescent="0.25">
      <c r="A1175" s="4" t="str">
        <f t="shared" si="18"/>
        <v>aroostook me</v>
      </c>
      <c r="B1175" s="10" t="s">
        <v>3811</v>
      </c>
      <c r="C1175" s="2" t="s">
        <v>1421</v>
      </c>
      <c r="D1175" s="2" t="s">
        <v>1420</v>
      </c>
    </row>
    <row r="1176" spans="1:4" x14ac:dyDescent="0.25">
      <c r="A1176" s="4" t="str">
        <f t="shared" si="18"/>
        <v>cumberland me</v>
      </c>
      <c r="B1176" s="10" t="s">
        <v>3812</v>
      </c>
      <c r="C1176" s="2" t="s">
        <v>1115</v>
      </c>
      <c r="D1176" s="2" t="s">
        <v>1420</v>
      </c>
    </row>
    <row r="1177" spans="1:4" x14ac:dyDescent="0.25">
      <c r="A1177" s="4" t="str">
        <f t="shared" si="18"/>
        <v>franklin me</v>
      </c>
      <c r="B1177" s="10" t="s">
        <v>3813</v>
      </c>
      <c r="C1177" s="2" t="s">
        <v>641</v>
      </c>
      <c r="D1177" s="2" t="s">
        <v>1420</v>
      </c>
    </row>
    <row r="1178" spans="1:4" x14ac:dyDescent="0.25">
      <c r="A1178" s="4" t="str">
        <f t="shared" si="18"/>
        <v>hancock me</v>
      </c>
      <c r="B1178" s="10" t="s">
        <v>3814</v>
      </c>
      <c r="C1178" s="2" t="s">
        <v>1009</v>
      </c>
      <c r="D1178" s="2" t="s">
        <v>1420</v>
      </c>
    </row>
    <row r="1179" spans="1:4" x14ac:dyDescent="0.25">
      <c r="A1179" s="4" t="str">
        <f t="shared" si="18"/>
        <v>kennebec me</v>
      </c>
      <c r="B1179" s="10" t="s">
        <v>3815</v>
      </c>
      <c r="C1179" s="2" t="s">
        <v>1422</v>
      </c>
      <c r="D1179" s="2" t="s">
        <v>1420</v>
      </c>
    </row>
    <row r="1180" spans="1:4" x14ac:dyDescent="0.25">
      <c r="A1180" s="4" t="str">
        <f t="shared" si="18"/>
        <v>knox me</v>
      </c>
      <c r="B1180" s="10" t="s">
        <v>3816</v>
      </c>
      <c r="C1180" s="2" t="s">
        <v>1131</v>
      </c>
      <c r="D1180" s="2" t="s">
        <v>1420</v>
      </c>
    </row>
    <row r="1181" spans="1:4" x14ac:dyDescent="0.25">
      <c r="A1181" s="4" t="str">
        <f t="shared" si="18"/>
        <v>lincoln me</v>
      </c>
      <c r="B1181" s="10" t="s">
        <v>3817</v>
      </c>
      <c r="C1181" s="2" t="s">
        <v>753</v>
      </c>
      <c r="D1181" s="2" t="s">
        <v>1420</v>
      </c>
    </row>
    <row r="1182" spans="1:4" x14ac:dyDescent="0.25">
      <c r="A1182" s="4" t="str">
        <f t="shared" si="18"/>
        <v>oxford me</v>
      </c>
      <c r="B1182" s="10" t="s">
        <v>3818</v>
      </c>
      <c r="C1182" s="2" t="s">
        <v>1423</v>
      </c>
      <c r="D1182" s="2" t="s">
        <v>1420</v>
      </c>
    </row>
    <row r="1183" spans="1:4" x14ac:dyDescent="0.25">
      <c r="A1183" s="4" t="str">
        <f t="shared" si="18"/>
        <v>penobscot me</v>
      </c>
      <c r="B1183" s="10" t="s">
        <v>3819</v>
      </c>
      <c r="C1183" s="2" t="s">
        <v>1424</v>
      </c>
      <c r="D1183" s="2" t="s">
        <v>1420</v>
      </c>
    </row>
    <row r="1184" spans="1:4" x14ac:dyDescent="0.25">
      <c r="A1184" s="4" t="str">
        <f t="shared" si="18"/>
        <v>piscataquis me</v>
      </c>
      <c r="B1184" s="10" t="s">
        <v>3820</v>
      </c>
      <c r="C1184" s="2" t="s">
        <v>1425</v>
      </c>
      <c r="D1184" s="2" t="s">
        <v>1420</v>
      </c>
    </row>
    <row r="1185" spans="1:4" x14ac:dyDescent="0.25">
      <c r="A1185" s="4" t="str">
        <f t="shared" si="18"/>
        <v>sagadahoc me</v>
      </c>
      <c r="B1185" s="10" t="s">
        <v>3821</v>
      </c>
      <c r="C1185" s="2" t="s">
        <v>1426</v>
      </c>
      <c r="D1185" s="2" t="s">
        <v>1420</v>
      </c>
    </row>
    <row r="1186" spans="1:4" x14ac:dyDescent="0.25">
      <c r="A1186" s="4" t="str">
        <f t="shared" si="18"/>
        <v>somerset me</v>
      </c>
      <c r="B1186" s="10" t="s">
        <v>3822</v>
      </c>
      <c r="C1186" s="2" t="s">
        <v>1427</v>
      </c>
      <c r="D1186" s="2" t="s">
        <v>1420</v>
      </c>
    </row>
    <row r="1187" spans="1:4" x14ac:dyDescent="0.25">
      <c r="A1187" s="4" t="str">
        <f t="shared" si="18"/>
        <v>waldo me</v>
      </c>
      <c r="B1187" s="10" t="s">
        <v>3823</v>
      </c>
      <c r="C1187" s="2" t="s">
        <v>1428</v>
      </c>
      <c r="D1187" s="2" t="s">
        <v>1420</v>
      </c>
    </row>
    <row r="1188" spans="1:4" x14ac:dyDescent="0.25">
      <c r="A1188" s="4" t="str">
        <f t="shared" si="18"/>
        <v>washington me</v>
      </c>
      <c r="B1188" s="10" t="s">
        <v>3824</v>
      </c>
      <c r="C1188" s="2" t="s">
        <v>676</v>
      </c>
      <c r="D1188" s="2" t="s">
        <v>1420</v>
      </c>
    </row>
    <row r="1189" spans="1:4" x14ac:dyDescent="0.25">
      <c r="A1189" s="4" t="str">
        <f t="shared" si="18"/>
        <v>york me</v>
      </c>
      <c r="B1189" s="10" t="s">
        <v>3825</v>
      </c>
      <c r="C1189" s="2" t="s">
        <v>1429</v>
      </c>
      <c r="D1189" s="2" t="s">
        <v>1420</v>
      </c>
    </row>
    <row r="1190" spans="1:4" x14ac:dyDescent="0.25">
      <c r="A1190" s="4" t="str">
        <f t="shared" si="18"/>
        <v>allegany md</v>
      </c>
      <c r="B1190" s="10" t="s">
        <v>3826</v>
      </c>
      <c r="C1190" s="2" t="s">
        <v>1430</v>
      </c>
      <c r="D1190" s="2" t="s">
        <v>1431</v>
      </c>
    </row>
    <row r="1191" spans="1:4" x14ac:dyDescent="0.25">
      <c r="A1191" s="4" t="str">
        <f t="shared" si="18"/>
        <v>anne arundel md</v>
      </c>
      <c r="B1191" s="10" t="s">
        <v>3827</v>
      </c>
      <c r="C1191" s="2" t="s">
        <v>1432</v>
      </c>
      <c r="D1191" s="2" t="s">
        <v>1431</v>
      </c>
    </row>
    <row r="1192" spans="1:4" x14ac:dyDescent="0.25">
      <c r="A1192" s="4" t="str">
        <f t="shared" si="18"/>
        <v>baltimore md</v>
      </c>
      <c r="B1192" s="10" t="s">
        <v>3828</v>
      </c>
      <c r="C1192" s="2" t="s">
        <v>1433</v>
      </c>
      <c r="D1192" s="2" t="s">
        <v>1431</v>
      </c>
    </row>
    <row r="1193" spans="1:4" x14ac:dyDescent="0.25">
      <c r="A1193" s="4" t="str">
        <f t="shared" si="18"/>
        <v>calvert md</v>
      </c>
      <c r="B1193" s="10" t="s">
        <v>3829</v>
      </c>
      <c r="C1193" s="2" t="s">
        <v>1434</v>
      </c>
      <c r="D1193" s="2" t="s">
        <v>1431</v>
      </c>
    </row>
    <row r="1194" spans="1:4" x14ac:dyDescent="0.25">
      <c r="A1194" s="4" t="str">
        <f t="shared" si="18"/>
        <v>caroline md</v>
      </c>
      <c r="B1194" s="10" t="s">
        <v>3830</v>
      </c>
      <c r="C1194" s="2" t="s">
        <v>1435</v>
      </c>
      <c r="D1194" s="2" t="s">
        <v>1431</v>
      </c>
    </row>
    <row r="1195" spans="1:4" x14ac:dyDescent="0.25">
      <c r="A1195" s="4" t="str">
        <f t="shared" si="18"/>
        <v>carroll md</v>
      </c>
      <c r="B1195" s="10" t="s">
        <v>3831</v>
      </c>
      <c r="C1195" s="2" t="s">
        <v>730</v>
      </c>
      <c r="D1195" s="2" t="s">
        <v>1431</v>
      </c>
    </row>
    <row r="1196" spans="1:4" x14ac:dyDescent="0.25">
      <c r="A1196" s="4" t="str">
        <f t="shared" si="18"/>
        <v>cecil md</v>
      </c>
      <c r="B1196" s="10" t="s">
        <v>3832</v>
      </c>
      <c r="C1196" s="2" t="s">
        <v>1436</v>
      </c>
      <c r="D1196" s="2" t="s">
        <v>1431</v>
      </c>
    </row>
    <row r="1197" spans="1:4" x14ac:dyDescent="0.25">
      <c r="A1197" s="4" t="str">
        <f t="shared" si="18"/>
        <v>charles md</v>
      </c>
      <c r="B1197" s="10" t="s">
        <v>3833</v>
      </c>
      <c r="C1197" s="2" t="s">
        <v>1437</v>
      </c>
      <c r="D1197" s="2" t="s">
        <v>1431</v>
      </c>
    </row>
    <row r="1198" spans="1:4" x14ac:dyDescent="0.25">
      <c r="A1198" s="4" t="str">
        <f t="shared" si="18"/>
        <v>dorchester md</v>
      </c>
      <c r="B1198" s="10" t="s">
        <v>3834</v>
      </c>
      <c r="C1198" s="2" t="s">
        <v>1438</v>
      </c>
      <c r="D1198" s="2" t="s">
        <v>1431</v>
      </c>
    </row>
    <row r="1199" spans="1:4" x14ac:dyDescent="0.25">
      <c r="A1199" s="4" t="str">
        <f t="shared" si="18"/>
        <v>frederick md</v>
      </c>
      <c r="B1199" s="10" t="s">
        <v>3835</v>
      </c>
      <c r="C1199" s="2" t="s">
        <v>1439</v>
      </c>
      <c r="D1199" s="2" t="s">
        <v>1431</v>
      </c>
    </row>
    <row r="1200" spans="1:4" x14ac:dyDescent="0.25">
      <c r="A1200" s="4" t="str">
        <f t="shared" si="18"/>
        <v>garrett md</v>
      </c>
      <c r="B1200" s="10" t="s">
        <v>3836</v>
      </c>
      <c r="C1200" s="2" t="s">
        <v>1440</v>
      </c>
      <c r="D1200" s="2" t="s">
        <v>1431</v>
      </c>
    </row>
    <row r="1201" spans="1:4" x14ac:dyDescent="0.25">
      <c r="A1201" s="4" t="str">
        <f t="shared" si="18"/>
        <v>harford md</v>
      </c>
      <c r="B1201" s="10" t="s">
        <v>3837</v>
      </c>
      <c r="C1201" s="2" t="s">
        <v>1441</v>
      </c>
      <c r="D1201" s="2" t="s">
        <v>1431</v>
      </c>
    </row>
    <row r="1202" spans="1:4" x14ac:dyDescent="0.25">
      <c r="A1202" s="4" t="str">
        <f t="shared" si="18"/>
        <v>howard md</v>
      </c>
      <c r="B1202" s="10" t="s">
        <v>3838</v>
      </c>
      <c r="C1202" s="2" t="s">
        <v>748</v>
      </c>
      <c r="D1202" s="2" t="s">
        <v>1431</v>
      </c>
    </row>
    <row r="1203" spans="1:4" x14ac:dyDescent="0.25">
      <c r="A1203" s="4" t="str">
        <f t="shared" si="18"/>
        <v>kent md</v>
      </c>
      <c r="B1203" s="10" t="s">
        <v>3839</v>
      </c>
      <c r="C1203" s="2" t="s">
        <v>902</v>
      </c>
      <c r="D1203" s="2" t="s">
        <v>1431</v>
      </c>
    </row>
    <row r="1204" spans="1:4" x14ac:dyDescent="0.25">
      <c r="A1204" s="4" t="str">
        <f t="shared" si="18"/>
        <v>montgomery md</v>
      </c>
      <c r="B1204" s="10" t="s">
        <v>3840</v>
      </c>
      <c r="C1204" s="2" t="s">
        <v>662</v>
      </c>
      <c r="D1204" s="2" t="s">
        <v>1431</v>
      </c>
    </row>
    <row r="1205" spans="1:4" x14ac:dyDescent="0.25">
      <c r="A1205" s="4" t="str">
        <f t="shared" si="18"/>
        <v>prince georges md</v>
      </c>
      <c r="B1205" s="10" t="s">
        <v>3841</v>
      </c>
      <c r="C1205" s="2" t="s">
        <v>1442</v>
      </c>
      <c r="D1205" s="2" t="s">
        <v>1431</v>
      </c>
    </row>
    <row r="1206" spans="1:4" x14ac:dyDescent="0.25">
      <c r="A1206" s="4" t="str">
        <f t="shared" si="18"/>
        <v>queen annes md</v>
      </c>
      <c r="B1206" s="10" t="s">
        <v>3842</v>
      </c>
      <c r="C1206" s="2" t="s">
        <v>1443</v>
      </c>
      <c r="D1206" s="2" t="s">
        <v>1431</v>
      </c>
    </row>
    <row r="1207" spans="1:4" x14ac:dyDescent="0.25">
      <c r="A1207" s="4" t="str">
        <f t="shared" si="18"/>
        <v>st marys md</v>
      </c>
      <c r="B1207" s="10" t="s">
        <v>3843</v>
      </c>
      <c r="C1207" s="2" t="s">
        <v>1444</v>
      </c>
      <c r="D1207" s="2" t="s">
        <v>1431</v>
      </c>
    </row>
    <row r="1208" spans="1:4" x14ac:dyDescent="0.25">
      <c r="A1208" s="4" t="str">
        <f t="shared" si="18"/>
        <v>somerset md</v>
      </c>
      <c r="B1208" s="10" t="s">
        <v>3844</v>
      </c>
      <c r="C1208" s="2" t="s">
        <v>1427</v>
      </c>
      <c r="D1208" s="2" t="s">
        <v>1431</v>
      </c>
    </row>
    <row r="1209" spans="1:4" x14ac:dyDescent="0.25">
      <c r="A1209" s="4" t="str">
        <f t="shared" si="18"/>
        <v>talbot md</v>
      </c>
      <c r="B1209" s="10" t="s">
        <v>3845</v>
      </c>
      <c r="C1209" s="2" t="s">
        <v>1043</v>
      </c>
      <c r="D1209" s="2" t="s">
        <v>1431</v>
      </c>
    </row>
    <row r="1210" spans="1:4" x14ac:dyDescent="0.25">
      <c r="A1210" s="4" t="str">
        <f t="shared" si="18"/>
        <v>washington md</v>
      </c>
      <c r="B1210" s="10" t="s">
        <v>3846</v>
      </c>
      <c r="C1210" s="2" t="s">
        <v>676</v>
      </c>
      <c r="D1210" s="2" t="s">
        <v>1431</v>
      </c>
    </row>
    <row r="1211" spans="1:4" x14ac:dyDescent="0.25">
      <c r="A1211" s="4" t="str">
        <f t="shared" si="18"/>
        <v>wicomico md</v>
      </c>
      <c r="B1211" s="10" t="s">
        <v>3847</v>
      </c>
      <c r="C1211" s="2" t="s">
        <v>1445</v>
      </c>
      <c r="D1211" s="2" t="s">
        <v>1431</v>
      </c>
    </row>
    <row r="1212" spans="1:4" x14ac:dyDescent="0.25">
      <c r="A1212" s="4" t="str">
        <f t="shared" si="18"/>
        <v>worcester md</v>
      </c>
      <c r="B1212" s="10" t="s">
        <v>3848</v>
      </c>
      <c r="C1212" s="2" t="s">
        <v>1446</v>
      </c>
      <c r="D1212" s="2" t="s">
        <v>1431</v>
      </c>
    </row>
    <row r="1213" spans="1:4" x14ac:dyDescent="0.25">
      <c r="A1213" s="4" t="str">
        <f t="shared" si="18"/>
        <v>baltimore city md</v>
      </c>
      <c r="B1213" s="10" t="s">
        <v>3849</v>
      </c>
      <c r="C1213" s="2" t="s">
        <v>1447</v>
      </c>
      <c r="D1213" s="2" t="s">
        <v>1431</v>
      </c>
    </row>
    <row r="1214" spans="1:4" x14ac:dyDescent="0.25">
      <c r="A1214" s="4" t="str">
        <f t="shared" si="18"/>
        <v>barnstable ma</v>
      </c>
      <c r="B1214" s="10" t="s">
        <v>3850</v>
      </c>
      <c r="C1214" s="2" t="s">
        <v>1448</v>
      </c>
      <c r="D1214" s="2" t="s">
        <v>1449</v>
      </c>
    </row>
    <row r="1215" spans="1:4" x14ac:dyDescent="0.25">
      <c r="A1215" s="4" t="str">
        <f t="shared" si="18"/>
        <v>berkshire ma</v>
      </c>
      <c r="B1215" s="10" t="s">
        <v>3851</v>
      </c>
      <c r="C1215" s="2" t="s">
        <v>1450</v>
      </c>
      <c r="D1215" s="2" t="s">
        <v>1449</v>
      </c>
    </row>
    <row r="1216" spans="1:4" x14ac:dyDescent="0.25">
      <c r="A1216" s="4" t="str">
        <f t="shared" si="18"/>
        <v>bristol ma</v>
      </c>
      <c r="B1216" s="10" t="s">
        <v>3852</v>
      </c>
      <c r="C1216" s="2" t="s">
        <v>1451</v>
      </c>
      <c r="D1216" s="2" t="s">
        <v>1449</v>
      </c>
    </row>
    <row r="1217" spans="1:4" x14ac:dyDescent="0.25">
      <c r="A1217" s="4" t="str">
        <f t="shared" ref="A1217:A1280" si="19" xml:space="preserve"> LOWER(C1217&amp;" "&amp;D1217)</f>
        <v>dukes ma</v>
      </c>
      <c r="B1217" s="10" t="s">
        <v>3853</v>
      </c>
      <c r="C1217" s="2" t="s">
        <v>1452</v>
      </c>
      <c r="D1217" s="2" t="s">
        <v>1449</v>
      </c>
    </row>
    <row r="1218" spans="1:4" x14ac:dyDescent="0.25">
      <c r="A1218" s="4" t="str">
        <f t="shared" si="19"/>
        <v>essex ma</v>
      </c>
      <c r="B1218" s="10" t="s">
        <v>3854</v>
      </c>
      <c r="C1218" s="2" t="s">
        <v>1453</v>
      </c>
      <c r="D1218" s="2" t="s">
        <v>1449</v>
      </c>
    </row>
    <row r="1219" spans="1:4" x14ac:dyDescent="0.25">
      <c r="A1219" s="4" t="str">
        <f t="shared" si="19"/>
        <v>franklin ma</v>
      </c>
      <c r="B1219" s="10" t="s">
        <v>3855</v>
      </c>
      <c r="C1219" s="2" t="s">
        <v>641</v>
      </c>
      <c r="D1219" s="2" t="s">
        <v>1449</v>
      </c>
    </row>
    <row r="1220" spans="1:4" x14ac:dyDescent="0.25">
      <c r="A1220" s="4" t="str">
        <f t="shared" si="19"/>
        <v>hampden ma</v>
      </c>
      <c r="B1220" s="10" t="s">
        <v>3856</v>
      </c>
      <c r="C1220" s="2" t="s">
        <v>1454</v>
      </c>
      <c r="D1220" s="2" t="s">
        <v>1449</v>
      </c>
    </row>
    <row r="1221" spans="1:4" x14ac:dyDescent="0.25">
      <c r="A1221" s="4" t="str">
        <f t="shared" si="19"/>
        <v>hampshire ma</v>
      </c>
      <c r="B1221" s="10" t="s">
        <v>3857</v>
      </c>
      <c r="C1221" s="2" t="s">
        <v>1455</v>
      </c>
      <c r="D1221" s="2" t="s">
        <v>1449</v>
      </c>
    </row>
    <row r="1222" spans="1:4" x14ac:dyDescent="0.25">
      <c r="A1222" s="4" t="str">
        <f t="shared" si="19"/>
        <v>middlesex ma</v>
      </c>
      <c r="B1222" s="10" t="s">
        <v>3858</v>
      </c>
      <c r="C1222" s="2" t="s">
        <v>897</v>
      </c>
      <c r="D1222" s="2" t="s">
        <v>1449</v>
      </c>
    </row>
    <row r="1223" spans="1:4" x14ac:dyDescent="0.25">
      <c r="A1223" s="4" t="str">
        <f t="shared" si="19"/>
        <v>nantucket ma</v>
      </c>
      <c r="B1223" s="10" t="s">
        <v>3859</v>
      </c>
      <c r="C1223" s="2" t="s">
        <v>1456</v>
      </c>
      <c r="D1223" s="2" t="s">
        <v>1449</v>
      </c>
    </row>
    <row r="1224" spans="1:4" x14ac:dyDescent="0.25">
      <c r="A1224" s="4" t="str">
        <f t="shared" si="19"/>
        <v>norfolk ma</v>
      </c>
      <c r="B1224" s="10" t="s">
        <v>3860</v>
      </c>
      <c r="C1224" s="2" t="s">
        <v>1457</v>
      </c>
      <c r="D1224" s="2" t="s">
        <v>1449</v>
      </c>
    </row>
    <row r="1225" spans="1:4" x14ac:dyDescent="0.25">
      <c r="A1225" s="4" t="str">
        <f t="shared" si="19"/>
        <v>plymouth ma</v>
      </c>
      <c r="B1225" s="10" t="s">
        <v>3861</v>
      </c>
      <c r="C1225" s="2" t="s">
        <v>1235</v>
      </c>
      <c r="D1225" s="2" t="s">
        <v>1449</v>
      </c>
    </row>
    <row r="1226" spans="1:4" x14ac:dyDescent="0.25">
      <c r="A1226" s="4" t="str">
        <f t="shared" si="19"/>
        <v>suffolk ma</v>
      </c>
      <c r="B1226" s="10" t="s">
        <v>3862</v>
      </c>
      <c r="C1226" s="2" t="s">
        <v>1458</v>
      </c>
      <c r="D1226" s="2" t="s">
        <v>1449</v>
      </c>
    </row>
    <row r="1227" spans="1:4" x14ac:dyDescent="0.25">
      <c r="A1227" s="4" t="str">
        <f t="shared" si="19"/>
        <v>worcester ma</v>
      </c>
      <c r="B1227" s="10" t="s">
        <v>3863</v>
      </c>
      <c r="C1227" s="2" t="s">
        <v>1446</v>
      </c>
      <c r="D1227" s="2" t="s">
        <v>1449</v>
      </c>
    </row>
    <row r="1228" spans="1:4" x14ac:dyDescent="0.25">
      <c r="A1228" s="4" t="str">
        <f t="shared" si="19"/>
        <v>alcona mi</v>
      </c>
      <c r="B1228" s="10" t="s">
        <v>3864</v>
      </c>
      <c r="C1228" s="2" t="s">
        <v>1459</v>
      </c>
      <c r="D1228" s="2" t="s">
        <v>1460</v>
      </c>
    </row>
    <row r="1229" spans="1:4" x14ac:dyDescent="0.25">
      <c r="A1229" s="4" t="str">
        <f t="shared" si="19"/>
        <v>alger mi</v>
      </c>
      <c r="B1229" s="10" t="s">
        <v>3865</v>
      </c>
      <c r="C1229" s="2" t="s">
        <v>1461</v>
      </c>
      <c r="D1229" s="2" t="s">
        <v>1460</v>
      </c>
    </row>
    <row r="1230" spans="1:4" x14ac:dyDescent="0.25">
      <c r="A1230" s="4" t="str">
        <f t="shared" si="19"/>
        <v>allegan mi</v>
      </c>
      <c r="B1230" s="10" t="s">
        <v>3866</v>
      </c>
      <c r="C1230" s="2" t="s">
        <v>1462</v>
      </c>
      <c r="D1230" s="2" t="s">
        <v>1460</v>
      </c>
    </row>
    <row r="1231" spans="1:4" x14ac:dyDescent="0.25">
      <c r="A1231" s="4" t="str">
        <f t="shared" si="19"/>
        <v>alpena mi</v>
      </c>
      <c r="B1231" s="10" t="s">
        <v>3867</v>
      </c>
      <c r="C1231" s="2" t="s">
        <v>1463</v>
      </c>
      <c r="D1231" s="2" t="s">
        <v>1460</v>
      </c>
    </row>
    <row r="1232" spans="1:4" x14ac:dyDescent="0.25">
      <c r="A1232" s="4" t="str">
        <f t="shared" si="19"/>
        <v>antrim mi</v>
      </c>
      <c r="B1232" s="10" t="s">
        <v>3868</v>
      </c>
      <c r="C1232" s="2" t="s">
        <v>1464</v>
      </c>
      <c r="D1232" s="2" t="s">
        <v>1460</v>
      </c>
    </row>
    <row r="1233" spans="1:4" x14ac:dyDescent="0.25">
      <c r="A1233" s="4" t="str">
        <f t="shared" si="19"/>
        <v>arenac mi</v>
      </c>
      <c r="B1233" s="10" t="s">
        <v>3869</v>
      </c>
      <c r="C1233" s="2" t="s">
        <v>1465</v>
      </c>
      <c r="D1233" s="2" t="s">
        <v>1460</v>
      </c>
    </row>
    <row r="1234" spans="1:4" x14ac:dyDescent="0.25">
      <c r="A1234" s="4" t="str">
        <f t="shared" si="19"/>
        <v>baraga mi</v>
      </c>
      <c r="B1234" s="10" t="s">
        <v>3870</v>
      </c>
      <c r="C1234" s="2" t="s">
        <v>1466</v>
      </c>
      <c r="D1234" s="2" t="s">
        <v>1460</v>
      </c>
    </row>
    <row r="1235" spans="1:4" x14ac:dyDescent="0.25">
      <c r="A1235" s="4" t="str">
        <f t="shared" si="19"/>
        <v>barry mi</v>
      </c>
      <c r="B1235" s="10" t="s">
        <v>3871</v>
      </c>
      <c r="C1235" s="2" t="s">
        <v>1467</v>
      </c>
      <c r="D1235" s="2" t="s">
        <v>1460</v>
      </c>
    </row>
    <row r="1236" spans="1:4" x14ac:dyDescent="0.25">
      <c r="A1236" s="4" t="str">
        <f t="shared" si="19"/>
        <v>bay mi</v>
      </c>
      <c r="B1236" s="10" t="s">
        <v>3872</v>
      </c>
      <c r="C1236" s="2" t="s">
        <v>910</v>
      </c>
      <c r="D1236" s="2" t="s">
        <v>1460</v>
      </c>
    </row>
    <row r="1237" spans="1:4" x14ac:dyDescent="0.25">
      <c r="A1237" s="4" t="str">
        <f t="shared" si="19"/>
        <v>benzie mi</v>
      </c>
      <c r="B1237" s="10" t="s">
        <v>3873</v>
      </c>
      <c r="C1237" s="2" t="s">
        <v>1468</v>
      </c>
      <c r="D1237" s="2" t="s">
        <v>1460</v>
      </c>
    </row>
    <row r="1238" spans="1:4" x14ac:dyDescent="0.25">
      <c r="A1238" s="4" t="str">
        <f t="shared" si="19"/>
        <v>berrien mi</v>
      </c>
      <c r="B1238" s="10" t="s">
        <v>3874</v>
      </c>
      <c r="C1238" s="2" t="s">
        <v>965</v>
      </c>
      <c r="D1238" s="2" t="s">
        <v>1460</v>
      </c>
    </row>
    <row r="1239" spans="1:4" x14ac:dyDescent="0.25">
      <c r="A1239" s="4" t="str">
        <f t="shared" si="19"/>
        <v>branch mi</v>
      </c>
      <c r="B1239" s="10" t="s">
        <v>3875</v>
      </c>
      <c r="C1239" s="2" t="s">
        <v>1469</v>
      </c>
      <c r="D1239" s="2" t="s">
        <v>1460</v>
      </c>
    </row>
    <row r="1240" spans="1:4" x14ac:dyDescent="0.25">
      <c r="A1240" s="4" t="str">
        <f t="shared" si="19"/>
        <v>calhoun mi</v>
      </c>
      <c r="B1240" s="10" t="s">
        <v>3876</v>
      </c>
      <c r="C1240" s="2" t="s">
        <v>619</v>
      </c>
      <c r="D1240" s="2" t="s">
        <v>1460</v>
      </c>
    </row>
    <row r="1241" spans="1:4" x14ac:dyDescent="0.25">
      <c r="A1241" s="4" t="str">
        <f t="shared" si="19"/>
        <v>cass mi</v>
      </c>
      <c r="B1241" s="10" t="s">
        <v>3877</v>
      </c>
      <c r="C1241" s="2" t="s">
        <v>1110</v>
      </c>
      <c r="D1241" s="2" t="s">
        <v>1460</v>
      </c>
    </row>
    <row r="1242" spans="1:4" x14ac:dyDescent="0.25">
      <c r="A1242" s="4" t="str">
        <f t="shared" si="19"/>
        <v>charlevoix mi</v>
      </c>
      <c r="B1242" s="10" t="s">
        <v>3878</v>
      </c>
      <c r="C1242" s="2" t="s">
        <v>1470</v>
      </c>
      <c r="D1242" s="2" t="s">
        <v>1460</v>
      </c>
    </row>
    <row r="1243" spans="1:4" x14ac:dyDescent="0.25">
      <c r="A1243" s="4" t="str">
        <f t="shared" si="19"/>
        <v>cheboygan mi</v>
      </c>
      <c r="B1243" s="10" t="s">
        <v>3879</v>
      </c>
      <c r="C1243" s="2" t="s">
        <v>1471</v>
      </c>
      <c r="D1243" s="2" t="s">
        <v>1460</v>
      </c>
    </row>
    <row r="1244" spans="1:4" x14ac:dyDescent="0.25">
      <c r="A1244" s="4" t="str">
        <f t="shared" si="19"/>
        <v>chippewa mi</v>
      </c>
      <c r="B1244" s="10" t="s">
        <v>3880</v>
      </c>
      <c r="C1244" s="2" t="s">
        <v>1472</v>
      </c>
      <c r="D1244" s="2" t="s">
        <v>1460</v>
      </c>
    </row>
    <row r="1245" spans="1:4" x14ac:dyDescent="0.25">
      <c r="A1245" s="4" t="str">
        <f t="shared" si="19"/>
        <v>clare mi</v>
      </c>
      <c r="B1245" s="10" t="s">
        <v>3881</v>
      </c>
      <c r="C1245" s="2" t="s">
        <v>1473</v>
      </c>
      <c r="D1245" s="2" t="s">
        <v>1460</v>
      </c>
    </row>
    <row r="1246" spans="1:4" x14ac:dyDescent="0.25">
      <c r="A1246" s="4" t="str">
        <f t="shared" si="19"/>
        <v>clinton mi</v>
      </c>
      <c r="B1246" s="10" t="s">
        <v>3882</v>
      </c>
      <c r="C1246" s="2" t="s">
        <v>1113</v>
      </c>
      <c r="D1246" s="2" t="s">
        <v>1460</v>
      </c>
    </row>
    <row r="1247" spans="1:4" x14ac:dyDescent="0.25">
      <c r="A1247" s="4" t="str">
        <f t="shared" si="19"/>
        <v>crawford mi</v>
      </c>
      <c r="B1247" s="10" t="s">
        <v>3883</v>
      </c>
      <c r="C1247" s="2" t="s">
        <v>737</v>
      </c>
      <c r="D1247" s="2" t="s">
        <v>1460</v>
      </c>
    </row>
    <row r="1248" spans="1:4" x14ac:dyDescent="0.25">
      <c r="A1248" s="4" t="str">
        <f t="shared" si="19"/>
        <v>delta mi</v>
      </c>
      <c r="B1248" s="10" t="s">
        <v>3884</v>
      </c>
      <c r="C1248" s="2" t="s">
        <v>853</v>
      </c>
      <c r="D1248" s="2" t="s">
        <v>1460</v>
      </c>
    </row>
    <row r="1249" spans="1:4" x14ac:dyDescent="0.25">
      <c r="A1249" s="4" t="str">
        <f t="shared" si="19"/>
        <v>dickinson mi</v>
      </c>
      <c r="B1249" s="10" t="s">
        <v>3885</v>
      </c>
      <c r="C1249" s="2" t="s">
        <v>1216</v>
      </c>
      <c r="D1249" s="2" t="s">
        <v>1460</v>
      </c>
    </row>
    <row r="1250" spans="1:4" x14ac:dyDescent="0.25">
      <c r="A1250" s="4" t="str">
        <f t="shared" si="19"/>
        <v>eaton mi</v>
      </c>
      <c r="B1250" s="10" t="s">
        <v>3886</v>
      </c>
      <c r="C1250" s="2" t="s">
        <v>1474</v>
      </c>
      <c r="D1250" s="2" t="s">
        <v>1460</v>
      </c>
    </row>
    <row r="1251" spans="1:4" x14ac:dyDescent="0.25">
      <c r="A1251" s="4" t="str">
        <f t="shared" si="19"/>
        <v>emmet mi</v>
      </c>
      <c r="B1251" s="10" t="s">
        <v>3887</v>
      </c>
      <c r="C1251" s="2" t="s">
        <v>1218</v>
      </c>
      <c r="D1251" s="2" t="s">
        <v>1460</v>
      </c>
    </row>
    <row r="1252" spans="1:4" x14ac:dyDescent="0.25">
      <c r="A1252" s="4" t="str">
        <f t="shared" si="19"/>
        <v>genesee mi</v>
      </c>
      <c r="B1252" s="10" t="s">
        <v>3888</v>
      </c>
      <c r="C1252" s="2" t="s">
        <v>1475</v>
      </c>
      <c r="D1252" s="2" t="s">
        <v>1460</v>
      </c>
    </row>
    <row r="1253" spans="1:4" x14ac:dyDescent="0.25">
      <c r="A1253" s="4" t="str">
        <f t="shared" si="19"/>
        <v>gladwin mi</v>
      </c>
      <c r="B1253" s="10" t="s">
        <v>3889</v>
      </c>
      <c r="C1253" s="2" t="s">
        <v>1476</v>
      </c>
      <c r="D1253" s="2" t="s">
        <v>1460</v>
      </c>
    </row>
    <row r="1254" spans="1:4" x14ac:dyDescent="0.25">
      <c r="A1254" s="4" t="str">
        <f t="shared" si="19"/>
        <v>gogebic mi</v>
      </c>
      <c r="B1254" s="10" t="s">
        <v>3890</v>
      </c>
      <c r="C1254" s="2" t="s">
        <v>1477</v>
      </c>
      <c r="D1254" s="2" t="s">
        <v>1460</v>
      </c>
    </row>
    <row r="1255" spans="1:4" x14ac:dyDescent="0.25">
      <c r="A1255" s="4" t="str">
        <f t="shared" si="19"/>
        <v>grand traverse mi</v>
      </c>
      <c r="B1255" s="10" t="s">
        <v>3891</v>
      </c>
      <c r="C1255" s="2" t="s">
        <v>1478</v>
      </c>
      <c r="D1255" s="2" t="s">
        <v>1460</v>
      </c>
    </row>
    <row r="1256" spans="1:4" x14ac:dyDescent="0.25">
      <c r="A1256" s="4" t="str">
        <f t="shared" si="19"/>
        <v>gratiot mi</v>
      </c>
      <c r="B1256" s="10" t="s">
        <v>3892</v>
      </c>
      <c r="C1256" s="2" t="s">
        <v>1479</v>
      </c>
      <c r="D1256" s="2" t="s">
        <v>1460</v>
      </c>
    </row>
    <row r="1257" spans="1:4" x14ac:dyDescent="0.25">
      <c r="A1257" s="4" t="str">
        <f t="shared" si="19"/>
        <v>hillsdale mi</v>
      </c>
      <c r="B1257" s="10" t="s">
        <v>3893</v>
      </c>
      <c r="C1257" s="2" t="s">
        <v>1480</v>
      </c>
      <c r="D1257" s="2" t="s">
        <v>1460</v>
      </c>
    </row>
    <row r="1258" spans="1:4" x14ac:dyDescent="0.25">
      <c r="A1258" s="4" t="str">
        <f t="shared" si="19"/>
        <v>houghton mi</v>
      </c>
      <c r="B1258" s="10" t="s">
        <v>3894</v>
      </c>
      <c r="C1258" s="2" t="s">
        <v>1481</v>
      </c>
      <c r="D1258" s="2" t="s">
        <v>1460</v>
      </c>
    </row>
    <row r="1259" spans="1:4" x14ac:dyDescent="0.25">
      <c r="A1259" s="4" t="str">
        <f t="shared" si="19"/>
        <v>huron mi</v>
      </c>
      <c r="B1259" s="10" t="s">
        <v>3895</v>
      </c>
      <c r="C1259" s="2" t="s">
        <v>1482</v>
      </c>
      <c r="D1259" s="2" t="s">
        <v>1460</v>
      </c>
    </row>
    <row r="1260" spans="1:4" x14ac:dyDescent="0.25">
      <c r="A1260" s="4" t="str">
        <f t="shared" si="19"/>
        <v>ingham mi</v>
      </c>
      <c r="B1260" s="10" t="s">
        <v>3896</v>
      </c>
      <c r="C1260" s="2" t="s">
        <v>1483</v>
      </c>
      <c r="D1260" s="2" t="s">
        <v>1460</v>
      </c>
    </row>
    <row r="1261" spans="1:4" x14ac:dyDescent="0.25">
      <c r="A1261" s="4" t="str">
        <f t="shared" si="19"/>
        <v>ionia mi</v>
      </c>
      <c r="B1261" s="10" t="s">
        <v>3897</v>
      </c>
      <c r="C1261" s="2" t="s">
        <v>1484</v>
      </c>
      <c r="D1261" s="2" t="s">
        <v>1460</v>
      </c>
    </row>
    <row r="1262" spans="1:4" x14ac:dyDescent="0.25">
      <c r="A1262" s="4" t="str">
        <f t="shared" si="19"/>
        <v>iosco mi</v>
      </c>
      <c r="B1262" s="10" t="s">
        <v>3898</v>
      </c>
      <c r="C1262" s="2" t="s">
        <v>1485</v>
      </c>
      <c r="D1262" s="2" t="s">
        <v>1460</v>
      </c>
    </row>
    <row r="1263" spans="1:4" x14ac:dyDescent="0.25">
      <c r="A1263" s="4" t="str">
        <f t="shared" si="19"/>
        <v>iron mi</v>
      </c>
      <c r="B1263" s="10" t="s">
        <v>3899</v>
      </c>
      <c r="C1263" s="2" t="s">
        <v>1486</v>
      </c>
      <c r="D1263" s="2" t="s">
        <v>1460</v>
      </c>
    </row>
    <row r="1264" spans="1:4" x14ac:dyDescent="0.25">
      <c r="A1264" s="4" t="str">
        <f t="shared" si="19"/>
        <v>isabella mi</v>
      </c>
      <c r="B1264" s="10" t="s">
        <v>3900</v>
      </c>
      <c r="C1264" s="2" t="s">
        <v>1487</v>
      </c>
      <c r="D1264" s="2" t="s">
        <v>1460</v>
      </c>
    </row>
    <row r="1265" spans="1:4" x14ac:dyDescent="0.25">
      <c r="A1265" s="4" t="str">
        <f t="shared" si="19"/>
        <v>jackson mi</v>
      </c>
      <c r="B1265" s="10" t="s">
        <v>3901</v>
      </c>
      <c r="C1265" s="2" t="s">
        <v>647</v>
      </c>
      <c r="D1265" s="2" t="s">
        <v>1460</v>
      </c>
    </row>
    <row r="1266" spans="1:4" x14ac:dyDescent="0.25">
      <c r="A1266" s="4" t="str">
        <f t="shared" si="19"/>
        <v>kalamazoo mi</v>
      </c>
      <c r="B1266" s="10" t="s">
        <v>3902</v>
      </c>
      <c r="C1266" s="2" t="s">
        <v>1488</v>
      </c>
      <c r="D1266" s="2" t="s">
        <v>1460</v>
      </c>
    </row>
    <row r="1267" spans="1:4" x14ac:dyDescent="0.25">
      <c r="A1267" s="4" t="str">
        <f t="shared" si="19"/>
        <v>kalkaska mi</v>
      </c>
      <c r="B1267" s="10" t="s">
        <v>3903</v>
      </c>
      <c r="C1267" s="2" t="s">
        <v>1489</v>
      </c>
      <c r="D1267" s="2" t="s">
        <v>1460</v>
      </c>
    </row>
    <row r="1268" spans="1:4" x14ac:dyDescent="0.25">
      <c r="A1268" s="4" t="str">
        <f t="shared" si="19"/>
        <v>kent mi</v>
      </c>
      <c r="B1268" s="10" t="s">
        <v>3904</v>
      </c>
      <c r="C1268" s="2" t="s">
        <v>902</v>
      </c>
      <c r="D1268" s="2" t="s">
        <v>1460</v>
      </c>
    </row>
    <row r="1269" spans="1:4" x14ac:dyDescent="0.25">
      <c r="A1269" s="4" t="str">
        <f t="shared" si="19"/>
        <v>keweenaw mi</v>
      </c>
      <c r="B1269" s="10" t="s">
        <v>3905</v>
      </c>
      <c r="C1269" s="2" t="s">
        <v>1490</v>
      </c>
      <c r="D1269" s="2" t="s">
        <v>1460</v>
      </c>
    </row>
    <row r="1270" spans="1:4" x14ac:dyDescent="0.25">
      <c r="A1270" s="4" t="str">
        <f t="shared" si="19"/>
        <v>lake mi</v>
      </c>
      <c r="B1270" s="10" t="s">
        <v>3906</v>
      </c>
      <c r="C1270" s="2" t="s">
        <v>798</v>
      </c>
      <c r="D1270" s="2" t="s">
        <v>1460</v>
      </c>
    </row>
    <row r="1271" spans="1:4" x14ac:dyDescent="0.25">
      <c r="A1271" s="4" t="str">
        <f t="shared" si="19"/>
        <v>lapeer mi</v>
      </c>
      <c r="B1271" s="10" t="s">
        <v>3907</v>
      </c>
      <c r="C1271" s="2" t="s">
        <v>1491</v>
      </c>
      <c r="D1271" s="2" t="s">
        <v>1460</v>
      </c>
    </row>
    <row r="1272" spans="1:4" x14ac:dyDescent="0.25">
      <c r="A1272" s="4" t="str">
        <f t="shared" si="19"/>
        <v>leelanau mi</v>
      </c>
      <c r="B1272" s="10" t="s">
        <v>3908</v>
      </c>
      <c r="C1272" s="2" t="s">
        <v>1492</v>
      </c>
      <c r="D1272" s="2" t="s">
        <v>1460</v>
      </c>
    </row>
    <row r="1273" spans="1:4" x14ac:dyDescent="0.25">
      <c r="A1273" s="4" t="str">
        <f t="shared" si="19"/>
        <v>lenawee mi</v>
      </c>
      <c r="B1273" s="10" t="s">
        <v>3909</v>
      </c>
      <c r="C1273" s="2" t="s">
        <v>1493</v>
      </c>
      <c r="D1273" s="2" t="s">
        <v>1460</v>
      </c>
    </row>
    <row r="1274" spans="1:4" x14ac:dyDescent="0.25">
      <c r="A1274" s="4" t="str">
        <f t="shared" si="19"/>
        <v>livingston mi</v>
      </c>
      <c r="B1274" s="10" t="s">
        <v>3910</v>
      </c>
      <c r="C1274" s="2" t="s">
        <v>1133</v>
      </c>
      <c r="D1274" s="2" t="s">
        <v>1460</v>
      </c>
    </row>
    <row r="1275" spans="1:4" x14ac:dyDescent="0.25">
      <c r="A1275" s="4" t="str">
        <f t="shared" si="19"/>
        <v>luce mi</v>
      </c>
      <c r="B1275" s="10" t="s">
        <v>3911</v>
      </c>
      <c r="C1275" s="2" t="s">
        <v>1494</v>
      </c>
      <c r="D1275" s="2" t="s">
        <v>1460</v>
      </c>
    </row>
    <row r="1276" spans="1:4" x14ac:dyDescent="0.25">
      <c r="A1276" s="4" t="str">
        <f t="shared" si="19"/>
        <v>mackinac mi</v>
      </c>
      <c r="B1276" s="10" t="s">
        <v>3912</v>
      </c>
      <c r="C1276" s="2" t="s">
        <v>1495</v>
      </c>
      <c r="D1276" s="2" t="s">
        <v>1460</v>
      </c>
    </row>
    <row r="1277" spans="1:4" x14ac:dyDescent="0.25">
      <c r="A1277" s="4" t="str">
        <f t="shared" si="19"/>
        <v>macomb mi</v>
      </c>
      <c r="B1277" s="10" t="s">
        <v>3913</v>
      </c>
      <c r="C1277" s="2" t="s">
        <v>1496</v>
      </c>
      <c r="D1277" s="2" t="s">
        <v>1460</v>
      </c>
    </row>
    <row r="1278" spans="1:4" x14ac:dyDescent="0.25">
      <c r="A1278" s="4" t="str">
        <f t="shared" si="19"/>
        <v>manistee mi</v>
      </c>
      <c r="B1278" s="10" t="s">
        <v>3914</v>
      </c>
      <c r="C1278" s="2" t="s">
        <v>1497</v>
      </c>
      <c r="D1278" s="2" t="s">
        <v>1460</v>
      </c>
    </row>
    <row r="1279" spans="1:4" x14ac:dyDescent="0.25">
      <c r="A1279" s="4" t="str">
        <f t="shared" si="19"/>
        <v>marquette mi</v>
      </c>
      <c r="B1279" s="10" t="s">
        <v>3915</v>
      </c>
      <c r="C1279" s="2" t="s">
        <v>1498</v>
      </c>
      <c r="D1279" s="2" t="s">
        <v>1460</v>
      </c>
    </row>
    <row r="1280" spans="1:4" x14ac:dyDescent="0.25">
      <c r="A1280" s="4" t="str">
        <f t="shared" si="19"/>
        <v>mason mi</v>
      </c>
      <c r="B1280" s="10" t="s">
        <v>3916</v>
      </c>
      <c r="C1280" s="2" t="s">
        <v>1138</v>
      </c>
      <c r="D1280" s="2" t="s">
        <v>1460</v>
      </c>
    </row>
    <row r="1281" spans="1:4" x14ac:dyDescent="0.25">
      <c r="A1281" s="4" t="str">
        <f t="shared" ref="A1281:A1344" si="20" xml:space="preserve"> LOWER(C1281&amp;" "&amp;D1281)</f>
        <v>mecosta mi</v>
      </c>
      <c r="B1281" s="10" t="s">
        <v>3917</v>
      </c>
      <c r="C1281" s="2" t="s">
        <v>1499</v>
      </c>
      <c r="D1281" s="2" t="s">
        <v>1460</v>
      </c>
    </row>
    <row r="1282" spans="1:4" x14ac:dyDescent="0.25">
      <c r="A1282" s="4" t="str">
        <f t="shared" si="20"/>
        <v>menominee mi</v>
      </c>
      <c r="B1282" s="10" t="s">
        <v>3918</v>
      </c>
      <c r="C1282" s="2" t="s">
        <v>1500</v>
      </c>
      <c r="D1282" s="2" t="s">
        <v>1460</v>
      </c>
    </row>
    <row r="1283" spans="1:4" x14ac:dyDescent="0.25">
      <c r="A1283" s="4" t="str">
        <f t="shared" si="20"/>
        <v>midland mi</v>
      </c>
      <c r="B1283" s="10" t="s">
        <v>3919</v>
      </c>
      <c r="C1283" s="2" t="s">
        <v>1501</v>
      </c>
      <c r="D1283" s="2" t="s">
        <v>1460</v>
      </c>
    </row>
    <row r="1284" spans="1:4" x14ac:dyDescent="0.25">
      <c r="A1284" s="4" t="str">
        <f t="shared" si="20"/>
        <v>missaukee mi</v>
      </c>
      <c r="B1284" s="10" t="s">
        <v>3920</v>
      </c>
      <c r="C1284" s="2" t="s">
        <v>1502</v>
      </c>
      <c r="D1284" s="2" t="s">
        <v>1460</v>
      </c>
    </row>
    <row r="1285" spans="1:4" x14ac:dyDescent="0.25">
      <c r="A1285" s="4" t="str">
        <f t="shared" si="20"/>
        <v>monroe mi</v>
      </c>
      <c r="B1285" s="10" t="s">
        <v>3921</v>
      </c>
      <c r="C1285" s="2" t="s">
        <v>661</v>
      </c>
      <c r="D1285" s="2" t="s">
        <v>1460</v>
      </c>
    </row>
    <row r="1286" spans="1:4" x14ac:dyDescent="0.25">
      <c r="A1286" s="4" t="str">
        <f t="shared" si="20"/>
        <v>montcalm mi</v>
      </c>
      <c r="B1286" s="10" t="s">
        <v>3922</v>
      </c>
      <c r="C1286" s="2" t="s">
        <v>1503</v>
      </c>
      <c r="D1286" s="2" t="s">
        <v>1460</v>
      </c>
    </row>
    <row r="1287" spans="1:4" x14ac:dyDescent="0.25">
      <c r="A1287" s="4" t="str">
        <f t="shared" si="20"/>
        <v>montmorency mi</v>
      </c>
      <c r="B1287" s="10" t="s">
        <v>3923</v>
      </c>
      <c r="C1287" s="2" t="s">
        <v>1504</v>
      </c>
      <c r="D1287" s="2" t="s">
        <v>1460</v>
      </c>
    </row>
    <row r="1288" spans="1:4" x14ac:dyDescent="0.25">
      <c r="A1288" s="4" t="str">
        <f t="shared" si="20"/>
        <v>muskegon mi</v>
      </c>
      <c r="B1288" s="10" t="s">
        <v>3924</v>
      </c>
      <c r="C1288" s="2" t="s">
        <v>1505</v>
      </c>
      <c r="D1288" s="2" t="s">
        <v>1460</v>
      </c>
    </row>
    <row r="1289" spans="1:4" x14ac:dyDescent="0.25">
      <c r="A1289" s="4" t="str">
        <f t="shared" si="20"/>
        <v>newaygo mi</v>
      </c>
      <c r="B1289" s="10" t="s">
        <v>3925</v>
      </c>
      <c r="C1289" s="2" t="s">
        <v>1506</v>
      </c>
      <c r="D1289" s="2" t="s">
        <v>1460</v>
      </c>
    </row>
    <row r="1290" spans="1:4" x14ac:dyDescent="0.25">
      <c r="A1290" s="4" t="str">
        <f t="shared" si="20"/>
        <v>oakland mi</v>
      </c>
      <c r="B1290" s="10" t="s">
        <v>3926</v>
      </c>
      <c r="C1290" s="2" t="s">
        <v>1507</v>
      </c>
      <c r="D1290" s="2" t="s">
        <v>1460</v>
      </c>
    </row>
    <row r="1291" spans="1:4" x14ac:dyDescent="0.25">
      <c r="A1291" s="4" t="str">
        <f t="shared" si="20"/>
        <v>oceana mi</v>
      </c>
      <c r="B1291" s="10" t="s">
        <v>3927</v>
      </c>
      <c r="C1291" s="2" t="s">
        <v>1508</v>
      </c>
      <c r="D1291" s="2" t="s">
        <v>1460</v>
      </c>
    </row>
    <row r="1292" spans="1:4" x14ac:dyDescent="0.25">
      <c r="A1292" s="4" t="str">
        <f t="shared" si="20"/>
        <v>ogemaw mi</v>
      </c>
      <c r="B1292" s="10" t="s">
        <v>3928</v>
      </c>
      <c r="C1292" s="2" t="s">
        <v>1509</v>
      </c>
      <c r="D1292" s="2" t="s">
        <v>1460</v>
      </c>
    </row>
    <row r="1293" spans="1:4" x14ac:dyDescent="0.25">
      <c r="A1293" s="4" t="str">
        <f t="shared" si="20"/>
        <v>ontonagon mi</v>
      </c>
      <c r="B1293" s="10" t="s">
        <v>3929</v>
      </c>
      <c r="C1293" s="2" t="s">
        <v>1510</v>
      </c>
      <c r="D1293" s="2" t="s">
        <v>1460</v>
      </c>
    </row>
    <row r="1294" spans="1:4" x14ac:dyDescent="0.25">
      <c r="A1294" s="4" t="str">
        <f t="shared" si="20"/>
        <v>osceola mi</v>
      </c>
      <c r="B1294" s="10" t="s">
        <v>3930</v>
      </c>
      <c r="C1294" s="2" t="s">
        <v>942</v>
      </c>
      <c r="D1294" s="2" t="s">
        <v>1460</v>
      </c>
    </row>
    <row r="1295" spans="1:4" x14ac:dyDescent="0.25">
      <c r="A1295" s="4" t="str">
        <f t="shared" si="20"/>
        <v>oscoda mi</v>
      </c>
      <c r="B1295" s="10" t="s">
        <v>3931</v>
      </c>
      <c r="C1295" s="2" t="s">
        <v>1511</v>
      </c>
      <c r="D1295" s="2" t="s">
        <v>1460</v>
      </c>
    </row>
    <row r="1296" spans="1:4" x14ac:dyDescent="0.25">
      <c r="A1296" s="4" t="str">
        <f t="shared" si="20"/>
        <v>otsego mi</v>
      </c>
      <c r="B1296" s="10" t="s">
        <v>3932</v>
      </c>
      <c r="C1296" s="2" t="s">
        <v>1512</v>
      </c>
      <c r="D1296" s="2" t="s">
        <v>1460</v>
      </c>
    </row>
    <row r="1297" spans="1:4" x14ac:dyDescent="0.25">
      <c r="A1297" s="4" t="str">
        <f t="shared" si="20"/>
        <v>ottawa mi</v>
      </c>
      <c r="B1297" s="10" t="s">
        <v>3933</v>
      </c>
      <c r="C1297" s="2" t="s">
        <v>1290</v>
      </c>
      <c r="D1297" s="2" t="s">
        <v>1460</v>
      </c>
    </row>
    <row r="1298" spans="1:4" x14ac:dyDescent="0.25">
      <c r="A1298" s="4" t="str">
        <f t="shared" si="20"/>
        <v>presque isle mi</v>
      </c>
      <c r="B1298" s="10" t="s">
        <v>3934</v>
      </c>
      <c r="C1298" s="2" t="s">
        <v>1513</v>
      </c>
      <c r="D1298" s="2" t="s">
        <v>1460</v>
      </c>
    </row>
    <row r="1299" spans="1:4" x14ac:dyDescent="0.25">
      <c r="A1299" s="4" t="str">
        <f t="shared" si="20"/>
        <v>roscommon mi</v>
      </c>
      <c r="B1299" s="10" t="s">
        <v>3935</v>
      </c>
      <c r="C1299" s="2" t="s">
        <v>1514</v>
      </c>
      <c r="D1299" s="2" t="s">
        <v>1460</v>
      </c>
    </row>
    <row r="1300" spans="1:4" x14ac:dyDescent="0.25">
      <c r="A1300" s="4" t="str">
        <f t="shared" si="20"/>
        <v>saginaw mi</v>
      </c>
      <c r="B1300" s="10" t="s">
        <v>3936</v>
      </c>
      <c r="C1300" s="2" t="s">
        <v>1515</v>
      </c>
      <c r="D1300" s="2" t="s">
        <v>1460</v>
      </c>
    </row>
    <row r="1301" spans="1:4" x14ac:dyDescent="0.25">
      <c r="A1301" s="4" t="str">
        <f t="shared" si="20"/>
        <v>st clair mi</v>
      </c>
      <c r="B1301" s="10" t="s">
        <v>3937</v>
      </c>
      <c r="C1301" s="2" t="s">
        <v>669</v>
      </c>
      <c r="D1301" s="2" t="s">
        <v>1460</v>
      </c>
    </row>
    <row r="1302" spans="1:4" x14ac:dyDescent="0.25">
      <c r="A1302" s="4" t="str">
        <f t="shared" si="20"/>
        <v>st joseph mi</v>
      </c>
      <c r="B1302" s="10" t="s">
        <v>3938</v>
      </c>
      <c r="C1302" s="2" t="s">
        <v>1188</v>
      </c>
      <c r="D1302" s="2" t="s">
        <v>1460</v>
      </c>
    </row>
    <row r="1303" spans="1:4" x14ac:dyDescent="0.25">
      <c r="A1303" s="4" t="str">
        <f t="shared" si="20"/>
        <v>sanilac mi</v>
      </c>
      <c r="B1303" s="10" t="s">
        <v>3939</v>
      </c>
      <c r="C1303" s="2" t="s">
        <v>1516</v>
      </c>
      <c r="D1303" s="2" t="s">
        <v>1460</v>
      </c>
    </row>
    <row r="1304" spans="1:4" x14ac:dyDescent="0.25">
      <c r="A1304" s="4" t="str">
        <f t="shared" si="20"/>
        <v>schoolcraft mi</v>
      </c>
      <c r="B1304" s="10" t="s">
        <v>3940</v>
      </c>
      <c r="C1304" s="2" t="s">
        <v>1517</v>
      </c>
      <c r="D1304" s="2" t="s">
        <v>1460</v>
      </c>
    </row>
    <row r="1305" spans="1:4" x14ac:dyDescent="0.25">
      <c r="A1305" s="4" t="str">
        <f t="shared" si="20"/>
        <v>shiawassee mi</v>
      </c>
      <c r="B1305" s="10" t="s">
        <v>3941</v>
      </c>
      <c r="C1305" s="2" t="s">
        <v>1518</v>
      </c>
      <c r="D1305" s="2" t="s">
        <v>1460</v>
      </c>
    </row>
    <row r="1306" spans="1:4" x14ac:dyDescent="0.25">
      <c r="A1306" s="4" t="str">
        <f t="shared" si="20"/>
        <v>tuscola mi</v>
      </c>
      <c r="B1306" s="10" t="s">
        <v>3942</v>
      </c>
      <c r="C1306" s="2" t="s">
        <v>1519</v>
      </c>
      <c r="D1306" s="2" t="s">
        <v>1460</v>
      </c>
    </row>
    <row r="1307" spans="1:4" x14ac:dyDescent="0.25">
      <c r="A1307" s="4" t="str">
        <f t="shared" si="20"/>
        <v>van buren mi</v>
      </c>
      <c r="B1307" s="10" t="s">
        <v>3943</v>
      </c>
      <c r="C1307" s="2" t="s">
        <v>777</v>
      </c>
      <c r="D1307" s="2" t="s">
        <v>1460</v>
      </c>
    </row>
    <row r="1308" spans="1:4" x14ac:dyDescent="0.25">
      <c r="A1308" s="4" t="str">
        <f t="shared" si="20"/>
        <v>washtenaw mi</v>
      </c>
      <c r="B1308" s="10" t="s">
        <v>3944</v>
      </c>
      <c r="C1308" s="2" t="s">
        <v>1520</v>
      </c>
      <c r="D1308" s="2" t="s">
        <v>1460</v>
      </c>
    </row>
    <row r="1309" spans="1:4" x14ac:dyDescent="0.25">
      <c r="A1309" s="4" t="str">
        <f t="shared" si="20"/>
        <v>wayne mi</v>
      </c>
      <c r="B1309" s="10" t="s">
        <v>3945</v>
      </c>
      <c r="C1309" s="2" t="s">
        <v>1059</v>
      </c>
      <c r="D1309" s="2" t="s">
        <v>1460</v>
      </c>
    </row>
    <row r="1310" spans="1:4" x14ac:dyDescent="0.25">
      <c r="A1310" s="4" t="str">
        <f t="shared" si="20"/>
        <v>wexford mi</v>
      </c>
      <c r="B1310" s="10" t="s">
        <v>3946</v>
      </c>
      <c r="C1310" s="2" t="s">
        <v>1521</v>
      </c>
      <c r="D1310" s="2" t="s">
        <v>1460</v>
      </c>
    </row>
    <row r="1311" spans="1:4" x14ac:dyDescent="0.25">
      <c r="A1311" s="4" t="str">
        <f t="shared" si="20"/>
        <v>aitkin mn</v>
      </c>
      <c r="B1311" s="10" t="s">
        <v>3947</v>
      </c>
      <c r="C1311" s="2" t="s">
        <v>1522</v>
      </c>
      <c r="D1311" s="2" t="s">
        <v>1523</v>
      </c>
    </row>
    <row r="1312" spans="1:4" x14ac:dyDescent="0.25">
      <c r="A1312" s="4" t="str">
        <f t="shared" si="20"/>
        <v>anoka mn</v>
      </c>
      <c r="B1312" s="10" t="s">
        <v>3948</v>
      </c>
      <c r="C1312" s="2" t="s">
        <v>1524</v>
      </c>
      <c r="D1312" s="2" t="s">
        <v>1523</v>
      </c>
    </row>
    <row r="1313" spans="1:4" x14ac:dyDescent="0.25">
      <c r="A1313" s="4" t="str">
        <f t="shared" si="20"/>
        <v>becker mn</v>
      </c>
      <c r="B1313" s="10" t="s">
        <v>3949</v>
      </c>
      <c r="C1313" s="2" t="s">
        <v>1525</v>
      </c>
      <c r="D1313" s="2" t="s">
        <v>1523</v>
      </c>
    </row>
    <row r="1314" spans="1:4" x14ac:dyDescent="0.25">
      <c r="A1314" s="4" t="str">
        <f t="shared" si="20"/>
        <v>beltrami mn</v>
      </c>
      <c r="B1314" s="10" t="s">
        <v>3950</v>
      </c>
      <c r="C1314" s="2" t="s">
        <v>1526</v>
      </c>
      <c r="D1314" s="2" t="s">
        <v>1523</v>
      </c>
    </row>
    <row r="1315" spans="1:4" x14ac:dyDescent="0.25">
      <c r="A1315" s="4" t="str">
        <f t="shared" si="20"/>
        <v>benton mn</v>
      </c>
      <c r="B1315" s="10" t="s">
        <v>3951</v>
      </c>
      <c r="C1315" s="2" t="s">
        <v>727</v>
      </c>
      <c r="D1315" s="2" t="s">
        <v>1523</v>
      </c>
    </row>
    <row r="1316" spans="1:4" x14ac:dyDescent="0.25">
      <c r="A1316" s="4" t="str">
        <f t="shared" si="20"/>
        <v>big stone mn</v>
      </c>
      <c r="B1316" s="10" t="s">
        <v>3952</v>
      </c>
      <c r="C1316" s="2" t="s">
        <v>1527</v>
      </c>
      <c r="D1316" s="2" t="s">
        <v>1523</v>
      </c>
    </row>
    <row r="1317" spans="1:4" x14ac:dyDescent="0.25">
      <c r="A1317" s="4" t="str">
        <f t="shared" si="20"/>
        <v>blue earth mn</v>
      </c>
      <c r="B1317" s="10" t="s">
        <v>3953</v>
      </c>
      <c r="C1317" s="2" t="s">
        <v>1528</v>
      </c>
      <c r="D1317" s="2" t="s">
        <v>1523</v>
      </c>
    </row>
    <row r="1318" spans="1:4" x14ac:dyDescent="0.25">
      <c r="A1318" s="4" t="str">
        <f t="shared" si="20"/>
        <v>brown mn</v>
      </c>
      <c r="B1318" s="10" t="s">
        <v>3954</v>
      </c>
      <c r="C1318" s="2" t="s">
        <v>1108</v>
      </c>
      <c r="D1318" s="2" t="s">
        <v>1523</v>
      </c>
    </row>
    <row r="1319" spans="1:4" x14ac:dyDescent="0.25">
      <c r="A1319" s="4" t="str">
        <f t="shared" si="20"/>
        <v>carlton mn</v>
      </c>
      <c r="B1319" s="10" t="s">
        <v>3955</v>
      </c>
      <c r="C1319" s="2" t="s">
        <v>1529</v>
      </c>
      <c r="D1319" s="2" t="s">
        <v>1523</v>
      </c>
    </row>
    <row r="1320" spans="1:4" x14ac:dyDescent="0.25">
      <c r="A1320" s="4" t="str">
        <f t="shared" si="20"/>
        <v>carver mn</v>
      </c>
      <c r="B1320" s="10" t="s">
        <v>3956</v>
      </c>
      <c r="C1320" s="2" t="s">
        <v>1530</v>
      </c>
      <c r="D1320" s="2" t="s">
        <v>1523</v>
      </c>
    </row>
    <row r="1321" spans="1:4" x14ac:dyDescent="0.25">
      <c r="A1321" s="4" t="str">
        <f t="shared" si="20"/>
        <v>cass mn</v>
      </c>
      <c r="B1321" s="10" t="s">
        <v>3957</v>
      </c>
      <c r="C1321" s="2" t="s">
        <v>1110</v>
      </c>
      <c r="D1321" s="2" t="s">
        <v>1523</v>
      </c>
    </row>
    <row r="1322" spans="1:4" x14ac:dyDescent="0.25">
      <c r="A1322" s="4" t="str">
        <f t="shared" si="20"/>
        <v>chippewa mn</v>
      </c>
      <c r="B1322" s="10" t="s">
        <v>3958</v>
      </c>
      <c r="C1322" s="2" t="s">
        <v>1472</v>
      </c>
      <c r="D1322" s="2" t="s">
        <v>1523</v>
      </c>
    </row>
    <row r="1323" spans="1:4" x14ac:dyDescent="0.25">
      <c r="A1323" s="4" t="str">
        <f t="shared" si="20"/>
        <v>chisago mn</v>
      </c>
      <c r="B1323" s="10" t="s">
        <v>3959</v>
      </c>
      <c r="C1323" s="2" t="s">
        <v>1531</v>
      </c>
      <c r="D1323" s="2" t="s">
        <v>1523</v>
      </c>
    </row>
    <row r="1324" spans="1:4" x14ac:dyDescent="0.25">
      <c r="A1324" s="4" t="str">
        <f t="shared" si="20"/>
        <v>clay mn</v>
      </c>
      <c r="B1324" s="10" t="s">
        <v>3960</v>
      </c>
      <c r="C1324" s="2" t="s">
        <v>625</v>
      </c>
      <c r="D1324" s="2" t="s">
        <v>1523</v>
      </c>
    </row>
    <row r="1325" spans="1:4" x14ac:dyDescent="0.25">
      <c r="A1325" s="4" t="str">
        <f t="shared" si="20"/>
        <v>clearwater mn</v>
      </c>
      <c r="B1325" s="10" t="s">
        <v>3961</v>
      </c>
      <c r="C1325" s="2" t="s">
        <v>1086</v>
      </c>
      <c r="D1325" s="2" t="s">
        <v>1523</v>
      </c>
    </row>
    <row r="1326" spans="1:4" x14ac:dyDescent="0.25">
      <c r="A1326" s="4" t="str">
        <f t="shared" si="20"/>
        <v>cook mn</v>
      </c>
      <c r="B1326" s="10" t="s">
        <v>3962</v>
      </c>
      <c r="C1326" s="2" t="s">
        <v>984</v>
      </c>
      <c r="D1326" s="2" t="s">
        <v>1523</v>
      </c>
    </row>
    <row r="1327" spans="1:4" x14ac:dyDescent="0.25">
      <c r="A1327" s="4" t="str">
        <f t="shared" si="20"/>
        <v>cottonwood mn</v>
      </c>
      <c r="B1327" s="10" t="s">
        <v>3963</v>
      </c>
      <c r="C1327" s="2" t="s">
        <v>1532</v>
      </c>
      <c r="D1327" s="2" t="s">
        <v>1523</v>
      </c>
    </row>
    <row r="1328" spans="1:4" x14ac:dyDescent="0.25">
      <c r="A1328" s="4" t="str">
        <f t="shared" si="20"/>
        <v>crow wing mn</v>
      </c>
      <c r="B1328" s="10" t="s">
        <v>3964</v>
      </c>
      <c r="C1328" s="2" t="s">
        <v>1533</v>
      </c>
      <c r="D1328" s="2" t="s">
        <v>1523</v>
      </c>
    </row>
    <row r="1329" spans="1:4" x14ac:dyDescent="0.25">
      <c r="A1329" s="4" t="str">
        <f t="shared" si="20"/>
        <v>dakota mn</v>
      </c>
      <c r="B1329" s="10" t="s">
        <v>3965</v>
      </c>
      <c r="C1329" s="2" t="s">
        <v>1534</v>
      </c>
      <c r="D1329" s="2" t="s">
        <v>1523</v>
      </c>
    </row>
    <row r="1330" spans="1:4" x14ac:dyDescent="0.25">
      <c r="A1330" s="4" t="str">
        <f t="shared" si="20"/>
        <v>dodge mn</v>
      </c>
      <c r="B1330" s="10" t="s">
        <v>3966</v>
      </c>
      <c r="C1330" s="2" t="s">
        <v>990</v>
      </c>
      <c r="D1330" s="2" t="s">
        <v>1523</v>
      </c>
    </row>
    <row r="1331" spans="1:4" x14ac:dyDescent="0.25">
      <c r="A1331" s="4" t="str">
        <f t="shared" si="20"/>
        <v>douglas mn</v>
      </c>
      <c r="B1331" s="10" t="s">
        <v>3967</v>
      </c>
      <c r="C1331" s="2" t="s">
        <v>856</v>
      </c>
      <c r="D1331" s="2" t="s">
        <v>1523</v>
      </c>
    </row>
    <row r="1332" spans="1:4" x14ac:dyDescent="0.25">
      <c r="A1332" s="4" t="str">
        <f t="shared" si="20"/>
        <v>faribault mn</v>
      </c>
      <c r="B1332" s="10" t="s">
        <v>3968</v>
      </c>
      <c r="C1332" s="2" t="s">
        <v>1535</v>
      </c>
      <c r="D1332" s="2" t="s">
        <v>1523</v>
      </c>
    </row>
    <row r="1333" spans="1:4" x14ac:dyDescent="0.25">
      <c r="A1333" s="4" t="str">
        <f t="shared" si="20"/>
        <v>fillmore mn</v>
      </c>
      <c r="B1333" s="10" t="s">
        <v>3969</v>
      </c>
      <c r="C1333" s="2" t="s">
        <v>1536</v>
      </c>
      <c r="D1333" s="2" t="s">
        <v>1523</v>
      </c>
    </row>
    <row r="1334" spans="1:4" x14ac:dyDescent="0.25">
      <c r="A1334" s="4" t="str">
        <f t="shared" si="20"/>
        <v>freeborn mn</v>
      </c>
      <c r="B1334" s="10" t="s">
        <v>3970</v>
      </c>
      <c r="C1334" s="2" t="s">
        <v>1537</v>
      </c>
      <c r="D1334" s="2" t="s">
        <v>1523</v>
      </c>
    </row>
    <row r="1335" spans="1:4" x14ac:dyDescent="0.25">
      <c r="A1335" s="4" t="str">
        <f t="shared" si="20"/>
        <v>goodhue mn</v>
      </c>
      <c r="B1335" s="10" t="s">
        <v>3971</v>
      </c>
      <c r="C1335" s="2" t="s">
        <v>1538</v>
      </c>
      <c r="D1335" s="2" t="s">
        <v>1523</v>
      </c>
    </row>
    <row r="1336" spans="1:4" x14ac:dyDescent="0.25">
      <c r="A1336" s="4" t="str">
        <f t="shared" si="20"/>
        <v>grant mn</v>
      </c>
      <c r="B1336" s="10" t="s">
        <v>3972</v>
      </c>
      <c r="C1336" s="2" t="s">
        <v>745</v>
      </c>
      <c r="D1336" s="2" t="s">
        <v>1523</v>
      </c>
    </row>
    <row r="1337" spans="1:4" x14ac:dyDescent="0.25">
      <c r="A1337" s="4" t="str">
        <f t="shared" si="20"/>
        <v>hennepin mn</v>
      </c>
      <c r="B1337" s="10" t="s">
        <v>3973</v>
      </c>
      <c r="C1337" s="2" t="s">
        <v>1539</v>
      </c>
      <c r="D1337" s="2" t="s">
        <v>1523</v>
      </c>
    </row>
    <row r="1338" spans="1:4" x14ac:dyDescent="0.25">
      <c r="A1338" s="4" t="str">
        <f t="shared" si="20"/>
        <v>houston mn</v>
      </c>
      <c r="B1338" s="10" t="s">
        <v>3974</v>
      </c>
      <c r="C1338" s="2" t="s">
        <v>646</v>
      </c>
      <c r="D1338" s="2" t="s">
        <v>1523</v>
      </c>
    </row>
    <row r="1339" spans="1:4" x14ac:dyDescent="0.25">
      <c r="A1339" s="4" t="str">
        <f t="shared" si="20"/>
        <v>hubbard mn</v>
      </c>
      <c r="B1339" s="10" t="s">
        <v>3975</v>
      </c>
      <c r="C1339" s="2" t="s">
        <v>1540</v>
      </c>
      <c r="D1339" s="2" t="s">
        <v>1523</v>
      </c>
    </row>
    <row r="1340" spans="1:4" x14ac:dyDescent="0.25">
      <c r="A1340" s="4" t="str">
        <f t="shared" si="20"/>
        <v>isanti mn</v>
      </c>
      <c r="B1340" s="10" t="s">
        <v>3976</v>
      </c>
      <c r="C1340" s="2" t="s">
        <v>1541</v>
      </c>
      <c r="D1340" s="2" t="s">
        <v>1523</v>
      </c>
    </row>
    <row r="1341" spans="1:4" x14ac:dyDescent="0.25">
      <c r="A1341" s="4" t="str">
        <f t="shared" si="20"/>
        <v>itasca mn</v>
      </c>
      <c r="B1341" s="10" t="s">
        <v>3977</v>
      </c>
      <c r="C1341" s="2" t="s">
        <v>1542</v>
      </c>
      <c r="D1341" s="2" t="s">
        <v>1523</v>
      </c>
    </row>
    <row r="1342" spans="1:4" x14ac:dyDescent="0.25">
      <c r="A1342" s="4" t="str">
        <f t="shared" si="20"/>
        <v>jackson mn</v>
      </c>
      <c r="B1342" s="10" t="s">
        <v>3978</v>
      </c>
      <c r="C1342" s="2" t="s">
        <v>647</v>
      </c>
      <c r="D1342" s="2" t="s">
        <v>1523</v>
      </c>
    </row>
    <row r="1343" spans="1:4" x14ac:dyDescent="0.25">
      <c r="A1343" s="4" t="str">
        <f t="shared" si="20"/>
        <v>kanabec mn</v>
      </c>
      <c r="B1343" s="10" t="s">
        <v>3979</v>
      </c>
      <c r="C1343" s="2" t="s">
        <v>1543</v>
      </c>
      <c r="D1343" s="2" t="s">
        <v>1523</v>
      </c>
    </row>
    <row r="1344" spans="1:4" x14ac:dyDescent="0.25">
      <c r="A1344" s="4" t="str">
        <f t="shared" si="20"/>
        <v>kandiyohi mn</v>
      </c>
      <c r="B1344" s="10" t="s">
        <v>3980</v>
      </c>
      <c r="C1344" s="2" t="s">
        <v>1544</v>
      </c>
      <c r="D1344" s="2" t="s">
        <v>1523</v>
      </c>
    </row>
    <row r="1345" spans="1:4" x14ac:dyDescent="0.25">
      <c r="A1345" s="4" t="str">
        <f t="shared" ref="A1345:A1408" si="21" xml:space="preserve"> LOWER(C1345&amp;" "&amp;D1345)</f>
        <v>kittson mn</v>
      </c>
      <c r="B1345" s="10" t="s">
        <v>3981</v>
      </c>
      <c r="C1345" s="2" t="s">
        <v>1545</v>
      </c>
      <c r="D1345" s="2" t="s">
        <v>1523</v>
      </c>
    </row>
    <row r="1346" spans="1:4" x14ac:dyDescent="0.25">
      <c r="A1346" s="4" t="str">
        <f t="shared" si="21"/>
        <v>koochiching mn</v>
      </c>
      <c r="B1346" s="10" t="s">
        <v>3982</v>
      </c>
      <c r="C1346" s="2" t="s">
        <v>1546</v>
      </c>
      <c r="D1346" s="2" t="s">
        <v>1523</v>
      </c>
    </row>
    <row r="1347" spans="1:4" x14ac:dyDescent="0.25">
      <c r="A1347" s="4" t="str">
        <f t="shared" si="21"/>
        <v>lac qui parle mn</v>
      </c>
      <c r="B1347" s="10" t="s">
        <v>3983</v>
      </c>
      <c r="C1347" s="2" t="s">
        <v>1547</v>
      </c>
      <c r="D1347" s="2" t="s">
        <v>1523</v>
      </c>
    </row>
    <row r="1348" spans="1:4" x14ac:dyDescent="0.25">
      <c r="A1348" s="4" t="str">
        <f t="shared" si="21"/>
        <v>lake mn</v>
      </c>
      <c r="B1348" s="10" t="s">
        <v>3984</v>
      </c>
      <c r="C1348" s="2" t="s">
        <v>798</v>
      </c>
      <c r="D1348" s="2" t="s">
        <v>1523</v>
      </c>
    </row>
    <row r="1349" spans="1:4" ht="30" x14ac:dyDescent="0.25">
      <c r="A1349" s="4" t="str">
        <f t="shared" si="21"/>
        <v>lake of the woods mn</v>
      </c>
      <c r="B1349" s="10" t="s">
        <v>3985</v>
      </c>
      <c r="C1349" s="2" t="s">
        <v>1548</v>
      </c>
      <c r="D1349" s="2" t="s">
        <v>1523</v>
      </c>
    </row>
    <row r="1350" spans="1:4" x14ac:dyDescent="0.25">
      <c r="A1350" s="4" t="str">
        <f t="shared" si="21"/>
        <v>le sueur mn</v>
      </c>
      <c r="B1350" s="10" t="s">
        <v>3986</v>
      </c>
      <c r="C1350" s="2" t="s">
        <v>1549</v>
      </c>
      <c r="D1350" s="2" t="s">
        <v>1523</v>
      </c>
    </row>
    <row r="1351" spans="1:4" x14ac:dyDescent="0.25">
      <c r="A1351" s="4" t="str">
        <f t="shared" si="21"/>
        <v>lincoln mn</v>
      </c>
      <c r="B1351" s="10" t="s">
        <v>3987</v>
      </c>
      <c r="C1351" s="2" t="s">
        <v>753</v>
      </c>
      <c r="D1351" s="2" t="s">
        <v>1523</v>
      </c>
    </row>
    <row r="1352" spans="1:4" x14ac:dyDescent="0.25">
      <c r="A1352" s="4" t="str">
        <f t="shared" si="21"/>
        <v>lyon mn</v>
      </c>
      <c r="B1352" s="10" t="s">
        <v>3988</v>
      </c>
      <c r="C1352" s="2" t="s">
        <v>1227</v>
      </c>
      <c r="D1352" s="2" t="s">
        <v>1523</v>
      </c>
    </row>
    <row r="1353" spans="1:4" x14ac:dyDescent="0.25">
      <c r="A1353" s="4" t="str">
        <f t="shared" si="21"/>
        <v>mcleod mn</v>
      </c>
      <c r="B1353" s="10" t="s">
        <v>3989</v>
      </c>
      <c r="C1353" s="2" t="s">
        <v>1550</v>
      </c>
      <c r="D1353" s="2" t="s">
        <v>1523</v>
      </c>
    </row>
    <row r="1354" spans="1:4" x14ac:dyDescent="0.25">
      <c r="A1354" s="4" t="str">
        <f t="shared" si="21"/>
        <v>mahnomen mn</v>
      </c>
      <c r="B1354" s="10" t="s">
        <v>3990</v>
      </c>
      <c r="C1354" s="2" t="s">
        <v>1551</v>
      </c>
      <c r="D1354" s="2" t="s">
        <v>1523</v>
      </c>
    </row>
    <row r="1355" spans="1:4" x14ac:dyDescent="0.25">
      <c r="A1355" s="4" t="str">
        <f t="shared" si="21"/>
        <v>marshall mn</v>
      </c>
      <c r="B1355" s="10" t="s">
        <v>3991</v>
      </c>
      <c r="C1355" s="2" t="s">
        <v>659</v>
      </c>
      <c r="D1355" s="2" t="s">
        <v>1523</v>
      </c>
    </row>
    <row r="1356" spans="1:4" x14ac:dyDescent="0.25">
      <c r="A1356" s="4" t="str">
        <f t="shared" si="21"/>
        <v>martin mn</v>
      </c>
      <c r="B1356" s="10" t="s">
        <v>3992</v>
      </c>
      <c r="C1356" s="2" t="s">
        <v>937</v>
      </c>
      <c r="D1356" s="2" t="s">
        <v>1523</v>
      </c>
    </row>
    <row r="1357" spans="1:4" x14ac:dyDescent="0.25">
      <c r="A1357" s="4" t="str">
        <f t="shared" si="21"/>
        <v>meeker mn</v>
      </c>
      <c r="B1357" s="10" t="s">
        <v>3993</v>
      </c>
      <c r="C1357" s="2" t="s">
        <v>1552</v>
      </c>
      <c r="D1357" s="2" t="s">
        <v>1523</v>
      </c>
    </row>
    <row r="1358" spans="1:4" x14ac:dyDescent="0.25">
      <c r="A1358" s="4" t="str">
        <f t="shared" si="21"/>
        <v>mille lacs mn</v>
      </c>
      <c r="B1358" s="10" t="s">
        <v>3994</v>
      </c>
      <c r="C1358" s="2" t="s">
        <v>1553</v>
      </c>
      <c r="D1358" s="2" t="s">
        <v>1523</v>
      </c>
    </row>
    <row r="1359" spans="1:4" x14ac:dyDescent="0.25">
      <c r="A1359" s="4" t="str">
        <f t="shared" si="21"/>
        <v>morrison mn</v>
      </c>
      <c r="B1359" s="10" t="s">
        <v>3995</v>
      </c>
      <c r="C1359" s="2" t="s">
        <v>1554</v>
      </c>
      <c r="D1359" s="2" t="s">
        <v>1523</v>
      </c>
    </row>
    <row r="1360" spans="1:4" x14ac:dyDescent="0.25">
      <c r="A1360" s="4" t="str">
        <f t="shared" si="21"/>
        <v>mower mn</v>
      </c>
      <c r="B1360" s="10" t="s">
        <v>3996</v>
      </c>
      <c r="C1360" s="2" t="s">
        <v>1555</v>
      </c>
      <c r="D1360" s="2" t="s">
        <v>1523</v>
      </c>
    </row>
    <row r="1361" spans="1:4" x14ac:dyDescent="0.25">
      <c r="A1361" s="4" t="str">
        <f t="shared" si="21"/>
        <v>murray mn</v>
      </c>
      <c r="B1361" s="10" t="s">
        <v>3997</v>
      </c>
      <c r="C1361" s="2" t="s">
        <v>1027</v>
      </c>
      <c r="D1361" s="2" t="s">
        <v>1523</v>
      </c>
    </row>
    <row r="1362" spans="1:4" x14ac:dyDescent="0.25">
      <c r="A1362" s="4" t="str">
        <f t="shared" si="21"/>
        <v>nicollet mn</v>
      </c>
      <c r="B1362" s="10" t="s">
        <v>3998</v>
      </c>
      <c r="C1362" s="2" t="s">
        <v>1556</v>
      </c>
      <c r="D1362" s="2" t="s">
        <v>1523</v>
      </c>
    </row>
    <row r="1363" spans="1:4" x14ac:dyDescent="0.25">
      <c r="A1363" s="4" t="str">
        <f t="shared" si="21"/>
        <v>nobles mn</v>
      </c>
      <c r="B1363" s="10" t="s">
        <v>3999</v>
      </c>
      <c r="C1363" s="2" t="s">
        <v>1557</v>
      </c>
      <c r="D1363" s="2" t="s">
        <v>1523</v>
      </c>
    </row>
    <row r="1364" spans="1:4" x14ac:dyDescent="0.25">
      <c r="A1364" s="4" t="str">
        <f t="shared" si="21"/>
        <v>norman mn</v>
      </c>
      <c r="B1364" s="10" t="s">
        <v>4000</v>
      </c>
      <c r="C1364" s="2" t="s">
        <v>1558</v>
      </c>
      <c r="D1364" s="2" t="s">
        <v>1523</v>
      </c>
    </row>
    <row r="1365" spans="1:4" x14ac:dyDescent="0.25">
      <c r="A1365" s="4" t="str">
        <f t="shared" si="21"/>
        <v>olmsted mn</v>
      </c>
      <c r="B1365" s="10" t="s">
        <v>4001</v>
      </c>
      <c r="C1365" s="2" t="s">
        <v>1559</v>
      </c>
      <c r="D1365" s="2" t="s">
        <v>1523</v>
      </c>
    </row>
    <row r="1366" spans="1:4" x14ac:dyDescent="0.25">
      <c r="A1366" s="4" t="str">
        <f t="shared" si="21"/>
        <v>otter tail mn</v>
      </c>
      <c r="B1366" s="10" t="s">
        <v>4002</v>
      </c>
      <c r="C1366" s="2" t="s">
        <v>1560</v>
      </c>
      <c r="D1366" s="2" t="s">
        <v>1523</v>
      </c>
    </row>
    <row r="1367" spans="1:4" x14ac:dyDescent="0.25">
      <c r="A1367" s="4" t="str">
        <f t="shared" si="21"/>
        <v>pennington mn</v>
      </c>
      <c r="B1367" s="10" t="s">
        <v>4003</v>
      </c>
      <c r="C1367" s="2" t="s">
        <v>1561</v>
      </c>
      <c r="D1367" s="2" t="s">
        <v>1523</v>
      </c>
    </row>
    <row r="1368" spans="1:4" x14ac:dyDescent="0.25">
      <c r="A1368" s="4" t="str">
        <f t="shared" si="21"/>
        <v>pine mn</v>
      </c>
      <c r="B1368" s="10" t="s">
        <v>4004</v>
      </c>
      <c r="C1368" s="2" t="s">
        <v>1562</v>
      </c>
      <c r="D1368" s="2" t="s">
        <v>1523</v>
      </c>
    </row>
    <row r="1369" spans="1:4" x14ac:dyDescent="0.25">
      <c r="A1369" s="4" t="str">
        <f t="shared" si="21"/>
        <v>pipestone mn</v>
      </c>
      <c r="B1369" s="10" t="s">
        <v>4005</v>
      </c>
      <c r="C1369" s="2" t="s">
        <v>1563</v>
      </c>
      <c r="D1369" s="2" t="s">
        <v>1523</v>
      </c>
    </row>
    <row r="1370" spans="1:4" x14ac:dyDescent="0.25">
      <c r="A1370" s="4" t="str">
        <f t="shared" si="21"/>
        <v>polk mn</v>
      </c>
      <c r="B1370" s="10" t="s">
        <v>4006</v>
      </c>
      <c r="C1370" s="2" t="s">
        <v>764</v>
      </c>
      <c r="D1370" s="2" t="s">
        <v>1523</v>
      </c>
    </row>
    <row r="1371" spans="1:4" x14ac:dyDescent="0.25">
      <c r="A1371" s="4" t="str">
        <f t="shared" si="21"/>
        <v>pope mn</v>
      </c>
      <c r="B1371" s="10" t="s">
        <v>4007</v>
      </c>
      <c r="C1371" s="2" t="s">
        <v>765</v>
      </c>
      <c r="D1371" s="2" t="s">
        <v>1523</v>
      </c>
    </row>
    <row r="1372" spans="1:4" x14ac:dyDescent="0.25">
      <c r="A1372" s="4" t="str">
        <f t="shared" si="21"/>
        <v>ramsey mn</v>
      </c>
      <c r="B1372" s="10" t="s">
        <v>4008</v>
      </c>
      <c r="C1372" s="2" t="s">
        <v>1564</v>
      </c>
      <c r="D1372" s="2" t="s">
        <v>1523</v>
      </c>
    </row>
    <row r="1373" spans="1:4" x14ac:dyDescent="0.25">
      <c r="A1373" s="4" t="str">
        <f t="shared" si="21"/>
        <v>red lake mn</v>
      </c>
      <c r="B1373" s="10" t="s">
        <v>4009</v>
      </c>
      <c r="C1373" s="2" t="s">
        <v>1565</v>
      </c>
      <c r="D1373" s="2" t="s">
        <v>1523</v>
      </c>
    </row>
    <row r="1374" spans="1:4" x14ac:dyDescent="0.25">
      <c r="A1374" s="4" t="str">
        <f t="shared" si="21"/>
        <v>redwood mn</v>
      </c>
      <c r="B1374" s="10" t="s">
        <v>4010</v>
      </c>
      <c r="C1374" s="2" t="s">
        <v>1566</v>
      </c>
      <c r="D1374" s="2" t="s">
        <v>1523</v>
      </c>
    </row>
    <row r="1375" spans="1:4" x14ac:dyDescent="0.25">
      <c r="A1375" s="4" t="str">
        <f t="shared" si="21"/>
        <v>renville mn</v>
      </c>
      <c r="B1375" s="10" t="s">
        <v>4011</v>
      </c>
      <c r="C1375" s="2" t="s">
        <v>1567</v>
      </c>
      <c r="D1375" s="2" t="s">
        <v>1523</v>
      </c>
    </row>
    <row r="1376" spans="1:4" x14ac:dyDescent="0.25">
      <c r="A1376" s="4" t="str">
        <f t="shared" si="21"/>
        <v>rice mn</v>
      </c>
      <c r="B1376" s="10" t="s">
        <v>4012</v>
      </c>
      <c r="C1376" s="2" t="s">
        <v>1297</v>
      </c>
      <c r="D1376" s="2" t="s">
        <v>1523</v>
      </c>
    </row>
    <row r="1377" spans="1:4" x14ac:dyDescent="0.25">
      <c r="A1377" s="4" t="str">
        <f t="shared" si="21"/>
        <v>rock mn</v>
      </c>
      <c r="B1377" s="10" t="s">
        <v>4013</v>
      </c>
      <c r="C1377" s="2" t="s">
        <v>1568</v>
      </c>
      <c r="D1377" s="2" t="s">
        <v>1523</v>
      </c>
    </row>
    <row r="1378" spans="1:4" x14ac:dyDescent="0.25">
      <c r="A1378" s="4" t="str">
        <f t="shared" si="21"/>
        <v>roseau mn</v>
      </c>
      <c r="B1378" s="10" t="s">
        <v>4014</v>
      </c>
      <c r="C1378" s="2" t="s">
        <v>1569</v>
      </c>
      <c r="D1378" s="2" t="s">
        <v>1523</v>
      </c>
    </row>
    <row r="1379" spans="1:4" x14ac:dyDescent="0.25">
      <c r="A1379" s="4" t="str">
        <f t="shared" si="21"/>
        <v>st louis mn</v>
      </c>
      <c r="B1379" s="10" t="s">
        <v>4015</v>
      </c>
      <c r="C1379" s="2" t="s">
        <v>1570</v>
      </c>
      <c r="D1379" s="2" t="s">
        <v>1523</v>
      </c>
    </row>
    <row r="1380" spans="1:4" x14ac:dyDescent="0.25">
      <c r="A1380" s="4" t="str">
        <f t="shared" si="21"/>
        <v>scott mn</v>
      </c>
      <c r="B1380" s="10" t="s">
        <v>4016</v>
      </c>
      <c r="C1380" s="2" t="s">
        <v>770</v>
      </c>
      <c r="D1380" s="2" t="s">
        <v>1523</v>
      </c>
    </row>
    <row r="1381" spans="1:4" x14ac:dyDescent="0.25">
      <c r="A1381" s="4" t="str">
        <f t="shared" si="21"/>
        <v>sherburne mn</v>
      </c>
      <c r="B1381" s="10" t="s">
        <v>4017</v>
      </c>
      <c r="C1381" s="2" t="s">
        <v>1571</v>
      </c>
      <c r="D1381" s="2" t="s">
        <v>1523</v>
      </c>
    </row>
    <row r="1382" spans="1:4" x14ac:dyDescent="0.25">
      <c r="A1382" s="4" t="str">
        <f t="shared" si="21"/>
        <v>sibley mn</v>
      </c>
      <c r="B1382" s="10" t="s">
        <v>4018</v>
      </c>
      <c r="C1382" s="2" t="s">
        <v>1572</v>
      </c>
      <c r="D1382" s="2" t="s">
        <v>1523</v>
      </c>
    </row>
    <row r="1383" spans="1:4" x14ac:dyDescent="0.25">
      <c r="A1383" s="4" t="str">
        <f t="shared" si="21"/>
        <v>stearns mn</v>
      </c>
      <c r="B1383" s="10" t="s">
        <v>4019</v>
      </c>
      <c r="C1383" s="2" t="s">
        <v>1573</v>
      </c>
      <c r="D1383" s="2" t="s">
        <v>1523</v>
      </c>
    </row>
    <row r="1384" spans="1:4" x14ac:dyDescent="0.25">
      <c r="A1384" s="4" t="str">
        <f t="shared" si="21"/>
        <v>steele mn</v>
      </c>
      <c r="B1384" s="10" t="s">
        <v>4020</v>
      </c>
      <c r="C1384" s="2" t="s">
        <v>1574</v>
      </c>
      <c r="D1384" s="2" t="s">
        <v>1523</v>
      </c>
    </row>
    <row r="1385" spans="1:4" x14ac:dyDescent="0.25">
      <c r="A1385" s="4" t="str">
        <f t="shared" si="21"/>
        <v>stevens mn</v>
      </c>
      <c r="B1385" s="10" t="s">
        <v>4021</v>
      </c>
      <c r="C1385" s="2" t="s">
        <v>1307</v>
      </c>
      <c r="D1385" s="2" t="s">
        <v>1523</v>
      </c>
    </row>
    <row r="1386" spans="1:4" x14ac:dyDescent="0.25">
      <c r="A1386" s="4" t="str">
        <f t="shared" si="21"/>
        <v>swift mn</v>
      </c>
      <c r="B1386" s="10" t="s">
        <v>4022</v>
      </c>
      <c r="C1386" s="2" t="s">
        <v>1575</v>
      </c>
      <c r="D1386" s="2" t="s">
        <v>1523</v>
      </c>
    </row>
    <row r="1387" spans="1:4" x14ac:dyDescent="0.25">
      <c r="A1387" s="4" t="str">
        <f t="shared" si="21"/>
        <v>todd mn</v>
      </c>
      <c r="B1387" s="10" t="s">
        <v>4023</v>
      </c>
      <c r="C1387" s="2" t="s">
        <v>1368</v>
      </c>
      <c r="D1387" s="2" t="s">
        <v>1523</v>
      </c>
    </row>
    <row r="1388" spans="1:4" x14ac:dyDescent="0.25">
      <c r="A1388" s="4" t="str">
        <f t="shared" si="21"/>
        <v>traverse mn</v>
      </c>
      <c r="B1388" s="10" t="s">
        <v>4024</v>
      </c>
      <c r="C1388" s="2" t="s">
        <v>1576</v>
      </c>
      <c r="D1388" s="2" t="s">
        <v>1523</v>
      </c>
    </row>
    <row r="1389" spans="1:4" x14ac:dyDescent="0.25">
      <c r="A1389" s="4" t="str">
        <f t="shared" si="21"/>
        <v>wabasha mn</v>
      </c>
      <c r="B1389" s="10" t="s">
        <v>4025</v>
      </c>
      <c r="C1389" s="2" t="s">
        <v>1577</v>
      </c>
      <c r="D1389" s="2" t="s">
        <v>1523</v>
      </c>
    </row>
    <row r="1390" spans="1:4" x14ac:dyDescent="0.25">
      <c r="A1390" s="4" t="str">
        <f t="shared" si="21"/>
        <v>wadena mn</v>
      </c>
      <c r="B1390" s="10" t="s">
        <v>4026</v>
      </c>
      <c r="C1390" s="2" t="s">
        <v>1578</v>
      </c>
      <c r="D1390" s="2" t="s">
        <v>1523</v>
      </c>
    </row>
    <row r="1391" spans="1:4" x14ac:dyDescent="0.25">
      <c r="A1391" s="4" t="str">
        <f t="shared" si="21"/>
        <v>waseca mn</v>
      </c>
      <c r="B1391" s="10" t="s">
        <v>4027</v>
      </c>
      <c r="C1391" s="2" t="s">
        <v>1579</v>
      </c>
      <c r="D1391" s="2" t="s">
        <v>1523</v>
      </c>
    </row>
    <row r="1392" spans="1:4" x14ac:dyDescent="0.25">
      <c r="A1392" s="4" t="str">
        <f t="shared" si="21"/>
        <v>washington mn</v>
      </c>
      <c r="B1392" s="10" t="s">
        <v>4028</v>
      </c>
      <c r="C1392" s="2" t="s">
        <v>676</v>
      </c>
      <c r="D1392" s="2" t="s">
        <v>1523</v>
      </c>
    </row>
    <row r="1393" spans="1:4" x14ac:dyDescent="0.25">
      <c r="A1393" s="4" t="str">
        <f t="shared" si="21"/>
        <v>watonwan mn</v>
      </c>
      <c r="B1393" s="10" t="s">
        <v>4029</v>
      </c>
      <c r="C1393" s="2" t="s">
        <v>1580</v>
      </c>
      <c r="D1393" s="2" t="s">
        <v>1523</v>
      </c>
    </row>
    <row r="1394" spans="1:4" x14ac:dyDescent="0.25">
      <c r="A1394" s="4" t="str">
        <f t="shared" si="21"/>
        <v>wilkin mn</v>
      </c>
      <c r="B1394" s="10" t="s">
        <v>4030</v>
      </c>
      <c r="C1394" s="2" t="s">
        <v>1581</v>
      </c>
      <c r="D1394" s="2" t="s">
        <v>1523</v>
      </c>
    </row>
    <row r="1395" spans="1:4" x14ac:dyDescent="0.25">
      <c r="A1395" s="4" t="str">
        <f t="shared" si="21"/>
        <v>winona mn</v>
      </c>
      <c r="B1395" s="10" t="s">
        <v>4031</v>
      </c>
      <c r="C1395" s="2" t="s">
        <v>1582</v>
      </c>
      <c r="D1395" s="2" t="s">
        <v>1523</v>
      </c>
    </row>
    <row r="1396" spans="1:4" x14ac:dyDescent="0.25">
      <c r="A1396" s="4" t="str">
        <f t="shared" si="21"/>
        <v>wright mn</v>
      </c>
      <c r="B1396" s="10" t="s">
        <v>4032</v>
      </c>
      <c r="C1396" s="2" t="s">
        <v>1247</v>
      </c>
      <c r="D1396" s="2" t="s">
        <v>1523</v>
      </c>
    </row>
    <row r="1397" spans="1:4" x14ac:dyDescent="0.25">
      <c r="A1397" s="4" t="str">
        <f t="shared" si="21"/>
        <v>yellow medicine mn</v>
      </c>
      <c r="B1397" s="10" t="s">
        <v>4033</v>
      </c>
      <c r="C1397" s="2" t="s">
        <v>1583</v>
      </c>
      <c r="D1397" s="2" t="s">
        <v>1523</v>
      </c>
    </row>
    <row r="1398" spans="1:4" x14ac:dyDescent="0.25">
      <c r="A1398" s="4" t="str">
        <f t="shared" si="21"/>
        <v>adams ms</v>
      </c>
      <c r="B1398" s="10" t="s">
        <v>4034</v>
      </c>
      <c r="C1398" s="2" t="s">
        <v>838</v>
      </c>
      <c r="D1398" s="2" t="s">
        <v>1584</v>
      </c>
    </row>
    <row r="1399" spans="1:4" x14ac:dyDescent="0.25">
      <c r="A1399" s="4" t="str">
        <f t="shared" si="21"/>
        <v>alcorn ms</v>
      </c>
      <c r="B1399" s="10" t="s">
        <v>4035</v>
      </c>
      <c r="C1399" s="2" t="s">
        <v>1585</v>
      </c>
      <c r="D1399" s="2" t="s">
        <v>1584</v>
      </c>
    </row>
    <row r="1400" spans="1:4" x14ac:dyDescent="0.25">
      <c r="A1400" s="4" t="str">
        <f t="shared" si="21"/>
        <v>amite ms</v>
      </c>
      <c r="B1400" s="10" t="s">
        <v>4036</v>
      </c>
      <c r="C1400" s="2" t="s">
        <v>1586</v>
      </c>
      <c r="D1400" s="2" t="s">
        <v>1584</v>
      </c>
    </row>
    <row r="1401" spans="1:4" x14ac:dyDescent="0.25">
      <c r="A1401" s="4" t="str">
        <f t="shared" si="21"/>
        <v>attala ms</v>
      </c>
      <c r="B1401" s="10" t="s">
        <v>4037</v>
      </c>
      <c r="C1401" s="2" t="s">
        <v>1587</v>
      </c>
      <c r="D1401" s="2" t="s">
        <v>1584</v>
      </c>
    </row>
    <row r="1402" spans="1:4" x14ac:dyDescent="0.25">
      <c r="A1402" s="4" t="str">
        <f t="shared" si="21"/>
        <v>benton ms</v>
      </c>
      <c r="B1402" s="10" t="s">
        <v>4038</v>
      </c>
      <c r="C1402" s="2" t="s">
        <v>727</v>
      </c>
      <c r="D1402" s="2" t="s">
        <v>1584</v>
      </c>
    </row>
    <row r="1403" spans="1:4" x14ac:dyDescent="0.25">
      <c r="A1403" s="4" t="str">
        <f t="shared" si="21"/>
        <v>bolivar ms</v>
      </c>
      <c r="B1403" s="10" t="s">
        <v>4039</v>
      </c>
      <c r="C1403" s="2" t="s">
        <v>1588</v>
      </c>
      <c r="D1403" s="2" t="s">
        <v>1584</v>
      </c>
    </row>
    <row r="1404" spans="1:4" x14ac:dyDescent="0.25">
      <c r="A1404" s="4" t="str">
        <f t="shared" si="21"/>
        <v>calhoun ms</v>
      </c>
      <c r="B1404" s="10" t="s">
        <v>4040</v>
      </c>
      <c r="C1404" s="2" t="s">
        <v>619</v>
      </c>
      <c r="D1404" s="2" t="s">
        <v>1584</v>
      </c>
    </row>
    <row r="1405" spans="1:4" x14ac:dyDescent="0.25">
      <c r="A1405" s="4" t="str">
        <f t="shared" si="21"/>
        <v>carroll ms</v>
      </c>
      <c r="B1405" s="10" t="s">
        <v>4041</v>
      </c>
      <c r="C1405" s="2" t="s">
        <v>730</v>
      </c>
      <c r="D1405" s="2" t="s">
        <v>1584</v>
      </c>
    </row>
    <row r="1406" spans="1:4" x14ac:dyDescent="0.25">
      <c r="A1406" s="4" t="str">
        <f t="shared" si="21"/>
        <v>chickasaw ms</v>
      </c>
      <c r="B1406" s="10" t="s">
        <v>4042</v>
      </c>
      <c r="C1406" s="2" t="s">
        <v>1213</v>
      </c>
      <c r="D1406" s="2" t="s">
        <v>1584</v>
      </c>
    </row>
    <row r="1407" spans="1:4" x14ac:dyDescent="0.25">
      <c r="A1407" s="4" t="str">
        <f t="shared" si="21"/>
        <v>choctaw ms</v>
      </c>
      <c r="B1407" s="10" t="s">
        <v>4043</v>
      </c>
      <c r="C1407" s="2" t="s">
        <v>623</v>
      </c>
      <c r="D1407" s="2" t="s">
        <v>1584</v>
      </c>
    </row>
    <row r="1408" spans="1:4" x14ac:dyDescent="0.25">
      <c r="A1408" s="4" t="str">
        <f t="shared" si="21"/>
        <v>claiborne ms</v>
      </c>
      <c r="B1408" s="10" t="s">
        <v>4044</v>
      </c>
      <c r="C1408" s="2" t="s">
        <v>1384</v>
      </c>
      <c r="D1408" s="2" t="s">
        <v>1584</v>
      </c>
    </row>
    <row r="1409" spans="1:4" x14ac:dyDescent="0.25">
      <c r="A1409" s="4" t="str">
        <f t="shared" ref="A1409:A1472" si="22" xml:space="preserve"> LOWER(C1409&amp;" "&amp;D1409)</f>
        <v>clarke ms</v>
      </c>
      <c r="B1409" s="10" t="s">
        <v>4045</v>
      </c>
      <c r="C1409" s="2" t="s">
        <v>624</v>
      </c>
      <c r="D1409" s="2" t="s">
        <v>1584</v>
      </c>
    </row>
    <row r="1410" spans="1:4" x14ac:dyDescent="0.25">
      <c r="A1410" s="4" t="str">
        <f t="shared" si="22"/>
        <v>clay ms</v>
      </c>
      <c r="B1410" s="10" t="s">
        <v>4046</v>
      </c>
      <c r="C1410" s="2" t="s">
        <v>625</v>
      </c>
      <c r="D1410" s="2" t="s">
        <v>1584</v>
      </c>
    </row>
    <row r="1411" spans="1:4" x14ac:dyDescent="0.25">
      <c r="A1411" s="4" t="str">
        <f t="shared" si="22"/>
        <v>coahoma ms</v>
      </c>
      <c r="B1411" s="10" t="s">
        <v>4047</v>
      </c>
      <c r="C1411" s="2" t="s">
        <v>1589</v>
      </c>
      <c r="D1411" s="2" t="s">
        <v>1584</v>
      </c>
    </row>
    <row r="1412" spans="1:4" x14ac:dyDescent="0.25">
      <c r="A1412" s="4" t="str">
        <f t="shared" si="22"/>
        <v>copiah ms</v>
      </c>
      <c r="B1412" s="10" t="s">
        <v>4048</v>
      </c>
      <c r="C1412" s="2" t="s">
        <v>1590</v>
      </c>
      <c r="D1412" s="2" t="s">
        <v>1584</v>
      </c>
    </row>
    <row r="1413" spans="1:4" x14ac:dyDescent="0.25">
      <c r="A1413" s="4" t="str">
        <f t="shared" si="22"/>
        <v>covington ms</v>
      </c>
      <c r="B1413" s="10" t="s">
        <v>4049</v>
      </c>
      <c r="C1413" s="2" t="s">
        <v>631</v>
      </c>
      <c r="D1413" s="2" t="s">
        <v>1584</v>
      </c>
    </row>
    <row r="1414" spans="1:4" x14ac:dyDescent="0.25">
      <c r="A1414" s="4" t="str">
        <f t="shared" si="22"/>
        <v>de soto ms</v>
      </c>
      <c r="B1414" s="10" t="s">
        <v>4050</v>
      </c>
      <c r="C1414" s="2" t="s">
        <v>917</v>
      </c>
      <c r="D1414" s="2" t="s">
        <v>1584</v>
      </c>
    </row>
    <row r="1415" spans="1:4" x14ac:dyDescent="0.25">
      <c r="A1415" s="4" t="str">
        <f t="shared" si="22"/>
        <v>forrest ms</v>
      </c>
      <c r="B1415" s="10" t="s">
        <v>4051</v>
      </c>
      <c r="C1415" s="2" t="s">
        <v>1591</v>
      </c>
      <c r="D1415" s="2" t="s">
        <v>1584</v>
      </c>
    </row>
    <row r="1416" spans="1:4" x14ac:dyDescent="0.25">
      <c r="A1416" s="4" t="str">
        <f t="shared" si="22"/>
        <v>franklin ms</v>
      </c>
      <c r="B1416" s="10" t="s">
        <v>4052</v>
      </c>
      <c r="C1416" s="2" t="s">
        <v>641</v>
      </c>
      <c r="D1416" s="2" t="s">
        <v>1584</v>
      </c>
    </row>
    <row r="1417" spans="1:4" x14ac:dyDescent="0.25">
      <c r="A1417" s="4" t="str">
        <f t="shared" si="22"/>
        <v>george ms</v>
      </c>
      <c r="B1417" s="10" t="s">
        <v>4053</v>
      </c>
      <c r="C1417" s="2" t="s">
        <v>1592</v>
      </c>
      <c r="D1417" s="2" t="s">
        <v>1584</v>
      </c>
    </row>
    <row r="1418" spans="1:4" x14ac:dyDescent="0.25">
      <c r="A1418" s="4" t="str">
        <f t="shared" si="22"/>
        <v>greene ms</v>
      </c>
      <c r="B1418" s="10" t="s">
        <v>4054</v>
      </c>
      <c r="C1418" s="2" t="s">
        <v>643</v>
      </c>
      <c r="D1418" s="2" t="s">
        <v>1584</v>
      </c>
    </row>
    <row r="1419" spans="1:4" x14ac:dyDescent="0.25">
      <c r="A1419" s="4" t="str">
        <f t="shared" si="22"/>
        <v>grenada ms</v>
      </c>
      <c r="B1419" s="10" t="s">
        <v>4055</v>
      </c>
      <c r="C1419" s="2" t="s">
        <v>1593</v>
      </c>
      <c r="D1419" s="2" t="s">
        <v>1584</v>
      </c>
    </row>
    <row r="1420" spans="1:4" x14ac:dyDescent="0.25">
      <c r="A1420" s="4" t="str">
        <f t="shared" si="22"/>
        <v>hancock ms</v>
      </c>
      <c r="B1420" s="10" t="s">
        <v>4056</v>
      </c>
      <c r="C1420" s="2" t="s">
        <v>1009</v>
      </c>
      <c r="D1420" s="2" t="s">
        <v>1584</v>
      </c>
    </row>
    <row r="1421" spans="1:4" x14ac:dyDescent="0.25">
      <c r="A1421" s="4" t="str">
        <f t="shared" si="22"/>
        <v>harrison ms</v>
      </c>
      <c r="B1421" s="10" t="s">
        <v>4057</v>
      </c>
      <c r="C1421" s="2" t="s">
        <v>1171</v>
      </c>
      <c r="D1421" s="2" t="s">
        <v>1584</v>
      </c>
    </row>
    <row r="1422" spans="1:4" x14ac:dyDescent="0.25">
      <c r="A1422" s="4" t="str">
        <f t="shared" si="22"/>
        <v>hinds ms</v>
      </c>
      <c r="B1422" s="10" t="s">
        <v>4058</v>
      </c>
      <c r="C1422" s="2" t="s">
        <v>1594</v>
      </c>
      <c r="D1422" s="2" t="s">
        <v>1584</v>
      </c>
    </row>
    <row r="1423" spans="1:4" x14ac:dyDescent="0.25">
      <c r="A1423" s="4" t="str">
        <f t="shared" si="22"/>
        <v>holmes ms</v>
      </c>
      <c r="B1423" s="10" t="s">
        <v>4059</v>
      </c>
      <c r="C1423" s="2" t="s">
        <v>931</v>
      </c>
      <c r="D1423" s="2" t="s">
        <v>1584</v>
      </c>
    </row>
    <row r="1424" spans="1:4" x14ac:dyDescent="0.25">
      <c r="A1424" s="4" t="str">
        <f t="shared" si="22"/>
        <v>humphreys ms</v>
      </c>
      <c r="B1424" s="10" t="s">
        <v>4060</v>
      </c>
      <c r="C1424" s="2" t="s">
        <v>1595</v>
      </c>
      <c r="D1424" s="2" t="s">
        <v>1584</v>
      </c>
    </row>
    <row r="1425" spans="1:4" x14ac:dyDescent="0.25">
      <c r="A1425" s="4" t="str">
        <f t="shared" si="22"/>
        <v>issaquena ms</v>
      </c>
      <c r="B1425" s="10" t="s">
        <v>4061</v>
      </c>
      <c r="C1425" s="2" t="s">
        <v>1596</v>
      </c>
      <c r="D1425" s="2" t="s">
        <v>1584</v>
      </c>
    </row>
    <row r="1426" spans="1:4" x14ac:dyDescent="0.25">
      <c r="A1426" s="4" t="str">
        <f t="shared" si="22"/>
        <v>itawamba ms</v>
      </c>
      <c r="B1426" s="10" t="s">
        <v>4062</v>
      </c>
      <c r="C1426" s="2" t="s">
        <v>1597</v>
      </c>
      <c r="D1426" s="2" t="s">
        <v>1584</v>
      </c>
    </row>
    <row r="1427" spans="1:4" x14ac:dyDescent="0.25">
      <c r="A1427" s="4" t="str">
        <f t="shared" si="22"/>
        <v>jackson ms</v>
      </c>
      <c r="B1427" s="10" t="s">
        <v>4063</v>
      </c>
      <c r="C1427" s="2" t="s">
        <v>647</v>
      </c>
      <c r="D1427" s="2" t="s">
        <v>1584</v>
      </c>
    </row>
    <row r="1428" spans="1:4" x14ac:dyDescent="0.25">
      <c r="A1428" s="4" t="str">
        <f t="shared" si="22"/>
        <v>jasper ms</v>
      </c>
      <c r="B1428" s="10" t="s">
        <v>4064</v>
      </c>
      <c r="C1428" s="2" t="s">
        <v>1015</v>
      </c>
      <c r="D1428" s="2" t="s">
        <v>1584</v>
      </c>
    </row>
    <row r="1429" spans="1:4" x14ac:dyDescent="0.25">
      <c r="A1429" s="4" t="str">
        <f t="shared" si="22"/>
        <v>jefferson ms</v>
      </c>
      <c r="B1429" s="10" t="s">
        <v>4065</v>
      </c>
      <c r="C1429" s="2" t="s">
        <v>648</v>
      </c>
      <c r="D1429" s="2" t="s">
        <v>1584</v>
      </c>
    </row>
    <row r="1430" spans="1:4" x14ac:dyDescent="0.25">
      <c r="A1430" s="4" t="str">
        <f t="shared" si="22"/>
        <v>jefferson davis ms</v>
      </c>
      <c r="B1430" s="10" t="s">
        <v>4066</v>
      </c>
      <c r="C1430" s="2" t="s">
        <v>1392</v>
      </c>
      <c r="D1430" s="2" t="s">
        <v>1584</v>
      </c>
    </row>
    <row r="1431" spans="1:4" x14ac:dyDescent="0.25">
      <c r="A1431" s="4" t="str">
        <f t="shared" si="22"/>
        <v>jones ms</v>
      </c>
      <c r="B1431" s="10" t="s">
        <v>4067</v>
      </c>
      <c r="C1431" s="2" t="s">
        <v>1018</v>
      </c>
      <c r="D1431" s="2" t="s">
        <v>1584</v>
      </c>
    </row>
    <row r="1432" spans="1:4" x14ac:dyDescent="0.25">
      <c r="A1432" s="4" t="str">
        <f t="shared" si="22"/>
        <v>kemper ms</v>
      </c>
      <c r="B1432" s="10" t="s">
        <v>4068</v>
      </c>
      <c r="C1432" s="2" t="s">
        <v>1598</v>
      </c>
      <c r="D1432" s="2" t="s">
        <v>1584</v>
      </c>
    </row>
    <row r="1433" spans="1:4" x14ac:dyDescent="0.25">
      <c r="A1433" s="4" t="str">
        <f t="shared" si="22"/>
        <v>lafayette ms</v>
      </c>
      <c r="B1433" s="10" t="s">
        <v>4069</v>
      </c>
      <c r="C1433" s="2" t="s">
        <v>752</v>
      </c>
      <c r="D1433" s="2" t="s">
        <v>1584</v>
      </c>
    </row>
    <row r="1434" spans="1:4" x14ac:dyDescent="0.25">
      <c r="A1434" s="4" t="str">
        <f t="shared" si="22"/>
        <v>lamar ms</v>
      </c>
      <c r="B1434" s="10" t="s">
        <v>4070</v>
      </c>
      <c r="C1434" s="2" t="s">
        <v>649</v>
      </c>
      <c r="D1434" s="2" t="s">
        <v>1584</v>
      </c>
    </row>
    <row r="1435" spans="1:4" x14ac:dyDescent="0.25">
      <c r="A1435" s="4" t="str">
        <f t="shared" si="22"/>
        <v>lauderdale ms</v>
      </c>
      <c r="B1435" s="10" t="s">
        <v>4071</v>
      </c>
      <c r="C1435" s="2" t="s">
        <v>650</v>
      </c>
      <c r="D1435" s="2" t="s">
        <v>1584</v>
      </c>
    </row>
    <row r="1436" spans="1:4" x14ac:dyDescent="0.25">
      <c r="A1436" s="4" t="str">
        <f t="shared" si="22"/>
        <v>lawrence ms</v>
      </c>
      <c r="B1436" s="10" t="s">
        <v>4072</v>
      </c>
      <c r="C1436" s="2" t="s">
        <v>651</v>
      </c>
      <c r="D1436" s="2" t="s">
        <v>1584</v>
      </c>
    </row>
    <row r="1437" spans="1:4" x14ac:dyDescent="0.25">
      <c r="A1437" s="4" t="str">
        <f t="shared" si="22"/>
        <v>leake ms</v>
      </c>
      <c r="B1437" s="10" t="s">
        <v>4073</v>
      </c>
      <c r="C1437" s="2" t="s">
        <v>1599</v>
      </c>
      <c r="D1437" s="2" t="s">
        <v>1584</v>
      </c>
    </row>
    <row r="1438" spans="1:4" x14ac:dyDescent="0.25">
      <c r="A1438" s="4" t="str">
        <f t="shared" si="22"/>
        <v>lee ms</v>
      </c>
      <c r="B1438" s="10" t="s">
        <v>4074</v>
      </c>
      <c r="C1438" s="2" t="s">
        <v>652</v>
      </c>
      <c r="D1438" s="2" t="s">
        <v>1584</v>
      </c>
    </row>
    <row r="1439" spans="1:4" x14ac:dyDescent="0.25">
      <c r="A1439" s="4" t="str">
        <f t="shared" si="22"/>
        <v>leflore ms</v>
      </c>
      <c r="B1439" s="10" t="s">
        <v>4075</v>
      </c>
      <c r="C1439" s="2" t="s">
        <v>1600</v>
      </c>
      <c r="D1439" s="2" t="s">
        <v>1584</v>
      </c>
    </row>
    <row r="1440" spans="1:4" x14ac:dyDescent="0.25">
      <c r="A1440" s="4" t="str">
        <f t="shared" si="22"/>
        <v>lincoln ms</v>
      </c>
      <c r="B1440" s="10" t="s">
        <v>4076</v>
      </c>
      <c r="C1440" s="2" t="s">
        <v>753</v>
      </c>
      <c r="D1440" s="2" t="s">
        <v>1584</v>
      </c>
    </row>
    <row r="1441" spans="1:4" x14ac:dyDescent="0.25">
      <c r="A1441" s="4" t="str">
        <f t="shared" si="22"/>
        <v>lowndes ms</v>
      </c>
      <c r="B1441" s="10" t="s">
        <v>4077</v>
      </c>
      <c r="C1441" s="2" t="s">
        <v>654</v>
      </c>
      <c r="D1441" s="2" t="s">
        <v>1584</v>
      </c>
    </row>
    <row r="1442" spans="1:4" x14ac:dyDescent="0.25">
      <c r="A1442" s="4" t="str">
        <f t="shared" si="22"/>
        <v>madison ms</v>
      </c>
      <c r="B1442" s="10" t="s">
        <v>4078</v>
      </c>
      <c r="C1442" s="2" t="s">
        <v>656</v>
      </c>
      <c r="D1442" s="2" t="s">
        <v>1584</v>
      </c>
    </row>
    <row r="1443" spans="1:4" x14ac:dyDescent="0.25">
      <c r="A1443" s="4" t="str">
        <f t="shared" si="22"/>
        <v>marion ms</v>
      </c>
      <c r="B1443" s="10" t="s">
        <v>4079</v>
      </c>
      <c r="C1443" s="2" t="s">
        <v>658</v>
      </c>
      <c r="D1443" s="2" t="s">
        <v>1584</v>
      </c>
    </row>
    <row r="1444" spans="1:4" x14ac:dyDescent="0.25">
      <c r="A1444" s="4" t="str">
        <f t="shared" si="22"/>
        <v>marshall ms</v>
      </c>
      <c r="B1444" s="10" t="s">
        <v>4080</v>
      </c>
      <c r="C1444" s="2" t="s">
        <v>659</v>
      </c>
      <c r="D1444" s="2" t="s">
        <v>1584</v>
      </c>
    </row>
    <row r="1445" spans="1:4" x14ac:dyDescent="0.25">
      <c r="A1445" s="4" t="str">
        <f t="shared" si="22"/>
        <v>monroe ms</v>
      </c>
      <c r="B1445" s="10" t="s">
        <v>4081</v>
      </c>
      <c r="C1445" s="2" t="s">
        <v>661</v>
      </c>
      <c r="D1445" s="2" t="s">
        <v>1584</v>
      </c>
    </row>
    <row r="1446" spans="1:4" x14ac:dyDescent="0.25">
      <c r="A1446" s="4" t="str">
        <f t="shared" si="22"/>
        <v>montgomery ms</v>
      </c>
      <c r="B1446" s="10" t="s">
        <v>4082</v>
      </c>
      <c r="C1446" s="2" t="s">
        <v>662</v>
      </c>
      <c r="D1446" s="2" t="s">
        <v>1584</v>
      </c>
    </row>
    <row r="1447" spans="1:4" x14ac:dyDescent="0.25">
      <c r="A1447" s="4" t="str">
        <f t="shared" si="22"/>
        <v>neshoba ms</v>
      </c>
      <c r="B1447" s="10" t="s">
        <v>4083</v>
      </c>
      <c r="C1447" s="2" t="s">
        <v>1601</v>
      </c>
      <c r="D1447" s="2" t="s">
        <v>1584</v>
      </c>
    </row>
    <row r="1448" spans="1:4" x14ac:dyDescent="0.25">
      <c r="A1448" s="4" t="str">
        <f t="shared" si="22"/>
        <v>newton ms</v>
      </c>
      <c r="B1448" s="10" t="s">
        <v>4084</v>
      </c>
      <c r="C1448" s="2" t="s">
        <v>760</v>
      </c>
      <c r="D1448" s="2" t="s">
        <v>1584</v>
      </c>
    </row>
    <row r="1449" spans="1:4" x14ac:dyDescent="0.25">
      <c r="A1449" s="4" t="str">
        <f t="shared" si="22"/>
        <v>noxubee ms</v>
      </c>
      <c r="B1449" s="10" t="s">
        <v>4085</v>
      </c>
      <c r="C1449" s="2" t="s">
        <v>1602</v>
      </c>
      <c r="D1449" s="2" t="s">
        <v>1584</v>
      </c>
    </row>
    <row r="1450" spans="1:4" x14ac:dyDescent="0.25">
      <c r="A1450" s="4" t="str">
        <f t="shared" si="22"/>
        <v>oktibbeha ms</v>
      </c>
      <c r="B1450" s="10" t="s">
        <v>4086</v>
      </c>
      <c r="C1450" s="2" t="s">
        <v>1603</v>
      </c>
      <c r="D1450" s="2" t="s">
        <v>1584</v>
      </c>
    </row>
    <row r="1451" spans="1:4" x14ac:dyDescent="0.25">
      <c r="A1451" s="4" t="str">
        <f t="shared" si="22"/>
        <v>panola ms</v>
      </c>
      <c r="B1451" s="10" t="s">
        <v>4087</v>
      </c>
      <c r="C1451" s="2" t="s">
        <v>1604</v>
      </c>
      <c r="D1451" s="2" t="s">
        <v>1584</v>
      </c>
    </row>
    <row r="1452" spans="1:4" x14ac:dyDescent="0.25">
      <c r="A1452" s="4" t="str">
        <f t="shared" si="22"/>
        <v>pearl river ms</v>
      </c>
      <c r="B1452" s="10" t="s">
        <v>4088</v>
      </c>
      <c r="C1452" s="2" t="s">
        <v>1605</v>
      </c>
      <c r="D1452" s="2" t="s">
        <v>1584</v>
      </c>
    </row>
    <row r="1453" spans="1:4" x14ac:dyDescent="0.25">
      <c r="A1453" s="4" t="str">
        <f t="shared" si="22"/>
        <v>perry ms</v>
      </c>
      <c r="B1453" s="10" t="s">
        <v>4089</v>
      </c>
      <c r="C1453" s="2" t="s">
        <v>664</v>
      </c>
      <c r="D1453" s="2" t="s">
        <v>1584</v>
      </c>
    </row>
    <row r="1454" spans="1:4" x14ac:dyDescent="0.25">
      <c r="A1454" s="4" t="str">
        <f t="shared" si="22"/>
        <v>pike ms</v>
      </c>
      <c r="B1454" s="10" t="s">
        <v>4090</v>
      </c>
      <c r="C1454" s="2" t="s">
        <v>666</v>
      </c>
      <c r="D1454" s="2" t="s">
        <v>1584</v>
      </c>
    </row>
    <row r="1455" spans="1:4" x14ac:dyDescent="0.25">
      <c r="A1455" s="4" t="str">
        <f t="shared" si="22"/>
        <v>pontotoc ms</v>
      </c>
      <c r="B1455" s="10" t="s">
        <v>4091</v>
      </c>
      <c r="C1455" s="2" t="s">
        <v>1606</v>
      </c>
      <c r="D1455" s="2" t="s">
        <v>1584</v>
      </c>
    </row>
    <row r="1456" spans="1:4" x14ac:dyDescent="0.25">
      <c r="A1456" s="4" t="str">
        <f t="shared" si="22"/>
        <v>prentiss ms</v>
      </c>
      <c r="B1456" s="10" t="s">
        <v>4092</v>
      </c>
      <c r="C1456" s="2" t="s">
        <v>1607</v>
      </c>
      <c r="D1456" s="2" t="s">
        <v>1584</v>
      </c>
    </row>
    <row r="1457" spans="1:4" x14ac:dyDescent="0.25">
      <c r="A1457" s="4" t="str">
        <f t="shared" si="22"/>
        <v>quitman ms</v>
      </c>
      <c r="B1457" s="10" t="s">
        <v>4093</v>
      </c>
      <c r="C1457" s="2" t="s">
        <v>1034</v>
      </c>
      <c r="D1457" s="2" t="s">
        <v>1584</v>
      </c>
    </row>
    <row r="1458" spans="1:4" x14ac:dyDescent="0.25">
      <c r="A1458" s="4" t="str">
        <f t="shared" si="22"/>
        <v>rankin ms</v>
      </c>
      <c r="B1458" s="10" t="s">
        <v>4094</v>
      </c>
      <c r="C1458" s="2" t="s">
        <v>1608</v>
      </c>
      <c r="D1458" s="2" t="s">
        <v>1584</v>
      </c>
    </row>
    <row r="1459" spans="1:4" x14ac:dyDescent="0.25">
      <c r="A1459" s="4" t="str">
        <f t="shared" si="22"/>
        <v>scott ms</v>
      </c>
      <c r="B1459" s="10" t="s">
        <v>4095</v>
      </c>
      <c r="C1459" s="2" t="s">
        <v>770</v>
      </c>
      <c r="D1459" s="2" t="s">
        <v>1584</v>
      </c>
    </row>
    <row r="1460" spans="1:4" x14ac:dyDescent="0.25">
      <c r="A1460" s="4" t="str">
        <f t="shared" si="22"/>
        <v>sharkey ms</v>
      </c>
      <c r="B1460" s="10" t="s">
        <v>4096</v>
      </c>
      <c r="C1460" s="2" t="s">
        <v>1609</v>
      </c>
      <c r="D1460" s="2" t="s">
        <v>1584</v>
      </c>
    </row>
    <row r="1461" spans="1:4" x14ac:dyDescent="0.25">
      <c r="A1461" s="4" t="str">
        <f t="shared" si="22"/>
        <v>simpson ms</v>
      </c>
      <c r="B1461" s="10" t="s">
        <v>4097</v>
      </c>
      <c r="C1461" s="2" t="s">
        <v>1367</v>
      </c>
      <c r="D1461" s="2" t="s">
        <v>1584</v>
      </c>
    </row>
    <row r="1462" spans="1:4" x14ac:dyDescent="0.25">
      <c r="A1462" s="4" t="str">
        <f t="shared" si="22"/>
        <v>smith ms</v>
      </c>
      <c r="B1462" s="10" t="s">
        <v>4098</v>
      </c>
      <c r="C1462" s="2" t="s">
        <v>1304</v>
      </c>
      <c r="D1462" s="2" t="s">
        <v>1584</v>
      </c>
    </row>
    <row r="1463" spans="1:4" x14ac:dyDescent="0.25">
      <c r="A1463" s="4" t="str">
        <f t="shared" si="22"/>
        <v>stone ms</v>
      </c>
      <c r="B1463" s="10" t="s">
        <v>4099</v>
      </c>
      <c r="C1463" s="2" t="s">
        <v>775</v>
      </c>
      <c r="D1463" s="2" t="s">
        <v>1584</v>
      </c>
    </row>
    <row r="1464" spans="1:4" x14ac:dyDescent="0.25">
      <c r="A1464" s="4" t="str">
        <f t="shared" si="22"/>
        <v>sunflower ms</v>
      </c>
      <c r="B1464" s="10" t="s">
        <v>4100</v>
      </c>
      <c r="C1464" s="2" t="s">
        <v>1610</v>
      </c>
      <c r="D1464" s="2" t="s">
        <v>1584</v>
      </c>
    </row>
    <row r="1465" spans="1:4" x14ac:dyDescent="0.25">
      <c r="A1465" s="4" t="str">
        <f t="shared" si="22"/>
        <v>tallahatchie ms</v>
      </c>
      <c r="B1465" s="10" t="s">
        <v>4101</v>
      </c>
      <c r="C1465" s="2" t="s">
        <v>1611</v>
      </c>
      <c r="D1465" s="2" t="s">
        <v>1584</v>
      </c>
    </row>
    <row r="1466" spans="1:4" x14ac:dyDescent="0.25">
      <c r="A1466" s="4" t="str">
        <f t="shared" si="22"/>
        <v>tate ms</v>
      </c>
      <c r="B1466" s="10" t="s">
        <v>4102</v>
      </c>
      <c r="C1466" s="2" t="s">
        <v>1612</v>
      </c>
      <c r="D1466" s="2" t="s">
        <v>1584</v>
      </c>
    </row>
    <row r="1467" spans="1:4" x14ac:dyDescent="0.25">
      <c r="A1467" s="4" t="str">
        <f t="shared" si="22"/>
        <v>tippah ms</v>
      </c>
      <c r="B1467" s="10" t="s">
        <v>4103</v>
      </c>
      <c r="C1467" s="2" t="s">
        <v>1613</v>
      </c>
      <c r="D1467" s="2" t="s">
        <v>1584</v>
      </c>
    </row>
    <row r="1468" spans="1:4" x14ac:dyDescent="0.25">
      <c r="A1468" s="4" t="str">
        <f t="shared" si="22"/>
        <v>tishomingo ms</v>
      </c>
      <c r="B1468" s="10" t="s">
        <v>4104</v>
      </c>
      <c r="C1468" s="2" t="s">
        <v>1614</v>
      </c>
      <c r="D1468" s="2" t="s">
        <v>1584</v>
      </c>
    </row>
    <row r="1469" spans="1:4" x14ac:dyDescent="0.25">
      <c r="A1469" s="4" t="str">
        <f t="shared" si="22"/>
        <v>tunica ms</v>
      </c>
      <c r="B1469" s="10" t="s">
        <v>4105</v>
      </c>
      <c r="C1469" s="2" t="s">
        <v>1615</v>
      </c>
      <c r="D1469" s="2" t="s">
        <v>1584</v>
      </c>
    </row>
    <row r="1470" spans="1:4" x14ac:dyDescent="0.25">
      <c r="A1470" s="4" t="str">
        <f t="shared" si="22"/>
        <v>union ms</v>
      </c>
      <c r="B1470" s="10" t="s">
        <v>4106</v>
      </c>
      <c r="C1470" s="2" t="s">
        <v>776</v>
      </c>
      <c r="D1470" s="2" t="s">
        <v>1584</v>
      </c>
    </row>
    <row r="1471" spans="1:4" x14ac:dyDescent="0.25">
      <c r="A1471" s="4" t="str">
        <f t="shared" si="22"/>
        <v>walthall ms</v>
      </c>
      <c r="B1471" s="10" t="s">
        <v>4107</v>
      </c>
      <c r="C1471" s="2" t="s">
        <v>1616</v>
      </c>
      <c r="D1471" s="2" t="s">
        <v>1584</v>
      </c>
    </row>
    <row r="1472" spans="1:4" x14ac:dyDescent="0.25">
      <c r="A1472" s="4" t="str">
        <f t="shared" si="22"/>
        <v>warren ms</v>
      </c>
      <c r="B1472" s="10" t="s">
        <v>4108</v>
      </c>
      <c r="C1472" s="2" t="s">
        <v>1058</v>
      </c>
      <c r="D1472" s="2" t="s">
        <v>1584</v>
      </c>
    </row>
    <row r="1473" spans="1:4" x14ac:dyDescent="0.25">
      <c r="A1473" s="4" t="str">
        <f t="shared" ref="A1473:A1536" si="23" xml:space="preserve"> LOWER(C1473&amp;" "&amp;D1473)</f>
        <v>washington ms</v>
      </c>
      <c r="B1473" s="10" t="s">
        <v>4109</v>
      </c>
      <c r="C1473" s="2" t="s">
        <v>676</v>
      </c>
      <c r="D1473" s="2" t="s">
        <v>1584</v>
      </c>
    </row>
    <row r="1474" spans="1:4" x14ac:dyDescent="0.25">
      <c r="A1474" s="4" t="str">
        <f t="shared" si="23"/>
        <v>wayne ms</v>
      </c>
      <c r="B1474" s="10" t="s">
        <v>4110</v>
      </c>
      <c r="C1474" s="2" t="s">
        <v>1059</v>
      </c>
      <c r="D1474" s="2" t="s">
        <v>1584</v>
      </c>
    </row>
    <row r="1475" spans="1:4" x14ac:dyDescent="0.25">
      <c r="A1475" s="4" t="str">
        <f t="shared" si="23"/>
        <v>webster ms</v>
      </c>
      <c r="B1475" s="10" t="s">
        <v>4111</v>
      </c>
      <c r="C1475" s="2" t="s">
        <v>1060</v>
      </c>
      <c r="D1475" s="2" t="s">
        <v>1584</v>
      </c>
    </row>
    <row r="1476" spans="1:4" x14ac:dyDescent="0.25">
      <c r="A1476" s="4" t="str">
        <f t="shared" si="23"/>
        <v>wilkinson ms</v>
      </c>
      <c r="B1476" s="10" t="s">
        <v>4112</v>
      </c>
      <c r="C1476" s="2" t="s">
        <v>1064</v>
      </c>
      <c r="D1476" s="2" t="s">
        <v>1584</v>
      </c>
    </row>
    <row r="1477" spans="1:4" x14ac:dyDescent="0.25">
      <c r="A1477" s="4" t="str">
        <f t="shared" si="23"/>
        <v>winston ms</v>
      </c>
      <c r="B1477" s="10" t="s">
        <v>4113</v>
      </c>
      <c r="C1477" s="2" t="s">
        <v>678</v>
      </c>
      <c r="D1477" s="2" t="s">
        <v>1584</v>
      </c>
    </row>
    <row r="1478" spans="1:4" x14ac:dyDescent="0.25">
      <c r="A1478" s="4" t="str">
        <f t="shared" si="23"/>
        <v>yalobusha ms</v>
      </c>
      <c r="B1478" s="10" t="s">
        <v>4114</v>
      </c>
      <c r="C1478" s="2" t="s">
        <v>1617</v>
      </c>
      <c r="D1478" s="2" t="s">
        <v>1584</v>
      </c>
    </row>
    <row r="1479" spans="1:4" x14ac:dyDescent="0.25">
      <c r="A1479" s="4" t="str">
        <f t="shared" si="23"/>
        <v>yazoo ms</v>
      </c>
      <c r="B1479" s="10" t="s">
        <v>4115</v>
      </c>
      <c r="C1479" s="2" t="s">
        <v>1618</v>
      </c>
      <c r="D1479" s="2" t="s">
        <v>1584</v>
      </c>
    </row>
    <row r="1480" spans="1:4" x14ac:dyDescent="0.25">
      <c r="A1480" s="4" t="str">
        <f t="shared" si="23"/>
        <v>adair mo</v>
      </c>
      <c r="B1480" s="10" t="s">
        <v>4116</v>
      </c>
      <c r="C1480" s="2" t="s">
        <v>1202</v>
      </c>
      <c r="D1480" s="2" t="s">
        <v>1619</v>
      </c>
    </row>
    <row r="1481" spans="1:4" x14ac:dyDescent="0.25">
      <c r="A1481" s="4" t="str">
        <f t="shared" si="23"/>
        <v>andrew mo</v>
      </c>
      <c r="B1481" s="10" t="s">
        <v>4117</v>
      </c>
      <c r="C1481" s="2" t="s">
        <v>1620</v>
      </c>
      <c r="D1481" s="2" t="s">
        <v>1619</v>
      </c>
    </row>
    <row r="1482" spans="1:4" x14ac:dyDescent="0.25">
      <c r="A1482" s="4" t="str">
        <f t="shared" si="23"/>
        <v>atchison mo</v>
      </c>
      <c r="B1482" s="10" t="s">
        <v>4118</v>
      </c>
      <c r="C1482" s="2" t="s">
        <v>1250</v>
      </c>
      <c r="D1482" s="2" t="s">
        <v>1619</v>
      </c>
    </row>
    <row r="1483" spans="1:4" x14ac:dyDescent="0.25">
      <c r="A1483" s="4" t="str">
        <f t="shared" si="23"/>
        <v>audrain mo</v>
      </c>
      <c r="B1483" s="10" t="s">
        <v>4119</v>
      </c>
      <c r="C1483" s="2" t="s">
        <v>1621</v>
      </c>
      <c r="D1483" s="2" t="s">
        <v>1619</v>
      </c>
    </row>
    <row r="1484" spans="1:4" x14ac:dyDescent="0.25">
      <c r="A1484" s="4" t="str">
        <f t="shared" si="23"/>
        <v>barry mo</v>
      </c>
      <c r="B1484" s="10" t="s">
        <v>4120</v>
      </c>
      <c r="C1484" s="2" t="s">
        <v>1467</v>
      </c>
      <c r="D1484" s="2" t="s">
        <v>1619</v>
      </c>
    </row>
    <row r="1485" spans="1:4" x14ac:dyDescent="0.25">
      <c r="A1485" s="4" t="str">
        <f t="shared" si="23"/>
        <v>barton mo</v>
      </c>
      <c r="B1485" s="10" t="s">
        <v>4121</v>
      </c>
      <c r="C1485" s="2" t="s">
        <v>1252</v>
      </c>
      <c r="D1485" s="2" t="s">
        <v>1619</v>
      </c>
    </row>
    <row r="1486" spans="1:4" x14ac:dyDescent="0.25">
      <c r="A1486" s="4" t="str">
        <f t="shared" si="23"/>
        <v>bates mo</v>
      </c>
      <c r="B1486" s="10" t="s">
        <v>4122</v>
      </c>
      <c r="C1486" s="2" t="s">
        <v>1622</v>
      </c>
      <c r="D1486" s="2" t="s">
        <v>1619</v>
      </c>
    </row>
    <row r="1487" spans="1:4" x14ac:dyDescent="0.25">
      <c r="A1487" s="4" t="str">
        <f t="shared" si="23"/>
        <v>benton mo</v>
      </c>
      <c r="B1487" s="10" t="s">
        <v>4123</v>
      </c>
      <c r="C1487" s="2" t="s">
        <v>727</v>
      </c>
      <c r="D1487" s="2" t="s">
        <v>1619</v>
      </c>
    </row>
    <row r="1488" spans="1:4" x14ac:dyDescent="0.25">
      <c r="A1488" s="4" t="str">
        <f t="shared" si="23"/>
        <v>bollinger mo</v>
      </c>
      <c r="B1488" s="10" t="s">
        <v>4124</v>
      </c>
      <c r="C1488" s="2" t="s">
        <v>1623</v>
      </c>
      <c r="D1488" s="2" t="s">
        <v>1619</v>
      </c>
    </row>
    <row r="1489" spans="1:4" x14ac:dyDescent="0.25">
      <c r="A1489" s="4" t="str">
        <f t="shared" si="23"/>
        <v>boone mo</v>
      </c>
      <c r="B1489" s="10" t="s">
        <v>4125</v>
      </c>
      <c r="C1489" s="2" t="s">
        <v>728</v>
      </c>
      <c r="D1489" s="2" t="s">
        <v>1619</v>
      </c>
    </row>
    <row r="1490" spans="1:4" x14ac:dyDescent="0.25">
      <c r="A1490" s="4" t="str">
        <f t="shared" si="23"/>
        <v>buchanan mo</v>
      </c>
      <c r="B1490" s="10" t="s">
        <v>4126</v>
      </c>
      <c r="C1490" s="2" t="s">
        <v>1209</v>
      </c>
      <c r="D1490" s="2" t="s">
        <v>1619</v>
      </c>
    </row>
    <row r="1491" spans="1:4" x14ac:dyDescent="0.25">
      <c r="A1491" s="4" t="str">
        <f t="shared" si="23"/>
        <v>butler mo</v>
      </c>
      <c r="B1491" s="10" t="s">
        <v>4127</v>
      </c>
      <c r="C1491" s="2" t="s">
        <v>618</v>
      </c>
      <c r="D1491" s="2" t="s">
        <v>1619</v>
      </c>
    </row>
    <row r="1492" spans="1:4" x14ac:dyDescent="0.25">
      <c r="A1492" s="4" t="str">
        <f t="shared" si="23"/>
        <v>caldwell mo</v>
      </c>
      <c r="B1492" s="10" t="s">
        <v>4128</v>
      </c>
      <c r="C1492" s="2" t="s">
        <v>1327</v>
      </c>
      <c r="D1492" s="2" t="s">
        <v>1619</v>
      </c>
    </row>
    <row r="1493" spans="1:4" x14ac:dyDescent="0.25">
      <c r="A1493" s="4" t="str">
        <f t="shared" si="23"/>
        <v>callaway mo</v>
      </c>
      <c r="B1493" s="10" t="s">
        <v>4129</v>
      </c>
      <c r="C1493" s="2" t="s">
        <v>1624</v>
      </c>
      <c r="D1493" s="2" t="s">
        <v>1619</v>
      </c>
    </row>
    <row r="1494" spans="1:4" x14ac:dyDescent="0.25">
      <c r="A1494" s="4" t="str">
        <f t="shared" si="23"/>
        <v>camden mo</v>
      </c>
      <c r="B1494" s="10" t="s">
        <v>4130</v>
      </c>
      <c r="C1494" s="2" t="s">
        <v>973</v>
      </c>
      <c r="D1494" s="2" t="s">
        <v>1619</v>
      </c>
    </row>
    <row r="1495" spans="1:4" x14ac:dyDescent="0.25">
      <c r="A1495" s="4" t="str">
        <f t="shared" si="23"/>
        <v>cape girardeau mo</v>
      </c>
      <c r="B1495" s="10" t="s">
        <v>4131</v>
      </c>
      <c r="C1495" s="2" t="s">
        <v>1625</v>
      </c>
      <c r="D1495" s="2" t="s">
        <v>1619</v>
      </c>
    </row>
    <row r="1496" spans="1:4" x14ac:dyDescent="0.25">
      <c r="A1496" s="4" t="str">
        <f t="shared" si="23"/>
        <v>carroll mo</v>
      </c>
      <c r="B1496" s="10" t="s">
        <v>4132</v>
      </c>
      <c r="C1496" s="2" t="s">
        <v>730</v>
      </c>
      <c r="D1496" s="2" t="s">
        <v>1619</v>
      </c>
    </row>
    <row r="1497" spans="1:4" x14ac:dyDescent="0.25">
      <c r="A1497" s="4" t="str">
        <f t="shared" si="23"/>
        <v>carter mo</v>
      </c>
      <c r="B1497" s="10" t="s">
        <v>4133</v>
      </c>
      <c r="C1497" s="2" t="s">
        <v>1331</v>
      </c>
      <c r="D1497" s="2" t="s">
        <v>1619</v>
      </c>
    </row>
    <row r="1498" spans="1:4" x14ac:dyDescent="0.25">
      <c r="A1498" s="4" t="str">
        <f t="shared" si="23"/>
        <v>cass mo</v>
      </c>
      <c r="B1498" s="10" t="s">
        <v>4134</v>
      </c>
      <c r="C1498" s="2" t="s">
        <v>1110</v>
      </c>
      <c r="D1498" s="2" t="s">
        <v>1619</v>
      </c>
    </row>
    <row r="1499" spans="1:4" x14ac:dyDescent="0.25">
      <c r="A1499" s="4" t="str">
        <f t="shared" si="23"/>
        <v>cedar mo</v>
      </c>
      <c r="B1499" s="10" t="s">
        <v>4135</v>
      </c>
      <c r="C1499" s="2" t="s">
        <v>1211</v>
      </c>
      <c r="D1499" s="2" t="s">
        <v>1619</v>
      </c>
    </row>
    <row r="1500" spans="1:4" x14ac:dyDescent="0.25">
      <c r="A1500" s="4" t="str">
        <f t="shared" si="23"/>
        <v>chariton mo</v>
      </c>
      <c r="B1500" s="10" t="s">
        <v>4136</v>
      </c>
      <c r="C1500" s="2" t="s">
        <v>1626</v>
      </c>
      <c r="D1500" s="2" t="s">
        <v>1619</v>
      </c>
    </row>
    <row r="1501" spans="1:4" x14ac:dyDescent="0.25">
      <c r="A1501" s="4" t="str">
        <f t="shared" si="23"/>
        <v>christian mo</v>
      </c>
      <c r="B1501" s="10" t="s">
        <v>4137</v>
      </c>
      <c r="C1501" s="2" t="s">
        <v>1112</v>
      </c>
      <c r="D1501" s="2" t="s">
        <v>1619</v>
      </c>
    </row>
    <row r="1502" spans="1:4" x14ac:dyDescent="0.25">
      <c r="A1502" s="4" t="str">
        <f t="shared" si="23"/>
        <v>clark mo</v>
      </c>
      <c r="B1502" s="10" t="s">
        <v>4138</v>
      </c>
      <c r="C1502" s="2" t="s">
        <v>732</v>
      </c>
      <c r="D1502" s="2" t="s">
        <v>1619</v>
      </c>
    </row>
    <row r="1503" spans="1:4" x14ac:dyDescent="0.25">
      <c r="A1503" s="4" t="str">
        <f t="shared" si="23"/>
        <v>clay mo</v>
      </c>
      <c r="B1503" s="10" t="s">
        <v>4139</v>
      </c>
      <c r="C1503" s="2" t="s">
        <v>625</v>
      </c>
      <c r="D1503" s="2" t="s">
        <v>1619</v>
      </c>
    </row>
    <row r="1504" spans="1:4" x14ac:dyDescent="0.25">
      <c r="A1504" s="4" t="str">
        <f t="shared" si="23"/>
        <v>clinton mo</v>
      </c>
      <c r="B1504" s="10" t="s">
        <v>4140</v>
      </c>
      <c r="C1504" s="2" t="s">
        <v>1113</v>
      </c>
      <c r="D1504" s="2" t="s">
        <v>1619</v>
      </c>
    </row>
    <row r="1505" spans="1:4" x14ac:dyDescent="0.25">
      <c r="A1505" s="4" t="str">
        <f t="shared" si="23"/>
        <v>cole mo</v>
      </c>
      <c r="B1505" s="10" t="s">
        <v>4141</v>
      </c>
      <c r="C1505" s="2" t="s">
        <v>1627</v>
      </c>
      <c r="D1505" s="2" t="s">
        <v>1619</v>
      </c>
    </row>
    <row r="1506" spans="1:4" x14ac:dyDescent="0.25">
      <c r="A1506" s="4" t="str">
        <f t="shared" si="23"/>
        <v>cooper mo</v>
      </c>
      <c r="B1506" s="10" t="s">
        <v>4142</v>
      </c>
      <c r="C1506" s="2" t="s">
        <v>1628</v>
      </c>
      <c r="D1506" s="2" t="s">
        <v>1619</v>
      </c>
    </row>
    <row r="1507" spans="1:4" x14ac:dyDescent="0.25">
      <c r="A1507" s="4" t="str">
        <f t="shared" si="23"/>
        <v>crawford mo</v>
      </c>
      <c r="B1507" s="10" t="s">
        <v>4143</v>
      </c>
      <c r="C1507" s="2" t="s">
        <v>737</v>
      </c>
      <c r="D1507" s="2" t="s">
        <v>1619</v>
      </c>
    </row>
    <row r="1508" spans="1:4" x14ac:dyDescent="0.25">
      <c r="A1508" s="4" t="str">
        <f t="shared" si="23"/>
        <v>dade mo</v>
      </c>
      <c r="B1508" s="10" t="s">
        <v>4144</v>
      </c>
      <c r="C1508" s="2" t="s">
        <v>987</v>
      </c>
      <c r="D1508" s="2" t="s">
        <v>1619</v>
      </c>
    </row>
    <row r="1509" spans="1:4" x14ac:dyDescent="0.25">
      <c r="A1509" s="4" t="str">
        <f t="shared" si="23"/>
        <v>dallas mo</v>
      </c>
      <c r="B1509" s="10" t="s">
        <v>4145</v>
      </c>
      <c r="C1509" s="2" t="s">
        <v>635</v>
      </c>
      <c r="D1509" s="2" t="s">
        <v>1619</v>
      </c>
    </row>
    <row r="1510" spans="1:4" x14ac:dyDescent="0.25">
      <c r="A1510" s="4" t="str">
        <f t="shared" si="23"/>
        <v>daviess mo</v>
      </c>
      <c r="B1510" s="10" t="s">
        <v>4146</v>
      </c>
      <c r="C1510" s="2" t="s">
        <v>1164</v>
      </c>
      <c r="D1510" s="2" t="s">
        <v>1619</v>
      </c>
    </row>
    <row r="1511" spans="1:4" x14ac:dyDescent="0.25">
      <c r="A1511" s="4" t="str">
        <f t="shared" si="23"/>
        <v>de kalb mo</v>
      </c>
      <c r="B1511" s="10" t="s">
        <v>4147</v>
      </c>
      <c r="C1511" s="2" t="s">
        <v>636</v>
      </c>
      <c r="D1511" s="2" t="s">
        <v>1619</v>
      </c>
    </row>
    <row r="1512" spans="1:4" x14ac:dyDescent="0.25">
      <c r="A1512" s="4" t="str">
        <f t="shared" si="23"/>
        <v>dent mo</v>
      </c>
      <c r="B1512" s="10" t="s">
        <v>4148</v>
      </c>
      <c r="C1512" s="2" t="s">
        <v>1629</v>
      </c>
      <c r="D1512" s="2" t="s">
        <v>1619</v>
      </c>
    </row>
    <row r="1513" spans="1:4" x14ac:dyDescent="0.25">
      <c r="A1513" s="4" t="str">
        <f t="shared" si="23"/>
        <v>douglas mo</v>
      </c>
      <c r="B1513" s="10" t="s">
        <v>4149</v>
      </c>
      <c r="C1513" s="2" t="s">
        <v>856</v>
      </c>
      <c r="D1513" s="2" t="s">
        <v>1619</v>
      </c>
    </row>
    <row r="1514" spans="1:4" x14ac:dyDescent="0.25">
      <c r="A1514" s="4" t="str">
        <f t="shared" si="23"/>
        <v>dunklin mo</v>
      </c>
      <c r="B1514" s="10" t="s">
        <v>4150</v>
      </c>
      <c r="C1514" s="2" t="s">
        <v>1630</v>
      </c>
      <c r="D1514" s="2" t="s">
        <v>1619</v>
      </c>
    </row>
    <row r="1515" spans="1:4" x14ac:dyDescent="0.25">
      <c r="A1515" s="4" t="str">
        <f t="shared" si="23"/>
        <v>franklin mo</v>
      </c>
      <c r="B1515" s="10" t="s">
        <v>4151</v>
      </c>
      <c r="C1515" s="2" t="s">
        <v>641</v>
      </c>
      <c r="D1515" s="2" t="s">
        <v>1619</v>
      </c>
    </row>
    <row r="1516" spans="1:4" x14ac:dyDescent="0.25">
      <c r="A1516" s="4" t="str">
        <f t="shared" si="23"/>
        <v>gasconade mo</v>
      </c>
      <c r="B1516" s="10" t="s">
        <v>4152</v>
      </c>
      <c r="C1516" s="2" t="s">
        <v>1631</v>
      </c>
      <c r="D1516" s="2" t="s">
        <v>1619</v>
      </c>
    </row>
    <row r="1517" spans="1:4" x14ac:dyDescent="0.25">
      <c r="A1517" s="4" t="str">
        <f t="shared" si="23"/>
        <v>gentry mo</v>
      </c>
      <c r="B1517" s="10" t="s">
        <v>4153</v>
      </c>
      <c r="C1517" s="2" t="s">
        <v>1632</v>
      </c>
      <c r="D1517" s="2" t="s">
        <v>1619</v>
      </c>
    </row>
    <row r="1518" spans="1:4" x14ac:dyDescent="0.25">
      <c r="A1518" s="4" t="str">
        <f t="shared" si="23"/>
        <v>greene mo</v>
      </c>
      <c r="B1518" s="10" t="s">
        <v>4154</v>
      </c>
      <c r="C1518" s="2" t="s">
        <v>643</v>
      </c>
      <c r="D1518" s="2" t="s">
        <v>1619</v>
      </c>
    </row>
    <row r="1519" spans="1:4" x14ac:dyDescent="0.25">
      <c r="A1519" s="4" t="str">
        <f t="shared" si="23"/>
        <v>grundy mo</v>
      </c>
      <c r="B1519" s="10" t="s">
        <v>4155</v>
      </c>
      <c r="C1519" s="2" t="s">
        <v>1122</v>
      </c>
      <c r="D1519" s="2" t="s">
        <v>1619</v>
      </c>
    </row>
    <row r="1520" spans="1:4" x14ac:dyDescent="0.25">
      <c r="A1520" s="4" t="str">
        <f t="shared" si="23"/>
        <v>harrison mo</v>
      </c>
      <c r="B1520" s="10" t="s">
        <v>4156</v>
      </c>
      <c r="C1520" s="2" t="s">
        <v>1171</v>
      </c>
      <c r="D1520" s="2" t="s">
        <v>1619</v>
      </c>
    </row>
    <row r="1521" spans="1:4" x14ac:dyDescent="0.25">
      <c r="A1521" s="4" t="str">
        <f t="shared" si="23"/>
        <v>henry mo</v>
      </c>
      <c r="B1521" s="10" t="s">
        <v>4157</v>
      </c>
      <c r="C1521" s="2" t="s">
        <v>645</v>
      </c>
      <c r="D1521" s="2" t="s">
        <v>1619</v>
      </c>
    </row>
    <row r="1522" spans="1:4" x14ac:dyDescent="0.25">
      <c r="A1522" s="4" t="str">
        <f t="shared" si="23"/>
        <v>hickory mo</v>
      </c>
      <c r="B1522" s="10" t="s">
        <v>4158</v>
      </c>
      <c r="C1522" s="2" t="s">
        <v>1633</v>
      </c>
      <c r="D1522" s="2" t="s">
        <v>1619</v>
      </c>
    </row>
    <row r="1523" spans="1:4" x14ac:dyDescent="0.25">
      <c r="A1523" s="4" t="str">
        <f t="shared" si="23"/>
        <v>holt mo</v>
      </c>
      <c r="B1523" s="10" t="s">
        <v>4159</v>
      </c>
      <c r="C1523" s="2" t="s">
        <v>1634</v>
      </c>
      <c r="D1523" s="2" t="s">
        <v>1619</v>
      </c>
    </row>
    <row r="1524" spans="1:4" x14ac:dyDescent="0.25">
      <c r="A1524" s="4" t="str">
        <f t="shared" si="23"/>
        <v>howard mo</v>
      </c>
      <c r="B1524" s="10" t="s">
        <v>4160</v>
      </c>
      <c r="C1524" s="2" t="s">
        <v>748</v>
      </c>
      <c r="D1524" s="2" t="s">
        <v>1619</v>
      </c>
    </row>
    <row r="1525" spans="1:4" x14ac:dyDescent="0.25">
      <c r="A1525" s="4" t="str">
        <f t="shared" si="23"/>
        <v>howell mo</v>
      </c>
      <c r="B1525" s="10" t="s">
        <v>4161</v>
      </c>
      <c r="C1525" s="2" t="s">
        <v>1635</v>
      </c>
      <c r="D1525" s="2" t="s">
        <v>1619</v>
      </c>
    </row>
    <row r="1526" spans="1:4" x14ac:dyDescent="0.25">
      <c r="A1526" s="4" t="str">
        <f t="shared" si="23"/>
        <v>iron mo</v>
      </c>
      <c r="B1526" s="10" t="s">
        <v>4162</v>
      </c>
      <c r="C1526" s="2" t="s">
        <v>1486</v>
      </c>
      <c r="D1526" s="2" t="s">
        <v>1619</v>
      </c>
    </row>
    <row r="1527" spans="1:4" x14ac:dyDescent="0.25">
      <c r="A1527" s="4" t="str">
        <f t="shared" si="23"/>
        <v>jackson mo</v>
      </c>
      <c r="B1527" s="10" t="s">
        <v>4163</v>
      </c>
      <c r="C1527" s="2" t="s">
        <v>647</v>
      </c>
      <c r="D1527" s="2" t="s">
        <v>1619</v>
      </c>
    </row>
    <row r="1528" spans="1:4" x14ac:dyDescent="0.25">
      <c r="A1528" s="4" t="str">
        <f t="shared" si="23"/>
        <v>jasper mo</v>
      </c>
      <c r="B1528" s="10" t="s">
        <v>4164</v>
      </c>
      <c r="C1528" s="2" t="s">
        <v>1015</v>
      </c>
      <c r="D1528" s="2" t="s">
        <v>1619</v>
      </c>
    </row>
    <row r="1529" spans="1:4" x14ac:dyDescent="0.25">
      <c r="A1529" s="4" t="str">
        <f t="shared" si="23"/>
        <v>jefferson mo</v>
      </c>
      <c r="B1529" s="10" t="s">
        <v>4165</v>
      </c>
      <c r="C1529" s="2" t="s">
        <v>648</v>
      </c>
      <c r="D1529" s="2" t="s">
        <v>1619</v>
      </c>
    </row>
    <row r="1530" spans="1:4" x14ac:dyDescent="0.25">
      <c r="A1530" s="4" t="str">
        <f t="shared" si="23"/>
        <v>johnson mo</v>
      </c>
      <c r="B1530" s="10" t="s">
        <v>4166</v>
      </c>
      <c r="C1530" s="2" t="s">
        <v>751</v>
      </c>
      <c r="D1530" s="2" t="s">
        <v>1619</v>
      </c>
    </row>
    <row r="1531" spans="1:4" x14ac:dyDescent="0.25">
      <c r="A1531" s="4" t="str">
        <f t="shared" si="23"/>
        <v>knox mo</v>
      </c>
      <c r="B1531" s="10" t="s">
        <v>4167</v>
      </c>
      <c r="C1531" s="2" t="s">
        <v>1131</v>
      </c>
      <c r="D1531" s="2" t="s">
        <v>1619</v>
      </c>
    </row>
    <row r="1532" spans="1:4" x14ac:dyDescent="0.25">
      <c r="A1532" s="4" t="str">
        <f t="shared" si="23"/>
        <v>laclede mo</v>
      </c>
      <c r="B1532" s="10" t="s">
        <v>4168</v>
      </c>
      <c r="C1532" s="2" t="s">
        <v>1636</v>
      </c>
      <c r="D1532" s="2" t="s">
        <v>1619</v>
      </c>
    </row>
    <row r="1533" spans="1:4" x14ac:dyDescent="0.25">
      <c r="A1533" s="4" t="str">
        <f t="shared" si="23"/>
        <v>lafayette mo</v>
      </c>
      <c r="B1533" s="10" t="s">
        <v>4169</v>
      </c>
      <c r="C1533" s="2" t="s">
        <v>752</v>
      </c>
      <c r="D1533" s="2" t="s">
        <v>1619</v>
      </c>
    </row>
    <row r="1534" spans="1:4" x14ac:dyDescent="0.25">
      <c r="A1534" s="4" t="str">
        <f t="shared" si="23"/>
        <v>lawrence mo</v>
      </c>
      <c r="B1534" s="10" t="s">
        <v>4170</v>
      </c>
      <c r="C1534" s="2" t="s">
        <v>651</v>
      </c>
      <c r="D1534" s="2" t="s">
        <v>1619</v>
      </c>
    </row>
    <row r="1535" spans="1:4" x14ac:dyDescent="0.25">
      <c r="A1535" s="4" t="str">
        <f t="shared" si="23"/>
        <v>lewis mo</v>
      </c>
      <c r="B1535" s="10" t="s">
        <v>4171</v>
      </c>
      <c r="C1535" s="2" t="s">
        <v>1094</v>
      </c>
      <c r="D1535" s="2" t="s">
        <v>1619</v>
      </c>
    </row>
    <row r="1536" spans="1:4" x14ac:dyDescent="0.25">
      <c r="A1536" s="4" t="str">
        <f t="shared" si="23"/>
        <v>lincoln mo</v>
      </c>
      <c r="B1536" s="10" t="s">
        <v>4172</v>
      </c>
      <c r="C1536" s="2" t="s">
        <v>753</v>
      </c>
      <c r="D1536" s="2" t="s">
        <v>1619</v>
      </c>
    </row>
    <row r="1537" spans="1:4" x14ac:dyDescent="0.25">
      <c r="A1537" s="4" t="str">
        <f t="shared" ref="A1537:A1600" si="24" xml:space="preserve"> LOWER(C1537&amp;" "&amp;D1537)</f>
        <v>linn mo</v>
      </c>
      <c r="B1537" s="10" t="s">
        <v>4173</v>
      </c>
      <c r="C1537" s="2" t="s">
        <v>1224</v>
      </c>
      <c r="D1537" s="2" t="s">
        <v>1619</v>
      </c>
    </row>
    <row r="1538" spans="1:4" x14ac:dyDescent="0.25">
      <c r="A1538" s="4" t="str">
        <f t="shared" si="24"/>
        <v>livingston mo</v>
      </c>
      <c r="B1538" s="10" t="s">
        <v>4174</v>
      </c>
      <c r="C1538" s="2" t="s">
        <v>1133</v>
      </c>
      <c r="D1538" s="2" t="s">
        <v>1619</v>
      </c>
    </row>
    <row r="1539" spans="1:4" x14ac:dyDescent="0.25">
      <c r="A1539" s="4" t="str">
        <f t="shared" si="24"/>
        <v>mcdonald mo</v>
      </c>
      <c r="B1539" s="10" t="s">
        <v>4175</v>
      </c>
      <c r="C1539" s="2" t="s">
        <v>1637</v>
      </c>
      <c r="D1539" s="2" t="s">
        <v>1619</v>
      </c>
    </row>
    <row r="1540" spans="1:4" x14ac:dyDescent="0.25">
      <c r="A1540" s="4" t="str">
        <f t="shared" si="24"/>
        <v>macon mo</v>
      </c>
      <c r="B1540" s="10" t="s">
        <v>4176</v>
      </c>
      <c r="C1540" s="2" t="s">
        <v>655</v>
      </c>
      <c r="D1540" s="2" t="s">
        <v>1619</v>
      </c>
    </row>
    <row r="1541" spans="1:4" x14ac:dyDescent="0.25">
      <c r="A1541" s="4" t="str">
        <f t="shared" si="24"/>
        <v>madison mo</v>
      </c>
      <c r="B1541" s="10" t="s">
        <v>4177</v>
      </c>
      <c r="C1541" s="2" t="s">
        <v>656</v>
      </c>
      <c r="D1541" s="2" t="s">
        <v>1619</v>
      </c>
    </row>
    <row r="1542" spans="1:4" x14ac:dyDescent="0.25">
      <c r="A1542" s="4" t="str">
        <f t="shared" si="24"/>
        <v>maries mo</v>
      </c>
      <c r="B1542" s="10" t="s">
        <v>4178</v>
      </c>
      <c r="C1542" s="2" t="s">
        <v>1638</v>
      </c>
      <c r="D1542" s="2" t="s">
        <v>1619</v>
      </c>
    </row>
    <row r="1543" spans="1:4" x14ac:dyDescent="0.25">
      <c r="A1543" s="4" t="str">
        <f t="shared" si="24"/>
        <v>marion mo</v>
      </c>
      <c r="B1543" s="10" t="s">
        <v>4179</v>
      </c>
      <c r="C1543" s="2" t="s">
        <v>658</v>
      </c>
      <c r="D1543" s="2" t="s">
        <v>1619</v>
      </c>
    </row>
    <row r="1544" spans="1:4" x14ac:dyDescent="0.25">
      <c r="A1544" s="4" t="str">
        <f t="shared" si="24"/>
        <v>mercer mo</v>
      </c>
      <c r="B1544" s="10" t="s">
        <v>4180</v>
      </c>
      <c r="C1544" s="2" t="s">
        <v>1141</v>
      </c>
      <c r="D1544" s="2" t="s">
        <v>1619</v>
      </c>
    </row>
    <row r="1545" spans="1:4" x14ac:dyDescent="0.25">
      <c r="A1545" s="4" t="str">
        <f t="shared" si="24"/>
        <v>miller mo</v>
      </c>
      <c r="B1545" s="10" t="s">
        <v>4181</v>
      </c>
      <c r="C1545" s="2" t="s">
        <v>757</v>
      </c>
      <c r="D1545" s="2" t="s">
        <v>1619</v>
      </c>
    </row>
    <row r="1546" spans="1:4" x14ac:dyDescent="0.25">
      <c r="A1546" s="4" t="str">
        <f t="shared" si="24"/>
        <v>mississippi mo</v>
      </c>
      <c r="B1546" s="10" t="s">
        <v>4182</v>
      </c>
      <c r="C1546" s="2" t="s">
        <v>758</v>
      </c>
      <c r="D1546" s="2" t="s">
        <v>1619</v>
      </c>
    </row>
    <row r="1547" spans="1:4" x14ac:dyDescent="0.25">
      <c r="A1547" s="4" t="str">
        <f t="shared" si="24"/>
        <v>moniteau mo</v>
      </c>
      <c r="B1547" s="10" t="s">
        <v>4183</v>
      </c>
      <c r="C1547" s="2" t="s">
        <v>1639</v>
      </c>
      <c r="D1547" s="2" t="s">
        <v>1619</v>
      </c>
    </row>
    <row r="1548" spans="1:4" x14ac:dyDescent="0.25">
      <c r="A1548" s="4" t="str">
        <f t="shared" si="24"/>
        <v>monroe mo</v>
      </c>
      <c r="B1548" s="10" t="s">
        <v>4184</v>
      </c>
      <c r="C1548" s="2" t="s">
        <v>661</v>
      </c>
      <c r="D1548" s="2" t="s">
        <v>1619</v>
      </c>
    </row>
    <row r="1549" spans="1:4" x14ac:dyDescent="0.25">
      <c r="A1549" s="4" t="str">
        <f t="shared" si="24"/>
        <v>montgomery mo</v>
      </c>
      <c r="B1549" s="10" t="s">
        <v>4185</v>
      </c>
      <c r="C1549" s="2" t="s">
        <v>662</v>
      </c>
      <c r="D1549" s="2" t="s">
        <v>1619</v>
      </c>
    </row>
    <row r="1550" spans="1:4" x14ac:dyDescent="0.25">
      <c r="A1550" s="4" t="str">
        <f t="shared" si="24"/>
        <v>morgan mo</v>
      </c>
      <c r="B1550" s="10" t="s">
        <v>4186</v>
      </c>
      <c r="C1550" s="2" t="s">
        <v>663</v>
      </c>
      <c r="D1550" s="2" t="s">
        <v>1619</v>
      </c>
    </row>
    <row r="1551" spans="1:4" x14ac:dyDescent="0.25">
      <c r="A1551" s="4" t="str">
        <f t="shared" si="24"/>
        <v>new madrid mo</v>
      </c>
      <c r="B1551" s="10" t="s">
        <v>4187</v>
      </c>
      <c r="C1551" s="2" t="s">
        <v>1640</v>
      </c>
      <c r="D1551" s="2" t="s">
        <v>1619</v>
      </c>
    </row>
    <row r="1552" spans="1:4" x14ac:dyDescent="0.25">
      <c r="A1552" s="4" t="str">
        <f t="shared" si="24"/>
        <v>newton mo</v>
      </c>
      <c r="B1552" s="10" t="s">
        <v>4188</v>
      </c>
      <c r="C1552" s="2" t="s">
        <v>760</v>
      </c>
      <c r="D1552" s="2" t="s">
        <v>1619</v>
      </c>
    </row>
    <row r="1553" spans="1:4" x14ac:dyDescent="0.25">
      <c r="A1553" s="4" t="str">
        <f t="shared" si="24"/>
        <v>nodaway mo</v>
      </c>
      <c r="B1553" s="10" t="s">
        <v>4189</v>
      </c>
      <c r="C1553" s="2" t="s">
        <v>1641</v>
      </c>
      <c r="D1553" s="2" t="s">
        <v>1619</v>
      </c>
    </row>
    <row r="1554" spans="1:4" x14ac:dyDescent="0.25">
      <c r="A1554" s="4" t="str">
        <f t="shared" si="24"/>
        <v>oregon mo</v>
      </c>
      <c r="B1554" s="10" t="s">
        <v>4190</v>
      </c>
      <c r="C1554" s="2" t="s">
        <v>1642</v>
      </c>
      <c r="D1554" s="2" t="s">
        <v>1619</v>
      </c>
    </row>
    <row r="1555" spans="1:4" x14ac:dyDescent="0.25">
      <c r="A1555" s="4" t="str">
        <f t="shared" si="24"/>
        <v>osage mo</v>
      </c>
      <c r="B1555" s="10" t="s">
        <v>4191</v>
      </c>
      <c r="C1555" s="2" t="s">
        <v>1288</v>
      </c>
      <c r="D1555" s="2" t="s">
        <v>1619</v>
      </c>
    </row>
    <row r="1556" spans="1:4" x14ac:dyDescent="0.25">
      <c r="A1556" s="4" t="str">
        <f t="shared" si="24"/>
        <v>ozark mo</v>
      </c>
      <c r="B1556" s="10" t="s">
        <v>4192</v>
      </c>
      <c r="C1556" s="2" t="s">
        <v>1643</v>
      </c>
      <c r="D1556" s="2" t="s">
        <v>1619</v>
      </c>
    </row>
    <row r="1557" spans="1:4" x14ac:dyDescent="0.25">
      <c r="A1557" s="4" t="str">
        <f t="shared" si="24"/>
        <v>pemiscot mo</v>
      </c>
      <c r="B1557" s="10" t="s">
        <v>4193</v>
      </c>
      <c r="C1557" s="2" t="s">
        <v>1644</v>
      </c>
      <c r="D1557" s="2" t="s">
        <v>1619</v>
      </c>
    </row>
    <row r="1558" spans="1:4" x14ac:dyDescent="0.25">
      <c r="A1558" s="4" t="str">
        <f t="shared" si="24"/>
        <v>perry mo</v>
      </c>
      <c r="B1558" s="10" t="s">
        <v>4194</v>
      </c>
      <c r="C1558" s="2" t="s">
        <v>664</v>
      </c>
      <c r="D1558" s="2" t="s">
        <v>1619</v>
      </c>
    </row>
    <row r="1559" spans="1:4" x14ac:dyDescent="0.25">
      <c r="A1559" s="4" t="str">
        <f t="shared" si="24"/>
        <v>pettis mo</v>
      </c>
      <c r="B1559" s="10" t="s">
        <v>4195</v>
      </c>
      <c r="C1559" s="2" t="s">
        <v>1645</v>
      </c>
      <c r="D1559" s="2" t="s">
        <v>1619</v>
      </c>
    </row>
    <row r="1560" spans="1:4" x14ac:dyDescent="0.25">
      <c r="A1560" s="4" t="str">
        <f t="shared" si="24"/>
        <v>phelps mo</v>
      </c>
      <c r="B1560" s="10" t="s">
        <v>4196</v>
      </c>
      <c r="C1560" s="2" t="s">
        <v>1646</v>
      </c>
      <c r="D1560" s="2" t="s">
        <v>1619</v>
      </c>
    </row>
    <row r="1561" spans="1:4" x14ac:dyDescent="0.25">
      <c r="A1561" s="4" t="str">
        <f t="shared" si="24"/>
        <v>pike mo</v>
      </c>
      <c r="B1561" s="10" t="s">
        <v>4197</v>
      </c>
      <c r="C1561" s="2" t="s">
        <v>666</v>
      </c>
      <c r="D1561" s="2" t="s">
        <v>1619</v>
      </c>
    </row>
    <row r="1562" spans="1:4" x14ac:dyDescent="0.25">
      <c r="A1562" s="4" t="str">
        <f t="shared" si="24"/>
        <v>platte mo</v>
      </c>
      <c r="B1562" s="10" t="s">
        <v>4198</v>
      </c>
      <c r="C1562" s="2" t="s">
        <v>1647</v>
      </c>
      <c r="D1562" s="2" t="s">
        <v>1619</v>
      </c>
    </row>
    <row r="1563" spans="1:4" x14ac:dyDescent="0.25">
      <c r="A1563" s="4" t="str">
        <f t="shared" si="24"/>
        <v>polk mo</v>
      </c>
      <c r="B1563" s="10" t="s">
        <v>4199</v>
      </c>
      <c r="C1563" s="2" t="s">
        <v>764</v>
      </c>
      <c r="D1563" s="2" t="s">
        <v>1619</v>
      </c>
    </row>
    <row r="1564" spans="1:4" x14ac:dyDescent="0.25">
      <c r="A1564" s="4" t="str">
        <f t="shared" si="24"/>
        <v>pulaski mo</v>
      </c>
      <c r="B1564" s="10" t="s">
        <v>4200</v>
      </c>
      <c r="C1564" s="2" t="s">
        <v>767</v>
      </c>
      <c r="D1564" s="2" t="s">
        <v>1619</v>
      </c>
    </row>
    <row r="1565" spans="1:4" x14ac:dyDescent="0.25">
      <c r="A1565" s="4" t="str">
        <f t="shared" si="24"/>
        <v>putnam mo</v>
      </c>
      <c r="B1565" s="10" t="s">
        <v>4201</v>
      </c>
      <c r="C1565" s="2" t="s">
        <v>946</v>
      </c>
      <c r="D1565" s="2" t="s">
        <v>1619</v>
      </c>
    </row>
    <row r="1566" spans="1:4" x14ac:dyDescent="0.25">
      <c r="A1566" s="4" t="str">
        <f t="shared" si="24"/>
        <v>ralls mo</v>
      </c>
      <c r="B1566" s="10" t="s">
        <v>4202</v>
      </c>
      <c r="C1566" s="2" t="s">
        <v>1648</v>
      </c>
      <c r="D1566" s="2" t="s">
        <v>1619</v>
      </c>
    </row>
    <row r="1567" spans="1:4" x14ac:dyDescent="0.25">
      <c r="A1567" s="4" t="str">
        <f t="shared" si="24"/>
        <v>randolph mo</v>
      </c>
      <c r="B1567" s="10" t="s">
        <v>4203</v>
      </c>
      <c r="C1567" s="2" t="s">
        <v>667</v>
      </c>
      <c r="D1567" s="2" t="s">
        <v>1619</v>
      </c>
    </row>
    <row r="1568" spans="1:4" x14ac:dyDescent="0.25">
      <c r="A1568" s="4" t="str">
        <f t="shared" si="24"/>
        <v>ray mo</v>
      </c>
      <c r="B1568" s="10" t="s">
        <v>4204</v>
      </c>
      <c r="C1568" s="2" t="s">
        <v>1649</v>
      </c>
      <c r="D1568" s="2" t="s">
        <v>1619</v>
      </c>
    </row>
    <row r="1569" spans="1:4" x14ac:dyDescent="0.25">
      <c r="A1569" s="4" t="str">
        <f t="shared" si="24"/>
        <v>reynolds mo</v>
      </c>
      <c r="B1569" s="10" t="s">
        <v>4205</v>
      </c>
      <c r="C1569" s="2" t="s">
        <v>1650</v>
      </c>
      <c r="D1569" s="2" t="s">
        <v>1619</v>
      </c>
    </row>
    <row r="1570" spans="1:4" x14ac:dyDescent="0.25">
      <c r="A1570" s="4" t="str">
        <f t="shared" si="24"/>
        <v>ripley mo</v>
      </c>
      <c r="B1570" s="10" t="s">
        <v>4206</v>
      </c>
      <c r="C1570" s="2" t="s">
        <v>1186</v>
      </c>
      <c r="D1570" s="2" t="s">
        <v>1619</v>
      </c>
    </row>
    <row r="1571" spans="1:4" x14ac:dyDescent="0.25">
      <c r="A1571" s="4" t="str">
        <f t="shared" si="24"/>
        <v>st charles mo</v>
      </c>
      <c r="B1571" s="10" t="s">
        <v>4207</v>
      </c>
      <c r="C1571" s="2" t="s">
        <v>1403</v>
      </c>
      <c r="D1571" s="2" t="s">
        <v>1619</v>
      </c>
    </row>
    <row r="1572" spans="1:4" x14ac:dyDescent="0.25">
      <c r="A1572" s="4" t="str">
        <f t="shared" si="24"/>
        <v>st clair mo</v>
      </c>
      <c r="B1572" s="10" t="s">
        <v>4208</v>
      </c>
      <c r="C1572" s="2" t="s">
        <v>669</v>
      </c>
      <c r="D1572" s="2" t="s">
        <v>1619</v>
      </c>
    </row>
    <row r="1573" spans="1:4" x14ac:dyDescent="0.25">
      <c r="A1573" s="4" t="str">
        <f t="shared" si="24"/>
        <v>ste. genevieve mo</v>
      </c>
      <c r="B1573" s="10" t="s">
        <v>4209</v>
      </c>
      <c r="C1573" s="2" t="s">
        <v>1651</v>
      </c>
      <c r="D1573" s="2" t="s">
        <v>1619</v>
      </c>
    </row>
    <row r="1574" spans="1:4" x14ac:dyDescent="0.25">
      <c r="A1574" s="4" t="str">
        <f t="shared" si="24"/>
        <v>st francois mo</v>
      </c>
      <c r="B1574" s="10" t="s">
        <v>4210</v>
      </c>
      <c r="C1574" s="2" t="s">
        <v>1652</v>
      </c>
      <c r="D1574" s="2" t="s">
        <v>1619</v>
      </c>
    </row>
    <row r="1575" spans="1:4" x14ac:dyDescent="0.25">
      <c r="A1575" s="4" t="str">
        <f t="shared" si="24"/>
        <v>st louis mo</v>
      </c>
      <c r="B1575" s="10" t="s">
        <v>4211</v>
      </c>
      <c r="C1575" s="2" t="s">
        <v>1570</v>
      </c>
      <c r="D1575" s="2" t="s">
        <v>1619</v>
      </c>
    </row>
    <row r="1576" spans="1:4" x14ac:dyDescent="0.25">
      <c r="A1576" s="4" t="str">
        <f t="shared" si="24"/>
        <v>saline mo</v>
      </c>
      <c r="B1576" s="10" t="s">
        <v>4212</v>
      </c>
      <c r="C1576" s="2" t="s">
        <v>769</v>
      </c>
      <c r="D1576" s="2" t="s">
        <v>1619</v>
      </c>
    </row>
    <row r="1577" spans="1:4" x14ac:dyDescent="0.25">
      <c r="A1577" s="4" t="str">
        <f t="shared" si="24"/>
        <v>schuyler mo</v>
      </c>
      <c r="B1577" s="10" t="s">
        <v>4213</v>
      </c>
      <c r="C1577" s="2" t="s">
        <v>1149</v>
      </c>
      <c r="D1577" s="2" t="s">
        <v>1619</v>
      </c>
    </row>
    <row r="1578" spans="1:4" x14ac:dyDescent="0.25">
      <c r="A1578" s="4" t="str">
        <f t="shared" si="24"/>
        <v>scotland mo</v>
      </c>
      <c r="B1578" s="10" t="s">
        <v>4214</v>
      </c>
      <c r="C1578" s="2" t="s">
        <v>1653</v>
      </c>
      <c r="D1578" s="2" t="s">
        <v>1619</v>
      </c>
    </row>
    <row r="1579" spans="1:4" x14ac:dyDescent="0.25">
      <c r="A1579" s="4" t="str">
        <f t="shared" si="24"/>
        <v>scott mo</v>
      </c>
      <c r="B1579" s="10" t="s">
        <v>4215</v>
      </c>
      <c r="C1579" s="2" t="s">
        <v>770</v>
      </c>
      <c r="D1579" s="2" t="s">
        <v>1619</v>
      </c>
    </row>
    <row r="1580" spans="1:4" x14ac:dyDescent="0.25">
      <c r="A1580" s="4" t="str">
        <f t="shared" si="24"/>
        <v>shannon mo</v>
      </c>
      <c r="B1580" s="10" t="s">
        <v>4216</v>
      </c>
      <c r="C1580" s="2" t="s">
        <v>1654</v>
      </c>
      <c r="D1580" s="2" t="s">
        <v>1619</v>
      </c>
    </row>
    <row r="1581" spans="1:4" x14ac:dyDescent="0.25">
      <c r="A1581" s="4" t="str">
        <f t="shared" si="24"/>
        <v>shelby mo</v>
      </c>
      <c r="B1581" s="10" t="s">
        <v>4217</v>
      </c>
      <c r="C1581" s="2" t="s">
        <v>670</v>
      </c>
      <c r="D1581" s="2" t="s">
        <v>1619</v>
      </c>
    </row>
    <row r="1582" spans="1:4" x14ac:dyDescent="0.25">
      <c r="A1582" s="4" t="str">
        <f t="shared" si="24"/>
        <v>stoddard mo</v>
      </c>
      <c r="B1582" s="10" t="s">
        <v>4218</v>
      </c>
      <c r="C1582" s="2" t="s">
        <v>1655</v>
      </c>
      <c r="D1582" s="2" t="s">
        <v>1619</v>
      </c>
    </row>
    <row r="1583" spans="1:4" x14ac:dyDescent="0.25">
      <c r="A1583" s="4" t="str">
        <f t="shared" si="24"/>
        <v>stone mo</v>
      </c>
      <c r="B1583" s="10" t="s">
        <v>4219</v>
      </c>
      <c r="C1583" s="2" t="s">
        <v>775</v>
      </c>
      <c r="D1583" s="2" t="s">
        <v>1619</v>
      </c>
    </row>
    <row r="1584" spans="1:4" x14ac:dyDescent="0.25">
      <c r="A1584" s="4" t="str">
        <f t="shared" si="24"/>
        <v>sullivan mo</v>
      </c>
      <c r="B1584" s="10" t="s">
        <v>4220</v>
      </c>
      <c r="C1584" s="2" t="s">
        <v>1192</v>
      </c>
      <c r="D1584" s="2" t="s">
        <v>1619</v>
      </c>
    </row>
    <row r="1585" spans="1:4" x14ac:dyDescent="0.25">
      <c r="A1585" s="4" t="str">
        <f t="shared" si="24"/>
        <v>taney mo</v>
      </c>
      <c r="B1585" s="10" t="s">
        <v>4221</v>
      </c>
      <c r="C1585" s="2" t="s">
        <v>1656</v>
      </c>
      <c r="D1585" s="2" t="s">
        <v>1619</v>
      </c>
    </row>
    <row r="1586" spans="1:4" x14ac:dyDescent="0.25">
      <c r="A1586" s="4" t="str">
        <f t="shared" si="24"/>
        <v>texas mo</v>
      </c>
      <c r="B1586" s="10" t="s">
        <v>4222</v>
      </c>
      <c r="C1586" s="2" t="s">
        <v>1657</v>
      </c>
      <c r="D1586" s="2" t="s">
        <v>1619</v>
      </c>
    </row>
    <row r="1587" spans="1:4" x14ac:dyDescent="0.25">
      <c r="A1587" s="4" t="str">
        <f t="shared" si="24"/>
        <v>vernon mo</v>
      </c>
      <c r="B1587" s="10" t="s">
        <v>4223</v>
      </c>
      <c r="C1587" s="2" t="s">
        <v>1414</v>
      </c>
      <c r="D1587" s="2" t="s">
        <v>1619</v>
      </c>
    </row>
    <row r="1588" spans="1:4" x14ac:dyDescent="0.25">
      <c r="A1588" s="4" t="str">
        <f t="shared" si="24"/>
        <v>warren mo</v>
      </c>
      <c r="B1588" s="10" t="s">
        <v>4224</v>
      </c>
      <c r="C1588" s="2" t="s">
        <v>1058</v>
      </c>
      <c r="D1588" s="2" t="s">
        <v>1619</v>
      </c>
    </row>
    <row r="1589" spans="1:4" x14ac:dyDescent="0.25">
      <c r="A1589" s="4" t="str">
        <f t="shared" si="24"/>
        <v>washington mo</v>
      </c>
      <c r="B1589" s="10" t="s">
        <v>4225</v>
      </c>
      <c r="C1589" s="2" t="s">
        <v>676</v>
      </c>
      <c r="D1589" s="2" t="s">
        <v>1619</v>
      </c>
    </row>
    <row r="1590" spans="1:4" x14ac:dyDescent="0.25">
      <c r="A1590" s="4" t="str">
        <f t="shared" si="24"/>
        <v>wayne mo</v>
      </c>
      <c r="B1590" s="10" t="s">
        <v>4226</v>
      </c>
      <c r="C1590" s="2" t="s">
        <v>1059</v>
      </c>
      <c r="D1590" s="2" t="s">
        <v>1619</v>
      </c>
    </row>
    <row r="1591" spans="1:4" x14ac:dyDescent="0.25">
      <c r="A1591" s="4" t="str">
        <f t="shared" si="24"/>
        <v>webster mo</v>
      </c>
      <c r="B1591" s="10" t="s">
        <v>4227</v>
      </c>
      <c r="C1591" s="2" t="s">
        <v>1060</v>
      </c>
      <c r="D1591" s="2" t="s">
        <v>1619</v>
      </c>
    </row>
    <row r="1592" spans="1:4" x14ac:dyDescent="0.25">
      <c r="A1592" s="4" t="str">
        <f t="shared" si="24"/>
        <v>worth mo</v>
      </c>
      <c r="B1592" s="10" t="s">
        <v>4228</v>
      </c>
      <c r="C1592" s="2" t="s">
        <v>1065</v>
      </c>
      <c r="D1592" s="2" t="s">
        <v>1619</v>
      </c>
    </row>
    <row r="1593" spans="1:4" x14ac:dyDescent="0.25">
      <c r="A1593" s="4" t="str">
        <f t="shared" si="24"/>
        <v>wright mo</v>
      </c>
      <c r="B1593" s="10" t="s">
        <v>4229</v>
      </c>
      <c r="C1593" s="2" t="s">
        <v>1247</v>
      </c>
      <c r="D1593" s="2" t="s">
        <v>1619</v>
      </c>
    </row>
    <row r="1594" spans="1:4" x14ac:dyDescent="0.25">
      <c r="A1594" s="4" t="str">
        <f t="shared" si="24"/>
        <v>st louis city mo</v>
      </c>
      <c r="B1594" s="10" t="s">
        <v>4230</v>
      </c>
      <c r="C1594" s="2" t="s">
        <v>1658</v>
      </c>
      <c r="D1594" s="2" t="s">
        <v>1619</v>
      </c>
    </row>
    <row r="1595" spans="1:4" x14ac:dyDescent="0.25">
      <c r="A1595" s="4" t="str">
        <f t="shared" si="24"/>
        <v>beaverhead mt</v>
      </c>
      <c r="B1595" s="10" t="s">
        <v>4231</v>
      </c>
      <c r="C1595" s="2" t="s">
        <v>1659</v>
      </c>
      <c r="D1595" s="2" t="s">
        <v>1660</v>
      </c>
    </row>
    <row r="1596" spans="1:4" x14ac:dyDescent="0.25">
      <c r="A1596" s="4" t="str">
        <f t="shared" si="24"/>
        <v>big horn mt</v>
      </c>
      <c r="B1596" s="10" t="s">
        <v>4232</v>
      </c>
      <c r="C1596" s="2" t="s">
        <v>1661</v>
      </c>
      <c r="D1596" s="2" t="s">
        <v>1660</v>
      </c>
    </row>
    <row r="1597" spans="1:4" x14ac:dyDescent="0.25">
      <c r="A1597" s="4" t="str">
        <f t="shared" si="24"/>
        <v>blaine mt</v>
      </c>
      <c r="B1597" s="10" t="s">
        <v>4233</v>
      </c>
      <c r="C1597" s="2" t="s">
        <v>1077</v>
      </c>
      <c r="D1597" s="2" t="s">
        <v>1660</v>
      </c>
    </row>
    <row r="1598" spans="1:4" x14ac:dyDescent="0.25">
      <c r="A1598" s="4" t="str">
        <f t="shared" si="24"/>
        <v>broadwater mt</v>
      </c>
      <c r="B1598" s="10" t="s">
        <v>4234</v>
      </c>
      <c r="C1598" s="2" t="s">
        <v>1662</v>
      </c>
      <c r="D1598" s="2" t="s">
        <v>1660</v>
      </c>
    </row>
    <row r="1599" spans="1:4" x14ac:dyDescent="0.25">
      <c r="A1599" s="4" t="str">
        <f t="shared" si="24"/>
        <v>carbon mt</v>
      </c>
      <c r="B1599" s="10" t="s">
        <v>4235</v>
      </c>
      <c r="C1599" s="2" t="s">
        <v>1663</v>
      </c>
      <c r="D1599" s="2" t="s">
        <v>1660</v>
      </c>
    </row>
    <row r="1600" spans="1:4" x14ac:dyDescent="0.25">
      <c r="A1600" s="4" t="str">
        <f t="shared" si="24"/>
        <v>carter mt</v>
      </c>
      <c r="B1600" s="10" t="s">
        <v>4236</v>
      </c>
      <c r="C1600" s="2" t="s">
        <v>1331</v>
      </c>
      <c r="D1600" s="2" t="s">
        <v>1660</v>
      </c>
    </row>
    <row r="1601" spans="1:4" x14ac:dyDescent="0.25">
      <c r="A1601" s="4" t="str">
        <f t="shared" ref="A1601:A1664" si="25" xml:space="preserve"> LOWER(C1601&amp;" "&amp;D1601)</f>
        <v>cascade mt</v>
      </c>
      <c r="B1601" s="10" t="s">
        <v>4237</v>
      </c>
      <c r="C1601" s="2" t="s">
        <v>1664</v>
      </c>
      <c r="D1601" s="2" t="s">
        <v>1660</v>
      </c>
    </row>
    <row r="1602" spans="1:4" x14ac:dyDescent="0.25">
      <c r="A1602" s="4" t="str">
        <f t="shared" si="25"/>
        <v>chouteau mt</v>
      </c>
      <c r="B1602" s="10" t="s">
        <v>4238</v>
      </c>
      <c r="C1602" s="2" t="s">
        <v>1665</v>
      </c>
      <c r="D1602" s="2" t="s">
        <v>1660</v>
      </c>
    </row>
    <row r="1603" spans="1:4" x14ac:dyDescent="0.25">
      <c r="A1603" s="4" t="str">
        <f t="shared" si="25"/>
        <v>custer mt</v>
      </c>
      <c r="B1603" s="10" t="s">
        <v>4239</v>
      </c>
      <c r="C1603" s="2" t="s">
        <v>852</v>
      </c>
      <c r="D1603" s="2" t="s">
        <v>1660</v>
      </c>
    </row>
    <row r="1604" spans="1:4" x14ac:dyDescent="0.25">
      <c r="A1604" s="4" t="str">
        <f t="shared" si="25"/>
        <v>daniels mt</v>
      </c>
      <c r="B1604" s="10" t="s">
        <v>4240</v>
      </c>
      <c r="C1604" s="2" t="s">
        <v>1666</v>
      </c>
      <c r="D1604" s="2" t="s">
        <v>1660</v>
      </c>
    </row>
    <row r="1605" spans="1:4" x14ac:dyDescent="0.25">
      <c r="A1605" s="4" t="str">
        <f t="shared" si="25"/>
        <v>dawson mt</v>
      </c>
      <c r="B1605" s="10" t="s">
        <v>4241</v>
      </c>
      <c r="C1605" s="2" t="s">
        <v>988</v>
      </c>
      <c r="D1605" s="2" t="s">
        <v>1660</v>
      </c>
    </row>
    <row r="1606" spans="1:4" x14ac:dyDescent="0.25">
      <c r="A1606" s="4" t="str">
        <f t="shared" si="25"/>
        <v>deer lodge mt</v>
      </c>
      <c r="B1606" s="10" t="s">
        <v>4242</v>
      </c>
      <c r="C1606" s="2" t="s">
        <v>1667</v>
      </c>
      <c r="D1606" s="2" t="s">
        <v>1660</v>
      </c>
    </row>
    <row r="1607" spans="1:4" x14ac:dyDescent="0.25">
      <c r="A1607" s="4" t="str">
        <f t="shared" si="25"/>
        <v>fallon mt</v>
      </c>
      <c r="B1607" s="10" t="s">
        <v>4243</v>
      </c>
      <c r="C1607" s="2" t="s">
        <v>1668</v>
      </c>
      <c r="D1607" s="2" t="s">
        <v>1660</v>
      </c>
    </row>
    <row r="1608" spans="1:4" x14ac:dyDescent="0.25">
      <c r="A1608" s="4" t="str">
        <f t="shared" si="25"/>
        <v>fergus mt</v>
      </c>
      <c r="B1608" s="10" t="s">
        <v>4244</v>
      </c>
      <c r="C1608" s="2" t="s">
        <v>1669</v>
      </c>
      <c r="D1608" s="2" t="s">
        <v>1660</v>
      </c>
    </row>
    <row r="1609" spans="1:4" x14ac:dyDescent="0.25">
      <c r="A1609" s="4" t="str">
        <f t="shared" si="25"/>
        <v>flathead mt</v>
      </c>
      <c r="B1609" s="10" t="s">
        <v>4245</v>
      </c>
      <c r="C1609" s="2" t="s">
        <v>1670</v>
      </c>
      <c r="D1609" s="2" t="s">
        <v>1660</v>
      </c>
    </row>
    <row r="1610" spans="1:4" x14ac:dyDescent="0.25">
      <c r="A1610" s="4" t="str">
        <f t="shared" si="25"/>
        <v>gallatin mt</v>
      </c>
      <c r="B1610" s="10" t="s">
        <v>4246</v>
      </c>
      <c r="C1610" s="2" t="s">
        <v>1121</v>
      </c>
      <c r="D1610" s="2" t="s">
        <v>1660</v>
      </c>
    </row>
    <row r="1611" spans="1:4" x14ac:dyDescent="0.25">
      <c r="A1611" s="4" t="str">
        <f t="shared" si="25"/>
        <v>garfield mt</v>
      </c>
      <c r="B1611" s="10" t="s">
        <v>4247</v>
      </c>
      <c r="C1611" s="2" t="s">
        <v>861</v>
      </c>
      <c r="D1611" s="2" t="s">
        <v>1660</v>
      </c>
    </row>
    <row r="1612" spans="1:4" x14ac:dyDescent="0.25">
      <c r="A1612" s="4" t="str">
        <f t="shared" si="25"/>
        <v>glacier mt</v>
      </c>
      <c r="B1612" s="10" t="s">
        <v>4248</v>
      </c>
      <c r="C1612" s="2" t="s">
        <v>1671</v>
      </c>
      <c r="D1612" s="2" t="s">
        <v>1660</v>
      </c>
    </row>
    <row r="1613" spans="1:4" x14ac:dyDescent="0.25">
      <c r="A1613" s="4" t="str">
        <f t="shared" si="25"/>
        <v>golden valley mt</v>
      </c>
      <c r="B1613" s="10" t="s">
        <v>4249</v>
      </c>
      <c r="C1613" s="2" t="s">
        <v>1672</v>
      </c>
      <c r="D1613" s="2" t="s">
        <v>1660</v>
      </c>
    </row>
    <row r="1614" spans="1:4" x14ac:dyDescent="0.25">
      <c r="A1614" s="4" t="str">
        <f t="shared" si="25"/>
        <v>granite mt</v>
      </c>
      <c r="B1614" s="10" t="s">
        <v>4250</v>
      </c>
      <c r="C1614" s="2" t="s">
        <v>1673</v>
      </c>
      <c r="D1614" s="2" t="s">
        <v>1660</v>
      </c>
    </row>
    <row r="1615" spans="1:4" x14ac:dyDescent="0.25">
      <c r="A1615" s="4" t="str">
        <f t="shared" si="25"/>
        <v>hill mt</v>
      </c>
      <c r="B1615" s="10" t="s">
        <v>4251</v>
      </c>
      <c r="C1615" s="2" t="s">
        <v>1674</v>
      </c>
      <c r="D1615" s="2" t="s">
        <v>1660</v>
      </c>
    </row>
    <row r="1616" spans="1:4" x14ac:dyDescent="0.25">
      <c r="A1616" s="4" t="str">
        <f t="shared" si="25"/>
        <v>jefferson mt</v>
      </c>
      <c r="B1616" s="10" t="s">
        <v>4252</v>
      </c>
      <c r="C1616" s="2" t="s">
        <v>648</v>
      </c>
      <c r="D1616" s="2" t="s">
        <v>1660</v>
      </c>
    </row>
    <row r="1617" spans="1:4" x14ac:dyDescent="0.25">
      <c r="A1617" s="4" t="str">
        <f t="shared" si="25"/>
        <v>judith basin mt</v>
      </c>
      <c r="B1617" s="10" t="s">
        <v>4253</v>
      </c>
      <c r="C1617" s="2" t="s">
        <v>1675</v>
      </c>
      <c r="D1617" s="2" t="s">
        <v>1660</v>
      </c>
    </row>
    <row r="1618" spans="1:4" x14ac:dyDescent="0.25">
      <c r="A1618" s="4" t="str">
        <f t="shared" si="25"/>
        <v>lake mt</v>
      </c>
      <c r="B1618" s="10" t="s">
        <v>4254</v>
      </c>
      <c r="C1618" s="2" t="s">
        <v>798</v>
      </c>
      <c r="D1618" s="2" t="s">
        <v>1660</v>
      </c>
    </row>
    <row r="1619" spans="1:4" x14ac:dyDescent="0.25">
      <c r="A1619" s="4" t="str">
        <f t="shared" si="25"/>
        <v>lewis and clark mt</v>
      </c>
      <c r="B1619" s="10" t="s">
        <v>4255</v>
      </c>
      <c r="C1619" s="2" t="s">
        <v>1676</v>
      </c>
      <c r="D1619" s="2" t="s">
        <v>1660</v>
      </c>
    </row>
    <row r="1620" spans="1:4" x14ac:dyDescent="0.25">
      <c r="A1620" s="4" t="str">
        <f t="shared" si="25"/>
        <v>liberty mt</v>
      </c>
      <c r="B1620" s="10" t="s">
        <v>4256</v>
      </c>
      <c r="C1620" s="2" t="s">
        <v>935</v>
      </c>
      <c r="D1620" s="2" t="s">
        <v>1660</v>
      </c>
    </row>
    <row r="1621" spans="1:4" x14ac:dyDescent="0.25">
      <c r="A1621" s="4" t="str">
        <f t="shared" si="25"/>
        <v>lincoln mt</v>
      </c>
      <c r="B1621" s="10" t="s">
        <v>4257</v>
      </c>
      <c r="C1621" s="2" t="s">
        <v>753</v>
      </c>
      <c r="D1621" s="2" t="s">
        <v>1660</v>
      </c>
    </row>
    <row r="1622" spans="1:4" x14ac:dyDescent="0.25">
      <c r="A1622" s="4" t="str">
        <f t="shared" si="25"/>
        <v>mccone mt</v>
      </c>
      <c r="B1622" s="10" t="s">
        <v>4258</v>
      </c>
      <c r="C1622" s="2" t="s">
        <v>1677</v>
      </c>
      <c r="D1622" s="2" t="s">
        <v>1660</v>
      </c>
    </row>
    <row r="1623" spans="1:4" x14ac:dyDescent="0.25">
      <c r="A1623" s="4" t="str">
        <f t="shared" si="25"/>
        <v>madison mt</v>
      </c>
      <c r="B1623" s="10" t="s">
        <v>4259</v>
      </c>
      <c r="C1623" s="2" t="s">
        <v>656</v>
      </c>
      <c r="D1623" s="2" t="s">
        <v>1660</v>
      </c>
    </row>
    <row r="1624" spans="1:4" x14ac:dyDescent="0.25">
      <c r="A1624" s="4" t="str">
        <f t="shared" si="25"/>
        <v>meagher mt</v>
      </c>
      <c r="B1624" s="10" t="s">
        <v>4260</v>
      </c>
      <c r="C1624" s="2" t="s">
        <v>1678</v>
      </c>
      <c r="D1624" s="2" t="s">
        <v>1660</v>
      </c>
    </row>
    <row r="1625" spans="1:4" x14ac:dyDescent="0.25">
      <c r="A1625" s="4" t="str">
        <f t="shared" si="25"/>
        <v>mineral mt</v>
      </c>
      <c r="B1625" s="10" t="s">
        <v>4261</v>
      </c>
      <c r="C1625" s="2" t="s">
        <v>873</v>
      </c>
      <c r="D1625" s="2" t="s">
        <v>1660</v>
      </c>
    </row>
    <row r="1626" spans="1:4" x14ac:dyDescent="0.25">
      <c r="A1626" s="4" t="str">
        <f t="shared" si="25"/>
        <v>missoula mt</v>
      </c>
      <c r="B1626" s="10" t="s">
        <v>4262</v>
      </c>
      <c r="C1626" s="2" t="s">
        <v>1679</v>
      </c>
      <c r="D1626" s="2" t="s">
        <v>1660</v>
      </c>
    </row>
    <row r="1627" spans="1:4" x14ac:dyDescent="0.25">
      <c r="A1627" s="4" t="str">
        <f t="shared" si="25"/>
        <v>musselshell mt</v>
      </c>
      <c r="B1627" s="10" t="s">
        <v>4263</v>
      </c>
      <c r="C1627" s="2" t="s">
        <v>1680</v>
      </c>
      <c r="D1627" s="2" t="s">
        <v>1660</v>
      </c>
    </row>
    <row r="1628" spans="1:4" x14ac:dyDescent="0.25">
      <c r="A1628" s="4" t="str">
        <f t="shared" si="25"/>
        <v>park mt</v>
      </c>
      <c r="B1628" s="10" t="s">
        <v>4264</v>
      </c>
      <c r="C1628" s="2" t="s">
        <v>879</v>
      </c>
      <c r="D1628" s="2" t="s">
        <v>1660</v>
      </c>
    </row>
    <row r="1629" spans="1:4" x14ac:dyDescent="0.25">
      <c r="A1629" s="4" t="str">
        <f t="shared" si="25"/>
        <v>petroleum mt</v>
      </c>
      <c r="B1629" s="10" t="s">
        <v>4265</v>
      </c>
      <c r="C1629" s="2" t="s">
        <v>1681</v>
      </c>
      <c r="D1629" s="2" t="s">
        <v>1660</v>
      </c>
    </row>
    <row r="1630" spans="1:4" x14ac:dyDescent="0.25">
      <c r="A1630" s="4" t="str">
        <f t="shared" si="25"/>
        <v>phillips mt</v>
      </c>
      <c r="B1630" s="10" t="s">
        <v>4266</v>
      </c>
      <c r="C1630" s="2" t="s">
        <v>762</v>
      </c>
      <c r="D1630" s="2" t="s">
        <v>1660</v>
      </c>
    </row>
    <row r="1631" spans="1:4" x14ac:dyDescent="0.25">
      <c r="A1631" s="4" t="str">
        <f t="shared" si="25"/>
        <v>pondera mt</v>
      </c>
      <c r="B1631" s="10" t="s">
        <v>4267</v>
      </c>
      <c r="C1631" s="2" t="s">
        <v>1682</v>
      </c>
      <c r="D1631" s="2" t="s">
        <v>1660</v>
      </c>
    </row>
    <row r="1632" spans="1:4" x14ac:dyDescent="0.25">
      <c r="A1632" s="4" t="str">
        <f t="shared" si="25"/>
        <v>powder river mt</v>
      </c>
      <c r="B1632" s="10" t="s">
        <v>4268</v>
      </c>
      <c r="C1632" s="2" t="s">
        <v>1683</v>
      </c>
      <c r="D1632" s="2" t="s">
        <v>1660</v>
      </c>
    </row>
    <row r="1633" spans="1:4" x14ac:dyDescent="0.25">
      <c r="A1633" s="4" t="str">
        <f t="shared" si="25"/>
        <v>powell mt</v>
      </c>
      <c r="B1633" s="10" t="s">
        <v>4269</v>
      </c>
      <c r="C1633" s="2" t="s">
        <v>1363</v>
      </c>
      <c r="D1633" s="2" t="s">
        <v>1660</v>
      </c>
    </row>
    <row r="1634" spans="1:4" x14ac:dyDescent="0.25">
      <c r="A1634" s="4" t="str">
        <f t="shared" si="25"/>
        <v>prairie mt</v>
      </c>
      <c r="B1634" s="10" t="s">
        <v>4270</v>
      </c>
      <c r="C1634" s="2" t="s">
        <v>766</v>
      </c>
      <c r="D1634" s="2" t="s">
        <v>1660</v>
      </c>
    </row>
    <row r="1635" spans="1:4" x14ac:dyDescent="0.25">
      <c r="A1635" s="4" t="str">
        <f t="shared" si="25"/>
        <v>ravalli mt</v>
      </c>
      <c r="B1635" s="10" t="s">
        <v>4271</v>
      </c>
      <c r="C1635" s="2" t="s">
        <v>1684</v>
      </c>
      <c r="D1635" s="2" t="s">
        <v>1660</v>
      </c>
    </row>
    <row r="1636" spans="1:4" x14ac:dyDescent="0.25">
      <c r="A1636" s="4" t="str">
        <f t="shared" si="25"/>
        <v>richland mt</v>
      </c>
      <c r="B1636" s="10" t="s">
        <v>4272</v>
      </c>
      <c r="C1636" s="2" t="s">
        <v>1146</v>
      </c>
      <c r="D1636" s="2" t="s">
        <v>1660</v>
      </c>
    </row>
    <row r="1637" spans="1:4" x14ac:dyDescent="0.25">
      <c r="A1637" s="4" t="str">
        <f t="shared" si="25"/>
        <v>roosevelt mt</v>
      </c>
      <c r="B1637" s="10" t="s">
        <v>4273</v>
      </c>
      <c r="C1637" s="2" t="s">
        <v>1685</v>
      </c>
      <c r="D1637" s="2" t="s">
        <v>1660</v>
      </c>
    </row>
    <row r="1638" spans="1:4" x14ac:dyDescent="0.25">
      <c r="A1638" s="4" t="str">
        <f t="shared" si="25"/>
        <v>rosebud mt</v>
      </c>
      <c r="B1638" s="10" t="s">
        <v>4274</v>
      </c>
      <c r="C1638" s="2" t="s">
        <v>1686</v>
      </c>
      <c r="D1638" s="2" t="s">
        <v>1660</v>
      </c>
    </row>
    <row r="1639" spans="1:4" x14ac:dyDescent="0.25">
      <c r="A1639" s="4" t="str">
        <f t="shared" si="25"/>
        <v>sanders mt</v>
      </c>
      <c r="B1639" s="10" t="s">
        <v>4275</v>
      </c>
      <c r="C1639" s="2" t="s">
        <v>1687</v>
      </c>
      <c r="D1639" s="2" t="s">
        <v>1660</v>
      </c>
    </row>
    <row r="1640" spans="1:4" x14ac:dyDescent="0.25">
      <c r="A1640" s="4" t="str">
        <f t="shared" si="25"/>
        <v>sheridan mt</v>
      </c>
      <c r="B1640" s="10" t="s">
        <v>4276</v>
      </c>
      <c r="C1640" s="2" t="s">
        <v>1302</v>
      </c>
      <c r="D1640" s="2" t="s">
        <v>1660</v>
      </c>
    </row>
    <row r="1641" spans="1:4" x14ac:dyDescent="0.25">
      <c r="A1641" s="4" t="str">
        <f t="shared" si="25"/>
        <v>silver bow mt</v>
      </c>
      <c r="B1641" s="10" t="s">
        <v>4277</v>
      </c>
      <c r="C1641" s="2" t="s">
        <v>1688</v>
      </c>
      <c r="D1641" s="2" t="s">
        <v>1660</v>
      </c>
    </row>
    <row r="1642" spans="1:4" x14ac:dyDescent="0.25">
      <c r="A1642" s="4" t="str">
        <f t="shared" si="25"/>
        <v>stillwater mt</v>
      </c>
      <c r="B1642" s="10" t="s">
        <v>4278</v>
      </c>
      <c r="C1642" s="2" t="s">
        <v>1689</v>
      </c>
      <c r="D1642" s="2" t="s">
        <v>1660</v>
      </c>
    </row>
    <row r="1643" spans="1:4" x14ac:dyDescent="0.25">
      <c r="A1643" s="4" t="str">
        <f t="shared" si="25"/>
        <v>sweet grass mt</v>
      </c>
      <c r="B1643" s="10" t="s">
        <v>4279</v>
      </c>
      <c r="C1643" s="2" t="s">
        <v>1690</v>
      </c>
      <c r="D1643" s="2" t="s">
        <v>1660</v>
      </c>
    </row>
    <row r="1644" spans="1:4" x14ac:dyDescent="0.25">
      <c r="A1644" s="4" t="str">
        <f t="shared" si="25"/>
        <v>teton mt</v>
      </c>
      <c r="B1644" s="10" t="s">
        <v>4280</v>
      </c>
      <c r="C1644" s="2" t="s">
        <v>1102</v>
      </c>
      <c r="D1644" s="2" t="s">
        <v>1660</v>
      </c>
    </row>
    <row r="1645" spans="1:4" x14ac:dyDescent="0.25">
      <c r="A1645" s="4" t="str">
        <f t="shared" si="25"/>
        <v>toole mt</v>
      </c>
      <c r="B1645" s="10" t="s">
        <v>4281</v>
      </c>
      <c r="C1645" s="2" t="s">
        <v>1691</v>
      </c>
      <c r="D1645" s="2" t="s">
        <v>1660</v>
      </c>
    </row>
    <row r="1646" spans="1:4" x14ac:dyDescent="0.25">
      <c r="A1646" s="4" t="str">
        <f t="shared" si="25"/>
        <v>treasure mt</v>
      </c>
      <c r="B1646" s="10" t="s">
        <v>4282</v>
      </c>
      <c r="C1646" s="2" t="s">
        <v>1692</v>
      </c>
      <c r="D1646" s="2" t="s">
        <v>1660</v>
      </c>
    </row>
    <row r="1647" spans="1:4" x14ac:dyDescent="0.25">
      <c r="A1647" s="4" t="str">
        <f t="shared" si="25"/>
        <v>valley mt</v>
      </c>
      <c r="B1647" s="10" t="s">
        <v>4283</v>
      </c>
      <c r="C1647" s="2" t="s">
        <v>1104</v>
      </c>
      <c r="D1647" s="2" t="s">
        <v>1660</v>
      </c>
    </row>
    <row r="1648" spans="1:4" x14ac:dyDescent="0.25">
      <c r="A1648" s="4" t="str">
        <f t="shared" si="25"/>
        <v>wheatland mt</v>
      </c>
      <c r="B1648" s="10" t="s">
        <v>4284</v>
      </c>
      <c r="C1648" s="2" t="s">
        <v>1693</v>
      </c>
      <c r="D1648" s="2" t="s">
        <v>1660</v>
      </c>
    </row>
    <row r="1649" spans="1:4" x14ac:dyDescent="0.25">
      <c r="A1649" s="4" t="str">
        <f t="shared" si="25"/>
        <v>wibaux mt</v>
      </c>
      <c r="B1649" s="10" t="s">
        <v>4285</v>
      </c>
      <c r="C1649" s="2" t="s">
        <v>1694</v>
      </c>
      <c r="D1649" s="2" t="s">
        <v>1660</v>
      </c>
    </row>
    <row r="1650" spans="1:4" x14ac:dyDescent="0.25">
      <c r="A1650" s="4" t="str">
        <f t="shared" si="25"/>
        <v>yellowstone mt</v>
      </c>
      <c r="B1650" s="10" t="s">
        <v>4286</v>
      </c>
      <c r="C1650" s="2" t="s">
        <v>1695</v>
      </c>
      <c r="D1650" s="2" t="s">
        <v>1660</v>
      </c>
    </row>
    <row r="1651" spans="1:4" ht="30" x14ac:dyDescent="0.25">
      <c r="A1651" s="4" t="str">
        <f t="shared" si="25"/>
        <v>yellowstone nat park mt</v>
      </c>
      <c r="B1651" s="10" t="s">
        <v>4287</v>
      </c>
      <c r="C1651" s="2" t="s">
        <v>1696</v>
      </c>
      <c r="D1651" s="2" t="s">
        <v>1660</v>
      </c>
    </row>
    <row r="1652" spans="1:4" x14ac:dyDescent="0.25">
      <c r="A1652" s="4" t="str">
        <f t="shared" si="25"/>
        <v>adams ne</v>
      </c>
      <c r="B1652" s="10" t="s">
        <v>4288</v>
      </c>
      <c r="C1652" s="2" t="s">
        <v>838</v>
      </c>
      <c r="D1652" s="2" t="s">
        <v>1697</v>
      </c>
    </row>
    <row r="1653" spans="1:4" x14ac:dyDescent="0.25">
      <c r="A1653" s="4" t="str">
        <f t="shared" si="25"/>
        <v>antelope ne</v>
      </c>
      <c r="B1653" s="10" t="s">
        <v>4289</v>
      </c>
      <c r="C1653" s="2" t="s">
        <v>1698</v>
      </c>
      <c r="D1653" s="2" t="s">
        <v>1697</v>
      </c>
    </row>
    <row r="1654" spans="1:4" x14ac:dyDescent="0.25">
      <c r="A1654" s="4" t="str">
        <f t="shared" si="25"/>
        <v>arthur ne</v>
      </c>
      <c r="B1654" s="10" t="s">
        <v>4290</v>
      </c>
      <c r="C1654" s="2" t="s">
        <v>1699</v>
      </c>
      <c r="D1654" s="2" t="s">
        <v>1697</v>
      </c>
    </row>
    <row r="1655" spans="1:4" x14ac:dyDescent="0.25">
      <c r="A1655" s="4" t="str">
        <f t="shared" si="25"/>
        <v>banner ne</v>
      </c>
      <c r="B1655" s="10" t="s">
        <v>4291</v>
      </c>
      <c r="C1655" s="2" t="s">
        <v>1700</v>
      </c>
      <c r="D1655" s="2" t="s">
        <v>1697</v>
      </c>
    </row>
    <row r="1656" spans="1:4" x14ac:dyDescent="0.25">
      <c r="A1656" s="4" t="str">
        <f t="shared" si="25"/>
        <v>blaine ne</v>
      </c>
      <c r="B1656" s="10" t="s">
        <v>4292</v>
      </c>
      <c r="C1656" s="2" t="s">
        <v>1077</v>
      </c>
      <c r="D1656" s="2" t="s">
        <v>1697</v>
      </c>
    </row>
    <row r="1657" spans="1:4" x14ac:dyDescent="0.25">
      <c r="A1657" s="4" t="str">
        <f t="shared" si="25"/>
        <v>boone ne</v>
      </c>
      <c r="B1657" s="10" t="s">
        <v>4293</v>
      </c>
      <c r="C1657" s="2" t="s">
        <v>728</v>
      </c>
      <c r="D1657" s="2" t="s">
        <v>1697</v>
      </c>
    </row>
    <row r="1658" spans="1:4" x14ac:dyDescent="0.25">
      <c r="A1658" s="4" t="str">
        <f t="shared" si="25"/>
        <v>box butte ne</v>
      </c>
      <c r="B1658" s="10" t="s">
        <v>4294</v>
      </c>
      <c r="C1658" s="2" t="s">
        <v>1701</v>
      </c>
      <c r="D1658" s="2" t="s">
        <v>1697</v>
      </c>
    </row>
    <row r="1659" spans="1:4" x14ac:dyDescent="0.25">
      <c r="A1659" s="4" t="str">
        <f t="shared" si="25"/>
        <v>boyd ne</v>
      </c>
      <c r="B1659" s="10" t="s">
        <v>4295</v>
      </c>
      <c r="C1659" s="2" t="s">
        <v>1321</v>
      </c>
      <c r="D1659" s="2" t="s">
        <v>1697</v>
      </c>
    </row>
    <row r="1660" spans="1:4" x14ac:dyDescent="0.25">
      <c r="A1660" s="4" t="str">
        <f t="shared" si="25"/>
        <v>brown ne</v>
      </c>
      <c r="B1660" s="10" t="s">
        <v>4296</v>
      </c>
      <c r="C1660" s="2" t="s">
        <v>1108</v>
      </c>
      <c r="D1660" s="2" t="s">
        <v>1697</v>
      </c>
    </row>
    <row r="1661" spans="1:4" x14ac:dyDescent="0.25">
      <c r="A1661" s="4" t="str">
        <f t="shared" si="25"/>
        <v>buffalo ne</v>
      </c>
      <c r="B1661" s="10" t="s">
        <v>4297</v>
      </c>
      <c r="C1661" s="2" t="s">
        <v>1702</v>
      </c>
      <c r="D1661" s="2" t="s">
        <v>1697</v>
      </c>
    </row>
    <row r="1662" spans="1:4" x14ac:dyDescent="0.25">
      <c r="A1662" s="4" t="str">
        <f t="shared" si="25"/>
        <v>burt ne</v>
      </c>
      <c r="B1662" s="10" t="s">
        <v>4298</v>
      </c>
      <c r="C1662" s="2" t="s">
        <v>1703</v>
      </c>
      <c r="D1662" s="2" t="s">
        <v>1697</v>
      </c>
    </row>
    <row r="1663" spans="1:4" x14ac:dyDescent="0.25">
      <c r="A1663" s="4" t="str">
        <f t="shared" si="25"/>
        <v>butler ne</v>
      </c>
      <c r="B1663" s="10" t="s">
        <v>4299</v>
      </c>
      <c r="C1663" s="2" t="s">
        <v>618</v>
      </c>
      <c r="D1663" s="2" t="s">
        <v>1697</v>
      </c>
    </row>
    <row r="1664" spans="1:4" x14ac:dyDescent="0.25">
      <c r="A1664" s="4" t="str">
        <f t="shared" si="25"/>
        <v>cass ne</v>
      </c>
      <c r="B1664" s="10" t="s">
        <v>4300</v>
      </c>
      <c r="C1664" s="2" t="s">
        <v>1110</v>
      </c>
      <c r="D1664" s="2" t="s">
        <v>1697</v>
      </c>
    </row>
    <row r="1665" spans="1:4" x14ac:dyDescent="0.25">
      <c r="A1665" s="4" t="str">
        <f t="shared" ref="A1665:A1728" si="26" xml:space="preserve"> LOWER(C1665&amp;" "&amp;D1665)</f>
        <v>cedar ne</v>
      </c>
      <c r="B1665" s="10" t="s">
        <v>4301</v>
      </c>
      <c r="C1665" s="2" t="s">
        <v>1211</v>
      </c>
      <c r="D1665" s="2" t="s">
        <v>1697</v>
      </c>
    </row>
    <row r="1666" spans="1:4" x14ac:dyDescent="0.25">
      <c r="A1666" s="4" t="str">
        <f t="shared" si="26"/>
        <v>chase ne</v>
      </c>
      <c r="B1666" s="10" t="s">
        <v>4302</v>
      </c>
      <c r="C1666" s="2" t="s">
        <v>1254</v>
      </c>
      <c r="D1666" s="2" t="s">
        <v>1697</v>
      </c>
    </row>
    <row r="1667" spans="1:4" x14ac:dyDescent="0.25">
      <c r="A1667" s="4" t="str">
        <f t="shared" si="26"/>
        <v>cherry ne</v>
      </c>
      <c r="B1667" s="10" t="s">
        <v>4303</v>
      </c>
      <c r="C1667" s="2" t="s">
        <v>1704</v>
      </c>
      <c r="D1667" s="2" t="s">
        <v>1697</v>
      </c>
    </row>
    <row r="1668" spans="1:4" x14ac:dyDescent="0.25">
      <c r="A1668" s="4" t="str">
        <f t="shared" si="26"/>
        <v>cheyenne ne</v>
      </c>
      <c r="B1668" s="10" t="s">
        <v>4304</v>
      </c>
      <c r="C1668" s="2" t="s">
        <v>847</v>
      </c>
      <c r="D1668" s="2" t="s">
        <v>1697</v>
      </c>
    </row>
    <row r="1669" spans="1:4" x14ac:dyDescent="0.25">
      <c r="A1669" s="4" t="str">
        <f t="shared" si="26"/>
        <v>clay ne</v>
      </c>
      <c r="B1669" s="10" t="s">
        <v>4305</v>
      </c>
      <c r="C1669" s="2" t="s">
        <v>625</v>
      </c>
      <c r="D1669" s="2" t="s">
        <v>1697</v>
      </c>
    </row>
    <row r="1670" spans="1:4" x14ac:dyDescent="0.25">
      <c r="A1670" s="4" t="str">
        <f t="shared" si="26"/>
        <v>colfax ne</v>
      </c>
      <c r="B1670" s="10" t="s">
        <v>4306</v>
      </c>
      <c r="C1670" s="2" t="s">
        <v>1705</v>
      </c>
      <c r="D1670" s="2" t="s">
        <v>1697</v>
      </c>
    </row>
    <row r="1671" spans="1:4" x14ac:dyDescent="0.25">
      <c r="A1671" s="4" t="str">
        <f t="shared" si="26"/>
        <v>cuming ne</v>
      </c>
      <c r="B1671" s="10" t="s">
        <v>4307</v>
      </c>
      <c r="C1671" s="2" t="s">
        <v>1706</v>
      </c>
      <c r="D1671" s="2" t="s">
        <v>1697</v>
      </c>
    </row>
    <row r="1672" spans="1:4" x14ac:dyDescent="0.25">
      <c r="A1672" s="4" t="str">
        <f t="shared" si="26"/>
        <v>custer ne</v>
      </c>
      <c r="B1672" s="10" t="s">
        <v>4308</v>
      </c>
      <c r="C1672" s="2" t="s">
        <v>852</v>
      </c>
      <c r="D1672" s="2" t="s">
        <v>1697</v>
      </c>
    </row>
    <row r="1673" spans="1:4" x14ac:dyDescent="0.25">
      <c r="A1673" s="4" t="str">
        <f t="shared" si="26"/>
        <v>dakota ne</v>
      </c>
      <c r="B1673" s="10" t="s">
        <v>4309</v>
      </c>
      <c r="C1673" s="2" t="s">
        <v>1534</v>
      </c>
      <c r="D1673" s="2" t="s">
        <v>1697</v>
      </c>
    </row>
    <row r="1674" spans="1:4" x14ac:dyDescent="0.25">
      <c r="A1674" s="4" t="str">
        <f t="shared" si="26"/>
        <v>dawes ne</v>
      </c>
      <c r="B1674" s="10" t="s">
        <v>4310</v>
      </c>
      <c r="C1674" s="2" t="s">
        <v>1707</v>
      </c>
      <c r="D1674" s="2" t="s">
        <v>1697</v>
      </c>
    </row>
    <row r="1675" spans="1:4" x14ac:dyDescent="0.25">
      <c r="A1675" s="4" t="str">
        <f t="shared" si="26"/>
        <v>dawson ne</v>
      </c>
      <c r="B1675" s="10" t="s">
        <v>4311</v>
      </c>
      <c r="C1675" s="2" t="s">
        <v>988</v>
      </c>
      <c r="D1675" s="2" t="s">
        <v>1697</v>
      </c>
    </row>
    <row r="1676" spans="1:4" x14ac:dyDescent="0.25">
      <c r="A1676" s="4" t="str">
        <f t="shared" si="26"/>
        <v>deuel ne</v>
      </c>
      <c r="B1676" s="10" t="s">
        <v>4312</v>
      </c>
      <c r="C1676" s="2" t="s">
        <v>1708</v>
      </c>
      <c r="D1676" s="2" t="s">
        <v>1697</v>
      </c>
    </row>
    <row r="1677" spans="1:4" x14ac:dyDescent="0.25">
      <c r="A1677" s="4" t="str">
        <f t="shared" si="26"/>
        <v>dixon ne</v>
      </c>
      <c r="B1677" s="10" t="s">
        <v>4313</v>
      </c>
      <c r="C1677" s="2" t="s">
        <v>1709</v>
      </c>
      <c r="D1677" s="2" t="s">
        <v>1697</v>
      </c>
    </row>
    <row r="1678" spans="1:4" x14ac:dyDescent="0.25">
      <c r="A1678" s="4" t="str">
        <f t="shared" si="26"/>
        <v>dodge ne</v>
      </c>
      <c r="B1678" s="10" t="s">
        <v>4314</v>
      </c>
      <c r="C1678" s="2" t="s">
        <v>990</v>
      </c>
      <c r="D1678" s="2" t="s">
        <v>1697</v>
      </c>
    </row>
    <row r="1679" spans="1:4" x14ac:dyDescent="0.25">
      <c r="A1679" s="4" t="str">
        <f t="shared" si="26"/>
        <v>douglas ne</v>
      </c>
      <c r="B1679" s="10" t="s">
        <v>4315</v>
      </c>
      <c r="C1679" s="2" t="s">
        <v>856</v>
      </c>
      <c r="D1679" s="2" t="s">
        <v>1697</v>
      </c>
    </row>
    <row r="1680" spans="1:4" x14ac:dyDescent="0.25">
      <c r="A1680" s="4" t="str">
        <f t="shared" si="26"/>
        <v>dundy ne</v>
      </c>
      <c r="B1680" s="10" t="s">
        <v>4316</v>
      </c>
      <c r="C1680" s="2" t="s">
        <v>1710</v>
      </c>
      <c r="D1680" s="2" t="s">
        <v>1697</v>
      </c>
    </row>
    <row r="1681" spans="1:4" x14ac:dyDescent="0.25">
      <c r="A1681" s="4" t="str">
        <f t="shared" si="26"/>
        <v>fillmore ne</v>
      </c>
      <c r="B1681" s="10" t="s">
        <v>4317</v>
      </c>
      <c r="C1681" s="2" t="s">
        <v>1536</v>
      </c>
      <c r="D1681" s="2" t="s">
        <v>1697</v>
      </c>
    </row>
    <row r="1682" spans="1:4" x14ac:dyDescent="0.25">
      <c r="A1682" s="4" t="str">
        <f t="shared" si="26"/>
        <v>franklin ne</v>
      </c>
      <c r="B1682" s="10" t="s">
        <v>4318</v>
      </c>
      <c r="C1682" s="2" t="s">
        <v>641</v>
      </c>
      <c r="D1682" s="2" t="s">
        <v>1697</v>
      </c>
    </row>
    <row r="1683" spans="1:4" x14ac:dyDescent="0.25">
      <c r="A1683" s="4" t="str">
        <f t="shared" si="26"/>
        <v>frontier ne</v>
      </c>
      <c r="B1683" s="10" t="s">
        <v>4319</v>
      </c>
      <c r="C1683" s="2" t="s">
        <v>1711</v>
      </c>
      <c r="D1683" s="2" t="s">
        <v>1697</v>
      </c>
    </row>
    <row r="1684" spans="1:4" x14ac:dyDescent="0.25">
      <c r="A1684" s="4" t="str">
        <f t="shared" si="26"/>
        <v>furnas ne</v>
      </c>
      <c r="B1684" s="10" t="s">
        <v>4320</v>
      </c>
      <c r="C1684" s="2" t="s">
        <v>1712</v>
      </c>
      <c r="D1684" s="2" t="s">
        <v>1697</v>
      </c>
    </row>
    <row r="1685" spans="1:4" x14ac:dyDescent="0.25">
      <c r="A1685" s="4" t="str">
        <f t="shared" si="26"/>
        <v>gage ne</v>
      </c>
      <c r="B1685" s="10" t="s">
        <v>4321</v>
      </c>
      <c r="C1685" s="2" t="s">
        <v>1713</v>
      </c>
      <c r="D1685" s="2" t="s">
        <v>1697</v>
      </c>
    </row>
    <row r="1686" spans="1:4" x14ac:dyDescent="0.25">
      <c r="A1686" s="4" t="str">
        <f t="shared" si="26"/>
        <v>garden ne</v>
      </c>
      <c r="B1686" s="10" t="s">
        <v>4322</v>
      </c>
      <c r="C1686" s="2" t="s">
        <v>1714</v>
      </c>
      <c r="D1686" s="2" t="s">
        <v>1697</v>
      </c>
    </row>
    <row r="1687" spans="1:4" x14ac:dyDescent="0.25">
      <c r="A1687" s="4" t="str">
        <f t="shared" si="26"/>
        <v>garfield ne</v>
      </c>
      <c r="B1687" s="10" t="s">
        <v>4323</v>
      </c>
      <c r="C1687" s="2" t="s">
        <v>861</v>
      </c>
      <c r="D1687" s="2" t="s">
        <v>1697</v>
      </c>
    </row>
    <row r="1688" spans="1:4" x14ac:dyDescent="0.25">
      <c r="A1688" s="4" t="str">
        <f t="shared" si="26"/>
        <v>gosper ne</v>
      </c>
      <c r="B1688" s="10" t="s">
        <v>4324</v>
      </c>
      <c r="C1688" s="2" t="s">
        <v>1715</v>
      </c>
      <c r="D1688" s="2" t="s">
        <v>1697</v>
      </c>
    </row>
    <row r="1689" spans="1:4" x14ac:dyDescent="0.25">
      <c r="A1689" s="4" t="str">
        <f t="shared" si="26"/>
        <v>grant ne</v>
      </c>
      <c r="B1689" s="10" t="s">
        <v>4325</v>
      </c>
      <c r="C1689" s="2" t="s">
        <v>745</v>
      </c>
      <c r="D1689" s="2" t="s">
        <v>1697</v>
      </c>
    </row>
    <row r="1690" spans="1:4" x14ac:dyDescent="0.25">
      <c r="A1690" s="4" t="str">
        <f t="shared" si="26"/>
        <v>greeley ne</v>
      </c>
      <c r="B1690" s="10" t="s">
        <v>4326</v>
      </c>
      <c r="C1690" s="2" t="s">
        <v>1268</v>
      </c>
      <c r="D1690" s="2" t="s">
        <v>1697</v>
      </c>
    </row>
    <row r="1691" spans="1:4" x14ac:dyDescent="0.25">
      <c r="A1691" s="4" t="str">
        <f t="shared" si="26"/>
        <v>hall ne</v>
      </c>
      <c r="B1691" s="10" t="s">
        <v>4327</v>
      </c>
      <c r="C1691" s="2" t="s">
        <v>1008</v>
      </c>
      <c r="D1691" s="2" t="s">
        <v>1697</v>
      </c>
    </row>
    <row r="1692" spans="1:4" x14ac:dyDescent="0.25">
      <c r="A1692" s="4" t="str">
        <f t="shared" si="26"/>
        <v>hamilton ne</v>
      </c>
      <c r="B1692" s="10" t="s">
        <v>4328</v>
      </c>
      <c r="C1692" s="2" t="s">
        <v>925</v>
      </c>
      <c r="D1692" s="2" t="s">
        <v>1697</v>
      </c>
    </row>
    <row r="1693" spans="1:4" x14ac:dyDescent="0.25">
      <c r="A1693" s="4" t="str">
        <f t="shared" si="26"/>
        <v>harlan ne</v>
      </c>
      <c r="B1693" s="10" t="s">
        <v>4329</v>
      </c>
      <c r="C1693" s="2" t="s">
        <v>1342</v>
      </c>
      <c r="D1693" s="2" t="s">
        <v>1697</v>
      </c>
    </row>
    <row r="1694" spans="1:4" x14ac:dyDescent="0.25">
      <c r="A1694" s="4" t="str">
        <f t="shared" si="26"/>
        <v>hayes ne</v>
      </c>
      <c r="B1694" s="10" t="s">
        <v>4330</v>
      </c>
      <c r="C1694" s="2" t="s">
        <v>1716</v>
      </c>
      <c r="D1694" s="2" t="s">
        <v>1697</v>
      </c>
    </row>
    <row r="1695" spans="1:4" x14ac:dyDescent="0.25">
      <c r="A1695" s="4" t="str">
        <f t="shared" si="26"/>
        <v>hitchcock ne</v>
      </c>
      <c r="B1695" s="10" t="s">
        <v>4331</v>
      </c>
      <c r="C1695" s="2" t="s">
        <v>1717</v>
      </c>
      <c r="D1695" s="2" t="s">
        <v>1697</v>
      </c>
    </row>
    <row r="1696" spans="1:4" x14ac:dyDescent="0.25">
      <c r="A1696" s="4" t="str">
        <f t="shared" si="26"/>
        <v>holt ne</v>
      </c>
      <c r="B1696" s="10" t="s">
        <v>4332</v>
      </c>
      <c r="C1696" s="2" t="s">
        <v>1634</v>
      </c>
      <c r="D1696" s="2" t="s">
        <v>1697</v>
      </c>
    </row>
    <row r="1697" spans="1:4" x14ac:dyDescent="0.25">
      <c r="A1697" s="4" t="str">
        <f t="shared" si="26"/>
        <v>hooker ne</v>
      </c>
      <c r="B1697" s="10" t="s">
        <v>4333</v>
      </c>
      <c r="C1697" s="2" t="s">
        <v>1718</v>
      </c>
      <c r="D1697" s="2" t="s">
        <v>1697</v>
      </c>
    </row>
    <row r="1698" spans="1:4" x14ac:dyDescent="0.25">
      <c r="A1698" s="4" t="str">
        <f t="shared" si="26"/>
        <v>howard ne</v>
      </c>
      <c r="B1698" s="10" t="s">
        <v>4334</v>
      </c>
      <c r="C1698" s="2" t="s">
        <v>748</v>
      </c>
      <c r="D1698" s="2" t="s">
        <v>1697</v>
      </c>
    </row>
    <row r="1699" spans="1:4" x14ac:dyDescent="0.25">
      <c r="A1699" s="4" t="str">
        <f t="shared" si="26"/>
        <v>jefferson ne</v>
      </c>
      <c r="B1699" s="10" t="s">
        <v>4335</v>
      </c>
      <c r="C1699" s="2" t="s">
        <v>648</v>
      </c>
      <c r="D1699" s="2" t="s">
        <v>1697</v>
      </c>
    </row>
    <row r="1700" spans="1:4" x14ac:dyDescent="0.25">
      <c r="A1700" s="4" t="str">
        <f t="shared" si="26"/>
        <v>johnson ne</v>
      </c>
      <c r="B1700" s="10" t="s">
        <v>4336</v>
      </c>
      <c r="C1700" s="2" t="s">
        <v>751</v>
      </c>
      <c r="D1700" s="2" t="s">
        <v>1697</v>
      </c>
    </row>
    <row r="1701" spans="1:4" x14ac:dyDescent="0.25">
      <c r="A1701" s="4" t="str">
        <f t="shared" si="26"/>
        <v>kearney ne</v>
      </c>
      <c r="B1701" s="10" t="s">
        <v>4337</v>
      </c>
      <c r="C1701" s="2" t="s">
        <v>1719</v>
      </c>
      <c r="D1701" s="2" t="s">
        <v>1697</v>
      </c>
    </row>
    <row r="1702" spans="1:4" x14ac:dyDescent="0.25">
      <c r="A1702" s="4" t="str">
        <f t="shared" si="26"/>
        <v>keith ne</v>
      </c>
      <c r="B1702" s="10" t="s">
        <v>4338</v>
      </c>
      <c r="C1702" s="2" t="s">
        <v>1720</v>
      </c>
      <c r="D1702" s="2" t="s">
        <v>1697</v>
      </c>
    </row>
    <row r="1703" spans="1:4" x14ac:dyDescent="0.25">
      <c r="A1703" s="4" t="str">
        <f t="shared" si="26"/>
        <v>keya paha ne</v>
      </c>
      <c r="B1703" s="10" t="s">
        <v>4339</v>
      </c>
      <c r="C1703" s="2" t="s">
        <v>1721</v>
      </c>
      <c r="D1703" s="2" t="s">
        <v>1697</v>
      </c>
    </row>
    <row r="1704" spans="1:4" x14ac:dyDescent="0.25">
      <c r="A1704" s="4" t="str">
        <f t="shared" si="26"/>
        <v>kimball ne</v>
      </c>
      <c r="B1704" s="10" t="s">
        <v>4340</v>
      </c>
      <c r="C1704" s="2" t="s">
        <v>1722</v>
      </c>
      <c r="D1704" s="2" t="s">
        <v>1697</v>
      </c>
    </row>
    <row r="1705" spans="1:4" x14ac:dyDescent="0.25">
      <c r="A1705" s="4" t="str">
        <f t="shared" si="26"/>
        <v>knox ne</v>
      </c>
      <c r="B1705" s="10" t="s">
        <v>4341</v>
      </c>
      <c r="C1705" s="2" t="s">
        <v>1131</v>
      </c>
      <c r="D1705" s="2" t="s">
        <v>1697</v>
      </c>
    </row>
    <row r="1706" spans="1:4" x14ac:dyDescent="0.25">
      <c r="A1706" s="4" t="str">
        <f t="shared" si="26"/>
        <v>lancaster ne</v>
      </c>
      <c r="B1706" s="10" t="s">
        <v>4342</v>
      </c>
      <c r="C1706" s="2" t="s">
        <v>1723</v>
      </c>
      <c r="D1706" s="2" t="s">
        <v>1697</v>
      </c>
    </row>
    <row r="1707" spans="1:4" x14ac:dyDescent="0.25">
      <c r="A1707" s="4" t="str">
        <f t="shared" si="26"/>
        <v>lincoln ne</v>
      </c>
      <c r="B1707" s="10" t="s">
        <v>4343</v>
      </c>
      <c r="C1707" s="2" t="s">
        <v>753</v>
      </c>
      <c r="D1707" s="2" t="s">
        <v>1697</v>
      </c>
    </row>
    <row r="1708" spans="1:4" x14ac:dyDescent="0.25">
      <c r="A1708" s="4" t="str">
        <f t="shared" si="26"/>
        <v>logan ne</v>
      </c>
      <c r="B1708" s="10" t="s">
        <v>4344</v>
      </c>
      <c r="C1708" s="2" t="s">
        <v>755</v>
      </c>
      <c r="D1708" s="2" t="s">
        <v>1697</v>
      </c>
    </row>
    <row r="1709" spans="1:4" x14ac:dyDescent="0.25">
      <c r="A1709" s="4" t="str">
        <f t="shared" si="26"/>
        <v>loup ne</v>
      </c>
      <c r="B1709" s="10" t="s">
        <v>4345</v>
      </c>
      <c r="C1709" s="2" t="s">
        <v>1724</v>
      </c>
      <c r="D1709" s="2" t="s">
        <v>1697</v>
      </c>
    </row>
    <row r="1710" spans="1:4" x14ac:dyDescent="0.25">
      <c r="A1710" s="4" t="str">
        <f t="shared" si="26"/>
        <v>mcpherson ne</v>
      </c>
      <c r="B1710" s="10" t="s">
        <v>4346</v>
      </c>
      <c r="C1710" s="2" t="s">
        <v>1280</v>
      </c>
      <c r="D1710" s="2" t="s">
        <v>1697</v>
      </c>
    </row>
    <row r="1711" spans="1:4" x14ac:dyDescent="0.25">
      <c r="A1711" s="4" t="str">
        <f t="shared" si="26"/>
        <v>madison ne</v>
      </c>
      <c r="B1711" s="10" t="s">
        <v>4347</v>
      </c>
      <c r="C1711" s="2" t="s">
        <v>656</v>
      </c>
      <c r="D1711" s="2" t="s">
        <v>1697</v>
      </c>
    </row>
    <row r="1712" spans="1:4" x14ac:dyDescent="0.25">
      <c r="A1712" s="4" t="str">
        <f t="shared" si="26"/>
        <v>merrick ne</v>
      </c>
      <c r="B1712" s="10" t="s">
        <v>4348</v>
      </c>
      <c r="C1712" s="2" t="s">
        <v>1725</v>
      </c>
      <c r="D1712" s="2" t="s">
        <v>1697</v>
      </c>
    </row>
    <row r="1713" spans="1:4" x14ac:dyDescent="0.25">
      <c r="A1713" s="4" t="str">
        <f t="shared" si="26"/>
        <v>morrill ne</v>
      </c>
      <c r="B1713" s="10" t="s">
        <v>4349</v>
      </c>
      <c r="C1713" s="2" t="s">
        <v>1726</v>
      </c>
      <c r="D1713" s="2" t="s">
        <v>1697</v>
      </c>
    </row>
    <row r="1714" spans="1:4" x14ac:dyDescent="0.25">
      <c r="A1714" s="4" t="str">
        <f t="shared" si="26"/>
        <v>nance ne</v>
      </c>
      <c r="B1714" s="10" t="s">
        <v>4350</v>
      </c>
      <c r="C1714" s="2" t="s">
        <v>1727</v>
      </c>
      <c r="D1714" s="2" t="s">
        <v>1697</v>
      </c>
    </row>
    <row r="1715" spans="1:4" x14ac:dyDescent="0.25">
      <c r="A1715" s="4" t="str">
        <f t="shared" si="26"/>
        <v>nemaha ne</v>
      </c>
      <c r="B1715" s="10" t="s">
        <v>4351</v>
      </c>
      <c r="C1715" s="2" t="s">
        <v>1284</v>
      </c>
      <c r="D1715" s="2" t="s">
        <v>1697</v>
      </c>
    </row>
    <row r="1716" spans="1:4" x14ac:dyDescent="0.25">
      <c r="A1716" s="4" t="str">
        <f t="shared" si="26"/>
        <v>nuckolls ne</v>
      </c>
      <c r="B1716" s="10" t="s">
        <v>4352</v>
      </c>
      <c r="C1716" s="2" t="s">
        <v>1728</v>
      </c>
      <c r="D1716" s="2" t="s">
        <v>1697</v>
      </c>
    </row>
    <row r="1717" spans="1:4" x14ac:dyDescent="0.25">
      <c r="A1717" s="4" t="str">
        <f t="shared" si="26"/>
        <v>otoe ne</v>
      </c>
      <c r="B1717" s="10" t="s">
        <v>4353</v>
      </c>
      <c r="C1717" s="2" t="s">
        <v>1729</v>
      </c>
      <c r="D1717" s="2" t="s">
        <v>1697</v>
      </c>
    </row>
    <row r="1718" spans="1:4" x14ac:dyDescent="0.25">
      <c r="A1718" s="4" t="str">
        <f t="shared" si="26"/>
        <v>pawnee ne</v>
      </c>
      <c r="B1718" s="10" t="s">
        <v>4354</v>
      </c>
      <c r="C1718" s="2" t="s">
        <v>1291</v>
      </c>
      <c r="D1718" s="2" t="s">
        <v>1697</v>
      </c>
    </row>
    <row r="1719" spans="1:4" x14ac:dyDescent="0.25">
      <c r="A1719" s="4" t="str">
        <f t="shared" si="26"/>
        <v>perkins ne</v>
      </c>
      <c r="B1719" s="10" t="s">
        <v>4355</v>
      </c>
      <c r="C1719" s="2" t="s">
        <v>1730</v>
      </c>
      <c r="D1719" s="2" t="s">
        <v>1697</v>
      </c>
    </row>
    <row r="1720" spans="1:4" x14ac:dyDescent="0.25">
      <c r="A1720" s="4" t="str">
        <f t="shared" si="26"/>
        <v>phelps ne</v>
      </c>
      <c r="B1720" s="10" t="s">
        <v>4356</v>
      </c>
      <c r="C1720" s="2" t="s">
        <v>1646</v>
      </c>
      <c r="D1720" s="2" t="s">
        <v>1697</v>
      </c>
    </row>
    <row r="1721" spans="1:4" x14ac:dyDescent="0.25">
      <c r="A1721" s="4" t="str">
        <f t="shared" si="26"/>
        <v>pierce ne</v>
      </c>
      <c r="B1721" s="10" t="s">
        <v>4357</v>
      </c>
      <c r="C1721" s="2" t="s">
        <v>1033</v>
      </c>
      <c r="D1721" s="2" t="s">
        <v>1697</v>
      </c>
    </row>
    <row r="1722" spans="1:4" x14ac:dyDescent="0.25">
      <c r="A1722" s="4" t="str">
        <f t="shared" si="26"/>
        <v>platte ne</v>
      </c>
      <c r="B1722" s="10" t="s">
        <v>4358</v>
      </c>
      <c r="C1722" s="2" t="s">
        <v>1647</v>
      </c>
      <c r="D1722" s="2" t="s">
        <v>1697</v>
      </c>
    </row>
    <row r="1723" spans="1:4" x14ac:dyDescent="0.25">
      <c r="A1723" s="4" t="str">
        <f t="shared" si="26"/>
        <v>polk ne</v>
      </c>
      <c r="B1723" s="10" t="s">
        <v>4359</v>
      </c>
      <c r="C1723" s="2" t="s">
        <v>764</v>
      </c>
      <c r="D1723" s="2" t="s">
        <v>1697</v>
      </c>
    </row>
    <row r="1724" spans="1:4" x14ac:dyDescent="0.25">
      <c r="A1724" s="4" t="str">
        <f t="shared" si="26"/>
        <v>red willow ne</v>
      </c>
      <c r="B1724" s="10" t="s">
        <v>4360</v>
      </c>
      <c r="C1724" s="2" t="s">
        <v>1731</v>
      </c>
      <c r="D1724" s="2" t="s">
        <v>1697</v>
      </c>
    </row>
    <row r="1725" spans="1:4" x14ac:dyDescent="0.25">
      <c r="A1725" s="4" t="str">
        <f t="shared" si="26"/>
        <v>richardson ne</v>
      </c>
      <c r="B1725" s="10" t="s">
        <v>4361</v>
      </c>
      <c r="C1725" s="2" t="s">
        <v>1732</v>
      </c>
      <c r="D1725" s="2" t="s">
        <v>1697</v>
      </c>
    </row>
    <row r="1726" spans="1:4" x14ac:dyDescent="0.25">
      <c r="A1726" s="4" t="str">
        <f t="shared" si="26"/>
        <v>rock ne</v>
      </c>
      <c r="B1726" s="10" t="s">
        <v>4362</v>
      </c>
      <c r="C1726" s="2" t="s">
        <v>1568</v>
      </c>
      <c r="D1726" s="2" t="s">
        <v>1697</v>
      </c>
    </row>
    <row r="1727" spans="1:4" x14ac:dyDescent="0.25">
      <c r="A1727" s="4" t="str">
        <f t="shared" si="26"/>
        <v>saline ne</v>
      </c>
      <c r="B1727" s="10" t="s">
        <v>4363</v>
      </c>
      <c r="C1727" s="2" t="s">
        <v>769</v>
      </c>
      <c r="D1727" s="2" t="s">
        <v>1697</v>
      </c>
    </row>
    <row r="1728" spans="1:4" x14ac:dyDescent="0.25">
      <c r="A1728" s="4" t="str">
        <f t="shared" si="26"/>
        <v>sarpy ne</v>
      </c>
      <c r="B1728" s="10" t="s">
        <v>4364</v>
      </c>
      <c r="C1728" s="2" t="s">
        <v>1733</v>
      </c>
      <c r="D1728" s="2" t="s">
        <v>1697</v>
      </c>
    </row>
    <row r="1729" spans="1:4" x14ac:dyDescent="0.25">
      <c r="A1729" s="4" t="str">
        <f t="shared" ref="A1729:A1792" si="27" xml:space="preserve"> LOWER(C1729&amp;" "&amp;D1729)</f>
        <v>saunders ne</v>
      </c>
      <c r="B1729" s="10" t="s">
        <v>4365</v>
      </c>
      <c r="C1729" s="2" t="s">
        <v>1734</v>
      </c>
      <c r="D1729" s="2" t="s">
        <v>1697</v>
      </c>
    </row>
    <row r="1730" spans="1:4" x14ac:dyDescent="0.25">
      <c r="A1730" s="4" t="str">
        <f t="shared" si="27"/>
        <v>scotts bluff ne</v>
      </c>
      <c r="B1730" s="10" t="s">
        <v>4366</v>
      </c>
      <c r="C1730" s="2" t="s">
        <v>1735</v>
      </c>
      <c r="D1730" s="2" t="s">
        <v>1697</v>
      </c>
    </row>
    <row r="1731" spans="1:4" x14ac:dyDescent="0.25">
      <c r="A1731" s="4" t="str">
        <f t="shared" si="27"/>
        <v>seward ne</v>
      </c>
      <c r="B1731" s="10" t="s">
        <v>4367</v>
      </c>
      <c r="C1731" s="2" t="s">
        <v>1300</v>
      </c>
      <c r="D1731" s="2" t="s">
        <v>1697</v>
      </c>
    </row>
    <row r="1732" spans="1:4" x14ac:dyDescent="0.25">
      <c r="A1732" s="4" t="str">
        <f t="shared" si="27"/>
        <v>sheridan ne</v>
      </c>
      <c r="B1732" s="10" t="s">
        <v>4368</v>
      </c>
      <c r="C1732" s="2" t="s">
        <v>1302</v>
      </c>
      <c r="D1732" s="2" t="s">
        <v>1697</v>
      </c>
    </row>
    <row r="1733" spans="1:4" x14ac:dyDescent="0.25">
      <c r="A1733" s="4" t="str">
        <f t="shared" si="27"/>
        <v>sherman ne</v>
      </c>
      <c r="B1733" s="10" t="s">
        <v>4369</v>
      </c>
      <c r="C1733" s="2" t="s">
        <v>1303</v>
      </c>
      <c r="D1733" s="2" t="s">
        <v>1697</v>
      </c>
    </row>
    <row r="1734" spans="1:4" x14ac:dyDescent="0.25">
      <c r="A1734" s="4" t="str">
        <f t="shared" si="27"/>
        <v>sioux ne</v>
      </c>
      <c r="B1734" s="10" t="s">
        <v>4370</v>
      </c>
      <c r="C1734" s="2" t="s">
        <v>1241</v>
      </c>
      <c r="D1734" s="2" t="s">
        <v>1697</v>
      </c>
    </row>
    <row r="1735" spans="1:4" x14ac:dyDescent="0.25">
      <c r="A1735" s="4" t="str">
        <f t="shared" si="27"/>
        <v>stanton ne</v>
      </c>
      <c r="B1735" s="10" t="s">
        <v>4371</v>
      </c>
      <c r="C1735" s="2" t="s">
        <v>1306</v>
      </c>
      <c r="D1735" s="2" t="s">
        <v>1697</v>
      </c>
    </row>
    <row r="1736" spans="1:4" x14ac:dyDescent="0.25">
      <c r="A1736" s="4" t="str">
        <f t="shared" si="27"/>
        <v>thayer ne</v>
      </c>
      <c r="B1736" s="10" t="s">
        <v>4372</v>
      </c>
      <c r="C1736" s="2" t="s">
        <v>1736</v>
      </c>
      <c r="D1736" s="2" t="s">
        <v>1697</v>
      </c>
    </row>
    <row r="1737" spans="1:4" x14ac:dyDescent="0.25">
      <c r="A1737" s="4" t="str">
        <f t="shared" si="27"/>
        <v>thomas ne</v>
      </c>
      <c r="B1737" s="10" t="s">
        <v>4373</v>
      </c>
      <c r="C1737" s="2" t="s">
        <v>1048</v>
      </c>
      <c r="D1737" s="2" t="s">
        <v>1697</v>
      </c>
    </row>
    <row r="1738" spans="1:4" x14ac:dyDescent="0.25">
      <c r="A1738" s="4" t="str">
        <f t="shared" si="27"/>
        <v>thurston ne</v>
      </c>
      <c r="B1738" s="10" t="s">
        <v>4374</v>
      </c>
      <c r="C1738" s="2" t="s">
        <v>1737</v>
      </c>
      <c r="D1738" s="2" t="s">
        <v>1697</v>
      </c>
    </row>
    <row r="1739" spans="1:4" x14ac:dyDescent="0.25">
      <c r="A1739" s="4" t="str">
        <f t="shared" si="27"/>
        <v>valley ne</v>
      </c>
      <c r="B1739" s="10" t="s">
        <v>4375</v>
      </c>
      <c r="C1739" s="2" t="s">
        <v>1104</v>
      </c>
      <c r="D1739" s="2" t="s">
        <v>1697</v>
      </c>
    </row>
    <row r="1740" spans="1:4" x14ac:dyDescent="0.25">
      <c r="A1740" s="4" t="str">
        <f t="shared" si="27"/>
        <v>washington ne</v>
      </c>
      <c r="B1740" s="10" t="s">
        <v>4376</v>
      </c>
      <c r="C1740" s="2" t="s">
        <v>676</v>
      </c>
      <c r="D1740" s="2" t="s">
        <v>1697</v>
      </c>
    </row>
    <row r="1741" spans="1:4" x14ac:dyDescent="0.25">
      <c r="A1741" s="4" t="str">
        <f t="shared" si="27"/>
        <v>wayne ne</v>
      </c>
      <c r="B1741" s="10" t="s">
        <v>4377</v>
      </c>
      <c r="C1741" s="2" t="s">
        <v>1059</v>
      </c>
      <c r="D1741" s="2" t="s">
        <v>1697</v>
      </c>
    </row>
    <row r="1742" spans="1:4" x14ac:dyDescent="0.25">
      <c r="A1742" s="4" t="str">
        <f t="shared" si="27"/>
        <v>webster ne</v>
      </c>
      <c r="B1742" s="10" t="s">
        <v>4378</v>
      </c>
      <c r="C1742" s="2" t="s">
        <v>1060</v>
      </c>
      <c r="D1742" s="2" t="s">
        <v>1697</v>
      </c>
    </row>
    <row r="1743" spans="1:4" x14ac:dyDescent="0.25">
      <c r="A1743" s="4" t="str">
        <f t="shared" si="27"/>
        <v>wheeler ne</v>
      </c>
      <c r="B1743" s="10" t="s">
        <v>4379</v>
      </c>
      <c r="C1743" s="2" t="s">
        <v>1061</v>
      </c>
      <c r="D1743" s="2" t="s">
        <v>1697</v>
      </c>
    </row>
    <row r="1744" spans="1:4" x14ac:dyDescent="0.25">
      <c r="A1744" s="4" t="str">
        <f t="shared" si="27"/>
        <v>york ne</v>
      </c>
      <c r="B1744" s="10" t="s">
        <v>4380</v>
      </c>
      <c r="C1744" s="2" t="s">
        <v>1429</v>
      </c>
      <c r="D1744" s="2" t="s">
        <v>1697</v>
      </c>
    </row>
    <row r="1745" spans="1:4" x14ac:dyDescent="0.25">
      <c r="A1745" s="4" t="str">
        <f t="shared" si="27"/>
        <v>churchill nv</v>
      </c>
      <c r="B1745" s="10" t="s">
        <v>4381</v>
      </c>
      <c r="C1745" s="2" t="s">
        <v>1738</v>
      </c>
      <c r="D1745" s="2" t="s">
        <v>1739</v>
      </c>
    </row>
    <row r="1746" spans="1:4" x14ac:dyDescent="0.25">
      <c r="A1746" s="4" t="str">
        <f t="shared" si="27"/>
        <v>clark nv</v>
      </c>
      <c r="B1746" s="10" t="s">
        <v>4382</v>
      </c>
      <c r="C1746" s="2" t="s">
        <v>732</v>
      </c>
      <c r="D1746" s="2" t="s">
        <v>1739</v>
      </c>
    </row>
    <row r="1747" spans="1:4" x14ac:dyDescent="0.25">
      <c r="A1747" s="4" t="str">
        <f t="shared" si="27"/>
        <v>douglas nv</v>
      </c>
      <c r="B1747" s="10" t="s">
        <v>4383</v>
      </c>
      <c r="C1747" s="2" t="s">
        <v>856</v>
      </c>
      <c r="D1747" s="2" t="s">
        <v>1739</v>
      </c>
    </row>
    <row r="1748" spans="1:4" x14ac:dyDescent="0.25">
      <c r="A1748" s="4" t="str">
        <f t="shared" si="27"/>
        <v>elko nv</v>
      </c>
      <c r="B1748" s="10" t="s">
        <v>4384</v>
      </c>
      <c r="C1748" s="2" t="s">
        <v>1740</v>
      </c>
      <c r="D1748" s="2" t="s">
        <v>1739</v>
      </c>
    </row>
    <row r="1749" spans="1:4" x14ac:dyDescent="0.25">
      <c r="A1749" s="4" t="str">
        <f t="shared" si="27"/>
        <v>esmeralda nv</v>
      </c>
      <c r="B1749" s="10" t="s">
        <v>4385</v>
      </c>
      <c r="C1749" s="2" t="s">
        <v>1741</v>
      </c>
      <c r="D1749" s="2" t="s">
        <v>1739</v>
      </c>
    </row>
    <row r="1750" spans="1:4" x14ac:dyDescent="0.25">
      <c r="A1750" s="4" t="str">
        <f t="shared" si="27"/>
        <v>eureka nv</v>
      </c>
      <c r="B1750" s="10" t="s">
        <v>4386</v>
      </c>
      <c r="C1750" s="2" t="s">
        <v>1742</v>
      </c>
      <c r="D1750" s="2" t="s">
        <v>1739</v>
      </c>
    </row>
    <row r="1751" spans="1:4" x14ac:dyDescent="0.25">
      <c r="A1751" s="4" t="str">
        <f t="shared" si="27"/>
        <v>humboldt nv</v>
      </c>
      <c r="B1751" s="10" t="s">
        <v>4387</v>
      </c>
      <c r="C1751" s="2" t="s">
        <v>793</v>
      </c>
      <c r="D1751" s="2" t="s">
        <v>1739</v>
      </c>
    </row>
    <row r="1752" spans="1:4" x14ac:dyDescent="0.25">
      <c r="A1752" s="4" t="str">
        <f t="shared" si="27"/>
        <v>lander nv</v>
      </c>
      <c r="B1752" s="10" t="s">
        <v>4388</v>
      </c>
      <c r="C1752" s="2" t="s">
        <v>1743</v>
      </c>
      <c r="D1752" s="2" t="s">
        <v>1739</v>
      </c>
    </row>
    <row r="1753" spans="1:4" x14ac:dyDescent="0.25">
      <c r="A1753" s="4" t="str">
        <f t="shared" si="27"/>
        <v>lincoln nv</v>
      </c>
      <c r="B1753" s="10" t="s">
        <v>4389</v>
      </c>
      <c r="C1753" s="2" t="s">
        <v>753</v>
      </c>
      <c r="D1753" s="2" t="s">
        <v>1739</v>
      </c>
    </row>
    <row r="1754" spans="1:4" x14ac:dyDescent="0.25">
      <c r="A1754" s="4" t="str">
        <f t="shared" si="27"/>
        <v>lyon nv</v>
      </c>
      <c r="B1754" s="10" t="s">
        <v>4390</v>
      </c>
      <c r="C1754" s="2" t="s">
        <v>1227</v>
      </c>
      <c r="D1754" s="2" t="s">
        <v>1739</v>
      </c>
    </row>
    <row r="1755" spans="1:4" x14ac:dyDescent="0.25">
      <c r="A1755" s="4" t="str">
        <f t="shared" si="27"/>
        <v>mineral nv</v>
      </c>
      <c r="B1755" s="10" t="s">
        <v>4391</v>
      </c>
      <c r="C1755" s="2" t="s">
        <v>873</v>
      </c>
      <c r="D1755" s="2" t="s">
        <v>1739</v>
      </c>
    </row>
    <row r="1756" spans="1:4" x14ac:dyDescent="0.25">
      <c r="A1756" s="4" t="str">
        <f t="shared" si="27"/>
        <v>nye nv</v>
      </c>
      <c r="B1756" s="10" t="s">
        <v>4392</v>
      </c>
      <c r="C1756" s="2" t="s">
        <v>1744</v>
      </c>
      <c r="D1756" s="2" t="s">
        <v>1739</v>
      </c>
    </row>
    <row r="1757" spans="1:4" x14ac:dyDescent="0.25">
      <c r="A1757" s="4" t="str">
        <f t="shared" si="27"/>
        <v>pershing nv</v>
      </c>
      <c r="B1757" s="10" t="s">
        <v>4393</v>
      </c>
      <c r="C1757" s="2" t="s">
        <v>1745</v>
      </c>
      <c r="D1757" s="2" t="s">
        <v>1739</v>
      </c>
    </row>
    <row r="1758" spans="1:4" x14ac:dyDescent="0.25">
      <c r="A1758" s="4" t="str">
        <f t="shared" si="27"/>
        <v>storey nv</v>
      </c>
      <c r="B1758" s="10" t="s">
        <v>4394</v>
      </c>
      <c r="C1758" s="2" t="s">
        <v>1746</v>
      </c>
      <c r="D1758" s="2" t="s">
        <v>1739</v>
      </c>
    </row>
    <row r="1759" spans="1:4" x14ac:dyDescent="0.25">
      <c r="A1759" s="4" t="str">
        <f t="shared" si="27"/>
        <v>washoe nv</v>
      </c>
      <c r="B1759" s="10" t="s">
        <v>4395</v>
      </c>
      <c r="C1759" s="2" t="s">
        <v>1747</v>
      </c>
      <c r="D1759" s="2" t="s">
        <v>1739</v>
      </c>
    </row>
    <row r="1760" spans="1:4" x14ac:dyDescent="0.25">
      <c r="A1760" s="4" t="str">
        <f t="shared" si="27"/>
        <v>white pine nv</v>
      </c>
      <c r="B1760" s="10" t="s">
        <v>4396</v>
      </c>
      <c r="C1760" s="2" t="s">
        <v>1748</v>
      </c>
      <c r="D1760" s="2" t="s">
        <v>1739</v>
      </c>
    </row>
    <row r="1761" spans="1:4" x14ac:dyDescent="0.25">
      <c r="A1761" s="4" t="str">
        <f t="shared" si="27"/>
        <v>carson city nv</v>
      </c>
      <c r="B1761" s="10" t="s">
        <v>4397</v>
      </c>
      <c r="C1761" s="2" t="s">
        <v>1749</v>
      </c>
      <c r="D1761" s="2" t="s">
        <v>1739</v>
      </c>
    </row>
    <row r="1762" spans="1:4" x14ac:dyDescent="0.25">
      <c r="A1762" s="4" t="str">
        <f t="shared" si="27"/>
        <v>belknap nh</v>
      </c>
      <c r="B1762" s="10" t="s">
        <v>4398</v>
      </c>
      <c r="C1762" s="2" t="s">
        <v>1750</v>
      </c>
      <c r="D1762" s="2" t="s">
        <v>1751</v>
      </c>
    </row>
    <row r="1763" spans="1:4" x14ac:dyDescent="0.25">
      <c r="A1763" s="4" t="str">
        <f t="shared" si="27"/>
        <v>carroll nh</v>
      </c>
      <c r="B1763" s="10" t="s">
        <v>4399</v>
      </c>
      <c r="C1763" s="2" t="s">
        <v>730</v>
      </c>
      <c r="D1763" s="2" t="s">
        <v>1751</v>
      </c>
    </row>
    <row r="1764" spans="1:4" x14ac:dyDescent="0.25">
      <c r="A1764" s="4" t="str">
        <f t="shared" si="27"/>
        <v>cheshire nh</v>
      </c>
      <c r="B1764" s="10" t="s">
        <v>4400</v>
      </c>
      <c r="C1764" s="2" t="s">
        <v>1752</v>
      </c>
      <c r="D1764" s="2" t="s">
        <v>1751</v>
      </c>
    </row>
    <row r="1765" spans="1:4" x14ac:dyDescent="0.25">
      <c r="A1765" s="4" t="str">
        <f t="shared" si="27"/>
        <v>coos nh</v>
      </c>
      <c r="B1765" s="10" t="s">
        <v>4401</v>
      </c>
      <c r="C1765" s="2" t="s">
        <v>1753</v>
      </c>
      <c r="D1765" s="2" t="s">
        <v>1751</v>
      </c>
    </row>
    <row r="1766" spans="1:4" x14ac:dyDescent="0.25">
      <c r="A1766" s="4" t="str">
        <f t="shared" si="27"/>
        <v>grafton nh</v>
      </c>
      <c r="B1766" s="10" t="s">
        <v>4402</v>
      </c>
      <c r="C1766" s="2" t="s">
        <v>1754</v>
      </c>
      <c r="D1766" s="2" t="s">
        <v>1751</v>
      </c>
    </row>
    <row r="1767" spans="1:4" x14ac:dyDescent="0.25">
      <c r="A1767" s="4" t="str">
        <f t="shared" si="27"/>
        <v>hillsborough nh</v>
      </c>
      <c r="B1767" s="10" t="s">
        <v>4403</v>
      </c>
      <c r="C1767" s="2" t="s">
        <v>930</v>
      </c>
      <c r="D1767" s="2" t="s">
        <v>1751</v>
      </c>
    </row>
    <row r="1768" spans="1:4" x14ac:dyDescent="0.25">
      <c r="A1768" s="4" t="str">
        <f t="shared" si="27"/>
        <v>merrimack nh</v>
      </c>
      <c r="B1768" s="10" t="s">
        <v>4404</v>
      </c>
      <c r="C1768" s="2" t="s">
        <v>1755</v>
      </c>
      <c r="D1768" s="2" t="s">
        <v>1751</v>
      </c>
    </row>
    <row r="1769" spans="1:4" x14ac:dyDescent="0.25">
      <c r="A1769" s="4" t="str">
        <f t="shared" si="27"/>
        <v>rockingham nh</v>
      </c>
      <c r="B1769" s="10" t="s">
        <v>4405</v>
      </c>
      <c r="C1769" s="2" t="s">
        <v>1756</v>
      </c>
      <c r="D1769" s="2" t="s">
        <v>1751</v>
      </c>
    </row>
    <row r="1770" spans="1:4" x14ac:dyDescent="0.25">
      <c r="A1770" s="4" t="str">
        <f t="shared" si="27"/>
        <v>strafford nh</v>
      </c>
      <c r="B1770" s="10" t="s">
        <v>4406</v>
      </c>
      <c r="C1770" s="2" t="s">
        <v>1757</v>
      </c>
      <c r="D1770" s="2" t="s">
        <v>1751</v>
      </c>
    </row>
    <row r="1771" spans="1:4" x14ac:dyDescent="0.25">
      <c r="A1771" s="4" t="str">
        <f t="shared" si="27"/>
        <v>sullivan nh</v>
      </c>
      <c r="B1771" s="10" t="s">
        <v>4407</v>
      </c>
      <c r="C1771" s="2" t="s">
        <v>1192</v>
      </c>
      <c r="D1771" s="2" t="s">
        <v>1751</v>
      </c>
    </row>
    <row r="1772" spans="1:4" x14ac:dyDescent="0.25">
      <c r="A1772" s="4" t="str">
        <f t="shared" si="27"/>
        <v>atlantic nj</v>
      </c>
      <c r="B1772" s="10" t="s">
        <v>4408</v>
      </c>
      <c r="C1772" s="2" t="s">
        <v>1758</v>
      </c>
      <c r="D1772" s="2" t="s">
        <v>1759</v>
      </c>
    </row>
    <row r="1773" spans="1:4" x14ac:dyDescent="0.25">
      <c r="A1773" s="4" t="str">
        <f t="shared" si="27"/>
        <v>bergen nj</v>
      </c>
      <c r="B1773" s="10" t="s">
        <v>4409</v>
      </c>
      <c r="C1773" s="2" t="s">
        <v>1760</v>
      </c>
      <c r="D1773" s="2" t="s">
        <v>1759</v>
      </c>
    </row>
    <row r="1774" spans="1:4" x14ac:dyDescent="0.25">
      <c r="A1774" s="4" t="str">
        <f t="shared" si="27"/>
        <v>burlington nj</v>
      </c>
      <c r="B1774" s="10" t="s">
        <v>4410</v>
      </c>
      <c r="C1774" s="2" t="s">
        <v>1761</v>
      </c>
      <c r="D1774" s="2" t="s">
        <v>1759</v>
      </c>
    </row>
    <row r="1775" spans="1:4" x14ac:dyDescent="0.25">
      <c r="A1775" s="4" t="str">
        <f t="shared" si="27"/>
        <v>camden nj</v>
      </c>
      <c r="B1775" s="10" t="s">
        <v>4411</v>
      </c>
      <c r="C1775" s="2" t="s">
        <v>973</v>
      </c>
      <c r="D1775" s="2" t="s">
        <v>1759</v>
      </c>
    </row>
    <row r="1776" spans="1:4" x14ac:dyDescent="0.25">
      <c r="A1776" s="4" t="str">
        <f t="shared" si="27"/>
        <v>cape may nj</v>
      </c>
      <c r="B1776" s="10" t="s">
        <v>4412</v>
      </c>
      <c r="C1776" s="2" t="s">
        <v>1762</v>
      </c>
      <c r="D1776" s="2" t="s">
        <v>1759</v>
      </c>
    </row>
    <row r="1777" spans="1:4" x14ac:dyDescent="0.25">
      <c r="A1777" s="4" t="str">
        <f t="shared" si="27"/>
        <v>cumberland nj</v>
      </c>
      <c r="B1777" s="10" t="s">
        <v>4413</v>
      </c>
      <c r="C1777" s="2" t="s">
        <v>1115</v>
      </c>
      <c r="D1777" s="2" t="s">
        <v>1759</v>
      </c>
    </row>
    <row r="1778" spans="1:4" x14ac:dyDescent="0.25">
      <c r="A1778" s="4" t="str">
        <f t="shared" si="27"/>
        <v>essex nj</v>
      </c>
      <c r="B1778" s="10" t="s">
        <v>4414</v>
      </c>
      <c r="C1778" s="2" t="s">
        <v>1453</v>
      </c>
      <c r="D1778" s="2" t="s">
        <v>1759</v>
      </c>
    </row>
    <row r="1779" spans="1:4" x14ac:dyDescent="0.25">
      <c r="A1779" s="4" t="str">
        <f t="shared" si="27"/>
        <v>gloucester nj</v>
      </c>
      <c r="B1779" s="10" t="s">
        <v>4415</v>
      </c>
      <c r="C1779" s="2" t="s">
        <v>1763</v>
      </c>
      <c r="D1779" s="2" t="s">
        <v>1759</v>
      </c>
    </row>
    <row r="1780" spans="1:4" x14ac:dyDescent="0.25">
      <c r="A1780" s="4" t="str">
        <f t="shared" si="27"/>
        <v>hudson nj</v>
      </c>
      <c r="B1780" s="10" t="s">
        <v>4416</v>
      </c>
      <c r="C1780" s="2" t="s">
        <v>1764</v>
      </c>
      <c r="D1780" s="2" t="s">
        <v>1759</v>
      </c>
    </row>
    <row r="1781" spans="1:4" x14ac:dyDescent="0.25">
      <c r="A1781" s="4" t="str">
        <f t="shared" si="27"/>
        <v>hunterdon nj</v>
      </c>
      <c r="B1781" s="10" t="s">
        <v>4417</v>
      </c>
      <c r="C1781" s="2" t="s">
        <v>1765</v>
      </c>
      <c r="D1781" s="2" t="s">
        <v>1759</v>
      </c>
    </row>
    <row r="1782" spans="1:4" x14ac:dyDescent="0.25">
      <c r="A1782" s="4" t="str">
        <f t="shared" si="27"/>
        <v>mercer nj</v>
      </c>
      <c r="B1782" s="10" t="s">
        <v>4418</v>
      </c>
      <c r="C1782" s="2" t="s">
        <v>1141</v>
      </c>
      <c r="D1782" s="2" t="s">
        <v>1759</v>
      </c>
    </row>
    <row r="1783" spans="1:4" x14ac:dyDescent="0.25">
      <c r="A1783" s="4" t="str">
        <f t="shared" si="27"/>
        <v>middlesex nj</v>
      </c>
      <c r="B1783" s="10" t="s">
        <v>4419</v>
      </c>
      <c r="C1783" s="2" t="s">
        <v>897</v>
      </c>
      <c r="D1783" s="2" t="s">
        <v>1759</v>
      </c>
    </row>
    <row r="1784" spans="1:4" x14ac:dyDescent="0.25">
      <c r="A1784" s="4" t="str">
        <f t="shared" si="27"/>
        <v>monmouth nj</v>
      </c>
      <c r="B1784" s="10" t="s">
        <v>4420</v>
      </c>
      <c r="C1784" s="2" t="s">
        <v>1766</v>
      </c>
      <c r="D1784" s="2" t="s">
        <v>1759</v>
      </c>
    </row>
    <row r="1785" spans="1:4" x14ac:dyDescent="0.25">
      <c r="A1785" s="4" t="str">
        <f t="shared" si="27"/>
        <v>morris nj</v>
      </c>
      <c r="B1785" s="10" t="s">
        <v>4421</v>
      </c>
      <c r="C1785" s="2" t="s">
        <v>1282</v>
      </c>
      <c r="D1785" s="2" t="s">
        <v>1759</v>
      </c>
    </row>
    <row r="1786" spans="1:4" x14ac:dyDescent="0.25">
      <c r="A1786" s="4" t="str">
        <f t="shared" si="27"/>
        <v>ocean nj</v>
      </c>
      <c r="B1786" s="10" t="s">
        <v>4422</v>
      </c>
      <c r="C1786" s="2" t="s">
        <v>1767</v>
      </c>
      <c r="D1786" s="2" t="s">
        <v>1759</v>
      </c>
    </row>
    <row r="1787" spans="1:4" x14ac:dyDescent="0.25">
      <c r="A1787" s="4" t="str">
        <f t="shared" si="27"/>
        <v>passaic nj</v>
      </c>
      <c r="B1787" s="10" t="s">
        <v>4423</v>
      </c>
      <c r="C1787" s="2" t="s">
        <v>1768</v>
      </c>
      <c r="D1787" s="2" t="s">
        <v>1759</v>
      </c>
    </row>
    <row r="1788" spans="1:4" x14ac:dyDescent="0.25">
      <c r="A1788" s="4" t="str">
        <f t="shared" si="27"/>
        <v>salem nj</v>
      </c>
      <c r="B1788" s="10" t="s">
        <v>4424</v>
      </c>
      <c r="C1788" s="2" t="s">
        <v>1769</v>
      </c>
      <c r="D1788" s="2" t="s">
        <v>1759</v>
      </c>
    </row>
    <row r="1789" spans="1:4" x14ac:dyDescent="0.25">
      <c r="A1789" s="4" t="str">
        <f t="shared" si="27"/>
        <v>somerset nj</v>
      </c>
      <c r="B1789" s="10" t="s">
        <v>4425</v>
      </c>
      <c r="C1789" s="2" t="s">
        <v>1427</v>
      </c>
      <c r="D1789" s="2" t="s">
        <v>1759</v>
      </c>
    </row>
    <row r="1790" spans="1:4" x14ac:dyDescent="0.25">
      <c r="A1790" s="4" t="str">
        <f t="shared" si="27"/>
        <v>sussex nj</v>
      </c>
      <c r="B1790" s="10" t="s">
        <v>4426</v>
      </c>
      <c r="C1790" s="2" t="s">
        <v>905</v>
      </c>
      <c r="D1790" s="2" t="s">
        <v>1759</v>
      </c>
    </row>
    <row r="1791" spans="1:4" x14ac:dyDescent="0.25">
      <c r="A1791" s="4" t="str">
        <f t="shared" si="27"/>
        <v>union nj</v>
      </c>
      <c r="B1791" s="10" t="s">
        <v>4427</v>
      </c>
      <c r="C1791" s="2" t="s">
        <v>776</v>
      </c>
      <c r="D1791" s="2" t="s">
        <v>1759</v>
      </c>
    </row>
    <row r="1792" spans="1:4" x14ac:dyDescent="0.25">
      <c r="A1792" s="4" t="str">
        <f t="shared" si="27"/>
        <v>warren nj</v>
      </c>
      <c r="B1792" s="10" t="s">
        <v>4428</v>
      </c>
      <c r="C1792" s="2" t="s">
        <v>1058</v>
      </c>
      <c r="D1792" s="2" t="s">
        <v>1759</v>
      </c>
    </row>
    <row r="1793" spans="1:4" x14ac:dyDescent="0.25">
      <c r="A1793" s="4" t="str">
        <f t="shared" ref="A1793:A1856" si="28" xml:space="preserve"> LOWER(C1793&amp;" "&amp;D1793)</f>
        <v>bernalillo nm</v>
      </c>
      <c r="B1793" s="10" t="s">
        <v>4429</v>
      </c>
      <c r="C1793" s="2" t="s">
        <v>1770</v>
      </c>
      <c r="D1793" s="2" t="s">
        <v>1771</v>
      </c>
    </row>
    <row r="1794" spans="1:4" x14ac:dyDescent="0.25">
      <c r="A1794" s="4" t="str">
        <f t="shared" si="28"/>
        <v>catron nm</v>
      </c>
      <c r="B1794" s="10" t="s">
        <v>4430</v>
      </c>
      <c r="C1794" s="2" t="s">
        <v>1772</v>
      </c>
      <c r="D1794" s="2" t="s">
        <v>1771</v>
      </c>
    </row>
    <row r="1795" spans="1:4" x14ac:dyDescent="0.25">
      <c r="A1795" s="4" t="str">
        <f t="shared" si="28"/>
        <v>chaves nm</v>
      </c>
      <c r="B1795" s="10" t="s">
        <v>4431</v>
      </c>
      <c r="C1795" s="2" t="s">
        <v>1773</v>
      </c>
      <c r="D1795" s="2" t="s">
        <v>1771</v>
      </c>
    </row>
    <row r="1796" spans="1:4" x14ac:dyDescent="0.25">
      <c r="A1796" s="4" t="str">
        <f t="shared" si="28"/>
        <v>cibola nm</v>
      </c>
      <c r="B1796" s="10" t="s">
        <v>4432</v>
      </c>
      <c r="C1796" s="2" t="s">
        <v>1774</v>
      </c>
      <c r="D1796" s="2" t="s">
        <v>1771</v>
      </c>
    </row>
    <row r="1797" spans="1:4" x14ac:dyDescent="0.25">
      <c r="A1797" s="4" t="str">
        <f t="shared" si="28"/>
        <v>colfax nm</v>
      </c>
      <c r="B1797" s="10" t="s">
        <v>4433</v>
      </c>
      <c r="C1797" s="2" t="s">
        <v>1705</v>
      </c>
      <c r="D1797" s="2" t="s">
        <v>1771</v>
      </c>
    </row>
    <row r="1798" spans="1:4" x14ac:dyDescent="0.25">
      <c r="A1798" s="4" t="str">
        <f t="shared" si="28"/>
        <v>curry nm</v>
      </c>
      <c r="B1798" s="10" t="s">
        <v>4434</v>
      </c>
      <c r="C1798" s="2" t="s">
        <v>1775</v>
      </c>
      <c r="D1798" s="2" t="s">
        <v>1771</v>
      </c>
    </row>
    <row r="1799" spans="1:4" x14ac:dyDescent="0.25">
      <c r="A1799" s="4" t="str">
        <f t="shared" si="28"/>
        <v>de baca nm</v>
      </c>
      <c r="B1799" s="10" t="s">
        <v>4435</v>
      </c>
      <c r="C1799" s="2" t="s">
        <v>1776</v>
      </c>
      <c r="D1799" s="2" t="s">
        <v>1771</v>
      </c>
    </row>
    <row r="1800" spans="1:4" x14ac:dyDescent="0.25">
      <c r="A1800" s="4" t="str">
        <f t="shared" si="28"/>
        <v>dona ana nm</v>
      </c>
      <c r="B1800" s="10" t="s">
        <v>4436</v>
      </c>
      <c r="C1800" s="2" t="s">
        <v>1777</v>
      </c>
      <c r="D1800" s="2" t="s">
        <v>1771</v>
      </c>
    </row>
    <row r="1801" spans="1:4" x14ac:dyDescent="0.25">
      <c r="A1801" s="4" t="str">
        <f t="shared" si="28"/>
        <v>eddy nm</v>
      </c>
      <c r="B1801" s="10" t="s">
        <v>4437</v>
      </c>
      <c r="C1801" s="2" t="s">
        <v>1778</v>
      </c>
      <c r="D1801" s="2" t="s">
        <v>1771</v>
      </c>
    </row>
    <row r="1802" spans="1:4" x14ac:dyDescent="0.25">
      <c r="A1802" s="4" t="str">
        <f t="shared" si="28"/>
        <v>grant nm</v>
      </c>
      <c r="B1802" s="10" t="s">
        <v>4438</v>
      </c>
      <c r="C1802" s="2" t="s">
        <v>745</v>
      </c>
      <c r="D1802" s="2" t="s">
        <v>1771</v>
      </c>
    </row>
    <row r="1803" spans="1:4" x14ac:dyDescent="0.25">
      <c r="A1803" s="4" t="str">
        <f t="shared" si="28"/>
        <v>guadalupe nm</v>
      </c>
      <c r="B1803" s="10" t="s">
        <v>4439</v>
      </c>
      <c r="C1803" s="2" t="s">
        <v>1779</v>
      </c>
      <c r="D1803" s="2" t="s">
        <v>1771</v>
      </c>
    </row>
    <row r="1804" spans="1:4" x14ac:dyDescent="0.25">
      <c r="A1804" s="4" t="str">
        <f t="shared" si="28"/>
        <v>harding nm</v>
      </c>
      <c r="B1804" s="10" t="s">
        <v>4440</v>
      </c>
      <c r="C1804" s="2" t="s">
        <v>1780</v>
      </c>
      <c r="D1804" s="2" t="s">
        <v>1771</v>
      </c>
    </row>
    <row r="1805" spans="1:4" x14ac:dyDescent="0.25">
      <c r="A1805" s="4" t="str">
        <f t="shared" si="28"/>
        <v>hidalgo nm</v>
      </c>
      <c r="B1805" s="10" t="s">
        <v>4441</v>
      </c>
      <c r="C1805" s="2" t="s">
        <v>1781</v>
      </c>
      <c r="D1805" s="2" t="s">
        <v>1771</v>
      </c>
    </row>
    <row r="1806" spans="1:4" x14ac:dyDescent="0.25">
      <c r="A1806" s="4" t="str">
        <f t="shared" si="28"/>
        <v>lea nm</v>
      </c>
      <c r="B1806" s="10" t="s">
        <v>4442</v>
      </c>
      <c r="C1806" s="2" t="s">
        <v>1782</v>
      </c>
      <c r="D1806" s="2" t="s">
        <v>1771</v>
      </c>
    </row>
    <row r="1807" spans="1:4" x14ac:dyDescent="0.25">
      <c r="A1807" s="4" t="str">
        <f t="shared" si="28"/>
        <v>lincoln nm</v>
      </c>
      <c r="B1807" s="10" t="s">
        <v>4443</v>
      </c>
      <c r="C1807" s="2" t="s">
        <v>753</v>
      </c>
      <c r="D1807" s="2" t="s">
        <v>1771</v>
      </c>
    </row>
    <row r="1808" spans="1:4" x14ac:dyDescent="0.25">
      <c r="A1808" s="4" t="str">
        <f t="shared" si="28"/>
        <v>los alamos nm</v>
      </c>
      <c r="B1808" s="10" t="s">
        <v>4444</v>
      </c>
      <c r="C1808" s="2" t="s">
        <v>1783</v>
      </c>
      <c r="D1808" s="2" t="s">
        <v>1771</v>
      </c>
    </row>
    <row r="1809" spans="1:4" x14ac:dyDescent="0.25">
      <c r="A1809" s="4" t="str">
        <f t="shared" si="28"/>
        <v>luna nm</v>
      </c>
      <c r="B1809" s="10" t="s">
        <v>4445</v>
      </c>
      <c r="C1809" s="2" t="s">
        <v>1784</v>
      </c>
      <c r="D1809" s="2" t="s">
        <v>1771</v>
      </c>
    </row>
    <row r="1810" spans="1:4" x14ac:dyDescent="0.25">
      <c r="A1810" s="4" t="str">
        <f t="shared" si="28"/>
        <v>mckinley nm</v>
      </c>
      <c r="B1810" s="10" t="s">
        <v>4446</v>
      </c>
      <c r="C1810" s="2" t="s">
        <v>1785</v>
      </c>
      <c r="D1810" s="2" t="s">
        <v>1771</v>
      </c>
    </row>
    <row r="1811" spans="1:4" x14ac:dyDescent="0.25">
      <c r="A1811" s="4" t="str">
        <f t="shared" si="28"/>
        <v>mora nm</v>
      </c>
      <c r="B1811" s="10" t="s">
        <v>4447</v>
      </c>
      <c r="C1811" s="2" t="s">
        <v>1786</v>
      </c>
      <c r="D1811" s="2" t="s">
        <v>1771</v>
      </c>
    </row>
    <row r="1812" spans="1:4" x14ac:dyDescent="0.25">
      <c r="A1812" s="4" t="str">
        <f t="shared" si="28"/>
        <v>otero nm</v>
      </c>
      <c r="B1812" s="10" t="s">
        <v>4448</v>
      </c>
      <c r="C1812" s="2" t="s">
        <v>877</v>
      </c>
      <c r="D1812" s="2" t="s">
        <v>1771</v>
      </c>
    </row>
    <row r="1813" spans="1:4" x14ac:dyDescent="0.25">
      <c r="A1813" s="4" t="str">
        <f t="shared" si="28"/>
        <v>quay nm</v>
      </c>
      <c r="B1813" s="10" t="s">
        <v>4449</v>
      </c>
      <c r="C1813" s="2" t="s">
        <v>1787</v>
      </c>
      <c r="D1813" s="2" t="s">
        <v>1771</v>
      </c>
    </row>
    <row r="1814" spans="1:4" x14ac:dyDescent="0.25">
      <c r="A1814" s="4" t="str">
        <f t="shared" si="28"/>
        <v>rio arriba nm</v>
      </c>
      <c r="B1814" s="10" t="s">
        <v>4450</v>
      </c>
      <c r="C1814" s="2" t="s">
        <v>1788</v>
      </c>
      <c r="D1814" s="2" t="s">
        <v>1771</v>
      </c>
    </row>
    <row r="1815" spans="1:4" x14ac:dyDescent="0.25">
      <c r="A1815" s="4" t="str">
        <f t="shared" si="28"/>
        <v>roosevelt nm</v>
      </c>
      <c r="B1815" s="10" t="s">
        <v>4451</v>
      </c>
      <c r="C1815" s="2" t="s">
        <v>1685</v>
      </c>
      <c r="D1815" s="2" t="s">
        <v>1771</v>
      </c>
    </row>
    <row r="1816" spans="1:4" x14ac:dyDescent="0.25">
      <c r="A1816" s="4" t="str">
        <f t="shared" si="28"/>
        <v>sandoval nm</v>
      </c>
      <c r="B1816" s="10" t="s">
        <v>4452</v>
      </c>
      <c r="C1816" s="2" t="s">
        <v>1789</v>
      </c>
      <c r="D1816" s="2" t="s">
        <v>1771</v>
      </c>
    </row>
    <row r="1817" spans="1:4" x14ac:dyDescent="0.25">
      <c r="A1817" s="4" t="str">
        <f t="shared" si="28"/>
        <v>san juan nm</v>
      </c>
      <c r="B1817" s="10" t="s">
        <v>4453</v>
      </c>
      <c r="C1817" s="2" t="s">
        <v>887</v>
      </c>
      <c r="D1817" s="2" t="s">
        <v>1771</v>
      </c>
    </row>
    <row r="1818" spans="1:4" x14ac:dyDescent="0.25">
      <c r="A1818" s="4" t="str">
        <f t="shared" si="28"/>
        <v>san miguel nm</v>
      </c>
      <c r="B1818" s="10" t="s">
        <v>4454</v>
      </c>
      <c r="C1818" s="2" t="s">
        <v>888</v>
      </c>
      <c r="D1818" s="2" t="s">
        <v>1771</v>
      </c>
    </row>
    <row r="1819" spans="1:4" x14ac:dyDescent="0.25">
      <c r="A1819" s="4" t="str">
        <f t="shared" si="28"/>
        <v>santa fe nm</v>
      </c>
      <c r="B1819" s="10" t="s">
        <v>4455</v>
      </c>
      <c r="C1819" s="2" t="s">
        <v>1790</v>
      </c>
      <c r="D1819" s="2" t="s">
        <v>1771</v>
      </c>
    </row>
    <row r="1820" spans="1:4" x14ac:dyDescent="0.25">
      <c r="A1820" s="4" t="str">
        <f t="shared" si="28"/>
        <v>sierra nm</v>
      </c>
      <c r="B1820" s="10" t="s">
        <v>4456</v>
      </c>
      <c r="C1820" s="2" t="s">
        <v>825</v>
      </c>
      <c r="D1820" s="2" t="s">
        <v>1771</v>
      </c>
    </row>
    <row r="1821" spans="1:4" x14ac:dyDescent="0.25">
      <c r="A1821" s="4" t="str">
        <f t="shared" si="28"/>
        <v>socorro nm</v>
      </c>
      <c r="B1821" s="10" t="s">
        <v>4457</v>
      </c>
      <c r="C1821" s="2" t="s">
        <v>1791</v>
      </c>
      <c r="D1821" s="2" t="s">
        <v>1771</v>
      </c>
    </row>
    <row r="1822" spans="1:4" x14ac:dyDescent="0.25">
      <c r="A1822" s="4" t="str">
        <f t="shared" si="28"/>
        <v>taos nm</v>
      </c>
      <c r="B1822" s="10" t="s">
        <v>4458</v>
      </c>
      <c r="C1822" s="2" t="s">
        <v>1792</v>
      </c>
      <c r="D1822" s="2" t="s">
        <v>1771</v>
      </c>
    </row>
    <row r="1823" spans="1:4" x14ac:dyDescent="0.25">
      <c r="A1823" s="4" t="str">
        <f t="shared" si="28"/>
        <v>torrance nm</v>
      </c>
      <c r="B1823" s="10" t="s">
        <v>4459</v>
      </c>
      <c r="C1823" s="2" t="s">
        <v>1793</v>
      </c>
      <c r="D1823" s="2" t="s">
        <v>1771</v>
      </c>
    </row>
    <row r="1824" spans="1:4" x14ac:dyDescent="0.25">
      <c r="A1824" s="4" t="str">
        <f t="shared" si="28"/>
        <v>union nm</v>
      </c>
      <c r="B1824" s="10" t="s">
        <v>4460</v>
      </c>
      <c r="C1824" s="2" t="s">
        <v>776</v>
      </c>
      <c r="D1824" s="2" t="s">
        <v>1771</v>
      </c>
    </row>
    <row r="1825" spans="1:4" x14ac:dyDescent="0.25">
      <c r="A1825" s="4" t="str">
        <f t="shared" si="28"/>
        <v>valencia nm</v>
      </c>
      <c r="B1825" s="10" t="s">
        <v>4461</v>
      </c>
      <c r="C1825" s="2" t="s">
        <v>1794</v>
      </c>
      <c r="D1825" s="2" t="s">
        <v>1771</v>
      </c>
    </row>
    <row r="1826" spans="1:4" x14ac:dyDescent="0.25">
      <c r="A1826" s="4" t="str">
        <f t="shared" si="28"/>
        <v>albany ny</v>
      </c>
      <c r="B1826" s="10" t="s">
        <v>4462</v>
      </c>
      <c r="C1826" s="2" t="s">
        <v>1795</v>
      </c>
      <c r="D1826" s="2" t="s">
        <v>1796</v>
      </c>
    </row>
    <row r="1827" spans="1:4" x14ac:dyDescent="0.25">
      <c r="A1827" s="4" t="str">
        <f t="shared" si="28"/>
        <v>allegany ny</v>
      </c>
      <c r="B1827" s="10" t="s">
        <v>4463</v>
      </c>
      <c r="C1827" s="2" t="s">
        <v>1430</v>
      </c>
      <c r="D1827" s="2" t="s">
        <v>1796</v>
      </c>
    </row>
    <row r="1828" spans="1:4" x14ac:dyDescent="0.25">
      <c r="A1828" s="4" t="str">
        <f t="shared" si="28"/>
        <v>bronx ny</v>
      </c>
      <c r="B1828" s="10" t="s">
        <v>4464</v>
      </c>
      <c r="C1828" s="2" t="s">
        <v>1797</v>
      </c>
      <c r="D1828" s="2" t="s">
        <v>1796</v>
      </c>
    </row>
    <row r="1829" spans="1:4" x14ac:dyDescent="0.25">
      <c r="A1829" s="4" t="str">
        <f t="shared" si="28"/>
        <v>broome ny</v>
      </c>
      <c r="B1829" s="10" t="s">
        <v>4465</v>
      </c>
      <c r="C1829" s="2" t="s">
        <v>1798</v>
      </c>
      <c r="D1829" s="2" t="s">
        <v>1796</v>
      </c>
    </row>
    <row r="1830" spans="1:4" x14ac:dyDescent="0.25">
      <c r="A1830" s="4" t="str">
        <f t="shared" si="28"/>
        <v>cattaraugus ny</v>
      </c>
      <c r="B1830" s="10" t="s">
        <v>4466</v>
      </c>
      <c r="C1830" s="2" t="s">
        <v>1799</v>
      </c>
      <c r="D1830" s="2" t="s">
        <v>1796</v>
      </c>
    </row>
    <row r="1831" spans="1:4" x14ac:dyDescent="0.25">
      <c r="A1831" s="4" t="str">
        <f t="shared" si="28"/>
        <v>cayuga ny</v>
      </c>
      <c r="B1831" s="10" t="s">
        <v>4467</v>
      </c>
      <c r="C1831" s="2" t="s">
        <v>1800</v>
      </c>
      <c r="D1831" s="2" t="s">
        <v>1796</v>
      </c>
    </row>
    <row r="1832" spans="1:4" x14ac:dyDescent="0.25">
      <c r="A1832" s="4" t="str">
        <f t="shared" si="28"/>
        <v>chautauqua ny</v>
      </c>
      <c r="B1832" s="10" t="s">
        <v>4468</v>
      </c>
      <c r="C1832" s="2" t="s">
        <v>1255</v>
      </c>
      <c r="D1832" s="2" t="s">
        <v>1796</v>
      </c>
    </row>
    <row r="1833" spans="1:4" x14ac:dyDescent="0.25">
      <c r="A1833" s="4" t="str">
        <f t="shared" si="28"/>
        <v>chemung ny</v>
      </c>
      <c r="B1833" s="10" t="s">
        <v>4469</v>
      </c>
      <c r="C1833" s="2" t="s">
        <v>1801</v>
      </c>
      <c r="D1833" s="2" t="s">
        <v>1796</v>
      </c>
    </row>
    <row r="1834" spans="1:4" x14ac:dyDescent="0.25">
      <c r="A1834" s="4" t="str">
        <f t="shared" si="28"/>
        <v>chenango ny</v>
      </c>
      <c r="B1834" s="10" t="s">
        <v>4470</v>
      </c>
      <c r="C1834" s="2" t="s">
        <v>1802</v>
      </c>
      <c r="D1834" s="2" t="s">
        <v>1796</v>
      </c>
    </row>
    <row r="1835" spans="1:4" x14ac:dyDescent="0.25">
      <c r="A1835" s="4" t="str">
        <f t="shared" si="28"/>
        <v>clinton ny</v>
      </c>
      <c r="B1835" s="10" t="s">
        <v>4471</v>
      </c>
      <c r="C1835" s="2" t="s">
        <v>1113</v>
      </c>
      <c r="D1835" s="2" t="s">
        <v>1796</v>
      </c>
    </row>
    <row r="1836" spans="1:4" x14ac:dyDescent="0.25">
      <c r="A1836" s="4" t="str">
        <f t="shared" si="28"/>
        <v>columbia ny</v>
      </c>
      <c r="B1836" s="10" t="s">
        <v>4472</v>
      </c>
      <c r="C1836" s="2" t="s">
        <v>734</v>
      </c>
      <c r="D1836" s="2" t="s">
        <v>1796</v>
      </c>
    </row>
    <row r="1837" spans="1:4" x14ac:dyDescent="0.25">
      <c r="A1837" s="4" t="str">
        <f t="shared" si="28"/>
        <v>cortland ny</v>
      </c>
      <c r="B1837" s="10" t="s">
        <v>4473</v>
      </c>
      <c r="C1837" s="2" t="s">
        <v>1803</v>
      </c>
      <c r="D1837" s="2" t="s">
        <v>1796</v>
      </c>
    </row>
    <row r="1838" spans="1:4" x14ac:dyDescent="0.25">
      <c r="A1838" s="4" t="str">
        <f t="shared" si="28"/>
        <v>delaware ny</v>
      </c>
      <c r="B1838" s="10" t="s">
        <v>4474</v>
      </c>
      <c r="C1838" s="2" t="s">
        <v>1166</v>
      </c>
      <c r="D1838" s="2" t="s">
        <v>1796</v>
      </c>
    </row>
    <row r="1839" spans="1:4" x14ac:dyDescent="0.25">
      <c r="A1839" s="4" t="str">
        <f t="shared" si="28"/>
        <v>dutchess ny</v>
      </c>
      <c r="B1839" s="10" t="s">
        <v>4475</v>
      </c>
      <c r="C1839" s="2" t="s">
        <v>1804</v>
      </c>
      <c r="D1839" s="2" t="s">
        <v>1796</v>
      </c>
    </row>
    <row r="1840" spans="1:4" x14ac:dyDescent="0.25">
      <c r="A1840" s="4" t="str">
        <f t="shared" si="28"/>
        <v>erie ny</v>
      </c>
      <c r="B1840" s="10" t="s">
        <v>4476</v>
      </c>
      <c r="C1840" s="2" t="s">
        <v>1805</v>
      </c>
      <c r="D1840" s="2" t="s">
        <v>1796</v>
      </c>
    </row>
    <row r="1841" spans="1:4" x14ac:dyDescent="0.25">
      <c r="A1841" s="4" t="str">
        <f t="shared" si="28"/>
        <v>essex ny</v>
      </c>
      <c r="B1841" s="10" t="s">
        <v>4477</v>
      </c>
      <c r="C1841" s="2" t="s">
        <v>1453</v>
      </c>
      <c r="D1841" s="2" t="s">
        <v>1796</v>
      </c>
    </row>
    <row r="1842" spans="1:4" x14ac:dyDescent="0.25">
      <c r="A1842" s="4" t="str">
        <f t="shared" si="28"/>
        <v>franklin ny</v>
      </c>
      <c r="B1842" s="10" t="s">
        <v>4478</v>
      </c>
      <c r="C1842" s="2" t="s">
        <v>641</v>
      </c>
      <c r="D1842" s="2" t="s">
        <v>1796</v>
      </c>
    </row>
    <row r="1843" spans="1:4" x14ac:dyDescent="0.25">
      <c r="A1843" s="4" t="str">
        <f t="shared" si="28"/>
        <v>fulton ny</v>
      </c>
      <c r="B1843" s="10" t="s">
        <v>4479</v>
      </c>
      <c r="C1843" s="2" t="s">
        <v>743</v>
      </c>
      <c r="D1843" s="2" t="s">
        <v>1796</v>
      </c>
    </row>
    <row r="1844" spans="1:4" x14ac:dyDescent="0.25">
      <c r="A1844" s="4" t="str">
        <f t="shared" si="28"/>
        <v>genesee ny</v>
      </c>
      <c r="B1844" s="10" t="s">
        <v>4480</v>
      </c>
      <c r="C1844" s="2" t="s">
        <v>1475</v>
      </c>
      <c r="D1844" s="2" t="s">
        <v>1796</v>
      </c>
    </row>
    <row r="1845" spans="1:4" x14ac:dyDescent="0.25">
      <c r="A1845" s="4" t="str">
        <f t="shared" si="28"/>
        <v>greene ny</v>
      </c>
      <c r="B1845" s="10" t="s">
        <v>4481</v>
      </c>
      <c r="C1845" s="2" t="s">
        <v>643</v>
      </c>
      <c r="D1845" s="2" t="s">
        <v>1796</v>
      </c>
    </row>
    <row r="1846" spans="1:4" x14ac:dyDescent="0.25">
      <c r="A1846" s="4" t="str">
        <f t="shared" si="28"/>
        <v>hamilton ny</v>
      </c>
      <c r="B1846" s="10" t="s">
        <v>4482</v>
      </c>
      <c r="C1846" s="2" t="s">
        <v>925</v>
      </c>
      <c r="D1846" s="2" t="s">
        <v>1796</v>
      </c>
    </row>
    <row r="1847" spans="1:4" x14ac:dyDescent="0.25">
      <c r="A1847" s="4" t="str">
        <f t="shared" si="28"/>
        <v>herkimer ny</v>
      </c>
      <c r="B1847" s="10" t="s">
        <v>4483</v>
      </c>
      <c r="C1847" s="2" t="s">
        <v>1806</v>
      </c>
      <c r="D1847" s="2" t="s">
        <v>1796</v>
      </c>
    </row>
    <row r="1848" spans="1:4" x14ac:dyDescent="0.25">
      <c r="A1848" s="4" t="str">
        <f t="shared" si="28"/>
        <v>jefferson ny</v>
      </c>
      <c r="B1848" s="10" t="s">
        <v>4484</v>
      </c>
      <c r="C1848" s="2" t="s">
        <v>648</v>
      </c>
      <c r="D1848" s="2" t="s">
        <v>1796</v>
      </c>
    </row>
    <row r="1849" spans="1:4" x14ac:dyDescent="0.25">
      <c r="A1849" s="4" t="str">
        <f t="shared" si="28"/>
        <v>kings ny</v>
      </c>
      <c r="B1849" s="10" t="s">
        <v>4485</v>
      </c>
      <c r="C1849" s="2" t="s">
        <v>797</v>
      </c>
      <c r="D1849" s="2" t="s">
        <v>1796</v>
      </c>
    </row>
    <row r="1850" spans="1:4" x14ac:dyDescent="0.25">
      <c r="A1850" s="4" t="str">
        <f t="shared" si="28"/>
        <v>lewis ny</v>
      </c>
      <c r="B1850" s="10" t="s">
        <v>4486</v>
      </c>
      <c r="C1850" s="2" t="s">
        <v>1094</v>
      </c>
      <c r="D1850" s="2" t="s">
        <v>1796</v>
      </c>
    </row>
    <row r="1851" spans="1:4" x14ac:dyDescent="0.25">
      <c r="A1851" s="4" t="str">
        <f t="shared" si="28"/>
        <v>livingston ny</v>
      </c>
      <c r="B1851" s="10" t="s">
        <v>4487</v>
      </c>
      <c r="C1851" s="2" t="s">
        <v>1133</v>
      </c>
      <c r="D1851" s="2" t="s">
        <v>1796</v>
      </c>
    </row>
    <row r="1852" spans="1:4" x14ac:dyDescent="0.25">
      <c r="A1852" s="4" t="str">
        <f t="shared" si="28"/>
        <v>madison ny</v>
      </c>
      <c r="B1852" s="10" t="s">
        <v>4488</v>
      </c>
      <c r="C1852" s="2" t="s">
        <v>656</v>
      </c>
      <c r="D1852" s="2" t="s">
        <v>1796</v>
      </c>
    </row>
    <row r="1853" spans="1:4" x14ac:dyDescent="0.25">
      <c r="A1853" s="4" t="str">
        <f t="shared" si="28"/>
        <v>monroe ny</v>
      </c>
      <c r="B1853" s="10" t="s">
        <v>4489</v>
      </c>
      <c r="C1853" s="2" t="s">
        <v>661</v>
      </c>
      <c r="D1853" s="2" t="s">
        <v>1796</v>
      </c>
    </row>
    <row r="1854" spans="1:4" x14ac:dyDescent="0.25">
      <c r="A1854" s="4" t="str">
        <f t="shared" si="28"/>
        <v>montgomery ny</v>
      </c>
      <c r="B1854" s="10" t="s">
        <v>4490</v>
      </c>
      <c r="C1854" s="2" t="s">
        <v>662</v>
      </c>
      <c r="D1854" s="2" t="s">
        <v>1796</v>
      </c>
    </row>
    <row r="1855" spans="1:4" x14ac:dyDescent="0.25">
      <c r="A1855" s="4" t="str">
        <f t="shared" si="28"/>
        <v>nassau ny</v>
      </c>
      <c r="B1855" s="10" t="s">
        <v>4491</v>
      </c>
      <c r="C1855" s="2" t="s">
        <v>939</v>
      </c>
      <c r="D1855" s="2" t="s">
        <v>1796</v>
      </c>
    </row>
    <row r="1856" spans="1:4" x14ac:dyDescent="0.25">
      <c r="A1856" s="4" t="str">
        <f t="shared" si="28"/>
        <v>new york ny</v>
      </c>
      <c r="B1856" s="10" t="s">
        <v>4492</v>
      </c>
      <c r="C1856" s="2" t="s">
        <v>1807</v>
      </c>
      <c r="D1856" s="2" t="s">
        <v>1796</v>
      </c>
    </row>
    <row r="1857" spans="1:4" x14ac:dyDescent="0.25">
      <c r="A1857" s="4" t="str">
        <f t="shared" ref="A1857:A1920" si="29" xml:space="preserve"> LOWER(C1857&amp;" "&amp;D1857)</f>
        <v>niagara ny</v>
      </c>
      <c r="B1857" s="10" t="s">
        <v>4493</v>
      </c>
      <c r="C1857" s="2" t="s">
        <v>1808</v>
      </c>
      <c r="D1857" s="2" t="s">
        <v>1796</v>
      </c>
    </row>
    <row r="1858" spans="1:4" x14ac:dyDescent="0.25">
      <c r="A1858" s="4" t="str">
        <f t="shared" si="29"/>
        <v>oneida ny</v>
      </c>
      <c r="B1858" s="10" t="s">
        <v>4494</v>
      </c>
      <c r="C1858" s="2" t="s">
        <v>1097</v>
      </c>
      <c r="D1858" s="2" t="s">
        <v>1796</v>
      </c>
    </row>
    <row r="1859" spans="1:4" x14ac:dyDescent="0.25">
      <c r="A1859" s="4" t="str">
        <f t="shared" si="29"/>
        <v>onondaga ny</v>
      </c>
      <c r="B1859" s="10" t="s">
        <v>4495</v>
      </c>
      <c r="C1859" s="2" t="s">
        <v>1809</v>
      </c>
      <c r="D1859" s="2" t="s">
        <v>1796</v>
      </c>
    </row>
    <row r="1860" spans="1:4" x14ac:dyDescent="0.25">
      <c r="A1860" s="4" t="str">
        <f t="shared" si="29"/>
        <v>ontario ny</v>
      </c>
      <c r="B1860" s="10" t="s">
        <v>4496</v>
      </c>
      <c r="C1860" s="2" t="s">
        <v>1810</v>
      </c>
      <c r="D1860" s="2" t="s">
        <v>1796</v>
      </c>
    </row>
    <row r="1861" spans="1:4" x14ac:dyDescent="0.25">
      <c r="A1861" s="4" t="str">
        <f t="shared" si="29"/>
        <v>orange ny</v>
      </c>
      <c r="B1861" s="10" t="s">
        <v>4497</v>
      </c>
      <c r="C1861" s="2" t="s">
        <v>810</v>
      </c>
      <c r="D1861" s="2" t="s">
        <v>1796</v>
      </c>
    </row>
    <row r="1862" spans="1:4" x14ac:dyDescent="0.25">
      <c r="A1862" s="4" t="str">
        <f t="shared" si="29"/>
        <v>orleans ny</v>
      </c>
      <c r="B1862" s="10" t="s">
        <v>4498</v>
      </c>
      <c r="C1862" s="2" t="s">
        <v>1396</v>
      </c>
      <c r="D1862" s="2" t="s">
        <v>1796</v>
      </c>
    </row>
    <row r="1863" spans="1:4" x14ac:dyDescent="0.25">
      <c r="A1863" s="4" t="str">
        <f t="shared" si="29"/>
        <v>oswego ny</v>
      </c>
      <c r="B1863" s="10" t="s">
        <v>4499</v>
      </c>
      <c r="C1863" s="2" t="s">
        <v>1811</v>
      </c>
      <c r="D1863" s="2" t="s">
        <v>1796</v>
      </c>
    </row>
    <row r="1864" spans="1:4" x14ac:dyDescent="0.25">
      <c r="A1864" s="4" t="str">
        <f t="shared" si="29"/>
        <v>otsego ny</v>
      </c>
      <c r="B1864" s="10" t="s">
        <v>4500</v>
      </c>
      <c r="C1864" s="2" t="s">
        <v>1512</v>
      </c>
      <c r="D1864" s="2" t="s">
        <v>1796</v>
      </c>
    </row>
    <row r="1865" spans="1:4" x14ac:dyDescent="0.25">
      <c r="A1865" s="4" t="str">
        <f t="shared" si="29"/>
        <v>putnam ny</v>
      </c>
      <c r="B1865" s="10" t="s">
        <v>4501</v>
      </c>
      <c r="C1865" s="2" t="s">
        <v>946</v>
      </c>
      <c r="D1865" s="2" t="s">
        <v>1796</v>
      </c>
    </row>
    <row r="1866" spans="1:4" x14ac:dyDescent="0.25">
      <c r="A1866" s="4" t="str">
        <f t="shared" si="29"/>
        <v>queens ny</v>
      </c>
      <c r="B1866" s="10" t="s">
        <v>4502</v>
      </c>
      <c r="C1866" s="2" t="s">
        <v>1812</v>
      </c>
      <c r="D1866" s="2" t="s">
        <v>1796</v>
      </c>
    </row>
    <row r="1867" spans="1:4" x14ac:dyDescent="0.25">
      <c r="A1867" s="4" t="str">
        <f t="shared" si="29"/>
        <v>rensselaer ny</v>
      </c>
      <c r="B1867" s="10" t="s">
        <v>4503</v>
      </c>
      <c r="C1867" s="2" t="s">
        <v>1813</v>
      </c>
      <c r="D1867" s="2" t="s">
        <v>1796</v>
      </c>
    </row>
    <row r="1868" spans="1:4" x14ac:dyDescent="0.25">
      <c r="A1868" s="4" t="str">
        <f t="shared" si="29"/>
        <v>richmond ny</v>
      </c>
      <c r="B1868" s="10" t="s">
        <v>4504</v>
      </c>
      <c r="C1868" s="2" t="s">
        <v>1036</v>
      </c>
      <c r="D1868" s="2" t="s">
        <v>1796</v>
      </c>
    </row>
    <row r="1869" spans="1:4" x14ac:dyDescent="0.25">
      <c r="A1869" s="4" t="str">
        <f t="shared" si="29"/>
        <v>rockland ny</v>
      </c>
      <c r="B1869" s="10" t="s">
        <v>4505</v>
      </c>
      <c r="C1869" s="2" t="s">
        <v>1814</v>
      </c>
      <c r="D1869" s="2" t="s">
        <v>1796</v>
      </c>
    </row>
    <row r="1870" spans="1:4" x14ac:dyDescent="0.25">
      <c r="A1870" s="4" t="str">
        <f t="shared" si="29"/>
        <v>st lawrence ny</v>
      </c>
      <c r="B1870" s="10" t="s">
        <v>4506</v>
      </c>
      <c r="C1870" s="2" t="s">
        <v>1815</v>
      </c>
      <c r="D1870" s="2" t="s">
        <v>1796</v>
      </c>
    </row>
    <row r="1871" spans="1:4" x14ac:dyDescent="0.25">
      <c r="A1871" s="4" t="str">
        <f t="shared" si="29"/>
        <v>saratoga ny</v>
      </c>
      <c r="B1871" s="10" t="s">
        <v>4507</v>
      </c>
      <c r="C1871" s="2" t="s">
        <v>1816</v>
      </c>
      <c r="D1871" s="2" t="s">
        <v>1796</v>
      </c>
    </row>
    <row r="1872" spans="1:4" x14ac:dyDescent="0.25">
      <c r="A1872" s="4" t="str">
        <f t="shared" si="29"/>
        <v>schenectady ny</v>
      </c>
      <c r="B1872" s="10" t="s">
        <v>4508</v>
      </c>
      <c r="C1872" s="2" t="s">
        <v>1817</v>
      </c>
      <c r="D1872" s="2" t="s">
        <v>1796</v>
      </c>
    </row>
    <row r="1873" spans="1:4" x14ac:dyDescent="0.25">
      <c r="A1873" s="4" t="str">
        <f t="shared" si="29"/>
        <v>schoharie ny</v>
      </c>
      <c r="B1873" s="10" t="s">
        <v>4509</v>
      </c>
      <c r="C1873" s="2" t="s">
        <v>1818</v>
      </c>
      <c r="D1873" s="2" t="s">
        <v>1796</v>
      </c>
    </row>
    <row r="1874" spans="1:4" x14ac:dyDescent="0.25">
      <c r="A1874" s="4" t="str">
        <f t="shared" si="29"/>
        <v>schuyler ny</v>
      </c>
      <c r="B1874" s="10" t="s">
        <v>4510</v>
      </c>
      <c r="C1874" s="2" t="s">
        <v>1149</v>
      </c>
      <c r="D1874" s="2" t="s">
        <v>1796</v>
      </c>
    </row>
    <row r="1875" spans="1:4" x14ac:dyDescent="0.25">
      <c r="A1875" s="4" t="str">
        <f t="shared" si="29"/>
        <v>seneca ny</v>
      </c>
      <c r="B1875" s="10" t="s">
        <v>4511</v>
      </c>
      <c r="C1875" s="2" t="s">
        <v>1819</v>
      </c>
      <c r="D1875" s="2" t="s">
        <v>1796</v>
      </c>
    </row>
    <row r="1876" spans="1:4" x14ac:dyDescent="0.25">
      <c r="A1876" s="4" t="str">
        <f t="shared" si="29"/>
        <v>steuben ny</v>
      </c>
      <c r="B1876" s="10" t="s">
        <v>4512</v>
      </c>
      <c r="C1876" s="2" t="s">
        <v>1191</v>
      </c>
      <c r="D1876" s="2" t="s">
        <v>1796</v>
      </c>
    </row>
    <row r="1877" spans="1:4" x14ac:dyDescent="0.25">
      <c r="A1877" s="4" t="str">
        <f t="shared" si="29"/>
        <v>suffolk ny</v>
      </c>
      <c r="B1877" s="10" t="s">
        <v>4513</v>
      </c>
      <c r="C1877" s="2" t="s">
        <v>1458</v>
      </c>
      <c r="D1877" s="2" t="s">
        <v>1796</v>
      </c>
    </row>
    <row r="1878" spans="1:4" x14ac:dyDescent="0.25">
      <c r="A1878" s="4" t="str">
        <f t="shared" si="29"/>
        <v>sullivan ny</v>
      </c>
      <c r="B1878" s="10" t="s">
        <v>4514</v>
      </c>
      <c r="C1878" s="2" t="s">
        <v>1192</v>
      </c>
      <c r="D1878" s="2" t="s">
        <v>1796</v>
      </c>
    </row>
    <row r="1879" spans="1:4" x14ac:dyDescent="0.25">
      <c r="A1879" s="4" t="str">
        <f t="shared" si="29"/>
        <v>tioga ny</v>
      </c>
      <c r="B1879" s="10" t="s">
        <v>4515</v>
      </c>
      <c r="C1879" s="2" t="s">
        <v>1820</v>
      </c>
      <c r="D1879" s="2" t="s">
        <v>1796</v>
      </c>
    </row>
    <row r="1880" spans="1:4" x14ac:dyDescent="0.25">
      <c r="A1880" s="4" t="str">
        <f t="shared" si="29"/>
        <v>tompkins ny</v>
      </c>
      <c r="B1880" s="10" t="s">
        <v>4516</v>
      </c>
      <c r="C1880" s="2" t="s">
        <v>1821</v>
      </c>
      <c r="D1880" s="2" t="s">
        <v>1796</v>
      </c>
    </row>
    <row r="1881" spans="1:4" x14ac:dyDescent="0.25">
      <c r="A1881" s="4" t="str">
        <f t="shared" si="29"/>
        <v>ulster ny</v>
      </c>
      <c r="B1881" s="10" t="s">
        <v>4517</v>
      </c>
      <c r="C1881" s="2" t="s">
        <v>1822</v>
      </c>
      <c r="D1881" s="2" t="s">
        <v>1796</v>
      </c>
    </row>
    <row r="1882" spans="1:4" x14ac:dyDescent="0.25">
      <c r="A1882" s="4" t="str">
        <f t="shared" si="29"/>
        <v>warren ny</v>
      </c>
      <c r="B1882" s="10" t="s">
        <v>4518</v>
      </c>
      <c r="C1882" s="2" t="s">
        <v>1058</v>
      </c>
      <c r="D1882" s="2" t="s">
        <v>1796</v>
      </c>
    </row>
    <row r="1883" spans="1:4" x14ac:dyDescent="0.25">
      <c r="A1883" s="4" t="str">
        <f t="shared" si="29"/>
        <v>washington ny</v>
      </c>
      <c r="B1883" s="10" t="s">
        <v>4519</v>
      </c>
      <c r="C1883" s="2" t="s">
        <v>676</v>
      </c>
      <c r="D1883" s="2" t="s">
        <v>1796</v>
      </c>
    </row>
    <row r="1884" spans="1:4" x14ac:dyDescent="0.25">
      <c r="A1884" s="4" t="str">
        <f t="shared" si="29"/>
        <v>wayne ny</v>
      </c>
      <c r="B1884" s="10" t="s">
        <v>4520</v>
      </c>
      <c r="C1884" s="2" t="s">
        <v>1059</v>
      </c>
      <c r="D1884" s="2" t="s">
        <v>1796</v>
      </c>
    </row>
    <row r="1885" spans="1:4" x14ac:dyDescent="0.25">
      <c r="A1885" s="4" t="str">
        <f t="shared" si="29"/>
        <v>westchester ny</v>
      </c>
      <c r="B1885" s="10" t="s">
        <v>4521</v>
      </c>
      <c r="C1885" s="2" t="s">
        <v>1823</v>
      </c>
      <c r="D1885" s="2" t="s">
        <v>1796</v>
      </c>
    </row>
    <row r="1886" spans="1:4" x14ac:dyDescent="0.25">
      <c r="A1886" s="4" t="str">
        <f t="shared" si="29"/>
        <v>wyoming ny</v>
      </c>
      <c r="B1886" s="10" t="s">
        <v>4522</v>
      </c>
      <c r="C1886" s="2" t="s">
        <v>1824</v>
      </c>
      <c r="D1886" s="2" t="s">
        <v>1796</v>
      </c>
    </row>
    <row r="1887" spans="1:4" x14ac:dyDescent="0.25">
      <c r="A1887" s="4" t="str">
        <f t="shared" si="29"/>
        <v>yates ny</v>
      </c>
      <c r="B1887" s="10" t="s">
        <v>4523</v>
      </c>
      <c r="C1887" s="2" t="s">
        <v>1825</v>
      </c>
      <c r="D1887" s="2" t="s">
        <v>1796</v>
      </c>
    </row>
    <row r="1888" spans="1:4" x14ac:dyDescent="0.25">
      <c r="A1888" s="4" t="str">
        <f t="shared" si="29"/>
        <v>alamance nc</v>
      </c>
      <c r="B1888" s="10" t="s">
        <v>4524</v>
      </c>
      <c r="C1888" s="2" t="s">
        <v>1826</v>
      </c>
      <c r="D1888" s="2" t="s">
        <v>1827</v>
      </c>
    </row>
    <row r="1889" spans="1:4" x14ac:dyDescent="0.25">
      <c r="A1889" s="4" t="str">
        <f t="shared" si="29"/>
        <v>alexander nc</v>
      </c>
      <c r="B1889" s="10" t="s">
        <v>4525</v>
      </c>
      <c r="C1889" s="2" t="s">
        <v>1106</v>
      </c>
      <c r="D1889" s="2" t="s">
        <v>1827</v>
      </c>
    </row>
    <row r="1890" spans="1:4" x14ac:dyDescent="0.25">
      <c r="A1890" s="4" t="str">
        <f t="shared" si="29"/>
        <v>alleghany nc</v>
      </c>
      <c r="B1890" s="10" t="s">
        <v>4526</v>
      </c>
      <c r="C1890" s="2" t="s">
        <v>1828</v>
      </c>
      <c r="D1890" s="2" t="s">
        <v>1827</v>
      </c>
    </row>
    <row r="1891" spans="1:4" x14ac:dyDescent="0.25">
      <c r="A1891" s="4" t="str">
        <f t="shared" si="29"/>
        <v>anson nc</v>
      </c>
      <c r="B1891" s="10" t="s">
        <v>4527</v>
      </c>
      <c r="C1891" s="2" t="s">
        <v>1829</v>
      </c>
      <c r="D1891" s="2" t="s">
        <v>1827</v>
      </c>
    </row>
    <row r="1892" spans="1:4" x14ac:dyDescent="0.25">
      <c r="A1892" s="4" t="str">
        <f t="shared" si="29"/>
        <v>ashe nc</v>
      </c>
      <c r="B1892" s="10" t="s">
        <v>4528</v>
      </c>
      <c r="C1892" s="2" t="s">
        <v>1830</v>
      </c>
      <c r="D1892" s="2" t="s">
        <v>1827</v>
      </c>
    </row>
    <row r="1893" spans="1:4" x14ac:dyDescent="0.25">
      <c r="A1893" s="4" t="str">
        <f t="shared" si="29"/>
        <v>avery nc</v>
      </c>
      <c r="B1893" s="10" t="s">
        <v>4529</v>
      </c>
      <c r="C1893" s="2" t="s">
        <v>1831</v>
      </c>
      <c r="D1893" s="2" t="s">
        <v>1827</v>
      </c>
    </row>
    <row r="1894" spans="1:4" x14ac:dyDescent="0.25">
      <c r="A1894" s="4" t="str">
        <f t="shared" si="29"/>
        <v>beaufort nc</v>
      </c>
      <c r="B1894" s="10" t="s">
        <v>4530</v>
      </c>
      <c r="C1894" s="2" t="s">
        <v>1832</v>
      </c>
      <c r="D1894" s="2" t="s">
        <v>1827</v>
      </c>
    </row>
    <row r="1895" spans="1:4" x14ac:dyDescent="0.25">
      <c r="A1895" s="4" t="str">
        <f t="shared" si="29"/>
        <v>bertie nc</v>
      </c>
      <c r="B1895" s="10" t="s">
        <v>4531</v>
      </c>
      <c r="C1895" s="2" t="s">
        <v>1833</v>
      </c>
      <c r="D1895" s="2" t="s">
        <v>1827</v>
      </c>
    </row>
    <row r="1896" spans="1:4" x14ac:dyDescent="0.25">
      <c r="A1896" s="4" t="str">
        <f t="shared" si="29"/>
        <v>bladen nc</v>
      </c>
      <c r="B1896" s="10" t="s">
        <v>4532</v>
      </c>
      <c r="C1896" s="2" t="s">
        <v>1834</v>
      </c>
      <c r="D1896" s="2" t="s">
        <v>1827</v>
      </c>
    </row>
    <row r="1897" spans="1:4" x14ac:dyDescent="0.25">
      <c r="A1897" s="4" t="str">
        <f t="shared" si="29"/>
        <v>brunswick nc</v>
      </c>
      <c r="B1897" s="10" t="s">
        <v>4533</v>
      </c>
      <c r="C1897" s="2" t="s">
        <v>1835</v>
      </c>
      <c r="D1897" s="2" t="s">
        <v>1827</v>
      </c>
    </row>
    <row r="1898" spans="1:4" x14ac:dyDescent="0.25">
      <c r="A1898" s="4" t="str">
        <f t="shared" si="29"/>
        <v>buncombe nc</v>
      </c>
      <c r="B1898" s="10" t="s">
        <v>4534</v>
      </c>
      <c r="C1898" s="2" t="s">
        <v>1836</v>
      </c>
      <c r="D1898" s="2" t="s">
        <v>1827</v>
      </c>
    </row>
    <row r="1899" spans="1:4" x14ac:dyDescent="0.25">
      <c r="A1899" s="4" t="str">
        <f t="shared" si="29"/>
        <v>burke nc</v>
      </c>
      <c r="B1899" s="10" t="s">
        <v>4535</v>
      </c>
      <c r="C1899" s="2" t="s">
        <v>971</v>
      </c>
      <c r="D1899" s="2" t="s">
        <v>1827</v>
      </c>
    </row>
    <row r="1900" spans="1:4" x14ac:dyDescent="0.25">
      <c r="A1900" s="4" t="str">
        <f t="shared" si="29"/>
        <v>cabarrus nc</v>
      </c>
      <c r="B1900" s="10" t="s">
        <v>4536</v>
      </c>
      <c r="C1900" s="2" t="s">
        <v>1837</v>
      </c>
      <c r="D1900" s="2" t="s">
        <v>1827</v>
      </c>
    </row>
    <row r="1901" spans="1:4" x14ac:dyDescent="0.25">
      <c r="A1901" s="4" t="str">
        <f t="shared" si="29"/>
        <v>caldwell nc</v>
      </c>
      <c r="B1901" s="10" t="s">
        <v>4537</v>
      </c>
      <c r="C1901" s="2" t="s">
        <v>1327</v>
      </c>
      <c r="D1901" s="2" t="s">
        <v>1827</v>
      </c>
    </row>
    <row r="1902" spans="1:4" x14ac:dyDescent="0.25">
      <c r="A1902" s="4" t="str">
        <f t="shared" si="29"/>
        <v>camden nc</v>
      </c>
      <c r="B1902" s="10" t="s">
        <v>4538</v>
      </c>
      <c r="C1902" s="2" t="s">
        <v>973</v>
      </c>
      <c r="D1902" s="2" t="s">
        <v>1827</v>
      </c>
    </row>
    <row r="1903" spans="1:4" x14ac:dyDescent="0.25">
      <c r="A1903" s="4" t="str">
        <f t="shared" si="29"/>
        <v>carteret nc</v>
      </c>
      <c r="B1903" s="10" t="s">
        <v>4539</v>
      </c>
      <c r="C1903" s="2" t="s">
        <v>1838</v>
      </c>
      <c r="D1903" s="2" t="s">
        <v>1827</v>
      </c>
    </row>
    <row r="1904" spans="1:4" x14ac:dyDescent="0.25">
      <c r="A1904" s="4" t="str">
        <f t="shared" si="29"/>
        <v>caswell nc</v>
      </c>
      <c r="B1904" s="10" t="s">
        <v>4540</v>
      </c>
      <c r="C1904" s="2" t="s">
        <v>1839</v>
      </c>
      <c r="D1904" s="2" t="s">
        <v>1827</v>
      </c>
    </row>
    <row r="1905" spans="1:4" x14ac:dyDescent="0.25">
      <c r="A1905" s="4" t="str">
        <f t="shared" si="29"/>
        <v>catawba nc</v>
      </c>
      <c r="B1905" s="10" t="s">
        <v>4541</v>
      </c>
      <c r="C1905" s="2" t="s">
        <v>1840</v>
      </c>
      <c r="D1905" s="2" t="s">
        <v>1827</v>
      </c>
    </row>
    <row r="1906" spans="1:4" x14ac:dyDescent="0.25">
      <c r="A1906" s="4" t="str">
        <f t="shared" si="29"/>
        <v>chatham nc</v>
      </c>
      <c r="B1906" s="10" t="s">
        <v>4542</v>
      </c>
      <c r="C1906" s="2" t="s">
        <v>977</v>
      </c>
      <c r="D1906" s="2" t="s">
        <v>1827</v>
      </c>
    </row>
    <row r="1907" spans="1:4" x14ac:dyDescent="0.25">
      <c r="A1907" s="4" t="str">
        <f t="shared" si="29"/>
        <v>cherokee nc</v>
      </c>
      <c r="B1907" s="10" t="s">
        <v>4543</v>
      </c>
      <c r="C1907" s="2" t="s">
        <v>621</v>
      </c>
      <c r="D1907" s="2" t="s">
        <v>1827</v>
      </c>
    </row>
    <row r="1908" spans="1:4" x14ac:dyDescent="0.25">
      <c r="A1908" s="4" t="str">
        <f t="shared" si="29"/>
        <v>chowan nc</v>
      </c>
      <c r="B1908" s="10" t="s">
        <v>4544</v>
      </c>
      <c r="C1908" s="2" t="s">
        <v>1841</v>
      </c>
      <c r="D1908" s="2" t="s">
        <v>1827</v>
      </c>
    </row>
    <row r="1909" spans="1:4" x14ac:dyDescent="0.25">
      <c r="A1909" s="4" t="str">
        <f t="shared" si="29"/>
        <v>clay nc</v>
      </c>
      <c r="B1909" s="10" t="s">
        <v>4545</v>
      </c>
      <c r="C1909" s="2" t="s">
        <v>625</v>
      </c>
      <c r="D1909" s="2" t="s">
        <v>1827</v>
      </c>
    </row>
    <row r="1910" spans="1:4" x14ac:dyDescent="0.25">
      <c r="A1910" s="4" t="str">
        <f t="shared" si="29"/>
        <v>cleveland nc</v>
      </c>
      <c r="B1910" s="10" t="s">
        <v>4546</v>
      </c>
      <c r="C1910" s="2" t="s">
        <v>733</v>
      </c>
      <c r="D1910" s="2" t="s">
        <v>1827</v>
      </c>
    </row>
    <row r="1911" spans="1:4" x14ac:dyDescent="0.25">
      <c r="A1911" s="4" t="str">
        <f t="shared" si="29"/>
        <v>columbus nc</v>
      </c>
      <c r="B1911" s="10" t="s">
        <v>4547</v>
      </c>
      <c r="C1911" s="2" t="s">
        <v>1842</v>
      </c>
      <c r="D1911" s="2" t="s">
        <v>1827</v>
      </c>
    </row>
    <row r="1912" spans="1:4" x14ac:dyDescent="0.25">
      <c r="A1912" s="4" t="str">
        <f t="shared" si="29"/>
        <v>craven nc</v>
      </c>
      <c r="B1912" s="10" t="s">
        <v>4548</v>
      </c>
      <c r="C1912" s="2" t="s">
        <v>1843</v>
      </c>
      <c r="D1912" s="2" t="s">
        <v>1827</v>
      </c>
    </row>
    <row r="1913" spans="1:4" x14ac:dyDescent="0.25">
      <c r="A1913" s="4" t="str">
        <f t="shared" si="29"/>
        <v>cumberland nc</v>
      </c>
      <c r="B1913" s="10" t="s">
        <v>4549</v>
      </c>
      <c r="C1913" s="2" t="s">
        <v>1115</v>
      </c>
      <c r="D1913" s="2" t="s">
        <v>1827</v>
      </c>
    </row>
    <row r="1914" spans="1:4" x14ac:dyDescent="0.25">
      <c r="A1914" s="4" t="str">
        <f t="shared" si="29"/>
        <v>currituck nc</v>
      </c>
      <c r="B1914" s="10" t="s">
        <v>4550</v>
      </c>
      <c r="C1914" s="2" t="s">
        <v>1844</v>
      </c>
      <c r="D1914" s="2" t="s">
        <v>1827</v>
      </c>
    </row>
    <row r="1915" spans="1:4" x14ac:dyDescent="0.25">
      <c r="A1915" s="4" t="str">
        <f t="shared" si="29"/>
        <v>dare nc</v>
      </c>
      <c r="B1915" s="10" t="s">
        <v>4551</v>
      </c>
      <c r="C1915" s="2" t="s">
        <v>1845</v>
      </c>
      <c r="D1915" s="2" t="s">
        <v>1827</v>
      </c>
    </row>
    <row r="1916" spans="1:4" x14ac:dyDescent="0.25">
      <c r="A1916" s="4" t="str">
        <f t="shared" si="29"/>
        <v>davidson nc</v>
      </c>
      <c r="B1916" s="10" t="s">
        <v>4552</v>
      </c>
      <c r="C1916" s="2" t="s">
        <v>1846</v>
      </c>
      <c r="D1916" s="2" t="s">
        <v>1827</v>
      </c>
    </row>
    <row r="1917" spans="1:4" x14ac:dyDescent="0.25">
      <c r="A1917" s="4" t="str">
        <f t="shared" si="29"/>
        <v>davie nc</v>
      </c>
      <c r="B1917" s="10" t="s">
        <v>4553</v>
      </c>
      <c r="C1917" s="2" t="s">
        <v>1847</v>
      </c>
      <c r="D1917" s="2" t="s">
        <v>1827</v>
      </c>
    </row>
    <row r="1918" spans="1:4" x14ac:dyDescent="0.25">
      <c r="A1918" s="4" t="str">
        <f t="shared" si="29"/>
        <v>duplin nc</v>
      </c>
      <c r="B1918" s="10" t="s">
        <v>4554</v>
      </c>
      <c r="C1918" s="2" t="s">
        <v>1848</v>
      </c>
      <c r="D1918" s="2" t="s">
        <v>1827</v>
      </c>
    </row>
    <row r="1919" spans="1:4" x14ac:dyDescent="0.25">
      <c r="A1919" s="4" t="str">
        <f t="shared" si="29"/>
        <v>durham nc</v>
      </c>
      <c r="B1919" s="10" t="s">
        <v>4555</v>
      </c>
      <c r="C1919" s="2" t="s">
        <v>1849</v>
      </c>
      <c r="D1919" s="2" t="s">
        <v>1827</v>
      </c>
    </row>
    <row r="1920" spans="1:4" x14ac:dyDescent="0.25">
      <c r="A1920" s="4" t="str">
        <f t="shared" si="29"/>
        <v>edgecombe nc</v>
      </c>
      <c r="B1920" s="10" t="s">
        <v>4556</v>
      </c>
      <c r="C1920" s="2" t="s">
        <v>1850</v>
      </c>
      <c r="D1920" s="2" t="s">
        <v>1827</v>
      </c>
    </row>
    <row r="1921" spans="1:4" x14ac:dyDescent="0.25">
      <c r="A1921" s="4" t="str">
        <f t="shared" ref="A1921:A1984" si="30" xml:space="preserve"> LOWER(C1921&amp;" "&amp;D1921)</f>
        <v>forsyth nc</v>
      </c>
      <c r="B1921" s="10" t="s">
        <v>4557</v>
      </c>
      <c r="C1921" s="2" t="s">
        <v>1000</v>
      </c>
      <c r="D1921" s="2" t="s">
        <v>1827</v>
      </c>
    </row>
    <row r="1922" spans="1:4" x14ac:dyDescent="0.25">
      <c r="A1922" s="4" t="str">
        <f t="shared" si="30"/>
        <v>franklin nc</v>
      </c>
      <c r="B1922" s="10" t="s">
        <v>4558</v>
      </c>
      <c r="C1922" s="2" t="s">
        <v>641</v>
      </c>
      <c r="D1922" s="2" t="s">
        <v>1827</v>
      </c>
    </row>
    <row r="1923" spans="1:4" x14ac:dyDescent="0.25">
      <c r="A1923" s="4" t="str">
        <f t="shared" si="30"/>
        <v>gaston nc</v>
      </c>
      <c r="B1923" s="10" t="s">
        <v>4559</v>
      </c>
      <c r="C1923" s="2" t="s">
        <v>1851</v>
      </c>
      <c r="D1923" s="2" t="s">
        <v>1827</v>
      </c>
    </row>
    <row r="1924" spans="1:4" x14ac:dyDescent="0.25">
      <c r="A1924" s="4" t="str">
        <f t="shared" si="30"/>
        <v>gates nc</v>
      </c>
      <c r="B1924" s="10" t="s">
        <v>4560</v>
      </c>
      <c r="C1924" s="2" t="s">
        <v>1852</v>
      </c>
      <c r="D1924" s="2" t="s">
        <v>1827</v>
      </c>
    </row>
    <row r="1925" spans="1:4" x14ac:dyDescent="0.25">
      <c r="A1925" s="4" t="str">
        <f t="shared" si="30"/>
        <v>graham nc</v>
      </c>
      <c r="B1925" s="10" t="s">
        <v>4561</v>
      </c>
      <c r="C1925" s="2" t="s">
        <v>712</v>
      </c>
      <c r="D1925" s="2" t="s">
        <v>1827</v>
      </c>
    </row>
    <row r="1926" spans="1:4" x14ac:dyDescent="0.25">
      <c r="A1926" s="4" t="str">
        <f t="shared" si="30"/>
        <v>granville nc</v>
      </c>
      <c r="B1926" s="10" t="s">
        <v>4562</v>
      </c>
      <c r="C1926" s="2" t="s">
        <v>1853</v>
      </c>
      <c r="D1926" s="2" t="s">
        <v>1827</v>
      </c>
    </row>
    <row r="1927" spans="1:4" x14ac:dyDescent="0.25">
      <c r="A1927" s="4" t="str">
        <f t="shared" si="30"/>
        <v>greene nc</v>
      </c>
      <c r="B1927" s="10" t="s">
        <v>4563</v>
      </c>
      <c r="C1927" s="2" t="s">
        <v>643</v>
      </c>
      <c r="D1927" s="2" t="s">
        <v>1827</v>
      </c>
    </row>
    <row r="1928" spans="1:4" x14ac:dyDescent="0.25">
      <c r="A1928" s="4" t="str">
        <f t="shared" si="30"/>
        <v>guilford nc</v>
      </c>
      <c r="B1928" s="10" t="s">
        <v>4564</v>
      </c>
      <c r="C1928" s="2" t="s">
        <v>1854</v>
      </c>
      <c r="D1928" s="2" t="s">
        <v>1827</v>
      </c>
    </row>
    <row r="1929" spans="1:4" x14ac:dyDescent="0.25">
      <c r="A1929" s="4" t="str">
        <f t="shared" si="30"/>
        <v>halifax nc</v>
      </c>
      <c r="B1929" s="10" t="s">
        <v>4565</v>
      </c>
      <c r="C1929" s="2" t="s">
        <v>1855</v>
      </c>
      <c r="D1929" s="2" t="s">
        <v>1827</v>
      </c>
    </row>
    <row r="1930" spans="1:4" x14ac:dyDescent="0.25">
      <c r="A1930" s="4" t="str">
        <f t="shared" si="30"/>
        <v>harnett nc</v>
      </c>
      <c r="B1930" s="10" t="s">
        <v>4566</v>
      </c>
      <c r="C1930" s="2" t="s">
        <v>1856</v>
      </c>
      <c r="D1930" s="2" t="s">
        <v>1827</v>
      </c>
    </row>
    <row r="1931" spans="1:4" x14ac:dyDescent="0.25">
      <c r="A1931" s="4" t="str">
        <f t="shared" si="30"/>
        <v>haywood nc</v>
      </c>
      <c r="B1931" s="10" t="s">
        <v>4567</v>
      </c>
      <c r="C1931" s="2" t="s">
        <v>1857</v>
      </c>
      <c r="D1931" s="2" t="s">
        <v>1827</v>
      </c>
    </row>
    <row r="1932" spans="1:4" x14ac:dyDescent="0.25">
      <c r="A1932" s="4" t="str">
        <f t="shared" si="30"/>
        <v>henderson nc</v>
      </c>
      <c r="B1932" s="10" t="s">
        <v>4568</v>
      </c>
      <c r="C1932" s="2" t="s">
        <v>1124</v>
      </c>
      <c r="D1932" s="2" t="s">
        <v>1827</v>
      </c>
    </row>
    <row r="1933" spans="1:4" x14ac:dyDescent="0.25">
      <c r="A1933" s="4" t="str">
        <f t="shared" si="30"/>
        <v>hertford nc</v>
      </c>
      <c r="B1933" s="10" t="s">
        <v>4569</v>
      </c>
      <c r="C1933" s="2" t="s">
        <v>1858</v>
      </c>
      <c r="D1933" s="2" t="s">
        <v>1827</v>
      </c>
    </row>
    <row r="1934" spans="1:4" x14ac:dyDescent="0.25">
      <c r="A1934" s="4" t="str">
        <f t="shared" si="30"/>
        <v>hoke nc</v>
      </c>
      <c r="B1934" s="10" t="s">
        <v>4570</v>
      </c>
      <c r="C1934" s="2" t="s">
        <v>1859</v>
      </c>
      <c r="D1934" s="2" t="s">
        <v>1827</v>
      </c>
    </row>
    <row r="1935" spans="1:4" x14ac:dyDescent="0.25">
      <c r="A1935" s="4" t="str">
        <f t="shared" si="30"/>
        <v>hyde nc</v>
      </c>
      <c r="B1935" s="10" t="s">
        <v>4571</v>
      </c>
      <c r="C1935" s="2" t="s">
        <v>1860</v>
      </c>
      <c r="D1935" s="2" t="s">
        <v>1827</v>
      </c>
    </row>
    <row r="1936" spans="1:4" x14ac:dyDescent="0.25">
      <c r="A1936" s="4" t="str">
        <f t="shared" si="30"/>
        <v>iredell nc</v>
      </c>
      <c r="B1936" s="10" t="s">
        <v>4572</v>
      </c>
      <c r="C1936" s="2" t="s">
        <v>1861</v>
      </c>
      <c r="D1936" s="2" t="s">
        <v>1827</v>
      </c>
    </row>
    <row r="1937" spans="1:4" x14ac:dyDescent="0.25">
      <c r="A1937" s="4" t="str">
        <f t="shared" si="30"/>
        <v>jackson nc</v>
      </c>
      <c r="B1937" s="10" t="s">
        <v>4573</v>
      </c>
      <c r="C1937" s="2" t="s">
        <v>647</v>
      </c>
      <c r="D1937" s="2" t="s">
        <v>1827</v>
      </c>
    </row>
    <row r="1938" spans="1:4" x14ac:dyDescent="0.25">
      <c r="A1938" s="4" t="str">
        <f t="shared" si="30"/>
        <v>johnston nc</v>
      </c>
      <c r="B1938" s="10" t="s">
        <v>4574</v>
      </c>
      <c r="C1938" s="2" t="s">
        <v>1862</v>
      </c>
      <c r="D1938" s="2" t="s">
        <v>1827</v>
      </c>
    </row>
    <row r="1939" spans="1:4" x14ac:dyDescent="0.25">
      <c r="A1939" s="4" t="str">
        <f t="shared" si="30"/>
        <v>jones nc</v>
      </c>
      <c r="B1939" s="10" t="s">
        <v>4575</v>
      </c>
      <c r="C1939" s="2" t="s">
        <v>1018</v>
      </c>
      <c r="D1939" s="2" t="s">
        <v>1827</v>
      </c>
    </row>
    <row r="1940" spans="1:4" x14ac:dyDescent="0.25">
      <c r="A1940" s="4" t="str">
        <f t="shared" si="30"/>
        <v>lee nc</v>
      </c>
      <c r="B1940" s="10" t="s">
        <v>4576</v>
      </c>
      <c r="C1940" s="2" t="s">
        <v>652</v>
      </c>
      <c r="D1940" s="2" t="s">
        <v>1827</v>
      </c>
    </row>
    <row r="1941" spans="1:4" x14ac:dyDescent="0.25">
      <c r="A1941" s="4" t="str">
        <f t="shared" si="30"/>
        <v>lenoir nc</v>
      </c>
      <c r="B1941" s="10" t="s">
        <v>4577</v>
      </c>
      <c r="C1941" s="2" t="s">
        <v>1863</v>
      </c>
      <c r="D1941" s="2" t="s">
        <v>1827</v>
      </c>
    </row>
    <row r="1942" spans="1:4" x14ac:dyDescent="0.25">
      <c r="A1942" s="4" t="str">
        <f t="shared" si="30"/>
        <v>lincoln nc</v>
      </c>
      <c r="B1942" s="10" t="s">
        <v>4578</v>
      </c>
      <c r="C1942" s="2" t="s">
        <v>753</v>
      </c>
      <c r="D1942" s="2" t="s">
        <v>1827</v>
      </c>
    </row>
    <row r="1943" spans="1:4" x14ac:dyDescent="0.25">
      <c r="A1943" s="4" t="str">
        <f t="shared" si="30"/>
        <v>mcdowell nc</v>
      </c>
      <c r="B1943" s="10" t="s">
        <v>4579</v>
      </c>
      <c r="C1943" s="2" t="s">
        <v>1864</v>
      </c>
      <c r="D1943" s="2" t="s">
        <v>1827</v>
      </c>
    </row>
    <row r="1944" spans="1:4" x14ac:dyDescent="0.25">
      <c r="A1944" s="4" t="str">
        <f t="shared" si="30"/>
        <v>macon nc</v>
      </c>
      <c r="B1944" s="10" t="s">
        <v>4580</v>
      </c>
      <c r="C1944" s="2" t="s">
        <v>655</v>
      </c>
      <c r="D1944" s="2" t="s">
        <v>1827</v>
      </c>
    </row>
    <row r="1945" spans="1:4" x14ac:dyDescent="0.25">
      <c r="A1945" s="4" t="str">
        <f t="shared" si="30"/>
        <v>madison nc</v>
      </c>
      <c r="B1945" s="10" t="s">
        <v>4581</v>
      </c>
      <c r="C1945" s="2" t="s">
        <v>656</v>
      </c>
      <c r="D1945" s="2" t="s">
        <v>1827</v>
      </c>
    </row>
    <row r="1946" spans="1:4" x14ac:dyDescent="0.25">
      <c r="A1946" s="4" t="str">
        <f t="shared" si="30"/>
        <v>martin nc</v>
      </c>
      <c r="B1946" s="10" t="s">
        <v>4582</v>
      </c>
      <c r="C1946" s="2" t="s">
        <v>937</v>
      </c>
      <c r="D1946" s="2" t="s">
        <v>1827</v>
      </c>
    </row>
    <row r="1947" spans="1:4" x14ac:dyDescent="0.25">
      <c r="A1947" s="4" t="str">
        <f t="shared" si="30"/>
        <v>mecklenburg nc</v>
      </c>
      <c r="B1947" s="10" t="s">
        <v>4583</v>
      </c>
      <c r="C1947" s="2" t="s">
        <v>1865</v>
      </c>
      <c r="D1947" s="2" t="s">
        <v>1827</v>
      </c>
    </row>
    <row r="1948" spans="1:4" x14ac:dyDescent="0.25">
      <c r="A1948" s="4" t="str">
        <f t="shared" si="30"/>
        <v>mitchell nc</v>
      </c>
      <c r="B1948" s="10" t="s">
        <v>4584</v>
      </c>
      <c r="C1948" s="2" t="s">
        <v>1026</v>
      </c>
      <c r="D1948" s="2" t="s">
        <v>1827</v>
      </c>
    </row>
    <row r="1949" spans="1:4" x14ac:dyDescent="0.25">
      <c r="A1949" s="4" t="str">
        <f t="shared" si="30"/>
        <v>montgomery nc</v>
      </c>
      <c r="B1949" s="10" t="s">
        <v>4585</v>
      </c>
      <c r="C1949" s="2" t="s">
        <v>662</v>
      </c>
      <c r="D1949" s="2" t="s">
        <v>1827</v>
      </c>
    </row>
    <row r="1950" spans="1:4" x14ac:dyDescent="0.25">
      <c r="A1950" s="4" t="str">
        <f t="shared" si="30"/>
        <v>moore nc</v>
      </c>
      <c r="B1950" s="10" t="s">
        <v>4586</v>
      </c>
      <c r="C1950" s="2" t="s">
        <v>1866</v>
      </c>
      <c r="D1950" s="2" t="s">
        <v>1827</v>
      </c>
    </row>
    <row r="1951" spans="1:4" x14ac:dyDescent="0.25">
      <c r="A1951" s="4" t="str">
        <f t="shared" si="30"/>
        <v>nash nc</v>
      </c>
      <c r="B1951" s="10" t="s">
        <v>4587</v>
      </c>
      <c r="C1951" s="2" t="s">
        <v>1867</v>
      </c>
      <c r="D1951" s="2" t="s">
        <v>1827</v>
      </c>
    </row>
    <row r="1952" spans="1:4" x14ac:dyDescent="0.25">
      <c r="A1952" s="4" t="str">
        <f t="shared" si="30"/>
        <v>new hanover nc</v>
      </c>
      <c r="B1952" s="10" t="s">
        <v>4588</v>
      </c>
      <c r="C1952" s="2" t="s">
        <v>1868</v>
      </c>
      <c r="D1952" s="2" t="s">
        <v>1827</v>
      </c>
    </row>
    <row r="1953" spans="1:4" x14ac:dyDescent="0.25">
      <c r="A1953" s="4" t="str">
        <f t="shared" si="30"/>
        <v>northampton nc</v>
      </c>
      <c r="B1953" s="10" t="s">
        <v>4589</v>
      </c>
      <c r="C1953" s="2" t="s">
        <v>1869</v>
      </c>
      <c r="D1953" s="2" t="s">
        <v>1827</v>
      </c>
    </row>
    <row r="1954" spans="1:4" x14ac:dyDescent="0.25">
      <c r="A1954" s="4" t="str">
        <f t="shared" si="30"/>
        <v>onslow nc</v>
      </c>
      <c r="B1954" s="10" t="s">
        <v>4590</v>
      </c>
      <c r="C1954" s="2" t="s">
        <v>1870</v>
      </c>
      <c r="D1954" s="2" t="s">
        <v>1827</v>
      </c>
    </row>
    <row r="1955" spans="1:4" x14ac:dyDescent="0.25">
      <c r="A1955" s="4" t="str">
        <f t="shared" si="30"/>
        <v>orange nc</v>
      </c>
      <c r="B1955" s="10" t="s">
        <v>4591</v>
      </c>
      <c r="C1955" s="2" t="s">
        <v>810</v>
      </c>
      <c r="D1955" s="2" t="s">
        <v>1827</v>
      </c>
    </row>
    <row r="1956" spans="1:4" x14ac:dyDescent="0.25">
      <c r="A1956" s="4" t="str">
        <f t="shared" si="30"/>
        <v>pamlico nc</v>
      </c>
      <c r="B1956" s="10" t="s">
        <v>4592</v>
      </c>
      <c r="C1956" s="2" t="s">
        <v>1871</v>
      </c>
      <c r="D1956" s="2" t="s">
        <v>1827</v>
      </c>
    </row>
    <row r="1957" spans="1:4" x14ac:dyDescent="0.25">
      <c r="A1957" s="4" t="str">
        <f t="shared" si="30"/>
        <v>pasquotank nc</v>
      </c>
      <c r="B1957" s="10" t="s">
        <v>4593</v>
      </c>
      <c r="C1957" s="2" t="s">
        <v>1872</v>
      </c>
      <c r="D1957" s="2" t="s">
        <v>1827</v>
      </c>
    </row>
    <row r="1958" spans="1:4" x14ac:dyDescent="0.25">
      <c r="A1958" s="4" t="str">
        <f t="shared" si="30"/>
        <v>pender nc</v>
      </c>
      <c r="B1958" s="10" t="s">
        <v>4594</v>
      </c>
      <c r="C1958" s="2" t="s">
        <v>1873</v>
      </c>
      <c r="D1958" s="2" t="s">
        <v>1827</v>
      </c>
    </row>
    <row r="1959" spans="1:4" x14ac:dyDescent="0.25">
      <c r="A1959" s="4" t="str">
        <f t="shared" si="30"/>
        <v>perquimans nc</v>
      </c>
      <c r="B1959" s="10" t="s">
        <v>4595</v>
      </c>
      <c r="C1959" s="2" t="s">
        <v>1874</v>
      </c>
      <c r="D1959" s="2" t="s">
        <v>1827</v>
      </c>
    </row>
    <row r="1960" spans="1:4" x14ac:dyDescent="0.25">
      <c r="A1960" s="4" t="str">
        <f t="shared" si="30"/>
        <v>person nc</v>
      </c>
      <c r="B1960" s="10" t="s">
        <v>4596</v>
      </c>
      <c r="C1960" s="2" t="s">
        <v>1875</v>
      </c>
      <c r="D1960" s="2" t="s">
        <v>1827</v>
      </c>
    </row>
    <row r="1961" spans="1:4" x14ac:dyDescent="0.25">
      <c r="A1961" s="4" t="str">
        <f t="shared" si="30"/>
        <v>pitt nc</v>
      </c>
      <c r="B1961" s="10" t="s">
        <v>4597</v>
      </c>
      <c r="C1961" s="2" t="s">
        <v>1876</v>
      </c>
      <c r="D1961" s="2" t="s">
        <v>1827</v>
      </c>
    </row>
    <row r="1962" spans="1:4" x14ac:dyDescent="0.25">
      <c r="A1962" s="4" t="str">
        <f t="shared" si="30"/>
        <v>polk nc</v>
      </c>
      <c r="B1962" s="10" t="s">
        <v>4598</v>
      </c>
      <c r="C1962" s="2" t="s">
        <v>764</v>
      </c>
      <c r="D1962" s="2" t="s">
        <v>1827</v>
      </c>
    </row>
    <row r="1963" spans="1:4" x14ac:dyDescent="0.25">
      <c r="A1963" s="4" t="str">
        <f t="shared" si="30"/>
        <v>randolph nc</v>
      </c>
      <c r="B1963" s="10" t="s">
        <v>4599</v>
      </c>
      <c r="C1963" s="2" t="s">
        <v>667</v>
      </c>
      <c r="D1963" s="2" t="s">
        <v>1827</v>
      </c>
    </row>
    <row r="1964" spans="1:4" x14ac:dyDescent="0.25">
      <c r="A1964" s="4" t="str">
        <f t="shared" si="30"/>
        <v>richmond nc</v>
      </c>
      <c r="B1964" s="10" t="s">
        <v>4600</v>
      </c>
      <c r="C1964" s="2" t="s">
        <v>1036</v>
      </c>
      <c r="D1964" s="2" t="s">
        <v>1827</v>
      </c>
    </row>
    <row r="1965" spans="1:4" x14ac:dyDescent="0.25">
      <c r="A1965" s="4" t="str">
        <f t="shared" si="30"/>
        <v>robeson nc</v>
      </c>
      <c r="B1965" s="10" t="s">
        <v>4601</v>
      </c>
      <c r="C1965" s="2" t="s">
        <v>1877</v>
      </c>
      <c r="D1965" s="2" t="s">
        <v>1827</v>
      </c>
    </row>
    <row r="1966" spans="1:4" x14ac:dyDescent="0.25">
      <c r="A1966" s="4" t="str">
        <f t="shared" si="30"/>
        <v>rockingham nc</v>
      </c>
      <c r="B1966" s="10" t="s">
        <v>4602</v>
      </c>
      <c r="C1966" s="2" t="s">
        <v>1756</v>
      </c>
      <c r="D1966" s="2" t="s">
        <v>1827</v>
      </c>
    </row>
    <row r="1967" spans="1:4" x14ac:dyDescent="0.25">
      <c r="A1967" s="4" t="str">
        <f t="shared" si="30"/>
        <v>rowan nc</v>
      </c>
      <c r="B1967" s="10" t="s">
        <v>4603</v>
      </c>
      <c r="C1967" s="2" t="s">
        <v>1366</v>
      </c>
      <c r="D1967" s="2" t="s">
        <v>1827</v>
      </c>
    </row>
    <row r="1968" spans="1:4" x14ac:dyDescent="0.25">
      <c r="A1968" s="4" t="str">
        <f t="shared" si="30"/>
        <v>rutherford nc</v>
      </c>
      <c r="B1968" s="10" t="s">
        <v>4604</v>
      </c>
      <c r="C1968" s="2" t="s">
        <v>1878</v>
      </c>
      <c r="D1968" s="2" t="s">
        <v>1827</v>
      </c>
    </row>
    <row r="1969" spans="1:4" x14ac:dyDescent="0.25">
      <c r="A1969" s="4" t="str">
        <f t="shared" si="30"/>
        <v>sampson nc</v>
      </c>
      <c r="B1969" s="10" t="s">
        <v>4605</v>
      </c>
      <c r="C1969" s="2" t="s">
        <v>1879</v>
      </c>
      <c r="D1969" s="2" t="s">
        <v>1827</v>
      </c>
    </row>
    <row r="1970" spans="1:4" x14ac:dyDescent="0.25">
      <c r="A1970" s="4" t="str">
        <f t="shared" si="30"/>
        <v>scotland nc</v>
      </c>
      <c r="B1970" s="10" t="s">
        <v>4606</v>
      </c>
      <c r="C1970" s="2" t="s">
        <v>1653</v>
      </c>
      <c r="D1970" s="2" t="s">
        <v>1827</v>
      </c>
    </row>
    <row r="1971" spans="1:4" x14ac:dyDescent="0.25">
      <c r="A1971" s="4" t="str">
        <f t="shared" si="30"/>
        <v>stanly nc</v>
      </c>
      <c r="B1971" s="10" t="s">
        <v>4607</v>
      </c>
      <c r="C1971" s="2" t="s">
        <v>1880</v>
      </c>
      <c r="D1971" s="2" t="s">
        <v>1827</v>
      </c>
    </row>
    <row r="1972" spans="1:4" x14ac:dyDescent="0.25">
      <c r="A1972" s="4" t="str">
        <f t="shared" si="30"/>
        <v>stokes nc</v>
      </c>
      <c r="B1972" s="10" t="s">
        <v>4608</v>
      </c>
      <c r="C1972" s="2" t="s">
        <v>1881</v>
      </c>
      <c r="D1972" s="2" t="s">
        <v>1827</v>
      </c>
    </row>
    <row r="1973" spans="1:4" x14ac:dyDescent="0.25">
      <c r="A1973" s="4" t="str">
        <f t="shared" si="30"/>
        <v>surry nc</v>
      </c>
      <c r="B1973" s="10" t="s">
        <v>4609</v>
      </c>
      <c r="C1973" s="2" t="s">
        <v>1882</v>
      </c>
      <c r="D1973" s="2" t="s">
        <v>1827</v>
      </c>
    </row>
    <row r="1974" spans="1:4" x14ac:dyDescent="0.25">
      <c r="A1974" s="4" t="str">
        <f t="shared" si="30"/>
        <v>swain nc</v>
      </c>
      <c r="B1974" s="10" t="s">
        <v>4610</v>
      </c>
      <c r="C1974" s="2" t="s">
        <v>1883</v>
      </c>
      <c r="D1974" s="2" t="s">
        <v>1827</v>
      </c>
    </row>
    <row r="1975" spans="1:4" x14ac:dyDescent="0.25">
      <c r="A1975" s="4" t="str">
        <f t="shared" si="30"/>
        <v>transylvania nc</v>
      </c>
      <c r="B1975" s="10" t="s">
        <v>4611</v>
      </c>
      <c r="C1975" s="2" t="s">
        <v>1884</v>
      </c>
      <c r="D1975" s="2" t="s">
        <v>1827</v>
      </c>
    </row>
    <row r="1976" spans="1:4" x14ac:dyDescent="0.25">
      <c r="A1976" s="4" t="str">
        <f t="shared" si="30"/>
        <v>tyrrell nc</v>
      </c>
      <c r="B1976" s="10" t="s">
        <v>4612</v>
      </c>
      <c r="C1976" s="2" t="s">
        <v>1885</v>
      </c>
      <c r="D1976" s="2" t="s">
        <v>1827</v>
      </c>
    </row>
    <row r="1977" spans="1:4" x14ac:dyDescent="0.25">
      <c r="A1977" s="4" t="str">
        <f t="shared" si="30"/>
        <v>union nc</v>
      </c>
      <c r="B1977" s="10" t="s">
        <v>4613</v>
      </c>
      <c r="C1977" s="2" t="s">
        <v>776</v>
      </c>
      <c r="D1977" s="2" t="s">
        <v>1827</v>
      </c>
    </row>
    <row r="1978" spans="1:4" x14ac:dyDescent="0.25">
      <c r="A1978" s="4" t="str">
        <f t="shared" si="30"/>
        <v>vance nc</v>
      </c>
      <c r="B1978" s="10" t="s">
        <v>4614</v>
      </c>
      <c r="C1978" s="2" t="s">
        <v>1886</v>
      </c>
      <c r="D1978" s="2" t="s">
        <v>1827</v>
      </c>
    </row>
    <row r="1979" spans="1:4" x14ac:dyDescent="0.25">
      <c r="A1979" s="4" t="str">
        <f t="shared" si="30"/>
        <v>wake nc</v>
      </c>
      <c r="B1979" s="10" t="s">
        <v>4615</v>
      </c>
      <c r="C1979" s="2" t="s">
        <v>1887</v>
      </c>
      <c r="D1979" s="2" t="s">
        <v>1827</v>
      </c>
    </row>
    <row r="1980" spans="1:4" x14ac:dyDescent="0.25">
      <c r="A1980" s="4" t="str">
        <f t="shared" si="30"/>
        <v>warren nc</v>
      </c>
      <c r="B1980" s="10" t="s">
        <v>4616</v>
      </c>
      <c r="C1980" s="2" t="s">
        <v>1058</v>
      </c>
      <c r="D1980" s="2" t="s">
        <v>1827</v>
      </c>
    </row>
    <row r="1981" spans="1:4" x14ac:dyDescent="0.25">
      <c r="A1981" s="4" t="str">
        <f t="shared" si="30"/>
        <v>washington nc</v>
      </c>
      <c r="B1981" s="10" t="s">
        <v>4617</v>
      </c>
      <c r="C1981" s="2" t="s">
        <v>676</v>
      </c>
      <c r="D1981" s="2" t="s">
        <v>1827</v>
      </c>
    </row>
    <row r="1982" spans="1:4" x14ac:dyDescent="0.25">
      <c r="A1982" s="4" t="str">
        <f t="shared" si="30"/>
        <v>watauga nc</v>
      </c>
      <c r="B1982" s="10" t="s">
        <v>4618</v>
      </c>
      <c r="C1982" s="2" t="s">
        <v>1888</v>
      </c>
      <c r="D1982" s="2" t="s">
        <v>1827</v>
      </c>
    </row>
    <row r="1983" spans="1:4" x14ac:dyDescent="0.25">
      <c r="A1983" s="4" t="str">
        <f t="shared" si="30"/>
        <v>wayne nc</v>
      </c>
      <c r="B1983" s="10" t="s">
        <v>4619</v>
      </c>
      <c r="C1983" s="2" t="s">
        <v>1059</v>
      </c>
      <c r="D1983" s="2" t="s">
        <v>1827</v>
      </c>
    </row>
    <row r="1984" spans="1:4" x14ac:dyDescent="0.25">
      <c r="A1984" s="4" t="str">
        <f t="shared" si="30"/>
        <v>wilkes nc</v>
      </c>
      <c r="B1984" s="10" t="s">
        <v>4620</v>
      </c>
      <c r="C1984" s="2" t="s">
        <v>1063</v>
      </c>
      <c r="D1984" s="2" t="s">
        <v>1827</v>
      </c>
    </row>
    <row r="1985" spans="1:4" x14ac:dyDescent="0.25">
      <c r="A1985" s="4" t="str">
        <f t="shared" ref="A1985:A2048" si="31" xml:space="preserve"> LOWER(C1985&amp;" "&amp;D1985)</f>
        <v>wilson nc</v>
      </c>
      <c r="B1985" s="10" t="s">
        <v>4621</v>
      </c>
      <c r="C1985" s="2" t="s">
        <v>1313</v>
      </c>
      <c r="D1985" s="2" t="s">
        <v>1827</v>
      </c>
    </row>
    <row r="1986" spans="1:4" x14ac:dyDescent="0.25">
      <c r="A1986" s="4" t="str">
        <f t="shared" si="31"/>
        <v>yadkin nc</v>
      </c>
      <c r="B1986" s="10" t="s">
        <v>4622</v>
      </c>
      <c r="C1986" s="2" t="s">
        <v>1889</v>
      </c>
      <c r="D1986" s="2" t="s">
        <v>1827</v>
      </c>
    </row>
    <row r="1987" spans="1:4" x14ac:dyDescent="0.25">
      <c r="A1987" s="4" t="str">
        <f t="shared" si="31"/>
        <v>yancey nc</v>
      </c>
      <c r="B1987" s="10" t="s">
        <v>4623</v>
      </c>
      <c r="C1987" s="2" t="s">
        <v>1890</v>
      </c>
      <c r="D1987" s="2" t="s">
        <v>1827</v>
      </c>
    </row>
    <row r="1988" spans="1:4" x14ac:dyDescent="0.25">
      <c r="A1988" s="4" t="str">
        <f t="shared" si="31"/>
        <v>adams nd</v>
      </c>
      <c r="B1988" s="10" t="s">
        <v>4624</v>
      </c>
      <c r="C1988" s="2" t="s">
        <v>838</v>
      </c>
      <c r="D1988" s="2" t="s">
        <v>1891</v>
      </c>
    </row>
    <row r="1989" spans="1:4" x14ac:dyDescent="0.25">
      <c r="A1989" s="4" t="str">
        <f t="shared" si="31"/>
        <v>barnes nd</v>
      </c>
      <c r="B1989" s="10" t="s">
        <v>4625</v>
      </c>
      <c r="C1989" s="2" t="s">
        <v>1892</v>
      </c>
      <c r="D1989" s="2" t="s">
        <v>1891</v>
      </c>
    </row>
    <row r="1990" spans="1:4" x14ac:dyDescent="0.25">
      <c r="A1990" s="4" t="str">
        <f t="shared" si="31"/>
        <v>benson nd</v>
      </c>
      <c r="B1990" s="10" t="s">
        <v>4626</v>
      </c>
      <c r="C1990" s="2" t="s">
        <v>1893</v>
      </c>
      <c r="D1990" s="2" t="s">
        <v>1891</v>
      </c>
    </row>
    <row r="1991" spans="1:4" x14ac:dyDescent="0.25">
      <c r="A1991" s="4" t="str">
        <f t="shared" si="31"/>
        <v>billings nd</v>
      </c>
      <c r="B1991" s="10" t="s">
        <v>4627</v>
      </c>
      <c r="C1991" s="2" t="s">
        <v>1894</v>
      </c>
      <c r="D1991" s="2" t="s">
        <v>1891</v>
      </c>
    </row>
    <row r="1992" spans="1:4" x14ac:dyDescent="0.25">
      <c r="A1992" s="4" t="str">
        <f t="shared" si="31"/>
        <v>bottineau nd</v>
      </c>
      <c r="B1992" s="10" t="s">
        <v>4628</v>
      </c>
      <c r="C1992" s="2" t="s">
        <v>1895</v>
      </c>
      <c r="D1992" s="2" t="s">
        <v>1891</v>
      </c>
    </row>
    <row r="1993" spans="1:4" x14ac:dyDescent="0.25">
      <c r="A1993" s="4" t="str">
        <f t="shared" si="31"/>
        <v>bowman nd</v>
      </c>
      <c r="B1993" s="10" t="s">
        <v>4629</v>
      </c>
      <c r="C1993" s="2" t="s">
        <v>1896</v>
      </c>
      <c r="D1993" s="2" t="s">
        <v>1891</v>
      </c>
    </row>
    <row r="1994" spans="1:4" x14ac:dyDescent="0.25">
      <c r="A1994" s="4" t="str">
        <f t="shared" si="31"/>
        <v>burke nd</v>
      </c>
      <c r="B1994" s="10" t="s">
        <v>4630</v>
      </c>
      <c r="C1994" s="2" t="s">
        <v>971</v>
      </c>
      <c r="D1994" s="2" t="s">
        <v>1891</v>
      </c>
    </row>
    <row r="1995" spans="1:4" x14ac:dyDescent="0.25">
      <c r="A1995" s="4" t="str">
        <f t="shared" si="31"/>
        <v>burleigh nd</v>
      </c>
      <c r="B1995" s="10" t="s">
        <v>4631</v>
      </c>
      <c r="C1995" s="2" t="s">
        <v>1897</v>
      </c>
      <c r="D1995" s="2" t="s">
        <v>1891</v>
      </c>
    </row>
    <row r="1996" spans="1:4" x14ac:dyDescent="0.25">
      <c r="A1996" s="4" t="str">
        <f t="shared" si="31"/>
        <v>cass nd</v>
      </c>
      <c r="B1996" s="10" t="s">
        <v>4632</v>
      </c>
      <c r="C1996" s="2" t="s">
        <v>1110</v>
      </c>
      <c r="D1996" s="2" t="s">
        <v>1891</v>
      </c>
    </row>
    <row r="1997" spans="1:4" x14ac:dyDescent="0.25">
      <c r="A1997" s="4" t="str">
        <f t="shared" si="31"/>
        <v>cavalier nd</v>
      </c>
      <c r="B1997" s="10" t="s">
        <v>4633</v>
      </c>
      <c r="C1997" s="2" t="s">
        <v>1898</v>
      </c>
      <c r="D1997" s="2" t="s">
        <v>1891</v>
      </c>
    </row>
    <row r="1998" spans="1:4" x14ac:dyDescent="0.25">
      <c r="A1998" s="4" t="str">
        <f t="shared" si="31"/>
        <v>dickey nd</v>
      </c>
      <c r="B1998" s="10" t="s">
        <v>4634</v>
      </c>
      <c r="C1998" s="2" t="s">
        <v>1899</v>
      </c>
      <c r="D1998" s="2" t="s">
        <v>1891</v>
      </c>
    </row>
    <row r="1999" spans="1:4" x14ac:dyDescent="0.25">
      <c r="A1999" s="4" t="str">
        <f t="shared" si="31"/>
        <v>divide nd</v>
      </c>
      <c r="B1999" s="10" t="s">
        <v>4635</v>
      </c>
      <c r="C1999" s="2" t="s">
        <v>1900</v>
      </c>
      <c r="D1999" s="2" t="s">
        <v>1891</v>
      </c>
    </row>
    <row r="2000" spans="1:4" x14ac:dyDescent="0.25">
      <c r="A2000" s="4" t="str">
        <f t="shared" si="31"/>
        <v>dunn nd</v>
      </c>
      <c r="B2000" s="10" t="s">
        <v>4636</v>
      </c>
      <c r="C2000" s="2" t="s">
        <v>1901</v>
      </c>
      <c r="D2000" s="2" t="s">
        <v>1891</v>
      </c>
    </row>
    <row r="2001" spans="1:4" x14ac:dyDescent="0.25">
      <c r="A2001" s="4" t="str">
        <f t="shared" si="31"/>
        <v>eddy nd</v>
      </c>
      <c r="B2001" s="10" t="s">
        <v>4637</v>
      </c>
      <c r="C2001" s="2" t="s">
        <v>1778</v>
      </c>
      <c r="D2001" s="2" t="s">
        <v>1891</v>
      </c>
    </row>
    <row r="2002" spans="1:4" x14ac:dyDescent="0.25">
      <c r="A2002" s="4" t="str">
        <f t="shared" si="31"/>
        <v>emmons nd</v>
      </c>
      <c r="B2002" s="10" t="s">
        <v>4638</v>
      </c>
      <c r="C2002" s="2" t="s">
        <v>1902</v>
      </c>
      <c r="D2002" s="2" t="s">
        <v>1891</v>
      </c>
    </row>
    <row r="2003" spans="1:4" x14ac:dyDescent="0.25">
      <c r="A2003" s="4" t="str">
        <f t="shared" si="31"/>
        <v>foster nd</v>
      </c>
      <c r="B2003" s="10" t="s">
        <v>4639</v>
      </c>
      <c r="C2003" s="2" t="s">
        <v>1903</v>
      </c>
      <c r="D2003" s="2" t="s">
        <v>1891</v>
      </c>
    </row>
    <row r="2004" spans="1:4" x14ac:dyDescent="0.25">
      <c r="A2004" s="4" t="str">
        <f t="shared" si="31"/>
        <v>golden valley nd</v>
      </c>
      <c r="B2004" s="10" t="s">
        <v>4640</v>
      </c>
      <c r="C2004" s="2" t="s">
        <v>1672</v>
      </c>
      <c r="D2004" s="2" t="s">
        <v>1891</v>
      </c>
    </row>
    <row r="2005" spans="1:4" x14ac:dyDescent="0.25">
      <c r="A2005" s="4" t="str">
        <f t="shared" si="31"/>
        <v>grand forks nd</v>
      </c>
      <c r="B2005" s="10" t="s">
        <v>4641</v>
      </c>
      <c r="C2005" s="2" t="s">
        <v>1904</v>
      </c>
      <c r="D2005" s="2" t="s">
        <v>1891</v>
      </c>
    </row>
    <row r="2006" spans="1:4" x14ac:dyDescent="0.25">
      <c r="A2006" s="4" t="str">
        <f t="shared" si="31"/>
        <v>grant nd</v>
      </c>
      <c r="B2006" s="10" t="s">
        <v>4642</v>
      </c>
      <c r="C2006" s="2" t="s">
        <v>745</v>
      </c>
      <c r="D2006" s="2" t="s">
        <v>1891</v>
      </c>
    </row>
    <row r="2007" spans="1:4" x14ac:dyDescent="0.25">
      <c r="A2007" s="4" t="str">
        <f t="shared" si="31"/>
        <v>griggs nd</v>
      </c>
      <c r="B2007" s="10" t="s">
        <v>4643</v>
      </c>
      <c r="C2007" s="2" t="s">
        <v>1905</v>
      </c>
      <c r="D2007" s="2" t="s">
        <v>1891</v>
      </c>
    </row>
    <row r="2008" spans="1:4" x14ac:dyDescent="0.25">
      <c r="A2008" s="4" t="str">
        <f t="shared" si="31"/>
        <v>hettinger nd</v>
      </c>
      <c r="B2008" s="10" t="s">
        <v>4644</v>
      </c>
      <c r="C2008" s="2" t="s">
        <v>1906</v>
      </c>
      <c r="D2008" s="2" t="s">
        <v>1891</v>
      </c>
    </row>
    <row r="2009" spans="1:4" x14ac:dyDescent="0.25">
      <c r="A2009" s="4" t="str">
        <f t="shared" si="31"/>
        <v>kidder nd</v>
      </c>
      <c r="B2009" s="10" t="s">
        <v>4645</v>
      </c>
      <c r="C2009" s="2" t="s">
        <v>1907</v>
      </c>
      <c r="D2009" s="2" t="s">
        <v>1891</v>
      </c>
    </row>
    <row r="2010" spans="1:4" x14ac:dyDescent="0.25">
      <c r="A2010" s="4" t="str">
        <f t="shared" si="31"/>
        <v>la moure nd</v>
      </c>
      <c r="B2010" s="10" t="s">
        <v>4646</v>
      </c>
      <c r="C2010" s="2" t="s">
        <v>1908</v>
      </c>
      <c r="D2010" s="2" t="s">
        <v>1891</v>
      </c>
    </row>
    <row r="2011" spans="1:4" x14ac:dyDescent="0.25">
      <c r="A2011" s="4" t="str">
        <f t="shared" si="31"/>
        <v>logan nd</v>
      </c>
      <c r="B2011" s="10" t="s">
        <v>4647</v>
      </c>
      <c r="C2011" s="2" t="s">
        <v>755</v>
      </c>
      <c r="D2011" s="2" t="s">
        <v>1891</v>
      </c>
    </row>
    <row r="2012" spans="1:4" x14ac:dyDescent="0.25">
      <c r="A2012" s="4" t="str">
        <f t="shared" si="31"/>
        <v>mchenry nd</v>
      </c>
      <c r="B2012" s="10" t="s">
        <v>4648</v>
      </c>
      <c r="C2012" s="2" t="s">
        <v>1135</v>
      </c>
      <c r="D2012" s="2" t="s">
        <v>1891</v>
      </c>
    </row>
    <row r="2013" spans="1:4" x14ac:dyDescent="0.25">
      <c r="A2013" s="4" t="str">
        <f t="shared" si="31"/>
        <v>mcintosh nd</v>
      </c>
      <c r="B2013" s="10" t="s">
        <v>4649</v>
      </c>
      <c r="C2013" s="2" t="s">
        <v>1024</v>
      </c>
      <c r="D2013" s="2" t="s">
        <v>1891</v>
      </c>
    </row>
    <row r="2014" spans="1:4" x14ac:dyDescent="0.25">
      <c r="A2014" s="4" t="str">
        <f t="shared" si="31"/>
        <v>mckenzie nd</v>
      </c>
      <c r="B2014" s="10" t="s">
        <v>4650</v>
      </c>
      <c r="C2014" s="2" t="s">
        <v>1909</v>
      </c>
      <c r="D2014" s="2" t="s">
        <v>1891</v>
      </c>
    </row>
    <row r="2015" spans="1:4" x14ac:dyDescent="0.25">
      <c r="A2015" s="4" t="str">
        <f t="shared" si="31"/>
        <v>mclean nd</v>
      </c>
      <c r="B2015" s="10" t="s">
        <v>4651</v>
      </c>
      <c r="C2015" s="2" t="s">
        <v>1136</v>
      </c>
      <c r="D2015" s="2" t="s">
        <v>1891</v>
      </c>
    </row>
    <row r="2016" spans="1:4" x14ac:dyDescent="0.25">
      <c r="A2016" s="4" t="str">
        <f t="shared" si="31"/>
        <v>mercer nd</v>
      </c>
      <c r="B2016" s="10" t="s">
        <v>4652</v>
      </c>
      <c r="C2016" s="2" t="s">
        <v>1141</v>
      </c>
      <c r="D2016" s="2" t="s">
        <v>1891</v>
      </c>
    </row>
    <row r="2017" spans="1:4" x14ac:dyDescent="0.25">
      <c r="A2017" s="4" t="str">
        <f t="shared" si="31"/>
        <v>morton nd</v>
      </c>
      <c r="B2017" s="10" t="s">
        <v>4653</v>
      </c>
      <c r="C2017" s="2" t="s">
        <v>1283</v>
      </c>
      <c r="D2017" s="2" t="s">
        <v>1891</v>
      </c>
    </row>
    <row r="2018" spans="1:4" x14ac:dyDescent="0.25">
      <c r="A2018" s="4" t="str">
        <f t="shared" si="31"/>
        <v>mountrail nd</v>
      </c>
      <c r="B2018" s="10" t="s">
        <v>4654</v>
      </c>
      <c r="C2018" s="2" t="s">
        <v>1910</v>
      </c>
      <c r="D2018" s="2" t="s">
        <v>1891</v>
      </c>
    </row>
    <row r="2019" spans="1:4" x14ac:dyDescent="0.25">
      <c r="A2019" s="4" t="str">
        <f t="shared" si="31"/>
        <v>nelson nd</v>
      </c>
      <c r="B2019" s="10" t="s">
        <v>4655</v>
      </c>
      <c r="C2019" s="2" t="s">
        <v>1358</v>
      </c>
      <c r="D2019" s="2" t="s">
        <v>1891</v>
      </c>
    </row>
    <row r="2020" spans="1:4" x14ac:dyDescent="0.25">
      <c r="A2020" s="4" t="str">
        <f t="shared" si="31"/>
        <v>oliver nd</v>
      </c>
      <c r="B2020" s="10" t="s">
        <v>4656</v>
      </c>
      <c r="C2020" s="2" t="s">
        <v>1911</v>
      </c>
      <c r="D2020" s="2" t="s">
        <v>1891</v>
      </c>
    </row>
    <row r="2021" spans="1:4" x14ac:dyDescent="0.25">
      <c r="A2021" s="4" t="str">
        <f t="shared" si="31"/>
        <v>pembina nd</v>
      </c>
      <c r="B2021" s="10" t="s">
        <v>4657</v>
      </c>
      <c r="C2021" s="2" t="s">
        <v>1912</v>
      </c>
      <c r="D2021" s="2" t="s">
        <v>1891</v>
      </c>
    </row>
    <row r="2022" spans="1:4" x14ac:dyDescent="0.25">
      <c r="A2022" s="4" t="str">
        <f t="shared" si="31"/>
        <v>pierce nd</v>
      </c>
      <c r="B2022" s="10" t="s">
        <v>4658</v>
      </c>
      <c r="C2022" s="2" t="s">
        <v>1033</v>
      </c>
      <c r="D2022" s="2" t="s">
        <v>1891</v>
      </c>
    </row>
    <row r="2023" spans="1:4" x14ac:dyDescent="0.25">
      <c r="A2023" s="4" t="str">
        <f t="shared" si="31"/>
        <v>ramsey nd</v>
      </c>
      <c r="B2023" s="10" t="s">
        <v>4659</v>
      </c>
      <c r="C2023" s="2" t="s">
        <v>1564</v>
      </c>
      <c r="D2023" s="2" t="s">
        <v>1891</v>
      </c>
    </row>
    <row r="2024" spans="1:4" x14ac:dyDescent="0.25">
      <c r="A2024" s="4" t="str">
        <f t="shared" si="31"/>
        <v>ransom nd</v>
      </c>
      <c r="B2024" s="10" t="s">
        <v>4660</v>
      </c>
      <c r="C2024" s="2" t="s">
        <v>1913</v>
      </c>
      <c r="D2024" s="2" t="s">
        <v>1891</v>
      </c>
    </row>
    <row r="2025" spans="1:4" x14ac:dyDescent="0.25">
      <c r="A2025" s="4" t="str">
        <f t="shared" si="31"/>
        <v>renville nd</v>
      </c>
      <c r="B2025" s="10" t="s">
        <v>4661</v>
      </c>
      <c r="C2025" s="2" t="s">
        <v>1567</v>
      </c>
      <c r="D2025" s="2" t="s">
        <v>1891</v>
      </c>
    </row>
    <row r="2026" spans="1:4" x14ac:dyDescent="0.25">
      <c r="A2026" s="4" t="str">
        <f t="shared" si="31"/>
        <v>richland nd</v>
      </c>
      <c r="B2026" s="10" t="s">
        <v>4662</v>
      </c>
      <c r="C2026" s="2" t="s">
        <v>1146</v>
      </c>
      <c r="D2026" s="2" t="s">
        <v>1891</v>
      </c>
    </row>
    <row r="2027" spans="1:4" x14ac:dyDescent="0.25">
      <c r="A2027" s="4" t="str">
        <f t="shared" si="31"/>
        <v>rolette nd</v>
      </c>
      <c r="B2027" s="10" t="s">
        <v>4663</v>
      </c>
      <c r="C2027" s="2" t="s">
        <v>1914</v>
      </c>
      <c r="D2027" s="2" t="s">
        <v>1891</v>
      </c>
    </row>
    <row r="2028" spans="1:4" x14ac:dyDescent="0.25">
      <c r="A2028" s="4" t="str">
        <f t="shared" si="31"/>
        <v>sargent nd</v>
      </c>
      <c r="B2028" s="10" t="s">
        <v>4664</v>
      </c>
      <c r="C2028" s="2" t="s">
        <v>1915</v>
      </c>
      <c r="D2028" s="2" t="s">
        <v>1891</v>
      </c>
    </row>
    <row r="2029" spans="1:4" x14ac:dyDescent="0.25">
      <c r="A2029" s="4" t="str">
        <f t="shared" si="31"/>
        <v>sheridan nd</v>
      </c>
      <c r="B2029" s="10" t="s">
        <v>4665</v>
      </c>
      <c r="C2029" s="2" t="s">
        <v>1302</v>
      </c>
      <c r="D2029" s="2" t="s">
        <v>1891</v>
      </c>
    </row>
    <row r="2030" spans="1:4" x14ac:dyDescent="0.25">
      <c r="A2030" s="4" t="str">
        <f t="shared" si="31"/>
        <v>sioux nd</v>
      </c>
      <c r="B2030" s="10" t="s">
        <v>4666</v>
      </c>
      <c r="C2030" s="2" t="s">
        <v>1241</v>
      </c>
      <c r="D2030" s="2" t="s">
        <v>1891</v>
      </c>
    </row>
    <row r="2031" spans="1:4" x14ac:dyDescent="0.25">
      <c r="A2031" s="4" t="str">
        <f t="shared" si="31"/>
        <v>slope nd</v>
      </c>
      <c r="B2031" s="10" t="s">
        <v>4667</v>
      </c>
      <c r="C2031" s="2" t="s">
        <v>1916</v>
      </c>
      <c r="D2031" s="2" t="s">
        <v>1891</v>
      </c>
    </row>
    <row r="2032" spans="1:4" x14ac:dyDescent="0.25">
      <c r="A2032" s="4" t="str">
        <f t="shared" si="31"/>
        <v>stark nd</v>
      </c>
      <c r="B2032" s="10" t="s">
        <v>4668</v>
      </c>
      <c r="C2032" s="2" t="s">
        <v>1150</v>
      </c>
      <c r="D2032" s="2" t="s">
        <v>1891</v>
      </c>
    </row>
    <row r="2033" spans="1:4" x14ac:dyDescent="0.25">
      <c r="A2033" s="4" t="str">
        <f t="shared" si="31"/>
        <v>steele nd</v>
      </c>
      <c r="B2033" s="10" t="s">
        <v>4669</v>
      </c>
      <c r="C2033" s="2" t="s">
        <v>1574</v>
      </c>
      <c r="D2033" s="2" t="s">
        <v>1891</v>
      </c>
    </row>
    <row r="2034" spans="1:4" x14ac:dyDescent="0.25">
      <c r="A2034" s="4" t="str">
        <f t="shared" si="31"/>
        <v>stutsman nd</v>
      </c>
      <c r="B2034" s="10" t="s">
        <v>4670</v>
      </c>
      <c r="C2034" s="2" t="s">
        <v>1917</v>
      </c>
      <c r="D2034" s="2" t="s">
        <v>1891</v>
      </c>
    </row>
    <row r="2035" spans="1:4" x14ac:dyDescent="0.25">
      <c r="A2035" s="4" t="str">
        <f t="shared" si="31"/>
        <v>towner nd</v>
      </c>
      <c r="B2035" s="10" t="s">
        <v>4671</v>
      </c>
      <c r="C2035" s="2" t="s">
        <v>1918</v>
      </c>
      <c r="D2035" s="2" t="s">
        <v>1891</v>
      </c>
    </row>
    <row r="2036" spans="1:4" x14ac:dyDescent="0.25">
      <c r="A2036" s="4" t="str">
        <f t="shared" si="31"/>
        <v>traill nd</v>
      </c>
      <c r="B2036" s="10" t="s">
        <v>4672</v>
      </c>
      <c r="C2036" s="2" t="s">
        <v>1919</v>
      </c>
      <c r="D2036" s="2" t="s">
        <v>1891</v>
      </c>
    </row>
    <row r="2037" spans="1:4" x14ac:dyDescent="0.25">
      <c r="A2037" s="4" t="str">
        <f t="shared" si="31"/>
        <v>walsh nd</v>
      </c>
      <c r="B2037" s="10" t="s">
        <v>4673</v>
      </c>
      <c r="C2037" s="2" t="s">
        <v>1920</v>
      </c>
      <c r="D2037" s="2" t="s">
        <v>1891</v>
      </c>
    </row>
    <row r="2038" spans="1:4" x14ac:dyDescent="0.25">
      <c r="A2038" s="4" t="str">
        <f t="shared" si="31"/>
        <v>ward nd</v>
      </c>
      <c r="B2038" s="10" t="s">
        <v>4674</v>
      </c>
      <c r="C2038" s="2" t="s">
        <v>1921</v>
      </c>
      <c r="D2038" s="2" t="s">
        <v>1891</v>
      </c>
    </row>
    <row r="2039" spans="1:4" x14ac:dyDescent="0.25">
      <c r="A2039" s="4" t="str">
        <f t="shared" si="31"/>
        <v>wells nd</v>
      </c>
      <c r="B2039" s="10" t="s">
        <v>4675</v>
      </c>
      <c r="C2039" s="2" t="s">
        <v>1200</v>
      </c>
      <c r="D2039" s="2" t="s">
        <v>1891</v>
      </c>
    </row>
    <row r="2040" spans="1:4" x14ac:dyDescent="0.25">
      <c r="A2040" s="4" t="str">
        <f t="shared" si="31"/>
        <v>williams nd</v>
      </c>
      <c r="B2040" s="10" t="s">
        <v>4676</v>
      </c>
      <c r="C2040" s="2" t="s">
        <v>1922</v>
      </c>
      <c r="D2040" s="2" t="s">
        <v>1891</v>
      </c>
    </row>
    <row r="2041" spans="1:4" x14ac:dyDescent="0.25">
      <c r="A2041" s="4" t="str">
        <f t="shared" si="31"/>
        <v>adams oh</v>
      </c>
      <c r="B2041" s="10" t="s">
        <v>4677</v>
      </c>
      <c r="C2041" s="2" t="s">
        <v>838</v>
      </c>
      <c r="D2041" s="2" t="s">
        <v>1923</v>
      </c>
    </row>
    <row r="2042" spans="1:4" x14ac:dyDescent="0.25">
      <c r="A2042" s="4" t="str">
        <f t="shared" si="31"/>
        <v>allen oh</v>
      </c>
      <c r="B2042" s="10" t="s">
        <v>4678</v>
      </c>
      <c r="C2042" s="2" t="s">
        <v>1161</v>
      </c>
      <c r="D2042" s="2" t="s">
        <v>1923</v>
      </c>
    </row>
    <row r="2043" spans="1:4" x14ac:dyDescent="0.25">
      <c r="A2043" s="4" t="str">
        <f t="shared" si="31"/>
        <v>ashland oh</v>
      </c>
      <c r="B2043" s="10" t="s">
        <v>4679</v>
      </c>
      <c r="C2043" s="2" t="s">
        <v>1924</v>
      </c>
      <c r="D2043" s="2" t="s">
        <v>1923</v>
      </c>
    </row>
    <row r="2044" spans="1:4" x14ac:dyDescent="0.25">
      <c r="A2044" s="4" t="str">
        <f t="shared" si="31"/>
        <v>ashtabula oh</v>
      </c>
      <c r="B2044" s="10" t="s">
        <v>4680</v>
      </c>
      <c r="C2044" s="2" t="s">
        <v>1925</v>
      </c>
      <c r="D2044" s="2" t="s">
        <v>1923</v>
      </c>
    </row>
    <row r="2045" spans="1:4" x14ac:dyDescent="0.25">
      <c r="A2045" s="4" t="str">
        <f t="shared" si="31"/>
        <v>athens oh</v>
      </c>
      <c r="B2045" s="10" t="s">
        <v>4681</v>
      </c>
      <c r="C2045" s="2" t="s">
        <v>1926</v>
      </c>
      <c r="D2045" s="2" t="s">
        <v>1923</v>
      </c>
    </row>
    <row r="2046" spans="1:4" x14ac:dyDescent="0.25">
      <c r="A2046" s="4" t="str">
        <f t="shared" si="31"/>
        <v>auglaize oh</v>
      </c>
      <c r="B2046" s="10" t="s">
        <v>4682</v>
      </c>
      <c r="C2046" s="2" t="s">
        <v>1927</v>
      </c>
      <c r="D2046" s="2" t="s">
        <v>1923</v>
      </c>
    </row>
    <row r="2047" spans="1:4" x14ac:dyDescent="0.25">
      <c r="A2047" s="4" t="str">
        <f t="shared" si="31"/>
        <v>belmont oh</v>
      </c>
      <c r="B2047" s="10" t="s">
        <v>4683</v>
      </c>
      <c r="C2047" s="2" t="s">
        <v>1928</v>
      </c>
      <c r="D2047" s="2" t="s">
        <v>1923</v>
      </c>
    </row>
    <row r="2048" spans="1:4" x14ac:dyDescent="0.25">
      <c r="A2048" s="4" t="str">
        <f t="shared" si="31"/>
        <v>brown oh</v>
      </c>
      <c r="B2048" s="10" t="s">
        <v>4684</v>
      </c>
      <c r="C2048" s="2" t="s">
        <v>1108</v>
      </c>
      <c r="D2048" s="2" t="s">
        <v>1923</v>
      </c>
    </row>
    <row r="2049" spans="1:4" x14ac:dyDescent="0.25">
      <c r="A2049" s="4" t="str">
        <f t="shared" ref="A2049:A2112" si="32" xml:space="preserve"> LOWER(C2049&amp;" "&amp;D2049)</f>
        <v>butler oh</v>
      </c>
      <c r="B2049" s="10" t="s">
        <v>4685</v>
      </c>
      <c r="C2049" s="2" t="s">
        <v>618</v>
      </c>
      <c r="D2049" s="2" t="s">
        <v>1923</v>
      </c>
    </row>
    <row r="2050" spans="1:4" x14ac:dyDescent="0.25">
      <c r="A2050" s="4" t="str">
        <f t="shared" si="32"/>
        <v>carroll oh</v>
      </c>
      <c r="B2050" s="10" t="s">
        <v>4686</v>
      </c>
      <c r="C2050" s="2" t="s">
        <v>730</v>
      </c>
      <c r="D2050" s="2" t="s">
        <v>1923</v>
      </c>
    </row>
    <row r="2051" spans="1:4" x14ac:dyDescent="0.25">
      <c r="A2051" s="4" t="str">
        <f t="shared" si="32"/>
        <v>champaign oh</v>
      </c>
      <c r="B2051" s="10" t="s">
        <v>4687</v>
      </c>
      <c r="C2051" s="2" t="s">
        <v>1111</v>
      </c>
      <c r="D2051" s="2" t="s">
        <v>1923</v>
      </c>
    </row>
    <row r="2052" spans="1:4" x14ac:dyDescent="0.25">
      <c r="A2052" s="4" t="str">
        <f t="shared" si="32"/>
        <v>clark oh</v>
      </c>
      <c r="B2052" s="10" t="s">
        <v>4688</v>
      </c>
      <c r="C2052" s="2" t="s">
        <v>732</v>
      </c>
      <c r="D2052" s="2" t="s">
        <v>1923</v>
      </c>
    </row>
    <row r="2053" spans="1:4" x14ac:dyDescent="0.25">
      <c r="A2053" s="4" t="str">
        <f t="shared" si="32"/>
        <v>clermont oh</v>
      </c>
      <c r="B2053" s="10" t="s">
        <v>4689</v>
      </c>
      <c r="C2053" s="2" t="s">
        <v>1929</v>
      </c>
      <c r="D2053" s="2" t="s">
        <v>1923</v>
      </c>
    </row>
    <row r="2054" spans="1:4" x14ac:dyDescent="0.25">
      <c r="A2054" s="4" t="str">
        <f t="shared" si="32"/>
        <v>clinton oh</v>
      </c>
      <c r="B2054" s="10" t="s">
        <v>4690</v>
      </c>
      <c r="C2054" s="2" t="s">
        <v>1113</v>
      </c>
      <c r="D2054" s="2" t="s">
        <v>1923</v>
      </c>
    </row>
    <row r="2055" spans="1:4" x14ac:dyDescent="0.25">
      <c r="A2055" s="4" t="str">
        <f t="shared" si="32"/>
        <v>columbiana oh</v>
      </c>
      <c r="B2055" s="10" t="s">
        <v>4691</v>
      </c>
      <c r="C2055" s="2" t="s">
        <v>1930</v>
      </c>
      <c r="D2055" s="2" t="s">
        <v>1923</v>
      </c>
    </row>
    <row r="2056" spans="1:4" x14ac:dyDescent="0.25">
      <c r="A2056" s="4" t="str">
        <f t="shared" si="32"/>
        <v>coshocton oh</v>
      </c>
      <c r="B2056" s="10" t="s">
        <v>4692</v>
      </c>
      <c r="C2056" s="2" t="s">
        <v>1931</v>
      </c>
      <c r="D2056" s="2" t="s">
        <v>1923</v>
      </c>
    </row>
    <row r="2057" spans="1:4" x14ac:dyDescent="0.25">
      <c r="A2057" s="4" t="str">
        <f t="shared" si="32"/>
        <v>crawford oh</v>
      </c>
      <c r="B2057" s="10" t="s">
        <v>4693</v>
      </c>
      <c r="C2057" s="2" t="s">
        <v>737</v>
      </c>
      <c r="D2057" s="2" t="s">
        <v>1923</v>
      </c>
    </row>
    <row r="2058" spans="1:4" x14ac:dyDescent="0.25">
      <c r="A2058" s="4" t="str">
        <f t="shared" si="32"/>
        <v>cuyahoga oh</v>
      </c>
      <c r="B2058" s="10" t="s">
        <v>4694</v>
      </c>
      <c r="C2058" s="2" t="s">
        <v>1932</v>
      </c>
      <c r="D2058" s="2" t="s">
        <v>1923</v>
      </c>
    </row>
    <row r="2059" spans="1:4" x14ac:dyDescent="0.25">
      <c r="A2059" s="4" t="str">
        <f t="shared" si="32"/>
        <v>darke oh</v>
      </c>
      <c r="B2059" s="10" t="s">
        <v>4695</v>
      </c>
      <c r="C2059" s="2" t="s">
        <v>1933</v>
      </c>
      <c r="D2059" s="2" t="s">
        <v>1923</v>
      </c>
    </row>
    <row r="2060" spans="1:4" x14ac:dyDescent="0.25">
      <c r="A2060" s="4" t="str">
        <f t="shared" si="32"/>
        <v>defiance oh</v>
      </c>
      <c r="B2060" s="10" t="s">
        <v>4696</v>
      </c>
      <c r="C2060" s="2" t="s">
        <v>1934</v>
      </c>
      <c r="D2060" s="2" t="s">
        <v>1923</v>
      </c>
    </row>
    <row r="2061" spans="1:4" x14ac:dyDescent="0.25">
      <c r="A2061" s="4" t="str">
        <f t="shared" si="32"/>
        <v>delaware oh</v>
      </c>
      <c r="B2061" s="10" t="s">
        <v>4697</v>
      </c>
      <c r="C2061" s="2" t="s">
        <v>1166</v>
      </c>
      <c r="D2061" s="2" t="s">
        <v>1923</v>
      </c>
    </row>
    <row r="2062" spans="1:4" x14ac:dyDescent="0.25">
      <c r="A2062" s="4" t="str">
        <f t="shared" si="32"/>
        <v>erie oh</v>
      </c>
      <c r="B2062" s="10" t="s">
        <v>4698</v>
      </c>
      <c r="C2062" s="2" t="s">
        <v>1805</v>
      </c>
      <c r="D2062" s="2" t="s">
        <v>1923</v>
      </c>
    </row>
    <row r="2063" spans="1:4" x14ac:dyDescent="0.25">
      <c r="A2063" s="4" t="str">
        <f t="shared" si="32"/>
        <v>fairfield oh</v>
      </c>
      <c r="B2063" s="10" t="s">
        <v>4699</v>
      </c>
      <c r="C2063" s="2" t="s">
        <v>893</v>
      </c>
      <c r="D2063" s="2" t="s">
        <v>1923</v>
      </c>
    </row>
    <row r="2064" spans="1:4" x14ac:dyDescent="0.25">
      <c r="A2064" s="4" t="str">
        <f t="shared" si="32"/>
        <v>fayette oh</v>
      </c>
      <c r="B2064" s="10" t="s">
        <v>4700</v>
      </c>
      <c r="C2064" s="2" t="s">
        <v>640</v>
      </c>
      <c r="D2064" s="2" t="s">
        <v>1923</v>
      </c>
    </row>
    <row r="2065" spans="1:4" x14ac:dyDescent="0.25">
      <c r="A2065" s="4" t="str">
        <f t="shared" si="32"/>
        <v>franklin oh</v>
      </c>
      <c r="B2065" s="10" t="s">
        <v>4701</v>
      </c>
      <c r="C2065" s="2" t="s">
        <v>641</v>
      </c>
      <c r="D2065" s="2" t="s">
        <v>1923</v>
      </c>
    </row>
    <row r="2066" spans="1:4" x14ac:dyDescent="0.25">
      <c r="A2066" s="4" t="str">
        <f t="shared" si="32"/>
        <v>fulton oh</v>
      </c>
      <c r="B2066" s="10" t="s">
        <v>4702</v>
      </c>
      <c r="C2066" s="2" t="s">
        <v>743</v>
      </c>
      <c r="D2066" s="2" t="s">
        <v>1923</v>
      </c>
    </row>
    <row r="2067" spans="1:4" x14ac:dyDescent="0.25">
      <c r="A2067" s="4" t="str">
        <f t="shared" si="32"/>
        <v>gallia oh</v>
      </c>
      <c r="B2067" s="10" t="s">
        <v>4703</v>
      </c>
      <c r="C2067" s="2" t="s">
        <v>1935</v>
      </c>
      <c r="D2067" s="2" t="s">
        <v>1923</v>
      </c>
    </row>
    <row r="2068" spans="1:4" x14ac:dyDescent="0.25">
      <c r="A2068" s="4" t="str">
        <f t="shared" si="32"/>
        <v>geauga oh</v>
      </c>
      <c r="B2068" s="10" t="s">
        <v>4704</v>
      </c>
      <c r="C2068" s="2" t="s">
        <v>1936</v>
      </c>
      <c r="D2068" s="2" t="s">
        <v>1923</v>
      </c>
    </row>
    <row r="2069" spans="1:4" x14ac:dyDescent="0.25">
      <c r="A2069" s="4" t="str">
        <f t="shared" si="32"/>
        <v>greene oh</v>
      </c>
      <c r="B2069" s="10" t="s">
        <v>4705</v>
      </c>
      <c r="C2069" s="2" t="s">
        <v>643</v>
      </c>
      <c r="D2069" s="2" t="s">
        <v>1923</v>
      </c>
    </row>
    <row r="2070" spans="1:4" x14ac:dyDescent="0.25">
      <c r="A2070" s="4" t="str">
        <f t="shared" si="32"/>
        <v>guernsey oh</v>
      </c>
      <c r="B2070" s="10" t="s">
        <v>4706</v>
      </c>
      <c r="C2070" s="2" t="s">
        <v>1937</v>
      </c>
      <c r="D2070" s="2" t="s">
        <v>1923</v>
      </c>
    </row>
    <row r="2071" spans="1:4" x14ac:dyDescent="0.25">
      <c r="A2071" s="4" t="str">
        <f t="shared" si="32"/>
        <v>hamilton oh</v>
      </c>
      <c r="B2071" s="10" t="s">
        <v>4707</v>
      </c>
      <c r="C2071" s="2" t="s">
        <v>925</v>
      </c>
      <c r="D2071" s="2" t="s">
        <v>1923</v>
      </c>
    </row>
    <row r="2072" spans="1:4" x14ac:dyDescent="0.25">
      <c r="A2072" s="4" t="str">
        <f t="shared" si="32"/>
        <v>hancock oh</v>
      </c>
      <c r="B2072" s="10" t="s">
        <v>4708</v>
      </c>
      <c r="C2072" s="2" t="s">
        <v>1009</v>
      </c>
      <c r="D2072" s="2" t="s">
        <v>1923</v>
      </c>
    </row>
    <row r="2073" spans="1:4" x14ac:dyDescent="0.25">
      <c r="A2073" s="4" t="str">
        <f t="shared" si="32"/>
        <v>hardin oh</v>
      </c>
      <c r="B2073" s="10" t="s">
        <v>4709</v>
      </c>
      <c r="C2073" s="2" t="s">
        <v>1123</v>
      </c>
      <c r="D2073" s="2" t="s">
        <v>1923</v>
      </c>
    </row>
    <row r="2074" spans="1:4" x14ac:dyDescent="0.25">
      <c r="A2074" s="4" t="str">
        <f t="shared" si="32"/>
        <v>harrison oh</v>
      </c>
      <c r="B2074" s="10" t="s">
        <v>4710</v>
      </c>
      <c r="C2074" s="2" t="s">
        <v>1171</v>
      </c>
      <c r="D2074" s="2" t="s">
        <v>1923</v>
      </c>
    </row>
    <row r="2075" spans="1:4" x14ac:dyDescent="0.25">
      <c r="A2075" s="4" t="str">
        <f t="shared" si="32"/>
        <v>henry oh</v>
      </c>
      <c r="B2075" s="10" t="s">
        <v>4711</v>
      </c>
      <c r="C2075" s="2" t="s">
        <v>645</v>
      </c>
      <c r="D2075" s="2" t="s">
        <v>1923</v>
      </c>
    </row>
    <row r="2076" spans="1:4" x14ac:dyDescent="0.25">
      <c r="A2076" s="4" t="str">
        <f t="shared" si="32"/>
        <v>highland oh</v>
      </c>
      <c r="B2076" s="10" t="s">
        <v>4712</v>
      </c>
      <c r="C2076" s="2" t="s">
        <v>1938</v>
      </c>
      <c r="D2076" s="2" t="s">
        <v>1923</v>
      </c>
    </row>
    <row r="2077" spans="1:4" x14ac:dyDescent="0.25">
      <c r="A2077" s="4" t="str">
        <f t="shared" si="32"/>
        <v>hocking oh</v>
      </c>
      <c r="B2077" s="10" t="s">
        <v>4713</v>
      </c>
      <c r="C2077" s="2" t="s">
        <v>1939</v>
      </c>
      <c r="D2077" s="2" t="s">
        <v>1923</v>
      </c>
    </row>
    <row r="2078" spans="1:4" x14ac:dyDescent="0.25">
      <c r="A2078" s="4" t="str">
        <f t="shared" si="32"/>
        <v>holmes oh</v>
      </c>
      <c r="B2078" s="10" t="s">
        <v>4714</v>
      </c>
      <c r="C2078" s="2" t="s">
        <v>931</v>
      </c>
      <c r="D2078" s="2" t="s">
        <v>1923</v>
      </c>
    </row>
    <row r="2079" spans="1:4" x14ac:dyDescent="0.25">
      <c r="A2079" s="4" t="str">
        <f t="shared" si="32"/>
        <v>huron oh</v>
      </c>
      <c r="B2079" s="10" t="s">
        <v>4715</v>
      </c>
      <c r="C2079" s="2" t="s">
        <v>1482</v>
      </c>
      <c r="D2079" s="2" t="s">
        <v>1923</v>
      </c>
    </row>
    <row r="2080" spans="1:4" x14ac:dyDescent="0.25">
      <c r="A2080" s="4" t="str">
        <f t="shared" si="32"/>
        <v>jackson oh</v>
      </c>
      <c r="B2080" s="10" t="s">
        <v>4716</v>
      </c>
      <c r="C2080" s="2" t="s">
        <v>647</v>
      </c>
      <c r="D2080" s="2" t="s">
        <v>1923</v>
      </c>
    </row>
    <row r="2081" spans="1:4" x14ac:dyDescent="0.25">
      <c r="A2081" s="4" t="str">
        <f t="shared" si="32"/>
        <v>jefferson oh</v>
      </c>
      <c r="B2081" s="10" t="s">
        <v>4717</v>
      </c>
      <c r="C2081" s="2" t="s">
        <v>648</v>
      </c>
      <c r="D2081" s="2" t="s">
        <v>1923</v>
      </c>
    </row>
    <row r="2082" spans="1:4" x14ac:dyDescent="0.25">
      <c r="A2082" s="4" t="str">
        <f t="shared" si="32"/>
        <v>knox oh</v>
      </c>
      <c r="B2082" s="10" t="s">
        <v>4718</v>
      </c>
      <c r="C2082" s="2" t="s">
        <v>1131</v>
      </c>
      <c r="D2082" s="2" t="s">
        <v>1923</v>
      </c>
    </row>
    <row r="2083" spans="1:4" x14ac:dyDescent="0.25">
      <c r="A2083" s="4" t="str">
        <f t="shared" si="32"/>
        <v>lake oh</v>
      </c>
      <c r="B2083" s="10" t="s">
        <v>4719</v>
      </c>
      <c r="C2083" s="2" t="s">
        <v>798</v>
      </c>
      <c r="D2083" s="2" t="s">
        <v>1923</v>
      </c>
    </row>
    <row r="2084" spans="1:4" x14ac:dyDescent="0.25">
      <c r="A2084" s="4" t="str">
        <f t="shared" si="32"/>
        <v>lawrence oh</v>
      </c>
      <c r="B2084" s="10" t="s">
        <v>4720</v>
      </c>
      <c r="C2084" s="2" t="s">
        <v>651</v>
      </c>
      <c r="D2084" s="2" t="s">
        <v>1923</v>
      </c>
    </row>
    <row r="2085" spans="1:4" x14ac:dyDescent="0.25">
      <c r="A2085" s="4" t="str">
        <f t="shared" si="32"/>
        <v>licking oh</v>
      </c>
      <c r="B2085" s="10" t="s">
        <v>4721</v>
      </c>
      <c r="C2085" s="2" t="s">
        <v>1940</v>
      </c>
      <c r="D2085" s="2" t="s">
        <v>1923</v>
      </c>
    </row>
    <row r="2086" spans="1:4" x14ac:dyDescent="0.25">
      <c r="A2086" s="4" t="str">
        <f t="shared" si="32"/>
        <v>logan oh</v>
      </c>
      <c r="B2086" s="10" t="s">
        <v>4722</v>
      </c>
      <c r="C2086" s="2" t="s">
        <v>755</v>
      </c>
      <c r="D2086" s="2" t="s">
        <v>1923</v>
      </c>
    </row>
    <row r="2087" spans="1:4" x14ac:dyDescent="0.25">
      <c r="A2087" s="4" t="str">
        <f t="shared" si="32"/>
        <v>lorain oh</v>
      </c>
      <c r="B2087" s="10" t="s">
        <v>4723</v>
      </c>
      <c r="C2087" s="2" t="s">
        <v>1941</v>
      </c>
      <c r="D2087" s="2" t="s">
        <v>1923</v>
      </c>
    </row>
    <row r="2088" spans="1:4" x14ac:dyDescent="0.25">
      <c r="A2088" s="4" t="str">
        <f t="shared" si="32"/>
        <v>lucas oh</v>
      </c>
      <c r="B2088" s="10" t="s">
        <v>4724</v>
      </c>
      <c r="C2088" s="2" t="s">
        <v>1226</v>
      </c>
      <c r="D2088" s="2" t="s">
        <v>1923</v>
      </c>
    </row>
    <row r="2089" spans="1:4" x14ac:dyDescent="0.25">
      <c r="A2089" s="4" t="str">
        <f t="shared" si="32"/>
        <v>madison oh</v>
      </c>
      <c r="B2089" s="10" t="s">
        <v>4725</v>
      </c>
      <c r="C2089" s="2" t="s">
        <v>656</v>
      </c>
      <c r="D2089" s="2" t="s">
        <v>1923</v>
      </c>
    </row>
    <row r="2090" spans="1:4" x14ac:dyDescent="0.25">
      <c r="A2090" s="4" t="str">
        <f t="shared" si="32"/>
        <v>mahoning oh</v>
      </c>
      <c r="B2090" s="10" t="s">
        <v>4726</v>
      </c>
      <c r="C2090" s="2" t="s">
        <v>1942</v>
      </c>
      <c r="D2090" s="2" t="s">
        <v>1923</v>
      </c>
    </row>
    <row r="2091" spans="1:4" x14ac:dyDescent="0.25">
      <c r="A2091" s="4" t="str">
        <f t="shared" si="32"/>
        <v>marion oh</v>
      </c>
      <c r="B2091" s="10" t="s">
        <v>4727</v>
      </c>
      <c r="C2091" s="2" t="s">
        <v>658</v>
      </c>
      <c r="D2091" s="2" t="s">
        <v>1923</v>
      </c>
    </row>
    <row r="2092" spans="1:4" x14ac:dyDescent="0.25">
      <c r="A2092" s="4" t="str">
        <f t="shared" si="32"/>
        <v>medina oh</v>
      </c>
      <c r="B2092" s="10" t="s">
        <v>4728</v>
      </c>
      <c r="C2092" s="2" t="s">
        <v>1943</v>
      </c>
      <c r="D2092" s="2" t="s">
        <v>1923</v>
      </c>
    </row>
    <row r="2093" spans="1:4" x14ac:dyDescent="0.25">
      <c r="A2093" s="4" t="str">
        <f t="shared" si="32"/>
        <v>meigs oh</v>
      </c>
      <c r="B2093" s="10" t="s">
        <v>4729</v>
      </c>
      <c r="C2093" s="2" t="s">
        <v>1944</v>
      </c>
      <c r="D2093" s="2" t="s">
        <v>1923</v>
      </c>
    </row>
    <row r="2094" spans="1:4" x14ac:dyDescent="0.25">
      <c r="A2094" s="4" t="str">
        <f t="shared" si="32"/>
        <v>mercer oh</v>
      </c>
      <c r="B2094" s="10" t="s">
        <v>4730</v>
      </c>
      <c r="C2094" s="2" t="s">
        <v>1141</v>
      </c>
      <c r="D2094" s="2" t="s">
        <v>1923</v>
      </c>
    </row>
    <row r="2095" spans="1:4" x14ac:dyDescent="0.25">
      <c r="A2095" s="4" t="str">
        <f t="shared" si="32"/>
        <v>miami oh</v>
      </c>
      <c r="B2095" s="10" t="s">
        <v>4731</v>
      </c>
      <c r="C2095" s="2" t="s">
        <v>1179</v>
      </c>
      <c r="D2095" s="2" t="s">
        <v>1923</v>
      </c>
    </row>
    <row r="2096" spans="1:4" x14ac:dyDescent="0.25">
      <c r="A2096" s="4" t="str">
        <f t="shared" si="32"/>
        <v>monroe oh</v>
      </c>
      <c r="B2096" s="10" t="s">
        <v>4732</v>
      </c>
      <c r="C2096" s="2" t="s">
        <v>661</v>
      </c>
      <c r="D2096" s="2" t="s">
        <v>1923</v>
      </c>
    </row>
    <row r="2097" spans="1:4" x14ac:dyDescent="0.25">
      <c r="A2097" s="4" t="str">
        <f t="shared" si="32"/>
        <v>montgomery oh</v>
      </c>
      <c r="B2097" s="10" t="s">
        <v>4733</v>
      </c>
      <c r="C2097" s="2" t="s">
        <v>662</v>
      </c>
      <c r="D2097" s="2" t="s">
        <v>1923</v>
      </c>
    </row>
    <row r="2098" spans="1:4" x14ac:dyDescent="0.25">
      <c r="A2098" s="4" t="str">
        <f t="shared" si="32"/>
        <v>morgan oh</v>
      </c>
      <c r="B2098" s="10" t="s">
        <v>4734</v>
      </c>
      <c r="C2098" s="2" t="s">
        <v>663</v>
      </c>
      <c r="D2098" s="2" t="s">
        <v>1923</v>
      </c>
    </row>
    <row r="2099" spans="1:4" x14ac:dyDescent="0.25">
      <c r="A2099" s="4" t="str">
        <f t="shared" si="32"/>
        <v>morrow oh</v>
      </c>
      <c r="B2099" s="10" t="s">
        <v>4735</v>
      </c>
      <c r="C2099" s="2" t="s">
        <v>1945</v>
      </c>
      <c r="D2099" s="2" t="s">
        <v>1923</v>
      </c>
    </row>
    <row r="2100" spans="1:4" x14ac:dyDescent="0.25">
      <c r="A2100" s="4" t="str">
        <f t="shared" si="32"/>
        <v>muskingum oh</v>
      </c>
      <c r="B2100" s="10" t="s">
        <v>4736</v>
      </c>
      <c r="C2100" s="2" t="s">
        <v>1946</v>
      </c>
      <c r="D2100" s="2" t="s">
        <v>1923</v>
      </c>
    </row>
    <row r="2101" spans="1:4" x14ac:dyDescent="0.25">
      <c r="A2101" s="4" t="str">
        <f t="shared" si="32"/>
        <v>noble oh</v>
      </c>
      <c r="B2101" s="10" t="s">
        <v>4737</v>
      </c>
      <c r="C2101" s="2" t="s">
        <v>1180</v>
      </c>
      <c r="D2101" s="2" t="s">
        <v>1923</v>
      </c>
    </row>
    <row r="2102" spans="1:4" x14ac:dyDescent="0.25">
      <c r="A2102" s="4" t="str">
        <f t="shared" si="32"/>
        <v>ottawa oh</v>
      </c>
      <c r="B2102" s="10" t="s">
        <v>4738</v>
      </c>
      <c r="C2102" s="2" t="s">
        <v>1290</v>
      </c>
      <c r="D2102" s="2" t="s">
        <v>1923</v>
      </c>
    </row>
    <row r="2103" spans="1:4" x14ac:dyDescent="0.25">
      <c r="A2103" s="4" t="str">
        <f t="shared" si="32"/>
        <v>paulding oh</v>
      </c>
      <c r="B2103" s="10" t="s">
        <v>4739</v>
      </c>
      <c r="C2103" s="2" t="s">
        <v>1031</v>
      </c>
      <c r="D2103" s="2" t="s">
        <v>1923</v>
      </c>
    </row>
    <row r="2104" spans="1:4" x14ac:dyDescent="0.25">
      <c r="A2104" s="4" t="str">
        <f t="shared" si="32"/>
        <v>perry oh</v>
      </c>
      <c r="B2104" s="10" t="s">
        <v>4740</v>
      </c>
      <c r="C2104" s="2" t="s">
        <v>664</v>
      </c>
      <c r="D2104" s="2" t="s">
        <v>1923</v>
      </c>
    </row>
    <row r="2105" spans="1:4" x14ac:dyDescent="0.25">
      <c r="A2105" s="4" t="str">
        <f t="shared" si="32"/>
        <v>pickaway oh</v>
      </c>
      <c r="B2105" s="10" t="s">
        <v>4741</v>
      </c>
      <c r="C2105" s="2" t="s">
        <v>1947</v>
      </c>
      <c r="D2105" s="2" t="s">
        <v>1923</v>
      </c>
    </row>
    <row r="2106" spans="1:4" x14ac:dyDescent="0.25">
      <c r="A2106" s="4" t="str">
        <f t="shared" si="32"/>
        <v>pike oh</v>
      </c>
      <c r="B2106" s="10" t="s">
        <v>4742</v>
      </c>
      <c r="C2106" s="2" t="s">
        <v>666</v>
      </c>
      <c r="D2106" s="2" t="s">
        <v>1923</v>
      </c>
    </row>
    <row r="2107" spans="1:4" x14ac:dyDescent="0.25">
      <c r="A2107" s="4" t="str">
        <f t="shared" si="32"/>
        <v>portage oh</v>
      </c>
      <c r="B2107" s="10" t="s">
        <v>4743</v>
      </c>
      <c r="C2107" s="2" t="s">
        <v>1948</v>
      </c>
      <c r="D2107" s="2" t="s">
        <v>1923</v>
      </c>
    </row>
    <row r="2108" spans="1:4" x14ac:dyDescent="0.25">
      <c r="A2108" s="4" t="str">
        <f t="shared" si="32"/>
        <v>preble oh</v>
      </c>
      <c r="B2108" s="10" t="s">
        <v>4744</v>
      </c>
      <c r="C2108" s="2" t="s">
        <v>1949</v>
      </c>
      <c r="D2108" s="2" t="s">
        <v>1923</v>
      </c>
    </row>
    <row r="2109" spans="1:4" x14ac:dyDescent="0.25">
      <c r="A2109" s="4" t="str">
        <f t="shared" si="32"/>
        <v>putnam oh</v>
      </c>
      <c r="B2109" s="10" t="s">
        <v>4745</v>
      </c>
      <c r="C2109" s="2" t="s">
        <v>946</v>
      </c>
      <c r="D2109" s="2" t="s">
        <v>1923</v>
      </c>
    </row>
    <row r="2110" spans="1:4" x14ac:dyDescent="0.25">
      <c r="A2110" s="4" t="str">
        <f t="shared" si="32"/>
        <v>richland oh</v>
      </c>
      <c r="B2110" s="10" t="s">
        <v>4746</v>
      </c>
      <c r="C2110" s="2" t="s">
        <v>1146</v>
      </c>
      <c r="D2110" s="2" t="s">
        <v>1923</v>
      </c>
    </row>
    <row r="2111" spans="1:4" x14ac:dyDescent="0.25">
      <c r="A2111" s="4" t="str">
        <f t="shared" si="32"/>
        <v>ross oh</v>
      </c>
      <c r="B2111" s="10" t="s">
        <v>4747</v>
      </c>
      <c r="C2111" s="2" t="s">
        <v>1950</v>
      </c>
      <c r="D2111" s="2" t="s">
        <v>1923</v>
      </c>
    </row>
    <row r="2112" spans="1:4" x14ac:dyDescent="0.25">
      <c r="A2112" s="4" t="str">
        <f t="shared" si="32"/>
        <v>sandusky oh</v>
      </c>
      <c r="B2112" s="10" t="s">
        <v>4748</v>
      </c>
      <c r="C2112" s="2" t="s">
        <v>1951</v>
      </c>
      <c r="D2112" s="2" t="s">
        <v>1923</v>
      </c>
    </row>
    <row r="2113" spans="1:4" x14ac:dyDescent="0.25">
      <c r="A2113" s="4" t="str">
        <f t="shared" ref="A2113:A2176" si="33" xml:space="preserve"> LOWER(C2113&amp;" "&amp;D2113)</f>
        <v>scioto oh</v>
      </c>
      <c r="B2113" s="10" t="s">
        <v>4749</v>
      </c>
      <c r="C2113" s="2" t="s">
        <v>1952</v>
      </c>
      <c r="D2113" s="2" t="s">
        <v>1923</v>
      </c>
    </row>
    <row r="2114" spans="1:4" x14ac:dyDescent="0.25">
      <c r="A2114" s="4" t="str">
        <f t="shared" si="33"/>
        <v>seneca oh</v>
      </c>
      <c r="B2114" s="10" t="s">
        <v>4750</v>
      </c>
      <c r="C2114" s="2" t="s">
        <v>1819</v>
      </c>
      <c r="D2114" s="2" t="s">
        <v>1923</v>
      </c>
    </row>
    <row r="2115" spans="1:4" x14ac:dyDescent="0.25">
      <c r="A2115" s="4" t="str">
        <f t="shared" si="33"/>
        <v>shelby oh</v>
      </c>
      <c r="B2115" s="10" t="s">
        <v>4751</v>
      </c>
      <c r="C2115" s="2" t="s">
        <v>670</v>
      </c>
      <c r="D2115" s="2" t="s">
        <v>1923</v>
      </c>
    </row>
    <row r="2116" spans="1:4" x14ac:dyDescent="0.25">
      <c r="A2116" s="4" t="str">
        <f t="shared" si="33"/>
        <v>stark oh</v>
      </c>
      <c r="B2116" s="10" t="s">
        <v>4752</v>
      </c>
      <c r="C2116" s="2" t="s">
        <v>1150</v>
      </c>
      <c r="D2116" s="2" t="s">
        <v>1923</v>
      </c>
    </row>
    <row r="2117" spans="1:4" x14ac:dyDescent="0.25">
      <c r="A2117" s="4" t="str">
        <f t="shared" si="33"/>
        <v>summit oh</v>
      </c>
      <c r="B2117" s="10" t="s">
        <v>4753</v>
      </c>
      <c r="C2117" s="2" t="s">
        <v>890</v>
      </c>
      <c r="D2117" s="2" t="s">
        <v>1923</v>
      </c>
    </row>
    <row r="2118" spans="1:4" x14ac:dyDescent="0.25">
      <c r="A2118" s="4" t="str">
        <f t="shared" si="33"/>
        <v>trumbull oh</v>
      </c>
      <c r="B2118" s="10" t="s">
        <v>4754</v>
      </c>
      <c r="C2118" s="2" t="s">
        <v>1953</v>
      </c>
      <c r="D2118" s="2" t="s">
        <v>1923</v>
      </c>
    </row>
    <row r="2119" spans="1:4" x14ac:dyDescent="0.25">
      <c r="A2119" s="4" t="str">
        <f t="shared" si="33"/>
        <v>tuscarawas oh</v>
      </c>
      <c r="B2119" s="10" t="s">
        <v>4755</v>
      </c>
      <c r="C2119" s="2" t="s">
        <v>1954</v>
      </c>
      <c r="D2119" s="2" t="s">
        <v>1923</v>
      </c>
    </row>
    <row r="2120" spans="1:4" x14ac:dyDescent="0.25">
      <c r="A2120" s="4" t="str">
        <f t="shared" si="33"/>
        <v>union oh</v>
      </c>
      <c r="B2120" s="10" t="s">
        <v>4756</v>
      </c>
      <c r="C2120" s="2" t="s">
        <v>776</v>
      </c>
      <c r="D2120" s="2" t="s">
        <v>1923</v>
      </c>
    </row>
    <row r="2121" spans="1:4" x14ac:dyDescent="0.25">
      <c r="A2121" s="4" t="str">
        <f t="shared" si="33"/>
        <v>van wert oh</v>
      </c>
      <c r="B2121" s="10" t="s">
        <v>4757</v>
      </c>
      <c r="C2121" s="2" t="s">
        <v>1955</v>
      </c>
      <c r="D2121" s="2" t="s">
        <v>1923</v>
      </c>
    </row>
    <row r="2122" spans="1:4" x14ac:dyDescent="0.25">
      <c r="A2122" s="4" t="str">
        <f t="shared" si="33"/>
        <v>vinton oh</v>
      </c>
      <c r="B2122" s="10" t="s">
        <v>4758</v>
      </c>
      <c r="C2122" s="2" t="s">
        <v>1956</v>
      </c>
      <c r="D2122" s="2" t="s">
        <v>1923</v>
      </c>
    </row>
    <row r="2123" spans="1:4" x14ac:dyDescent="0.25">
      <c r="A2123" s="4" t="str">
        <f t="shared" si="33"/>
        <v>warren oh</v>
      </c>
      <c r="B2123" s="10" t="s">
        <v>4759</v>
      </c>
      <c r="C2123" s="2" t="s">
        <v>1058</v>
      </c>
      <c r="D2123" s="2" t="s">
        <v>1923</v>
      </c>
    </row>
    <row r="2124" spans="1:4" x14ac:dyDescent="0.25">
      <c r="A2124" s="4" t="str">
        <f t="shared" si="33"/>
        <v>washington oh</v>
      </c>
      <c r="B2124" s="10" t="s">
        <v>4760</v>
      </c>
      <c r="C2124" s="2" t="s">
        <v>676</v>
      </c>
      <c r="D2124" s="2" t="s">
        <v>1923</v>
      </c>
    </row>
    <row r="2125" spans="1:4" x14ac:dyDescent="0.25">
      <c r="A2125" s="4" t="str">
        <f t="shared" si="33"/>
        <v>wayne oh</v>
      </c>
      <c r="B2125" s="10" t="s">
        <v>4761</v>
      </c>
      <c r="C2125" s="2" t="s">
        <v>1059</v>
      </c>
      <c r="D2125" s="2" t="s">
        <v>1923</v>
      </c>
    </row>
    <row r="2126" spans="1:4" x14ac:dyDescent="0.25">
      <c r="A2126" s="4" t="str">
        <f t="shared" si="33"/>
        <v>williams oh</v>
      </c>
      <c r="B2126" s="10" t="s">
        <v>4762</v>
      </c>
      <c r="C2126" s="2" t="s">
        <v>1922</v>
      </c>
      <c r="D2126" s="2" t="s">
        <v>1923</v>
      </c>
    </row>
    <row r="2127" spans="1:4" x14ac:dyDescent="0.25">
      <c r="A2127" s="4" t="str">
        <f t="shared" si="33"/>
        <v>wood oh</v>
      </c>
      <c r="B2127" s="10" t="s">
        <v>4763</v>
      </c>
      <c r="C2127" s="2" t="s">
        <v>1957</v>
      </c>
      <c r="D2127" s="2" t="s">
        <v>1923</v>
      </c>
    </row>
    <row r="2128" spans="1:4" x14ac:dyDescent="0.25">
      <c r="A2128" s="4" t="str">
        <f t="shared" si="33"/>
        <v>wyandot oh</v>
      </c>
      <c r="B2128" s="10" t="s">
        <v>4764</v>
      </c>
      <c r="C2128" s="2" t="s">
        <v>1958</v>
      </c>
      <c r="D2128" s="2" t="s">
        <v>1923</v>
      </c>
    </row>
    <row r="2129" spans="1:4" x14ac:dyDescent="0.25">
      <c r="A2129" s="4" t="str">
        <f t="shared" si="33"/>
        <v>adair ok</v>
      </c>
      <c r="B2129" s="10" t="s">
        <v>4765</v>
      </c>
      <c r="C2129" s="2" t="s">
        <v>1202</v>
      </c>
      <c r="D2129" s="2" t="s">
        <v>1959</v>
      </c>
    </row>
    <row r="2130" spans="1:4" x14ac:dyDescent="0.25">
      <c r="A2130" s="4" t="str">
        <f t="shared" si="33"/>
        <v>alfalfa ok</v>
      </c>
      <c r="B2130" s="10" t="s">
        <v>4766</v>
      </c>
      <c r="C2130" s="2" t="s">
        <v>1960</v>
      </c>
      <c r="D2130" s="2" t="s">
        <v>1959</v>
      </c>
    </row>
    <row r="2131" spans="1:4" x14ac:dyDescent="0.25">
      <c r="A2131" s="4" t="str">
        <f t="shared" si="33"/>
        <v>atoka ok</v>
      </c>
      <c r="B2131" s="10" t="s">
        <v>4767</v>
      </c>
      <c r="C2131" s="2" t="s">
        <v>1961</v>
      </c>
      <c r="D2131" s="2" t="s">
        <v>1959</v>
      </c>
    </row>
    <row r="2132" spans="1:4" x14ac:dyDescent="0.25">
      <c r="A2132" s="4" t="str">
        <f t="shared" si="33"/>
        <v>beaver ok</v>
      </c>
      <c r="B2132" s="10" t="s">
        <v>4768</v>
      </c>
      <c r="C2132" s="2" t="s">
        <v>1962</v>
      </c>
      <c r="D2132" s="2" t="s">
        <v>1959</v>
      </c>
    </row>
    <row r="2133" spans="1:4" x14ac:dyDescent="0.25">
      <c r="A2133" s="4" t="str">
        <f t="shared" si="33"/>
        <v>beckham ok</v>
      </c>
      <c r="B2133" s="10" t="s">
        <v>4769</v>
      </c>
      <c r="C2133" s="2" t="s">
        <v>1963</v>
      </c>
      <c r="D2133" s="2" t="s">
        <v>1959</v>
      </c>
    </row>
    <row r="2134" spans="1:4" x14ac:dyDescent="0.25">
      <c r="A2134" s="4" t="str">
        <f t="shared" si="33"/>
        <v>blaine ok</v>
      </c>
      <c r="B2134" s="10" t="s">
        <v>4770</v>
      </c>
      <c r="C2134" s="2" t="s">
        <v>1077</v>
      </c>
      <c r="D2134" s="2" t="s">
        <v>1959</v>
      </c>
    </row>
    <row r="2135" spans="1:4" x14ac:dyDescent="0.25">
      <c r="A2135" s="4" t="str">
        <f t="shared" si="33"/>
        <v>bryan ok</v>
      </c>
      <c r="B2135" s="10" t="s">
        <v>4771</v>
      </c>
      <c r="C2135" s="2" t="s">
        <v>969</v>
      </c>
      <c r="D2135" s="2" t="s">
        <v>1959</v>
      </c>
    </row>
    <row r="2136" spans="1:4" x14ac:dyDescent="0.25">
      <c r="A2136" s="4" t="str">
        <f t="shared" si="33"/>
        <v>caddo ok</v>
      </c>
      <c r="B2136" s="10" t="s">
        <v>4772</v>
      </c>
      <c r="C2136" s="2" t="s">
        <v>1380</v>
      </c>
      <c r="D2136" s="2" t="s">
        <v>1959</v>
      </c>
    </row>
    <row r="2137" spans="1:4" x14ac:dyDescent="0.25">
      <c r="A2137" s="4" t="str">
        <f t="shared" si="33"/>
        <v>canadian ok</v>
      </c>
      <c r="B2137" s="10" t="s">
        <v>4773</v>
      </c>
      <c r="C2137" s="2" t="s">
        <v>1964</v>
      </c>
      <c r="D2137" s="2" t="s">
        <v>1959</v>
      </c>
    </row>
    <row r="2138" spans="1:4" x14ac:dyDescent="0.25">
      <c r="A2138" s="4" t="str">
        <f t="shared" si="33"/>
        <v>carter ok</v>
      </c>
      <c r="B2138" s="10" t="s">
        <v>4774</v>
      </c>
      <c r="C2138" s="2" t="s">
        <v>1331</v>
      </c>
      <c r="D2138" s="2" t="s">
        <v>1959</v>
      </c>
    </row>
    <row r="2139" spans="1:4" x14ac:dyDescent="0.25">
      <c r="A2139" s="4" t="str">
        <f t="shared" si="33"/>
        <v>cherokee ok</v>
      </c>
      <c r="B2139" s="10" t="s">
        <v>4775</v>
      </c>
      <c r="C2139" s="2" t="s">
        <v>621</v>
      </c>
      <c r="D2139" s="2" t="s">
        <v>1959</v>
      </c>
    </row>
    <row r="2140" spans="1:4" x14ac:dyDescent="0.25">
      <c r="A2140" s="4" t="str">
        <f t="shared" si="33"/>
        <v>choctaw ok</v>
      </c>
      <c r="B2140" s="10" t="s">
        <v>4776</v>
      </c>
      <c r="C2140" s="2" t="s">
        <v>623</v>
      </c>
      <c r="D2140" s="2" t="s">
        <v>1959</v>
      </c>
    </row>
    <row r="2141" spans="1:4" x14ac:dyDescent="0.25">
      <c r="A2141" s="4" t="str">
        <f t="shared" si="33"/>
        <v>cimarron ok</v>
      </c>
      <c r="B2141" s="10" t="s">
        <v>4777</v>
      </c>
      <c r="C2141" s="2" t="s">
        <v>1965</v>
      </c>
      <c r="D2141" s="2" t="s">
        <v>1959</v>
      </c>
    </row>
    <row r="2142" spans="1:4" x14ac:dyDescent="0.25">
      <c r="A2142" s="4" t="str">
        <f t="shared" si="33"/>
        <v>cleveland ok</v>
      </c>
      <c r="B2142" s="10" t="s">
        <v>4778</v>
      </c>
      <c r="C2142" s="2" t="s">
        <v>733</v>
      </c>
      <c r="D2142" s="2" t="s">
        <v>1959</v>
      </c>
    </row>
    <row r="2143" spans="1:4" x14ac:dyDescent="0.25">
      <c r="A2143" s="4" t="str">
        <f t="shared" si="33"/>
        <v>coal ok</v>
      </c>
      <c r="B2143" s="10" t="s">
        <v>4779</v>
      </c>
      <c r="C2143" s="2" t="s">
        <v>1966</v>
      </c>
      <c r="D2143" s="2" t="s">
        <v>1959</v>
      </c>
    </row>
    <row r="2144" spans="1:4" x14ac:dyDescent="0.25">
      <c r="A2144" s="4" t="str">
        <f t="shared" si="33"/>
        <v>comanche ok</v>
      </c>
      <c r="B2144" s="10" t="s">
        <v>4780</v>
      </c>
      <c r="C2144" s="2" t="s">
        <v>1258</v>
      </c>
      <c r="D2144" s="2" t="s">
        <v>1959</v>
      </c>
    </row>
    <row r="2145" spans="1:4" x14ac:dyDescent="0.25">
      <c r="A2145" s="4" t="str">
        <f t="shared" si="33"/>
        <v>cotton ok</v>
      </c>
      <c r="B2145" s="10" t="s">
        <v>4781</v>
      </c>
      <c r="C2145" s="2" t="s">
        <v>1967</v>
      </c>
      <c r="D2145" s="2" t="s">
        <v>1959</v>
      </c>
    </row>
    <row r="2146" spans="1:4" x14ac:dyDescent="0.25">
      <c r="A2146" s="4" t="str">
        <f t="shared" si="33"/>
        <v>craig ok</v>
      </c>
      <c r="B2146" s="10" t="s">
        <v>4782</v>
      </c>
      <c r="C2146" s="2" t="s">
        <v>1968</v>
      </c>
      <c r="D2146" s="2" t="s">
        <v>1959</v>
      </c>
    </row>
    <row r="2147" spans="1:4" x14ac:dyDescent="0.25">
      <c r="A2147" s="4" t="str">
        <f t="shared" si="33"/>
        <v>creek ok</v>
      </c>
      <c r="B2147" s="10" t="s">
        <v>4783</v>
      </c>
      <c r="C2147" s="2" t="s">
        <v>1969</v>
      </c>
      <c r="D2147" s="2" t="s">
        <v>1959</v>
      </c>
    </row>
    <row r="2148" spans="1:4" x14ac:dyDescent="0.25">
      <c r="A2148" s="4" t="str">
        <f t="shared" si="33"/>
        <v>custer ok</v>
      </c>
      <c r="B2148" s="10" t="s">
        <v>4784</v>
      </c>
      <c r="C2148" s="2" t="s">
        <v>852</v>
      </c>
      <c r="D2148" s="2" t="s">
        <v>1959</v>
      </c>
    </row>
    <row r="2149" spans="1:4" x14ac:dyDescent="0.25">
      <c r="A2149" s="4" t="str">
        <f t="shared" si="33"/>
        <v>delaware ok</v>
      </c>
      <c r="B2149" s="10" t="s">
        <v>4785</v>
      </c>
      <c r="C2149" s="2" t="s">
        <v>1166</v>
      </c>
      <c r="D2149" s="2" t="s">
        <v>1959</v>
      </c>
    </row>
    <row r="2150" spans="1:4" x14ac:dyDescent="0.25">
      <c r="A2150" s="4" t="str">
        <f t="shared" si="33"/>
        <v>dewey ok</v>
      </c>
      <c r="B2150" s="10" t="s">
        <v>4786</v>
      </c>
      <c r="C2150" s="2" t="s">
        <v>1970</v>
      </c>
      <c r="D2150" s="2" t="s">
        <v>1959</v>
      </c>
    </row>
    <row r="2151" spans="1:4" x14ac:dyDescent="0.25">
      <c r="A2151" s="4" t="str">
        <f t="shared" si="33"/>
        <v>ellis ok</v>
      </c>
      <c r="B2151" s="10" t="s">
        <v>4787</v>
      </c>
      <c r="C2151" s="2" t="s">
        <v>1262</v>
      </c>
      <c r="D2151" s="2" t="s">
        <v>1959</v>
      </c>
    </row>
    <row r="2152" spans="1:4" x14ac:dyDescent="0.25">
      <c r="A2152" s="4" t="str">
        <f t="shared" si="33"/>
        <v>garfield ok</v>
      </c>
      <c r="B2152" s="10" t="s">
        <v>4788</v>
      </c>
      <c r="C2152" s="2" t="s">
        <v>861</v>
      </c>
      <c r="D2152" s="2" t="s">
        <v>1959</v>
      </c>
    </row>
    <row r="2153" spans="1:4" x14ac:dyDescent="0.25">
      <c r="A2153" s="4" t="str">
        <f t="shared" si="33"/>
        <v>garvin ok</v>
      </c>
      <c r="B2153" s="10" t="s">
        <v>4789</v>
      </c>
      <c r="C2153" s="2" t="s">
        <v>1971</v>
      </c>
      <c r="D2153" s="2" t="s">
        <v>1959</v>
      </c>
    </row>
    <row r="2154" spans="1:4" x14ac:dyDescent="0.25">
      <c r="A2154" s="4" t="str">
        <f t="shared" si="33"/>
        <v>grady ok</v>
      </c>
      <c r="B2154" s="10" t="s">
        <v>4790</v>
      </c>
      <c r="C2154" s="2" t="s">
        <v>1005</v>
      </c>
      <c r="D2154" s="2" t="s">
        <v>1959</v>
      </c>
    </row>
    <row r="2155" spans="1:4" x14ac:dyDescent="0.25">
      <c r="A2155" s="4" t="str">
        <f t="shared" si="33"/>
        <v>grant ok</v>
      </c>
      <c r="B2155" s="10" t="s">
        <v>4791</v>
      </c>
      <c r="C2155" s="2" t="s">
        <v>745</v>
      </c>
      <c r="D2155" s="2" t="s">
        <v>1959</v>
      </c>
    </row>
    <row r="2156" spans="1:4" x14ac:dyDescent="0.25">
      <c r="A2156" s="4" t="str">
        <f t="shared" si="33"/>
        <v>greer ok</v>
      </c>
      <c r="B2156" s="10" t="s">
        <v>4792</v>
      </c>
      <c r="C2156" s="2" t="s">
        <v>1972</v>
      </c>
      <c r="D2156" s="2" t="s">
        <v>1959</v>
      </c>
    </row>
    <row r="2157" spans="1:4" x14ac:dyDescent="0.25">
      <c r="A2157" s="4" t="str">
        <f t="shared" si="33"/>
        <v>harmon ok</v>
      </c>
      <c r="B2157" s="10" t="s">
        <v>4793</v>
      </c>
      <c r="C2157" s="2" t="s">
        <v>1973</v>
      </c>
      <c r="D2157" s="2" t="s">
        <v>1959</v>
      </c>
    </row>
    <row r="2158" spans="1:4" x14ac:dyDescent="0.25">
      <c r="A2158" s="4" t="str">
        <f t="shared" si="33"/>
        <v>harper ok</v>
      </c>
      <c r="B2158" s="10" t="s">
        <v>4794</v>
      </c>
      <c r="C2158" s="2" t="s">
        <v>1270</v>
      </c>
      <c r="D2158" s="2" t="s">
        <v>1959</v>
      </c>
    </row>
    <row r="2159" spans="1:4" x14ac:dyDescent="0.25">
      <c r="A2159" s="4" t="str">
        <f t="shared" si="33"/>
        <v>haskell ok</v>
      </c>
      <c r="B2159" s="10" t="s">
        <v>4795</v>
      </c>
      <c r="C2159" s="2" t="s">
        <v>1272</v>
      </c>
      <c r="D2159" s="2" t="s">
        <v>1959</v>
      </c>
    </row>
    <row r="2160" spans="1:4" x14ac:dyDescent="0.25">
      <c r="A2160" s="4" t="str">
        <f t="shared" si="33"/>
        <v>hughes ok</v>
      </c>
      <c r="B2160" s="10" t="s">
        <v>4796</v>
      </c>
      <c r="C2160" s="2" t="s">
        <v>1974</v>
      </c>
      <c r="D2160" s="2" t="s">
        <v>1959</v>
      </c>
    </row>
    <row r="2161" spans="1:4" x14ac:dyDescent="0.25">
      <c r="A2161" s="4" t="str">
        <f t="shared" si="33"/>
        <v>jackson ok</v>
      </c>
      <c r="B2161" s="10" t="s">
        <v>4797</v>
      </c>
      <c r="C2161" s="2" t="s">
        <v>647</v>
      </c>
      <c r="D2161" s="2" t="s">
        <v>1959</v>
      </c>
    </row>
    <row r="2162" spans="1:4" x14ac:dyDescent="0.25">
      <c r="A2162" s="4" t="str">
        <f t="shared" si="33"/>
        <v>jefferson ok</v>
      </c>
      <c r="B2162" s="10" t="s">
        <v>4798</v>
      </c>
      <c r="C2162" s="2" t="s">
        <v>648</v>
      </c>
      <c r="D2162" s="2" t="s">
        <v>1959</v>
      </c>
    </row>
    <row r="2163" spans="1:4" x14ac:dyDescent="0.25">
      <c r="A2163" s="4" t="str">
        <f t="shared" si="33"/>
        <v>johnston ok</v>
      </c>
      <c r="B2163" s="10" t="s">
        <v>4799</v>
      </c>
      <c r="C2163" s="2" t="s">
        <v>1862</v>
      </c>
      <c r="D2163" s="2" t="s">
        <v>1959</v>
      </c>
    </row>
    <row r="2164" spans="1:4" x14ac:dyDescent="0.25">
      <c r="A2164" s="4" t="str">
        <f t="shared" si="33"/>
        <v>kay ok</v>
      </c>
      <c r="B2164" s="10" t="s">
        <v>4800</v>
      </c>
      <c r="C2164" s="2" t="s">
        <v>1975</v>
      </c>
      <c r="D2164" s="2" t="s">
        <v>1959</v>
      </c>
    </row>
    <row r="2165" spans="1:4" x14ac:dyDescent="0.25">
      <c r="A2165" s="4" t="str">
        <f t="shared" si="33"/>
        <v>kingfisher ok</v>
      </c>
      <c r="B2165" s="10" t="s">
        <v>4801</v>
      </c>
      <c r="C2165" s="2" t="s">
        <v>1976</v>
      </c>
      <c r="D2165" s="2" t="s">
        <v>1959</v>
      </c>
    </row>
    <row r="2166" spans="1:4" x14ac:dyDescent="0.25">
      <c r="A2166" s="4" t="str">
        <f t="shared" si="33"/>
        <v>kiowa ok</v>
      </c>
      <c r="B2166" s="10" t="s">
        <v>4802</v>
      </c>
      <c r="C2166" s="2" t="s">
        <v>867</v>
      </c>
      <c r="D2166" s="2" t="s">
        <v>1959</v>
      </c>
    </row>
    <row r="2167" spans="1:4" x14ac:dyDescent="0.25">
      <c r="A2167" s="4" t="str">
        <f t="shared" si="33"/>
        <v>latimer ok</v>
      </c>
      <c r="B2167" s="10" t="s">
        <v>4803</v>
      </c>
      <c r="C2167" s="2" t="s">
        <v>1977</v>
      </c>
      <c r="D2167" s="2" t="s">
        <v>1959</v>
      </c>
    </row>
    <row r="2168" spans="1:4" x14ac:dyDescent="0.25">
      <c r="A2168" s="4" t="str">
        <f t="shared" si="33"/>
        <v>le flore ok</v>
      </c>
      <c r="B2168" s="10" t="s">
        <v>4804</v>
      </c>
      <c r="C2168" s="2" t="s">
        <v>1978</v>
      </c>
      <c r="D2168" s="2" t="s">
        <v>1959</v>
      </c>
    </row>
    <row r="2169" spans="1:4" x14ac:dyDescent="0.25">
      <c r="A2169" s="4" t="str">
        <f t="shared" si="33"/>
        <v>lincoln ok</v>
      </c>
      <c r="B2169" s="10" t="s">
        <v>4805</v>
      </c>
      <c r="C2169" s="2" t="s">
        <v>753</v>
      </c>
      <c r="D2169" s="2" t="s">
        <v>1959</v>
      </c>
    </row>
    <row r="2170" spans="1:4" x14ac:dyDescent="0.25">
      <c r="A2170" s="4" t="str">
        <f t="shared" si="33"/>
        <v>logan ok</v>
      </c>
      <c r="B2170" s="10" t="s">
        <v>4806</v>
      </c>
      <c r="C2170" s="2" t="s">
        <v>755</v>
      </c>
      <c r="D2170" s="2" t="s">
        <v>1959</v>
      </c>
    </row>
    <row r="2171" spans="1:4" x14ac:dyDescent="0.25">
      <c r="A2171" s="4" t="str">
        <f t="shared" si="33"/>
        <v>love ok</v>
      </c>
      <c r="B2171" s="10" t="s">
        <v>4807</v>
      </c>
      <c r="C2171" s="2" t="s">
        <v>1979</v>
      </c>
      <c r="D2171" s="2" t="s">
        <v>1959</v>
      </c>
    </row>
    <row r="2172" spans="1:4" x14ac:dyDescent="0.25">
      <c r="A2172" s="4" t="str">
        <f t="shared" si="33"/>
        <v>mcclain ok</v>
      </c>
      <c r="B2172" s="10" t="s">
        <v>4808</v>
      </c>
      <c r="C2172" s="2" t="s">
        <v>1980</v>
      </c>
      <c r="D2172" s="2" t="s">
        <v>1959</v>
      </c>
    </row>
    <row r="2173" spans="1:4" x14ac:dyDescent="0.25">
      <c r="A2173" s="4" t="str">
        <f t="shared" si="33"/>
        <v>mccurtain ok</v>
      </c>
      <c r="B2173" s="10" t="s">
        <v>4809</v>
      </c>
      <c r="C2173" s="2" t="s">
        <v>1981</v>
      </c>
      <c r="D2173" s="2" t="s">
        <v>1959</v>
      </c>
    </row>
    <row r="2174" spans="1:4" x14ac:dyDescent="0.25">
      <c r="A2174" s="4" t="str">
        <f t="shared" si="33"/>
        <v>mcintosh ok</v>
      </c>
      <c r="B2174" s="10" t="s">
        <v>4810</v>
      </c>
      <c r="C2174" s="2" t="s">
        <v>1024</v>
      </c>
      <c r="D2174" s="2" t="s">
        <v>1959</v>
      </c>
    </row>
    <row r="2175" spans="1:4" x14ac:dyDescent="0.25">
      <c r="A2175" s="4" t="str">
        <f t="shared" si="33"/>
        <v>major ok</v>
      </c>
      <c r="B2175" s="10" t="s">
        <v>4811</v>
      </c>
      <c r="C2175" s="2" t="s">
        <v>1982</v>
      </c>
      <c r="D2175" s="2" t="s">
        <v>1959</v>
      </c>
    </row>
    <row r="2176" spans="1:4" x14ac:dyDescent="0.25">
      <c r="A2176" s="4" t="str">
        <f t="shared" si="33"/>
        <v>marshall ok</v>
      </c>
      <c r="B2176" s="10" t="s">
        <v>4812</v>
      </c>
      <c r="C2176" s="2" t="s">
        <v>659</v>
      </c>
      <c r="D2176" s="2" t="s">
        <v>1959</v>
      </c>
    </row>
    <row r="2177" spans="1:4" x14ac:dyDescent="0.25">
      <c r="A2177" s="4" t="str">
        <f t="shared" ref="A2177:A2240" si="34" xml:space="preserve"> LOWER(C2177&amp;" "&amp;D2177)</f>
        <v>mayes ok</v>
      </c>
      <c r="B2177" s="10" t="s">
        <v>4813</v>
      </c>
      <c r="C2177" s="2" t="s">
        <v>1983</v>
      </c>
      <c r="D2177" s="2" t="s">
        <v>1959</v>
      </c>
    </row>
    <row r="2178" spans="1:4" x14ac:dyDescent="0.25">
      <c r="A2178" s="4" t="str">
        <f t="shared" si="34"/>
        <v>murray ok</v>
      </c>
      <c r="B2178" s="10" t="s">
        <v>4814</v>
      </c>
      <c r="C2178" s="2" t="s">
        <v>1027</v>
      </c>
      <c r="D2178" s="2" t="s">
        <v>1959</v>
      </c>
    </row>
    <row r="2179" spans="1:4" x14ac:dyDescent="0.25">
      <c r="A2179" s="4" t="str">
        <f t="shared" si="34"/>
        <v>muskogee ok</v>
      </c>
      <c r="B2179" s="10" t="s">
        <v>4815</v>
      </c>
      <c r="C2179" s="2" t="s">
        <v>1984</v>
      </c>
      <c r="D2179" s="2" t="s">
        <v>1959</v>
      </c>
    </row>
    <row r="2180" spans="1:4" x14ac:dyDescent="0.25">
      <c r="A2180" s="4" t="str">
        <f t="shared" si="34"/>
        <v>noble ok</v>
      </c>
      <c r="B2180" s="10" t="s">
        <v>4816</v>
      </c>
      <c r="C2180" s="2" t="s">
        <v>1180</v>
      </c>
      <c r="D2180" s="2" t="s">
        <v>1959</v>
      </c>
    </row>
    <row r="2181" spans="1:4" x14ac:dyDescent="0.25">
      <c r="A2181" s="4" t="str">
        <f t="shared" si="34"/>
        <v>nowata ok</v>
      </c>
      <c r="B2181" s="10" t="s">
        <v>4817</v>
      </c>
      <c r="C2181" s="2" t="s">
        <v>1985</v>
      </c>
      <c r="D2181" s="2" t="s">
        <v>1959</v>
      </c>
    </row>
    <row r="2182" spans="1:4" x14ac:dyDescent="0.25">
      <c r="A2182" s="4" t="str">
        <f t="shared" si="34"/>
        <v>okfuskee ok</v>
      </c>
      <c r="B2182" s="10" t="s">
        <v>4818</v>
      </c>
      <c r="C2182" s="2" t="s">
        <v>1986</v>
      </c>
      <c r="D2182" s="2" t="s">
        <v>1959</v>
      </c>
    </row>
    <row r="2183" spans="1:4" x14ac:dyDescent="0.25">
      <c r="A2183" s="4" t="str">
        <f t="shared" si="34"/>
        <v>oklahoma ok</v>
      </c>
      <c r="B2183" s="10" t="s">
        <v>4819</v>
      </c>
      <c r="C2183" s="2" t="s">
        <v>1987</v>
      </c>
      <c r="D2183" s="2" t="s">
        <v>1959</v>
      </c>
    </row>
    <row r="2184" spans="1:4" x14ac:dyDescent="0.25">
      <c r="A2184" s="4" t="str">
        <f t="shared" si="34"/>
        <v>okmulgee ok</v>
      </c>
      <c r="B2184" s="10" t="s">
        <v>4820</v>
      </c>
      <c r="C2184" s="2" t="s">
        <v>1988</v>
      </c>
      <c r="D2184" s="2" t="s">
        <v>1959</v>
      </c>
    </row>
    <row r="2185" spans="1:4" x14ac:dyDescent="0.25">
      <c r="A2185" s="4" t="str">
        <f t="shared" si="34"/>
        <v>osage ok</v>
      </c>
      <c r="B2185" s="10" t="s">
        <v>4821</v>
      </c>
      <c r="C2185" s="2" t="s">
        <v>1288</v>
      </c>
      <c r="D2185" s="2" t="s">
        <v>1959</v>
      </c>
    </row>
    <row r="2186" spans="1:4" x14ac:dyDescent="0.25">
      <c r="A2186" s="4" t="str">
        <f t="shared" si="34"/>
        <v>ottawa ok</v>
      </c>
      <c r="B2186" s="10" t="s">
        <v>4822</v>
      </c>
      <c r="C2186" s="2" t="s">
        <v>1290</v>
      </c>
      <c r="D2186" s="2" t="s">
        <v>1959</v>
      </c>
    </row>
    <row r="2187" spans="1:4" x14ac:dyDescent="0.25">
      <c r="A2187" s="4" t="str">
        <f t="shared" si="34"/>
        <v>pawnee ok</v>
      </c>
      <c r="B2187" s="10" t="s">
        <v>4823</v>
      </c>
      <c r="C2187" s="2" t="s">
        <v>1291</v>
      </c>
      <c r="D2187" s="2" t="s">
        <v>1959</v>
      </c>
    </row>
    <row r="2188" spans="1:4" x14ac:dyDescent="0.25">
      <c r="A2188" s="4" t="str">
        <f t="shared" si="34"/>
        <v>payne ok</v>
      </c>
      <c r="B2188" s="10" t="s">
        <v>4824</v>
      </c>
      <c r="C2188" s="2" t="s">
        <v>1989</v>
      </c>
      <c r="D2188" s="2" t="s">
        <v>1959</v>
      </c>
    </row>
    <row r="2189" spans="1:4" x14ac:dyDescent="0.25">
      <c r="A2189" s="4" t="str">
        <f t="shared" si="34"/>
        <v>pittsburg ok</v>
      </c>
      <c r="B2189" s="10" t="s">
        <v>4825</v>
      </c>
      <c r="C2189" s="2" t="s">
        <v>1990</v>
      </c>
      <c r="D2189" s="2" t="s">
        <v>1959</v>
      </c>
    </row>
    <row r="2190" spans="1:4" x14ac:dyDescent="0.25">
      <c r="A2190" s="4" t="str">
        <f t="shared" si="34"/>
        <v>pontotoc ok</v>
      </c>
      <c r="B2190" s="10" t="s">
        <v>4826</v>
      </c>
      <c r="C2190" s="2" t="s">
        <v>1606</v>
      </c>
      <c r="D2190" s="2" t="s">
        <v>1959</v>
      </c>
    </row>
    <row r="2191" spans="1:4" x14ac:dyDescent="0.25">
      <c r="A2191" s="4" t="str">
        <f t="shared" si="34"/>
        <v>pottawatomie ok</v>
      </c>
      <c r="B2191" s="10" t="s">
        <v>4827</v>
      </c>
      <c r="C2191" s="2" t="s">
        <v>1292</v>
      </c>
      <c r="D2191" s="2" t="s">
        <v>1959</v>
      </c>
    </row>
    <row r="2192" spans="1:4" x14ac:dyDescent="0.25">
      <c r="A2192" s="4" t="str">
        <f t="shared" si="34"/>
        <v>pushmataha ok</v>
      </c>
      <c r="B2192" s="10" t="s">
        <v>4828</v>
      </c>
      <c r="C2192" s="2" t="s">
        <v>1991</v>
      </c>
      <c r="D2192" s="2" t="s">
        <v>1959</v>
      </c>
    </row>
    <row r="2193" spans="1:4" x14ac:dyDescent="0.25">
      <c r="A2193" s="4" t="str">
        <f t="shared" si="34"/>
        <v>roger mills ok</v>
      </c>
      <c r="B2193" s="10" t="s">
        <v>4829</v>
      </c>
      <c r="C2193" s="2" t="s">
        <v>1992</v>
      </c>
      <c r="D2193" s="2" t="s">
        <v>1959</v>
      </c>
    </row>
    <row r="2194" spans="1:4" x14ac:dyDescent="0.25">
      <c r="A2194" s="4" t="str">
        <f t="shared" si="34"/>
        <v>rogers ok</v>
      </c>
      <c r="B2194" s="10" t="s">
        <v>4830</v>
      </c>
      <c r="C2194" s="2" t="s">
        <v>1993</v>
      </c>
      <c r="D2194" s="2" t="s">
        <v>1959</v>
      </c>
    </row>
    <row r="2195" spans="1:4" x14ac:dyDescent="0.25">
      <c r="A2195" s="4" t="str">
        <f t="shared" si="34"/>
        <v>seminole ok</v>
      </c>
      <c r="B2195" s="10" t="s">
        <v>4831</v>
      </c>
      <c r="C2195" s="2" t="s">
        <v>951</v>
      </c>
      <c r="D2195" s="2" t="s">
        <v>1959</v>
      </c>
    </row>
    <row r="2196" spans="1:4" x14ac:dyDescent="0.25">
      <c r="A2196" s="4" t="str">
        <f t="shared" si="34"/>
        <v>sequoyah ok</v>
      </c>
      <c r="B2196" s="10" t="s">
        <v>4832</v>
      </c>
      <c r="C2196" s="2" t="s">
        <v>1994</v>
      </c>
      <c r="D2196" s="2" t="s">
        <v>1959</v>
      </c>
    </row>
    <row r="2197" spans="1:4" x14ac:dyDescent="0.25">
      <c r="A2197" s="4" t="str">
        <f t="shared" si="34"/>
        <v>stephens ok</v>
      </c>
      <c r="B2197" s="10" t="s">
        <v>4833</v>
      </c>
      <c r="C2197" s="2" t="s">
        <v>1041</v>
      </c>
      <c r="D2197" s="2" t="s">
        <v>1959</v>
      </c>
    </row>
    <row r="2198" spans="1:4" x14ac:dyDescent="0.25">
      <c r="A2198" s="4" t="str">
        <f t="shared" si="34"/>
        <v>texas ok</v>
      </c>
      <c r="B2198" s="10" t="s">
        <v>4834</v>
      </c>
      <c r="C2198" s="2" t="s">
        <v>1657</v>
      </c>
      <c r="D2198" s="2" t="s">
        <v>1959</v>
      </c>
    </row>
    <row r="2199" spans="1:4" x14ac:dyDescent="0.25">
      <c r="A2199" s="4" t="str">
        <f t="shared" si="34"/>
        <v>tillman ok</v>
      </c>
      <c r="B2199" s="10" t="s">
        <v>4835</v>
      </c>
      <c r="C2199" s="2" t="s">
        <v>1995</v>
      </c>
      <c r="D2199" s="2" t="s">
        <v>1959</v>
      </c>
    </row>
    <row r="2200" spans="1:4" x14ac:dyDescent="0.25">
      <c r="A2200" s="4" t="str">
        <f t="shared" si="34"/>
        <v>tulsa ok</v>
      </c>
      <c r="B2200" s="10" t="s">
        <v>4836</v>
      </c>
      <c r="C2200" s="2" t="s">
        <v>1996</v>
      </c>
      <c r="D2200" s="2" t="s">
        <v>1959</v>
      </c>
    </row>
    <row r="2201" spans="1:4" x14ac:dyDescent="0.25">
      <c r="A2201" s="4" t="str">
        <f t="shared" si="34"/>
        <v>wagoner ok</v>
      </c>
      <c r="B2201" s="10" t="s">
        <v>4837</v>
      </c>
      <c r="C2201" s="2" t="s">
        <v>1997</v>
      </c>
      <c r="D2201" s="2" t="s">
        <v>1959</v>
      </c>
    </row>
    <row r="2202" spans="1:4" x14ac:dyDescent="0.25">
      <c r="A2202" s="4" t="str">
        <f t="shared" si="34"/>
        <v>washington ok</v>
      </c>
      <c r="B2202" s="10" t="s">
        <v>4838</v>
      </c>
      <c r="C2202" s="2" t="s">
        <v>676</v>
      </c>
      <c r="D2202" s="2" t="s">
        <v>1959</v>
      </c>
    </row>
    <row r="2203" spans="1:4" x14ac:dyDescent="0.25">
      <c r="A2203" s="4" t="str">
        <f t="shared" si="34"/>
        <v>washita ok</v>
      </c>
      <c r="B2203" s="10" t="s">
        <v>4839</v>
      </c>
      <c r="C2203" s="2" t="s">
        <v>1998</v>
      </c>
      <c r="D2203" s="2" t="s">
        <v>1959</v>
      </c>
    </row>
    <row r="2204" spans="1:4" x14ac:dyDescent="0.25">
      <c r="A2204" s="4" t="str">
        <f t="shared" si="34"/>
        <v>woods ok</v>
      </c>
      <c r="B2204" s="10" t="s">
        <v>4840</v>
      </c>
      <c r="C2204" s="2" t="s">
        <v>1999</v>
      </c>
      <c r="D2204" s="2" t="s">
        <v>1959</v>
      </c>
    </row>
    <row r="2205" spans="1:4" x14ac:dyDescent="0.25">
      <c r="A2205" s="4" t="str">
        <f t="shared" si="34"/>
        <v>woodward ok</v>
      </c>
      <c r="B2205" s="10" t="s">
        <v>4841</v>
      </c>
      <c r="C2205" s="2" t="s">
        <v>2000</v>
      </c>
      <c r="D2205" s="2" t="s">
        <v>1959</v>
      </c>
    </row>
    <row r="2206" spans="1:4" x14ac:dyDescent="0.25">
      <c r="A2206" s="4" t="str">
        <f t="shared" si="34"/>
        <v>baker or</v>
      </c>
      <c r="B2206" s="10" t="s">
        <v>4842</v>
      </c>
      <c r="C2206" s="2" t="s">
        <v>909</v>
      </c>
      <c r="D2206" s="2" t="s">
        <v>2001</v>
      </c>
    </row>
    <row r="2207" spans="1:4" x14ac:dyDescent="0.25">
      <c r="A2207" s="4" t="str">
        <f t="shared" si="34"/>
        <v>benton or</v>
      </c>
      <c r="B2207" s="10" t="s">
        <v>4843</v>
      </c>
      <c r="C2207" s="2" t="s">
        <v>727</v>
      </c>
      <c r="D2207" s="2" t="s">
        <v>2001</v>
      </c>
    </row>
    <row r="2208" spans="1:4" x14ac:dyDescent="0.25">
      <c r="A2208" s="4" t="str">
        <f t="shared" si="34"/>
        <v>clackamas or</v>
      </c>
      <c r="B2208" s="10" t="s">
        <v>4844</v>
      </c>
      <c r="C2208" s="2" t="s">
        <v>2002</v>
      </c>
      <c r="D2208" s="2" t="s">
        <v>2001</v>
      </c>
    </row>
    <row r="2209" spans="1:4" x14ac:dyDescent="0.25">
      <c r="A2209" s="4" t="str">
        <f t="shared" si="34"/>
        <v>clatsop or</v>
      </c>
      <c r="B2209" s="10" t="s">
        <v>4845</v>
      </c>
      <c r="C2209" s="2" t="s">
        <v>2003</v>
      </c>
      <c r="D2209" s="2" t="s">
        <v>2001</v>
      </c>
    </row>
    <row r="2210" spans="1:4" x14ac:dyDescent="0.25">
      <c r="A2210" s="4" t="str">
        <f t="shared" si="34"/>
        <v>columbia or</v>
      </c>
      <c r="B2210" s="10" t="s">
        <v>4846</v>
      </c>
      <c r="C2210" s="2" t="s">
        <v>734</v>
      </c>
      <c r="D2210" s="2" t="s">
        <v>2001</v>
      </c>
    </row>
    <row r="2211" spans="1:4" x14ac:dyDescent="0.25">
      <c r="A2211" s="4" t="str">
        <f t="shared" si="34"/>
        <v>coos or</v>
      </c>
      <c r="B2211" s="10" t="s">
        <v>4847</v>
      </c>
      <c r="C2211" s="2" t="s">
        <v>1753</v>
      </c>
      <c r="D2211" s="2" t="s">
        <v>2001</v>
      </c>
    </row>
    <row r="2212" spans="1:4" x14ac:dyDescent="0.25">
      <c r="A2212" s="4" t="str">
        <f t="shared" si="34"/>
        <v>crook or</v>
      </c>
      <c r="B2212" s="10" t="s">
        <v>4848</v>
      </c>
      <c r="C2212" s="2" t="s">
        <v>2004</v>
      </c>
      <c r="D2212" s="2" t="s">
        <v>2001</v>
      </c>
    </row>
    <row r="2213" spans="1:4" x14ac:dyDescent="0.25">
      <c r="A2213" s="4" t="str">
        <f t="shared" si="34"/>
        <v>curry or</v>
      </c>
      <c r="B2213" s="10" t="s">
        <v>4849</v>
      </c>
      <c r="C2213" s="2" t="s">
        <v>1775</v>
      </c>
      <c r="D2213" s="2" t="s">
        <v>2001</v>
      </c>
    </row>
    <row r="2214" spans="1:4" x14ac:dyDescent="0.25">
      <c r="A2214" s="4" t="str">
        <f t="shared" si="34"/>
        <v>deschutes or</v>
      </c>
      <c r="B2214" s="10" t="s">
        <v>4850</v>
      </c>
      <c r="C2214" s="2" t="s">
        <v>2005</v>
      </c>
      <c r="D2214" s="2" t="s">
        <v>2001</v>
      </c>
    </row>
    <row r="2215" spans="1:4" x14ac:dyDescent="0.25">
      <c r="A2215" s="4" t="str">
        <f t="shared" si="34"/>
        <v>douglas or</v>
      </c>
      <c r="B2215" s="10" t="s">
        <v>4851</v>
      </c>
      <c r="C2215" s="2" t="s">
        <v>856</v>
      </c>
      <c r="D2215" s="2" t="s">
        <v>2001</v>
      </c>
    </row>
    <row r="2216" spans="1:4" x14ac:dyDescent="0.25">
      <c r="A2216" s="4" t="str">
        <f t="shared" si="34"/>
        <v>gilliam or</v>
      </c>
      <c r="B2216" s="10" t="s">
        <v>4852</v>
      </c>
      <c r="C2216" s="2" t="s">
        <v>2006</v>
      </c>
      <c r="D2216" s="2" t="s">
        <v>2001</v>
      </c>
    </row>
    <row r="2217" spans="1:4" x14ac:dyDescent="0.25">
      <c r="A2217" s="4" t="str">
        <f t="shared" si="34"/>
        <v>grant or</v>
      </c>
      <c r="B2217" s="10" t="s">
        <v>4853</v>
      </c>
      <c r="C2217" s="2" t="s">
        <v>745</v>
      </c>
      <c r="D2217" s="2" t="s">
        <v>2001</v>
      </c>
    </row>
    <row r="2218" spans="1:4" x14ac:dyDescent="0.25">
      <c r="A2218" s="4" t="str">
        <f t="shared" si="34"/>
        <v>harney or</v>
      </c>
      <c r="B2218" s="10" t="s">
        <v>4854</v>
      </c>
      <c r="C2218" s="2" t="s">
        <v>2007</v>
      </c>
      <c r="D2218" s="2" t="s">
        <v>2001</v>
      </c>
    </row>
    <row r="2219" spans="1:4" x14ac:dyDescent="0.25">
      <c r="A2219" s="4" t="str">
        <f t="shared" si="34"/>
        <v>hood river or</v>
      </c>
      <c r="B2219" s="10" t="s">
        <v>4855</v>
      </c>
      <c r="C2219" s="2" t="s">
        <v>2008</v>
      </c>
      <c r="D2219" s="2" t="s">
        <v>2001</v>
      </c>
    </row>
    <row r="2220" spans="1:4" x14ac:dyDescent="0.25">
      <c r="A2220" s="4" t="str">
        <f t="shared" si="34"/>
        <v>jackson or</v>
      </c>
      <c r="B2220" s="10" t="s">
        <v>4856</v>
      </c>
      <c r="C2220" s="2" t="s">
        <v>647</v>
      </c>
      <c r="D2220" s="2" t="s">
        <v>2001</v>
      </c>
    </row>
    <row r="2221" spans="1:4" x14ac:dyDescent="0.25">
      <c r="A2221" s="4" t="str">
        <f t="shared" si="34"/>
        <v>jefferson or</v>
      </c>
      <c r="B2221" s="10" t="s">
        <v>4857</v>
      </c>
      <c r="C2221" s="2" t="s">
        <v>648</v>
      </c>
      <c r="D2221" s="2" t="s">
        <v>2001</v>
      </c>
    </row>
    <row r="2222" spans="1:4" x14ac:dyDescent="0.25">
      <c r="A2222" s="4" t="str">
        <f t="shared" si="34"/>
        <v>josephine or</v>
      </c>
      <c r="B2222" s="10" t="s">
        <v>4858</v>
      </c>
      <c r="C2222" s="2" t="s">
        <v>2009</v>
      </c>
      <c r="D2222" s="2" t="s">
        <v>2001</v>
      </c>
    </row>
    <row r="2223" spans="1:4" x14ac:dyDescent="0.25">
      <c r="A2223" s="4" t="str">
        <f t="shared" si="34"/>
        <v>klamath or</v>
      </c>
      <c r="B2223" s="10" t="s">
        <v>4859</v>
      </c>
      <c r="C2223" s="2" t="s">
        <v>2010</v>
      </c>
      <c r="D2223" s="2" t="s">
        <v>2001</v>
      </c>
    </row>
    <row r="2224" spans="1:4" x14ac:dyDescent="0.25">
      <c r="A2224" s="4" t="str">
        <f t="shared" si="34"/>
        <v>lake or</v>
      </c>
      <c r="B2224" s="10" t="s">
        <v>4860</v>
      </c>
      <c r="C2224" s="2" t="s">
        <v>798</v>
      </c>
      <c r="D2224" s="2" t="s">
        <v>2001</v>
      </c>
    </row>
    <row r="2225" spans="1:4" x14ac:dyDescent="0.25">
      <c r="A2225" s="4" t="str">
        <f t="shared" si="34"/>
        <v>lane or</v>
      </c>
      <c r="B2225" s="10" t="s">
        <v>4861</v>
      </c>
      <c r="C2225" s="2" t="s">
        <v>1278</v>
      </c>
      <c r="D2225" s="2" t="s">
        <v>2001</v>
      </c>
    </row>
    <row r="2226" spans="1:4" x14ac:dyDescent="0.25">
      <c r="A2226" s="4" t="str">
        <f t="shared" si="34"/>
        <v>lincoln or</v>
      </c>
      <c r="B2226" s="10" t="s">
        <v>4862</v>
      </c>
      <c r="C2226" s="2" t="s">
        <v>753</v>
      </c>
      <c r="D2226" s="2" t="s">
        <v>2001</v>
      </c>
    </row>
    <row r="2227" spans="1:4" x14ac:dyDescent="0.25">
      <c r="A2227" s="4" t="str">
        <f t="shared" si="34"/>
        <v>linn or</v>
      </c>
      <c r="B2227" s="10" t="s">
        <v>4863</v>
      </c>
      <c r="C2227" s="2" t="s">
        <v>1224</v>
      </c>
      <c r="D2227" s="2" t="s">
        <v>2001</v>
      </c>
    </row>
    <row r="2228" spans="1:4" x14ac:dyDescent="0.25">
      <c r="A2228" s="4" t="str">
        <f t="shared" si="34"/>
        <v>malheur or</v>
      </c>
      <c r="B2228" s="10" t="s">
        <v>4864</v>
      </c>
      <c r="C2228" s="2" t="s">
        <v>2011</v>
      </c>
      <c r="D2228" s="2" t="s">
        <v>2001</v>
      </c>
    </row>
    <row r="2229" spans="1:4" x14ac:dyDescent="0.25">
      <c r="A2229" s="4" t="str">
        <f t="shared" si="34"/>
        <v>marion or</v>
      </c>
      <c r="B2229" s="10" t="s">
        <v>4865</v>
      </c>
      <c r="C2229" s="2" t="s">
        <v>658</v>
      </c>
      <c r="D2229" s="2" t="s">
        <v>2001</v>
      </c>
    </row>
    <row r="2230" spans="1:4" x14ac:dyDescent="0.25">
      <c r="A2230" s="4" t="str">
        <f t="shared" si="34"/>
        <v>morrow or</v>
      </c>
      <c r="B2230" s="10" t="s">
        <v>4866</v>
      </c>
      <c r="C2230" s="2" t="s">
        <v>1945</v>
      </c>
      <c r="D2230" s="2" t="s">
        <v>2001</v>
      </c>
    </row>
    <row r="2231" spans="1:4" x14ac:dyDescent="0.25">
      <c r="A2231" s="4" t="str">
        <f t="shared" si="34"/>
        <v>multnomah or</v>
      </c>
      <c r="B2231" s="10" t="s">
        <v>4867</v>
      </c>
      <c r="C2231" s="2" t="s">
        <v>2012</v>
      </c>
      <c r="D2231" s="2" t="s">
        <v>2001</v>
      </c>
    </row>
    <row r="2232" spans="1:4" x14ac:dyDescent="0.25">
      <c r="A2232" s="4" t="str">
        <f t="shared" si="34"/>
        <v>polk or</v>
      </c>
      <c r="B2232" s="10" t="s">
        <v>4868</v>
      </c>
      <c r="C2232" s="2" t="s">
        <v>764</v>
      </c>
      <c r="D2232" s="2" t="s">
        <v>2001</v>
      </c>
    </row>
    <row r="2233" spans="1:4" x14ac:dyDescent="0.25">
      <c r="A2233" s="4" t="str">
        <f t="shared" si="34"/>
        <v>sherman or</v>
      </c>
      <c r="B2233" s="10" t="s">
        <v>4869</v>
      </c>
      <c r="C2233" s="2" t="s">
        <v>1303</v>
      </c>
      <c r="D2233" s="2" t="s">
        <v>2001</v>
      </c>
    </row>
    <row r="2234" spans="1:4" x14ac:dyDescent="0.25">
      <c r="A2234" s="4" t="str">
        <f t="shared" si="34"/>
        <v>tillamook or</v>
      </c>
      <c r="B2234" s="10" t="s">
        <v>4870</v>
      </c>
      <c r="C2234" s="2" t="s">
        <v>2013</v>
      </c>
      <c r="D2234" s="2" t="s">
        <v>2001</v>
      </c>
    </row>
    <row r="2235" spans="1:4" x14ac:dyDescent="0.25">
      <c r="A2235" s="4" t="str">
        <f t="shared" si="34"/>
        <v>umatilla or</v>
      </c>
      <c r="B2235" s="10" t="s">
        <v>4871</v>
      </c>
      <c r="C2235" s="2" t="s">
        <v>2014</v>
      </c>
      <c r="D2235" s="2" t="s">
        <v>2001</v>
      </c>
    </row>
    <row r="2236" spans="1:4" x14ac:dyDescent="0.25">
      <c r="A2236" s="4" t="str">
        <f t="shared" si="34"/>
        <v>union or</v>
      </c>
      <c r="B2236" s="10" t="s">
        <v>4872</v>
      </c>
      <c r="C2236" s="2" t="s">
        <v>776</v>
      </c>
      <c r="D2236" s="2" t="s">
        <v>2001</v>
      </c>
    </row>
    <row r="2237" spans="1:4" x14ac:dyDescent="0.25">
      <c r="A2237" s="4" t="str">
        <f t="shared" si="34"/>
        <v>wallowa or</v>
      </c>
      <c r="B2237" s="10" t="s">
        <v>4873</v>
      </c>
      <c r="C2237" s="2" t="s">
        <v>2015</v>
      </c>
      <c r="D2237" s="2" t="s">
        <v>2001</v>
      </c>
    </row>
    <row r="2238" spans="1:4" x14ac:dyDescent="0.25">
      <c r="A2238" s="4" t="str">
        <f t="shared" si="34"/>
        <v>wasco or</v>
      </c>
      <c r="B2238" s="10" t="s">
        <v>4874</v>
      </c>
      <c r="C2238" s="2" t="s">
        <v>2016</v>
      </c>
      <c r="D2238" s="2" t="s">
        <v>2001</v>
      </c>
    </row>
    <row r="2239" spans="1:4" x14ac:dyDescent="0.25">
      <c r="A2239" s="4" t="str">
        <f t="shared" si="34"/>
        <v>washington or</v>
      </c>
      <c r="B2239" s="10" t="s">
        <v>4875</v>
      </c>
      <c r="C2239" s="2" t="s">
        <v>676</v>
      </c>
      <c r="D2239" s="2" t="s">
        <v>2001</v>
      </c>
    </row>
    <row r="2240" spans="1:4" x14ac:dyDescent="0.25">
      <c r="A2240" s="4" t="str">
        <f t="shared" si="34"/>
        <v>wheeler or</v>
      </c>
      <c r="B2240" s="10" t="s">
        <v>4876</v>
      </c>
      <c r="C2240" s="2" t="s">
        <v>1061</v>
      </c>
      <c r="D2240" s="2" t="s">
        <v>2001</v>
      </c>
    </row>
    <row r="2241" spans="1:4" x14ac:dyDescent="0.25">
      <c r="A2241" s="4" t="str">
        <f t="shared" ref="A2241:A2304" si="35" xml:space="preserve"> LOWER(C2241&amp;" "&amp;D2241)</f>
        <v>yamhill or</v>
      </c>
      <c r="B2241" s="10" t="s">
        <v>4877</v>
      </c>
      <c r="C2241" s="2" t="s">
        <v>2017</v>
      </c>
      <c r="D2241" s="2" t="s">
        <v>2001</v>
      </c>
    </row>
    <row r="2242" spans="1:4" x14ac:dyDescent="0.25">
      <c r="A2242" s="4" t="str">
        <f t="shared" si="35"/>
        <v>adams pa</v>
      </c>
      <c r="B2242" s="10" t="s">
        <v>4878</v>
      </c>
      <c r="C2242" s="2" t="s">
        <v>838</v>
      </c>
      <c r="D2242" s="2" t="s">
        <v>2018</v>
      </c>
    </row>
    <row r="2243" spans="1:4" x14ac:dyDescent="0.25">
      <c r="A2243" s="4" t="str">
        <f t="shared" si="35"/>
        <v>allegheny pa</v>
      </c>
      <c r="B2243" s="10" t="s">
        <v>4879</v>
      </c>
      <c r="C2243" s="2" t="s">
        <v>2019</v>
      </c>
      <c r="D2243" s="2" t="s">
        <v>2018</v>
      </c>
    </row>
    <row r="2244" spans="1:4" x14ac:dyDescent="0.25">
      <c r="A2244" s="4" t="str">
        <f t="shared" si="35"/>
        <v>armstrong pa</v>
      </c>
      <c r="B2244" s="10" t="s">
        <v>4880</v>
      </c>
      <c r="C2244" s="2" t="s">
        <v>2020</v>
      </c>
      <c r="D2244" s="2" t="s">
        <v>2018</v>
      </c>
    </row>
    <row r="2245" spans="1:4" x14ac:dyDescent="0.25">
      <c r="A2245" s="4" t="str">
        <f t="shared" si="35"/>
        <v>beaver pa</v>
      </c>
      <c r="B2245" s="10" t="s">
        <v>4881</v>
      </c>
      <c r="C2245" s="2" t="s">
        <v>1962</v>
      </c>
      <c r="D2245" s="2" t="s">
        <v>2018</v>
      </c>
    </row>
    <row r="2246" spans="1:4" x14ac:dyDescent="0.25">
      <c r="A2246" s="4" t="str">
        <f t="shared" si="35"/>
        <v>bedford pa</v>
      </c>
      <c r="B2246" s="10" t="s">
        <v>4882</v>
      </c>
      <c r="C2246" s="2" t="s">
        <v>2021</v>
      </c>
      <c r="D2246" s="2" t="s">
        <v>2018</v>
      </c>
    </row>
    <row r="2247" spans="1:4" x14ac:dyDescent="0.25">
      <c r="A2247" s="4" t="str">
        <f t="shared" si="35"/>
        <v>berks pa</v>
      </c>
      <c r="B2247" s="10" t="s">
        <v>4883</v>
      </c>
      <c r="C2247" s="2" t="s">
        <v>2022</v>
      </c>
      <c r="D2247" s="2" t="s">
        <v>2018</v>
      </c>
    </row>
    <row r="2248" spans="1:4" x14ac:dyDescent="0.25">
      <c r="A2248" s="4" t="str">
        <f t="shared" si="35"/>
        <v>blair pa</v>
      </c>
      <c r="B2248" s="10" t="s">
        <v>4884</v>
      </c>
      <c r="C2248" s="2" t="s">
        <v>2023</v>
      </c>
      <c r="D2248" s="2" t="s">
        <v>2018</v>
      </c>
    </row>
    <row r="2249" spans="1:4" x14ac:dyDescent="0.25">
      <c r="A2249" s="4" t="str">
        <f t="shared" si="35"/>
        <v>bradford pa</v>
      </c>
      <c r="B2249" s="10" t="s">
        <v>4885</v>
      </c>
      <c r="C2249" s="2" t="s">
        <v>911</v>
      </c>
      <c r="D2249" s="2" t="s">
        <v>2018</v>
      </c>
    </row>
    <row r="2250" spans="1:4" x14ac:dyDescent="0.25">
      <c r="A2250" s="4" t="str">
        <f t="shared" si="35"/>
        <v>bucks pa</v>
      </c>
      <c r="B2250" s="10" t="s">
        <v>4886</v>
      </c>
      <c r="C2250" s="2" t="s">
        <v>2024</v>
      </c>
      <c r="D2250" s="2" t="s">
        <v>2018</v>
      </c>
    </row>
    <row r="2251" spans="1:4" x14ac:dyDescent="0.25">
      <c r="A2251" s="4" t="str">
        <f t="shared" si="35"/>
        <v>butler pa</v>
      </c>
      <c r="B2251" s="10" t="s">
        <v>4887</v>
      </c>
      <c r="C2251" s="2" t="s">
        <v>618</v>
      </c>
      <c r="D2251" s="2" t="s">
        <v>2018</v>
      </c>
    </row>
    <row r="2252" spans="1:4" x14ac:dyDescent="0.25">
      <c r="A2252" s="4" t="str">
        <f t="shared" si="35"/>
        <v>cambria pa</v>
      </c>
      <c r="B2252" s="10" t="s">
        <v>4888</v>
      </c>
      <c r="C2252" s="2" t="s">
        <v>2025</v>
      </c>
      <c r="D2252" s="2" t="s">
        <v>2018</v>
      </c>
    </row>
    <row r="2253" spans="1:4" x14ac:dyDescent="0.25">
      <c r="A2253" s="4" t="str">
        <f t="shared" si="35"/>
        <v>cameron pa</v>
      </c>
      <c r="B2253" s="10" t="s">
        <v>4889</v>
      </c>
      <c r="C2253" s="2" t="s">
        <v>1382</v>
      </c>
      <c r="D2253" s="2" t="s">
        <v>2018</v>
      </c>
    </row>
    <row r="2254" spans="1:4" x14ac:dyDescent="0.25">
      <c r="A2254" s="4" t="str">
        <f t="shared" si="35"/>
        <v>carbon pa</v>
      </c>
      <c r="B2254" s="10" t="s">
        <v>4890</v>
      </c>
      <c r="C2254" s="2" t="s">
        <v>1663</v>
      </c>
      <c r="D2254" s="2" t="s">
        <v>2018</v>
      </c>
    </row>
    <row r="2255" spans="1:4" x14ac:dyDescent="0.25">
      <c r="A2255" s="4" t="str">
        <f t="shared" si="35"/>
        <v>centre pa</v>
      </c>
      <c r="B2255" s="10" t="s">
        <v>4891</v>
      </c>
      <c r="C2255" s="2" t="s">
        <v>2026</v>
      </c>
      <c r="D2255" s="2" t="s">
        <v>2018</v>
      </c>
    </row>
    <row r="2256" spans="1:4" x14ac:dyDescent="0.25">
      <c r="A2256" s="4" t="str">
        <f t="shared" si="35"/>
        <v>chester pa</v>
      </c>
      <c r="B2256" s="10" t="s">
        <v>4892</v>
      </c>
      <c r="C2256" s="2" t="s">
        <v>2027</v>
      </c>
      <c r="D2256" s="2" t="s">
        <v>2018</v>
      </c>
    </row>
    <row r="2257" spans="1:4" x14ac:dyDescent="0.25">
      <c r="A2257" s="4" t="str">
        <f t="shared" si="35"/>
        <v>clarion pa</v>
      </c>
      <c r="B2257" s="10" t="s">
        <v>4893</v>
      </c>
      <c r="C2257" s="2" t="s">
        <v>2028</v>
      </c>
      <c r="D2257" s="2" t="s">
        <v>2018</v>
      </c>
    </row>
    <row r="2258" spans="1:4" x14ac:dyDescent="0.25">
      <c r="A2258" s="4" t="str">
        <f t="shared" si="35"/>
        <v>clearfield pa</v>
      </c>
      <c r="B2258" s="10" t="s">
        <v>4894</v>
      </c>
      <c r="C2258" s="2" t="s">
        <v>2029</v>
      </c>
      <c r="D2258" s="2" t="s">
        <v>2018</v>
      </c>
    </row>
    <row r="2259" spans="1:4" x14ac:dyDescent="0.25">
      <c r="A2259" s="4" t="str">
        <f t="shared" si="35"/>
        <v>clinton pa</v>
      </c>
      <c r="B2259" s="10" t="s">
        <v>4895</v>
      </c>
      <c r="C2259" s="2" t="s">
        <v>1113</v>
      </c>
      <c r="D2259" s="2" t="s">
        <v>2018</v>
      </c>
    </row>
    <row r="2260" spans="1:4" x14ac:dyDescent="0.25">
      <c r="A2260" s="4" t="str">
        <f t="shared" si="35"/>
        <v>columbia pa</v>
      </c>
      <c r="B2260" s="10" t="s">
        <v>4896</v>
      </c>
      <c r="C2260" s="2" t="s">
        <v>734</v>
      </c>
      <c r="D2260" s="2" t="s">
        <v>2018</v>
      </c>
    </row>
    <row r="2261" spans="1:4" x14ac:dyDescent="0.25">
      <c r="A2261" s="4" t="str">
        <f t="shared" si="35"/>
        <v>crawford pa</v>
      </c>
      <c r="B2261" s="10" t="s">
        <v>4897</v>
      </c>
      <c r="C2261" s="2" t="s">
        <v>737</v>
      </c>
      <c r="D2261" s="2" t="s">
        <v>2018</v>
      </c>
    </row>
    <row r="2262" spans="1:4" x14ac:dyDescent="0.25">
      <c r="A2262" s="4" t="str">
        <f t="shared" si="35"/>
        <v>cumberland pa</v>
      </c>
      <c r="B2262" s="10" t="s">
        <v>4898</v>
      </c>
      <c r="C2262" s="2" t="s">
        <v>1115</v>
      </c>
      <c r="D2262" s="2" t="s">
        <v>2018</v>
      </c>
    </row>
    <row r="2263" spans="1:4" x14ac:dyDescent="0.25">
      <c r="A2263" s="4" t="str">
        <f t="shared" si="35"/>
        <v>dauphin pa</v>
      </c>
      <c r="B2263" s="10" t="s">
        <v>4899</v>
      </c>
      <c r="C2263" s="2" t="s">
        <v>2030</v>
      </c>
      <c r="D2263" s="2" t="s">
        <v>2018</v>
      </c>
    </row>
    <row r="2264" spans="1:4" x14ac:dyDescent="0.25">
      <c r="A2264" s="4" t="str">
        <f t="shared" si="35"/>
        <v>delaware pa</v>
      </c>
      <c r="B2264" s="10" t="s">
        <v>4900</v>
      </c>
      <c r="C2264" s="2" t="s">
        <v>1166</v>
      </c>
      <c r="D2264" s="2" t="s">
        <v>2018</v>
      </c>
    </row>
    <row r="2265" spans="1:4" x14ac:dyDescent="0.25">
      <c r="A2265" s="4" t="str">
        <f t="shared" si="35"/>
        <v>elk pa</v>
      </c>
      <c r="B2265" s="10" t="s">
        <v>4901</v>
      </c>
      <c r="C2265" s="2" t="s">
        <v>1261</v>
      </c>
      <c r="D2265" s="2" t="s">
        <v>2018</v>
      </c>
    </row>
    <row r="2266" spans="1:4" x14ac:dyDescent="0.25">
      <c r="A2266" s="4" t="str">
        <f t="shared" si="35"/>
        <v>erie pa</v>
      </c>
      <c r="B2266" s="10" t="s">
        <v>4902</v>
      </c>
      <c r="C2266" s="2" t="s">
        <v>1805</v>
      </c>
      <c r="D2266" s="2" t="s">
        <v>2018</v>
      </c>
    </row>
    <row r="2267" spans="1:4" x14ac:dyDescent="0.25">
      <c r="A2267" s="4" t="str">
        <f t="shared" si="35"/>
        <v>fayette pa</v>
      </c>
      <c r="B2267" s="10" t="s">
        <v>4903</v>
      </c>
      <c r="C2267" s="2" t="s">
        <v>640</v>
      </c>
      <c r="D2267" s="2" t="s">
        <v>2018</v>
      </c>
    </row>
    <row r="2268" spans="1:4" x14ac:dyDescent="0.25">
      <c r="A2268" s="4" t="str">
        <f t="shared" si="35"/>
        <v>forest pa</v>
      </c>
      <c r="B2268" s="10" t="s">
        <v>4904</v>
      </c>
      <c r="C2268" s="2" t="s">
        <v>2031</v>
      </c>
      <c r="D2268" s="2" t="s">
        <v>2018</v>
      </c>
    </row>
    <row r="2269" spans="1:4" x14ac:dyDescent="0.25">
      <c r="A2269" s="4" t="str">
        <f t="shared" si="35"/>
        <v>franklin pa</v>
      </c>
      <c r="B2269" s="10" t="s">
        <v>4905</v>
      </c>
      <c r="C2269" s="2" t="s">
        <v>641</v>
      </c>
      <c r="D2269" s="2" t="s">
        <v>2018</v>
      </c>
    </row>
    <row r="2270" spans="1:4" x14ac:dyDescent="0.25">
      <c r="A2270" s="4" t="str">
        <f t="shared" si="35"/>
        <v>fulton pa</v>
      </c>
      <c r="B2270" s="10" t="s">
        <v>4906</v>
      </c>
      <c r="C2270" s="2" t="s">
        <v>743</v>
      </c>
      <c r="D2270" s="2" t="s">
        <v>2018</v>
      </c>
    </row>
    <row r="2271" spans="1:4" x14ac:dyDescent="0.25">
      <c r="A2271" s="4" t="str">
        <f t="shared" si="35"/>
        <v>greene pa</v>
      </c>
      <c r="B2271" s="10" t="s">
        <v>4907</v>
      </c>
      <c r="C2271" s="2" t="s">
        <v>643</v>
      </c>
      <c r="D2271" s="2" t="s">
        <v>2018</v>
      </c>
    </row>
    <row r="2272" spans="1:4" x14ac:dyDescent="0.25">
      <c r="A2272" s="4" t="str">
        <f t="shared" si="35"/>
        <v>huntingdon pa</v>
      </c>
      <c r="B2272" s="10" t="s">
        <v>4908</v>
      </c>
      <c r="C2272" s="2" t="s">
        <v>2032</v>
      </c>
      <c r="D2272" s="2" t="s">
        <v>2018</v>
      </c>
    </row>
    <row r="2273" spans="1:4" x14ac:dyDescent="0.25">
      <c r="A2273" s="4" t="str">
        <f t="shared" si="35"/>
        <v>indiana pa</v>
      </c>
      <c r="B2273" s="10" t="s">
        <v>4909</v>
      </c>
      <c r="C2273" s="2" t="s">
        <v>2033</v>
      </c>
      <c r="D2273" s="2" t="s">
        <v>2018</v>
      </c>
    </row>
    <row r="2274" spans="1:4" x14ac:dyDescent="0.25">
      <c r="A2274" s="4" t="str">
        <f t="shared" si="35"/>
        <v>jefferson pa</v>
      </c>
      <c r="B2274" s="10" t="s">
        <v>4910</v>
      </c>
      <c r="C2274" s="2" t="s">
        <v>648</v>
      </c>
      <c r="D2274" s="2" t="s">
        <v>2018</v>
      </c>
    </row>
    <row r="2275" spans="1:4" x14ac:dyDescent="0.25">
      <c r="A2275" s="4" t="str">
        <f t="shared" si="35"/>
        <v>juniata pa</v>
      </c>
      <c r="B2275" s="10" t="s">
        <v>4911</v>
      </c>
      <c r="C2275" s="2" t="s">
        <v>2034</v>
      </c>
      <c r="D2275" s="2" t="s">
        <v>2018</v>
      </c>
    </row>
    <row r="2276" spans="1:4" x14ac:dyDescent="0.25">
      <c r="A2276" s="4" t="str">
        <f t="shared" si="35"/>
        <v>lackawanna pa</v>
      </c>
      <c r="B2276" s="10" t="s">
        <v>4912</v>
      </c>
      <c r="C2276" s="2" t="s">
        <v>2035</v>
      </c>
      <c r="D2276" s="2" t="s">
        <v>2018</v>
      </c>
    </row>
    <row r="2277" spans="1:4" x14ac:dyDescent="0.25">
      <c r="A2277" s="4" t="str">
        <f t="shared" si="35"/>
        <v>lancaster pa</v>
      </c>
      <c r="B2277" s="10" t="s">
        <v>4913</v>
      </c>
      <c r="C2277" s="2" t="s">
        <v>1723</v>
      </c>
      <c r="D2277" s="2" t="s">
        <v>2018</v>
      </c>
    </row>
    <row r="2278" spans="1:4" x14ac:dyDescent="0.25">
      <c r="A2278" s="4" t="str">
        <f t="shared" si="35"/>
        <v>lawrence pa</v>
      </c>
      <c r="B2278" s="10" t="s">
        <v>4914</v>
      </c>
      <c r="C2278" s="2" t="s">
        <v>651</v>
      </c>
      <c r="D2278" s="2" t="s">
        <v>2018</v>
      </c>
    </row>
    <row r="2279" spans="1:4" x14ac:dyDescent="0.25">
      <c r="A2279" s="4" t="str">
        <f t="shared" si="35"/>
        <v>lebanon pa</v>
      </c>
      <c r="B2279" s="10" t="s">
        <v>4915</v>
      </c>
      <c r="C2279" s="2" t="s">
        <v>2036</v>
      </c>
      <c r="D2279" s="2" t="s">
        <v>2018</v>
      </c>
    </row>
    <row r="2280" spans="1:4" x14ac:dyDescent="0.25">
      <c r="A2280" s="4" t="str">
        <f t="shared" si="35"/>
        <v>lehigh pa</v>
      </c>
      <c r="B2280" s="10" t="s">
        <v>4916</v>
      </c>
      <c r="C2280" s="2" t="s">
        <v>2037</v>
      </c>
      <c r="D2280" s="2" t="s">
        <v>2018</v>
      </c>
    </row>
    <row r="2281" spans="1:4" x14ac:dyDescent="0.25">
      <c r="A2281" s="4" t="str">
        <f t="shared" si="35"/>
        <v>luzerne pa</v>
      </c>
      <c r="B2281" s="10" t="s">
        <v>4917</v>
      </c>
      <c r="C2281" s="2" t="s">
        <v>2038</v>
      </c>
      <c r="D2281" s="2" t="s">
        <v>2018</v>
      </c>
    </row>
    <row r="2282" spans="1:4" x14ac:dyDescent="0.25">
      <c r="A2282" s="4" t="str">
        <f t="shared" si="35"/>
        <v>lycoming pa</v>
      </c>
      <c r="B2282" s="10" t="s">
        <v>4918</v>
      </c>
      <c r="C2282" s="2" t="s">
        <v>2039</v>
      </c>
      <c r="D2282" s="2" t="s">
        <v>2018</v>
      </c>
    </row>
    <row r="2283" spans="1:4" x14ac:dyDescent="0.25">
      <c r="A2283" s="4" t="str">
        <f t="shared" si="35"/>
        <v>mckean pa</v>
      </c>
      <c r="B2283" s="10" t="s">
        <v>4919</v>
      </c>
      <c r="C2283" s="2" t="s">
        <v>2040</v>
      </c>
      <c r="D2283" s="2" t="s">
        <v>2018</v>
      </c>
    </row>
    <row r="2284" spans="1:4" x14ac:dyDescent="0.25">
      <c r="A2284" s="4" t="str">
        <f t="shared" si="35"/>
        <v>mercer pa</v>
      </c>
      <c r="B2284" s="10" t="s">
        <v>4920</v>
      </c>
      <c r="C2284" s="2" t="s">
        <v>1141</v>
      </c>
      <c r="D2284" s="2" t="s">
        <v>2018</v>
      </c>
    </row>
    <row r="2285" spans="1:4" x14ac:dyDescent="0.25">
      <c r="A2285" s="4" t="str">
        <f t="shared" si="35"/>
        <v>mifflin pa</v>
      </c>
      <c r="B2285" s="10" t="s">
        <v>4921</v>
      </c>
      <c r="C2285" s="2" t="s">
        <v>2041</v>
      </c>
      <c r="D2285" s="2" t="s">
        <v>2018</v>
      </c>
    </row>
    <row r="2286" spans="1:4" x14ac:dyDescent="0.25">
      <c r="A2286" s="4" t="str">
        <f t="shared" si="35"/>
        <v>monroe pa</v>
      </c>
      <c r="B2286" s="10" t="s">
        <v>4922</v>
      </c>
      <c r="C2286" s="2" t="s">
        <v>661</v>
      </c>
      <c r="D2286" s="2" t="s">
        <v>2018</v>
      </c>
    </row>
    <row r="2287" spans="1:4" x14ac:dyDescent="0.25">
      <c r="A2287" s="4" t="str">
        <f t="shared" si="35"/>
        <v>montgomery pa</v>
      </c>
      <c r="B2287" s="10" t="s">
        <v>4923</v>
      </c>
      <c r="C2287" s="2" t="s">
        <v>662</v>
      </c>
      <c r="D2287" s="2" t="s">
        <v>2018</v>
      </c>
    </row>
    <row r="2288" spans="1:4" x14ac:dyDescent="0.25">
      <c r="A2288" s="4" t="str">
        <f t="shared" si="35"/>
        <v>montour pa</v>
      </c>
      <c r="B2288" s="10" t="s">
        <v>4924</v>
      </c>
      <c r="C2288" s="2" t="s">
        <v>2042</v>
      </c>
      <c r="D2288" s="2" t="s">
        <v>2018</v>
      </c>
    </row>
    <row r="2289" spans="1:4" x14ac:dyDescent="0.25">
      <c r="A2289" s="4" t="str">
        <f t="shared" si="35"/>
        <v>northampton pa</v>
      </c>
      <c r="B2289" s="10" t="s">
        <v>4925</v>
      </c>
      <c r="C2289" s="2" t="s">
        <v>1869</v>
      </c>
      <c r="D2289" s="2" t="s">
        <v>2018</v>
      </c>
    </row>
    <row r="2290" spans="1:4" x14ac:dyDescent="0.25">
      <c r="A2290" s="4" t="str">
        <f t="shared" si="35"/>
        <v>northumberland pa</v>
      </c>
      <c r="B2290" s="10" t="s">
        <v>4926</v>
      </c>
      <c r="C2290" s="2" t="s">
        <v>2043</v>
      </c>
      <c r="D2290" s="2" t="s">
        <v>2018</v>
      </c>
    </row>
    <row r="2291" spans="1:4" x14ac:dyDescent="0.25">
      <c r="A2291" s="4" t="str">
        <f t="shared" si="35"/>
        <v>perry pa</v>
      </c>
      <c r="B2291" s="10" t="s">
        <v>4927</v>
      </c>
      <c r="C2291" s="2" t="s">
        <v>664</v>
      </c>
      <c r="D2291" s="2" t="s">
        <v>2018</v>
      </c>
    </row>
    <row r="2292" spans="1:4" x14ac:dyDescent="0.25">
      <c r="A2292" s="4" t="str">
        <f t="shared" si="35"/>
        <v>philadelphia pa</v>
      </c>
      <c r="B2292" s="10" t="s">
        <v>4928</v>
      </c>
      <c r="C2292" s="2" t="s">
        <v>2044</v>
      </c>
      <c r="D2292" s="2" t="s">
        <v>2018</v>
      </c>
    </row>
    <row r="2293" spans="1:4" x14ac:dyDescent="0.25">
      <c r="A2293" s="4" t="str">
        <f t="shared" si="35"/>
        <v>pike pa</v>
      </c>
      <c r="B2293" s="10" t="s">
        <v>4929</v>
      </c>
      <c r="C2293" s="2" t="s">
        <v>666</v>
      </c>
      <c r="D2293" s="2" t="s">
        <v>2018</v>
      </c>
    </row>
    <row r="2294" spans="1:4" x14ac:dyDescent="0.25">
      <c r="A2294" s="4" t="str">
        <f t="shared" si="35"/>
        <v>potter pa</v>
      </c>
      <c r="B2294" s="10" t="s">
        <v>4930</v>
      </c>
      <c r="C2294" s="2" t="s">
        <v>2045</v>
      </c>
      <c r="D2294" s="2" t="s">
        <v>2018</v>
      </c>
    </row>
    <row r="2295" spans="1:4" x14ac:dyDescent="0.25">
      <c r="A2295" s="4" t="str">
        <f t="shared" si="35"/>
        <v>schuylkill pa</v>
      </c>
      <c r="B2295" s="10" t="s">
        <v>4931</v>
      </c>
      <c r="C2295" s="2" t="s">
        <v>2046</v>
      </c>
      <c r="D2295" s="2" t="s">
        <v>2018</v>
      </c>
    </row>
    <row r="2296" spans="1:4" x14ac:dyDescent="0.25">
      <c r="A2296" s="4" t="str">
        <f t="shared" si="35"/>
        <v>snyder pa</v>
      </c>
      <c r="B2296" s="10" t="s">
        <v>4932</v>
      </c>
      <c r="C2296" s="2" t="s">
        <v>2047</v>
      </c>
      <c r="D2296" s="2" t="s">
        <v>2018</v>
      </c>
    </row>
    <row r="2297" spans="1:4" x14ac:dyDescent="0.25">
      <c r="A2297" s="4" t="str">
        <f t="shared" si="35"/>
        <v>somerset pa</v>
      </c>
      <c r="B2297" s="10" t="s">
        <v>4933</v>
      </c>
      <c r="C2297" s="2" t="s">
        <v>1427</v>
      </c>
      <c r="D2297" s="2" t="s">
        <v>2018</v>
      </c>
    </row>
    <row r="2298" spans="1:4" x14ac:dyDescent="0.25">
      <c r="A2298" s="4" t="str">
        <f t="shared" si="35"/>
        <v>sullivan pa</v>
      </c>
      <c r="B2298" s="10" t="s">
        <v>4934</v>
      </c>
      <c r="C2298" s="2" t="s">
        <v>1192</v>
      </c>
      <c r="D2298" s="2" t="s">
        <v>2018</v>
      </c>
    </row>
    <row r="2299" spans="1:4" x14ac:dyDescent="0.25">
      <c r="A2299" s="4" t="str">
        <f t="shared" si="35"/>
        <v>susquehanna pa</v>
      </c>
      <c r="B2299" s="10" t="s">
        <v>4935</v>
      </c>
      <c r="C2299" s="2" t="s">
        <v>2048</v>
      </c>
      <c r="D2299" s="2" t="s">
        <v>2018</v>
      </c>
    </row>
    <row r="2300" spans="1:4" x14ac:dyDescent="0.25">
      <c r="A2300" s="4" t="str">
        <f t="shared" si="35"/>
        <v>tioga pa</v>
      </c>
      <c r="B2300" s="10" t="s">
        <v>4936</v>
      </c>
      <c r="C2300" s="2" t="s">
        <v>1820</v>
      </c>
      <c r="D2300" s="2" t="s">
        <v>2018</v>
      </c>
    </row>
    <row r="2301" spans="1:4" x14ac:dyDescent="0.25">
      <c r="A2301" s="4" t="str">
        <f t="shared" si="35"/>
        <v>union pa</v>
      </c>
      <c r="B2301" s="10" t="s">
        <v>4937</v>
      </c>
      <c r="C2301" s="2" t="s">
        <v>776</v>
      </c>
      <c r="D2301" s="2" t="s">
        <v>2018</v>
      </c>
    </row>
    <row r="2302" spans="1:4" x14ac:dyDescent="0.25">
      <c r="A2302" s="4" t="str">
        <f t="shared" si="35"/>
        <v>venango pa</v>
      </c>
      <c r="B2302" s="10" t="s">
        <v>4938</v>
      </c>
      <c r="C2302" s="2" t="s">
        <v>2049</v>
      </c>
      <c r="D2302" s="2" t="s">
        <v>2018</v>
      </c>
    </row>
    <row r="2303" spans="1:4" x14ac:dyDescent="0.25">
      <c r="A2303" s="4" t="str">
        <f t="shared" si="35"/>
        <v>warren pa</v>
      </c>
      <c r="B2303" s="10" t="s">
        <v>4939</v>
      </c>
      <c r="C2303" s="2" t="s">
        <v>1058</v>
      </c>
      <c r="D2303" s="2" t="s">
        <v>2018</v>
      </c>
    </row>
    <row r="2304" spans="1:4" x14ac:dyDescent="0.25">
      <c r="A2304" s="4" t="str">
        <f t="shared" si="35"/>
        <v>washington pa</v>
      </c>
      <c r="B2304" s="10" t="s">
        <v>4940</v>
      </c>
      <c r="C2304" s="2" t="s">
        <v>676</v>
      </c>
      <c r="D2304" s="2" t="s">
        <v>2018</v>
      </c>
    </row>
    <row r="2305" spans="1:4" x14ac:dyDescent="0.25">
      <c r="A2305" s="4" t="str">
        <f t="shared" ref="A2305:A2368" si="36" xml:space="preserve"> LOWER(C2305&amp;" "&amp;D2305)</f>
        <v>wayne pa</v>
      </c>
      <c r="B2305" s="10" t="s">
        <v>4941</v>
      </c>
      <c r="C2305" s="2" t="s">
        <v>1059</v>
      </c>
      <c r="D2305" s="2" t="s">
        <v>2018</v>
      </c>
    </row>
    <row r="2306" spans="1:4" x14ac:dyDescent="0.25">
      <c r="A2306" s="4" t="str">
        <f t="shared" si="36"/>
        <v>westmoreland pa</v>
      </c>
      <c r="B2306" s="10" t="s">
        <v>4942</v>
      </c>
      <c r="C2306" s="2" t="s">
        <v>2050</v>
      </c>
      <c r="D2306" s="2" t="s">
        <v>2018</v>
      </c>
    </row>
    <row r="2307" spans="1:4" x14ac:dyDescent="0.25">
      <c r="A2307" s="4" t="str">
        <f t="shared" si="36"/>
        <v>wyoming pa</v>
      </c>
      <c r="B2307" s="10" t="s">
        <v>4943</v>
      </c>
      <c r="C2307" s="2" t="s">
        <v>1824</v>
      </c>
      <c r="D2307" s="2" t="s">
        <v>2018</v>
      </c>
    </row>
    <row r="2308" spans="1:4" x14ac:dyDescent="0.25">
      <c r="A2308" s="4" t="str">
        <f t="shared" si="36"/>
        <v>york pa</v>
      </c>
      <c r="B2308" s="10" t="s">
        <v>4944</v>
      </c>
      <c r="C2308" s="2" t="s">
        <v>1429</v>
      </c>
      <c r="D2308" s="2" t="s">
        <v>2018</v>
      </c>
    </row>
    <row r="2309" spans="1:4" x14ac:dyDescent="0.25">
      <c r="A2309" s="4" t="str">
        <f t="shared" si="36"/>
        <v>bristol ri</v>
      </c>
      <c r="B2309" s="10" t="s">
        <v>4945</v>
      </c>
      <c r="C2309" s="2" t="s">
        <v>1451</v>
      </c>
      <c r="D2309" s="2" t="s">
        <v>2051</v>
      </c>
    </row>
    <row r="2310" spans="1:4" x14ac:dyDescent="0.25">
      <c r="A2310" s="4" t="str">
        <f t="shared" si="36"/>
        <v>kent ri</v>
      </c>
      <c r="B2310" s="10" t="s">
        <v>4946</v>
      </c>
      <c r="C2310" s="2" t="s">
        <v>902</v>
      </c>
      <c r="D2310" s="2" t="s">
        <v>2051</v>
      </c>
    </row>
    <row r="2311" spans="1:4" x14ac:dyDescent="0.25">
      <c r="A2311" s="4" t="str">
        <f t="shared" si="36"/>
        <v>newport ri</v>
      </c>
      <c r="B2311" s="10" t="s">
        <v>4947</v>
      </c>
      <c r="C2311" s="2" t="s">
        <v>2052</v>
      </c>
      <c r="D2311" s="2" t="s">
        <v>2051</v>
      </c>
    </row>
    <row r="2312" spans="1:4" x14ac:dyDescent="0.25">
      <c r="A2312" s="4" t="str">
        <f t="shared" si="36"/>
        <v>providence ri</v>
      </c>
      <c r="B2312" s="10" t="s">
        <v>4948</v>
      </c>
      <c r="C2312" s="2" t="s">
        <v>2053</v>
      </c>
      <c r="D2312" s="2" t="s">
        <v>2051</v>
      </c>
    </row>
    <row r="2313" spans="1:4" x14ac:dyDescent="0.25">
      <c r="A2313" s="4" t="str">
        <f t="shared" si="36"/>
        <v>washington ri</v>
      </c>
      <c r="B2313" s="10" t="s">
        <v>4949</v>
      </c>
      <c r="C2313" s="2" t="s">
        <v>676</v>
      </c>
      <c r="D2313" s="2" t="s">
        <v>2051</v>
      </c>
    </row>
    <row r="2314" spans="1:4" x14ac:dyDescent="0.25">
      <c r="A2314" s="4" t="str">
        <f t="shared" si="36"/>
        <v>abbeville sc</v>
      </c>
      <c r="B2314" s="10" t="s">
        <v>4950</v>
      </c>
      <c r="C2314" s="2" t="s">
        <v>2054</v>
      </c>
      <c r="D2314" s="2" t="s">
        <v>2055</v>
      </c>
    </row>
    <row r="2315" spans="1:4" x14ac:dyDescent="0.25">
      <c r="A2315" s="4" t="str">
        <f t="shared" si="36"/>
        <v>aiken sc</v>
      </c>
      <c r="B2315" s="10" t="s">
        <v>4951</v>
      </c>
      <c r="C2315" s="2" t="s">
        <v>2056</v>
      </c>
      <c r="D2315" s="2" t="s">
        <v>2055</v>
      </c>
    </row>
    <row r="2316" spans="1:4" x14ac:dyDescent="0.25">
      <c r="A2316" s="4" t="str">
        <f t="shared" si="36"/>
        <v>allendale sc</v>
      </c>
      <c r="B2316" s="10" t="s">
        <v>4952</v>
      </c>
      <c r="C2316" s="2" t="s">
        <v>2057</v>
      </c>
      <c r="D2316" s="2" t="s">
        <v>2055</v>
      </c>
    </row>
    <row r="2317" spans="1:4" x14ac:dyDescent="0.25">
      <c r="A2317" s="4" t="str">
        <f t="shared" si="36"/>
        <v>anderson sc</v>
      </c>
      <c r="B2317" s="10" t="s">
        <v>4953</v>
      </c>
      <c r="C2317" s="2" t="s">
        <v>1249</v>
      </c>
      <c r="D2317" s="2" t="s">
        <v>2055</v>
      </c>
    </row>
    <row r="2318" spans="1:4" x14ac:dyDescent="0.25">
      <c r="A2318" s="4" t="str">
        <f t="shared" si="36"/>
        <v>bamberg sc</v>
      </c>
      <c r="B2318" s="10" t="s">
        <v>4954</v>
      </c>
      <c r="C2318" s="2" t="s">
        <v>2058</v>
      </c>
      <c r="D2318" s="2" t="s">
        <v>2055</v>
      </c>
    </row>
    <row r="2319" spans="1:4" x14ac:dyDescent="0.25">
      <c r="A2319" s="4" t="str">
        <f t="shared" si="36"/>
        <v>barnwell sc</v>
      </c>
      <c r="B2319" s="10" t="s">
        <v>4955</v>
      </c>
      <c r="C2319" s="2" t="s">
        <v>2059</v>
      </c>
      <c r="D2319" s="2" t="s">
        <v>2055</v>
      </c>
    </row>
    <row r="2320" spans="1:4" x14ac:dyDescent="0.25">
      <c r="A2320" s="4" t="str">
        <f t="shared" si="36"/>
        <v>beaufort sc</v>
      </c>
      <c r="B2320" s="10" t="s">
        <v>4956</v>
      </c>
      <c r="C2320" s="2" t="s">
        <v>1832</v>
      </c>
      <c r="D2320" s="2" t="s">
        <v>2055</v>
      </c>
    </row>
    <row r="2321" spans="1:4" x14ac:dyDescent="0.25">
      <c r="A2321" s="4" t="str">
        <f t="shared" si="36"/>
        <v>berkeley sc</v>
      </c>
      <c r="B2321" s="10" t="s">
        <v>4957</v>
      </c>
      <c r="C2321" s="2" t="s">
        <v>2060</v>
      </c>
      <c r="D2321" s="2" t="s">
        <v>2055</v>
      </c>
    </row>
    <row r="2322" spans="1:4" x14ac:dyDescent="0.25">
      <c r="A2322" s="4" t="str">
        <f t="shared" si="36"/>
        <v>calhoun sc</v>
      </c>
      <c r="B2322" s="10" t="s">
        <v>4958</v>
      </c>
      <c r="C2322" s="2" t="s">
        <v>619</v>
      </c>
      <c r="D2322" s="2" t="s">
        <v>2055</v>
      </c>
    </row>
    <row r="2323" spans="1:4" x14ac:dyDescent="0.25">
      <c r="A2323" s="4" t="str">
        <f t="shared" si="36"/>
        <v>charleston sc</v>
      </c>
      <c r="B2323" s="10" t="s">
        <v>4959</v>
      </c>
      <c r="C2323" s="2" t="s">
        <v>2061</v>
      </c>
      <c r="D2323" s="2" t="s">
        <v>2055</v>
      </c>
    </row>
    <row r="2324" spans="1:4" x14ac:dyDescent="0.25">
      <c r="A2324" s="4" t="str">
        <f t="shared" si="36"/>
        <v>cherokee sc</v>
      </c>
      <c r="B2324" s="10" t="s">
        <v>4960</v>
      </c>
      <c r="C2324" s="2" t="s">
        <v>621</v>
      </c>
      <c r="D2324" s="2" t="s">
        <v>2055</v>
      </c>
    </row>
    <row r="2325" spans="1:4" x14ac:dyDescent="0.25">
      <c r="A2325" s="4" t="str">
        <f t="shared" si="36"/>
        <v>chester sc</v>
      </c>
      <c r="B2325" s="10" t="s">
        <v>4961</v>
      </c>
      <c r="C2325" s="2" t="s">
        <v>2027</v>
      </c>
      <c r="D2325" s="2" t="s">
        <v>2055</v>
      </c>
    </row>
    <row r="2326" spans="1:4" x14ac:dyDescent="0.25">
      <c r="A2326" s="4" t="str">
        <f t="shared" si="36"/>
        <v>chesterfield sc</v>
      </c>
      <c r="B2326" s="10" t="s">
        <v>4962</v>
      </c>
      <c r="C2326" s="2" t="s">
        <v>2062</v>
      </c>
      <c r="D2326" s="2" t="s">
        <v>2055</v>
      </c>
    </row>
    <row r="2327" spans="1:4" x14ac:dyDescent="0.25">
      <c r="A2327" s="4" t="str">
        <f t="shared" si="36"/>
        <v>clarendon sc</v>
      </c>
      <c r="B2327" s="10" t="s">
        <v>4963</v>
      </c>
      <c r="C2327" s="2" t="s">
        <v>2063</v>
      </c>
      <c r="D2327" s="2" t="s">
        <v>2055</v>
      </c>
    </row>
    <row r="2328" spans="1:4" x14ac:dyDescent="0.25">
      <c r="A2328" s="4" t="str">
        <f t="shared" si="36"/>
        <v>colleton sc</v>
      </c>
      <c r="B2328" s="10" t="s">
        <v>4964</v>
      </c>
      <c r="C2328" s="2" t="s">
        <v>2064</v>
      </c>
      <c r="D2328" s="2" t="s">
        <v>2055</v>
      </c>
    </row>
    <row r="2329" spans="1:4" x14ac:dyDescent="0.25">
      <c r="A2329" s="4" t="str">
        <f t="shared" si="36"/>
        <v>darlington sc</v>
      </c>
      <c r="B2329" s="10" t="s">
        <v>4965</v>
      </c>
      <c r="C2329" s="2" t="s">
        <v>2065</v>
      </c>
      <c r="D2329" s="2" t="s">
        <v>2055</v>
      </c>
    </row>
    <row r="2330" spans="1:4" x14ac:dyDescent="0.25">
      <c r="A2330" s="4" t="str">
        <f t="shared" si="36"/>
        <v>dillon sc</v>
      </c>
      <c r="B2330" s="10" t="s">
        <v>4966</v>
      </c>
      <c r="C2330" s="2" t="s">
        <v>2066</v>
      </c>
      <c r="D2330" s="2" t="s">
        <v>2055</v>
      </c>
    </row>
    <row r="2331" spans="1:4" x14ac:dyDescent="0.25">
      <c r="A2331" s="4" t="str">
        <f t="shared" si="36"/>
        <v>dorchester sc</v>
      </c>
      <c r="B2331" s="10" t="s">
        <v>4967</v>
      </c>
      <c r="C2331" s="2" t="s">
        <v>1438</v>
      </c>
      <c r="D2331" s="2" t="s">
        <v>2055</v>
      </c>
    </row>
    <row r="2332" spans="1:4" x14ac:dyDescent="0.25">
      <c r="A2332" s="4" t="str">
        <f t="shared" si="36"/>
        <v>edgefield sc</v>
      </c>
      <c r="B2332" s="10" t="s">
        <v>4968</v>
      </c>
      <c r="C2332" s="2" t="s">
        <v>2067</v>
      </c>
      <c r="D2332" s="2" t="s">
        <v>2055</v>
      </c>
    </row>
    <row r="2333" spans="1:4" x14ac:dyDescent="0.25">
      <c r="A2333" s="4" t="str">
        <f t="shared" si="36"/>
        <v>fairfield sc</v>
      </c>
      <c r="B2333" s="10" t="s">
        <v>4969</v>
      </c>
      <c r="C2333" s="2" t="s">
        <v>893</v>
      </c>
      <c r="D2333" s="2" t="s">
        <v>2055</v>
      </c>
    </row>
    <row r="2334" spans="1:4" x14ac:dyDescent="0.25">
      <c r="A2334" s="4" t="str">
        <f t="shared" si="36"/>
        <v>florence sc</v>
      </c>
      <c r="B2334" s="10" t="s">
        <v>4970</v>
      </c>
      <c r="C2334" s="2" t="s">
        <v>2068</v>
      </c>
      <c r="D2334" s="2" t="s">
        <v>2055</v>
      </c>
    </row>
    <row r="2335" spans="1:4" x14ac:dyDescent="0.25">
      <c r="A2335" s="4" t="str">
        <f t="shared" si="36"/>
        <v>georgetown sc</v>
      </c>
      <c r="B2335" s="10" t="s">
        <v>4971</v>
      </c>
      <c r="C2335" s="2" t="s">
        <v>2069</v>
      </c>
      <c r="D2335" s="2" t="s">
        <v>2055</v>
      </c>
    </row>
    <row r="2336" spans="1:4" x14ac:dyDescent="0.25">
      <c r="A2336" s="4" t="str">
        <f t="shared" si="36"/>
        <v>greenville sc</v>
      </c>
      <c r="B2336" s="10" t="s">
        <v>4972</v>
      </c>
      <c r="C2336" s="2" t="s">
        <v>2070</v>
      </c>
      <c r="D2336" s="2" t="s">
        <v>2055</v>
      </c>
    </row>
    <row r="2337" spans="1:4" x14ac:dyDescent="0.25">
      <c r="A2337" s="4" t="str">
        <f t="shared" si="36"/>
        <v>greenwood sc</v>
      </c>
      <c r="B2337" s="10" t="s">
        <v>4973</v>
      </c>
      <c r="C2337" s="2" t="s">
        <v>1269</v>
      </c>
      <c r="D2337" s="2" t="s">
        <v>2055</v>
      </c>
    </row>
    <row r="2338" spans="1:4" x14ac:dyDescent="0.25">
      <c r="A2338" s="4" t="str">
        <f t="shared" si="36"/>
        <v>hampton sc</v>
      </c>
      <c r="B2338" s="10" t="s">
        <v>4974</v>
      </c>
      <c r="C2338" s="2" t="s">
        <v>2071</v>
      </c>
      <c r="D2338" s="2" t="s">
        <v>2055</v>
      </c>
    </row>
    <row r="2339" spans="1:4" x14ac:dyDescent="0.25">
      <c r="A2339" s="4" t="str">
        <f t="shared" si="36"/>
        <v>horry sc</v>
      </c>
      <c r="B2339" s="10" t="s">
        <v>4975</v>
      </c>
      <c r="C2339" s="2" t="s">
        <v>2072</v>
      </c>
      <c r="D2339" s="2" t="s">
        <v>2055</v>
      </c>
    </row>
    <row r="2340" spans="1:4" x14ac:dyDescent="0.25">
      <c r="A2340" s="4" t="str">
        <f t="shared" si="36"/>
        <v>jasper sc</v>
      </c>
      <c r="B2340" s="10" t="s">
        <v>4976</v>
      </c>
      <c r="C2340" s="2" t="s">
        <v>1015</v>
      </c>
      <c r="D2340" s="2" t="s">
        <v>2055</v>
      </c>
    </row>
    <row r="2341" spans="1:4" x14ac:dyDescent="0.25">
      <c r="A2341" s="4" t="str">
        <f t="shared" si="36"/>
        <v>kershaw sc</v>
      </c>
      <c r="B2341" s="10" t="s">
        <v>4977</v>
      </c>
      <c r="C2341" s="2" t="s">
        <v>2073</v>
      </c>
      <c r="D2341" s="2" t="s">
        <v>2055</v>
      </c>
    </row>
    <row r="2342" spans="1:4" x14ac:dyDescent="0.25">
      <c r="A2342" s="4" t="str">
        <f t="shared" si="36"/>
        <v>lancaster sc</v>
      </c>
      <c r="B2342" s="10" t="s">
        <v>4978</v>
      </c>
      <c r="C2342" s="2" t="s">
        <v>1723</v>
      </c>
      <c r="D2342" s="2" t="s">
        <v>2055</v>
      </c>
    </row>
    <row r="2343" spans="1:4" x14ac:dyDescent="0.25">
      <c r="A2343" s="4" t="str">
        <f t="shared" si="36"/>
        <v>laurens sc</v>
      </c>
      <c r="B2343" s="10" t="s">
        <v>4979</v>
      </c>
      <c r="C2343" s="2" t="s">
        <v>1020</v>
      </c>
      <c r="D2343" s="2" t="s">
        <v>2055</v>
      </c>
    </row>
    <row r="2344" spans="1:4" x14ac:dyDescent="0.25">
      <c r="A2344" s="4" t="str">
        <f t="shared" si="36"/>
        <v>lee sc</v>
      </c>
      <c r="B2344" s="10" t="s">
        <v>4980</v>
      </c>
      <c r="C2344" s="2" t="s">
        <v>652</v>
      </c>
      <c r="D2344" s="2" t="s">
        <v>2055</v>
      </c>
    </row>
    <row r="2345" spans="1:4" x14ac:dyDescent="0.25">
      <c r="A2345" s="4" t="str">
        <f t="shared" si="36"/>
        <v>lexington sc</v>
      </c>
      <c r="B2345" s="10" t="s">
        <v>4981</v>
      </c>
      <c r="C2345" s="2" t="s">
        <v>2074</v>
      </c>
      <c r="D2345" s="2" t="s">
        <v>2055</v>
      </c>
    </row>
    <row r="2346" spans="1:4" x14ac:dyDescent="0.25">
      <c r="A2346" s="4" t="str">
        <f t="shared" si="36"/>
        <v>mccormick sc</v>
      </c>
      <c r="B2346" s="10" t="s">
        <v>4982</v>
      </c>
      <c r="C2346" s="2" t="s">
        <v>2075</v>
      </c>
      <c r="D2346" s="2" t="s">
        <v>2055</v>
      </c>
    </row>
    <row r="2347" spans="1:4" x14ac:dyDescent="0.25">
      <c r="A2347" s="4" t="str">
        <f t="shared" si="36"/>
        <v>marion sc</v>
      </c>
      <c r="B2347" s="10" t="s">
        <v>4983</v>
      </c>
      <c r="C2347" s="2" t="s">
        <v>658</v>
      </c>
      <c r="D2347" s="2" t="s">
        <v>2055</v>
      </c>
    </row>
    <row r="2348" spans="1:4" x14ac:dyDescent="0.25">
      <c r="A2348" s="4" t="str">
        <f t="shared" si="36"/>
        <v>marlboro sc</v>
      </c>
      <c r="B2348" s="10" t="s">
        <v>4984</v>
      </c>
      <c r="C2348" s="2" t="s">
        <v>2076</v>
      </c>
      <c r="D2348" s="2" t="s">
        <v>2055</v>
      </c>
    </row>
    <row r="2349" spans="1:4" x14ac:dyDescent="0.25">
      <c r="A2349" s="4" t="str">
        <f t="shared" si="36"/>
        <v>newberry sc</v>
      </c>
      <c r="B2349" s="10" t="s">
        <v>4985</v>
      </c>
      <c r="C2349" s="2" t="s">
        <v>2077</v>
      </c>
      <c r="D2349" s="2" t="s">
        <v>2055</v>
      </c>
    </row>
    <row r="2350" spans="1:4" x14ac:dyDescent="0.25">
      <c r="A2350" s="4" t="str">
        <f t="shared" si="36"/>
        <v>oconee sc</v>
      </c>
      <c r="B2350" s="10" t="s">
        <v>4986</v>
      </c>
      <c r="C2350" s="2" t="s">
        <v>1029</v>
      </c>
      <c r="D2350" s="2" t="s">
        <v>2055</v>
      </c>
    </row>
    <row r="2351" spans="1:4" x14ac:dyDescent="0.25">
      <c r="A2351" s="4" t="str">
        <f t="shared" si="36"/>
        <v>orangeburg sc</v>
      </c>
      <c r="B2351" s="10" t="s">
        <v>4987</v>
      </c>
      <c r="C2351" s="2" t="s">
        <v>2078</v>
      </c>
      <c r="D2351" s="2" t="s">
        <v>2055</v>
      </c>
    </row>
    <row r="2352" spans="1:4" x14ac:dyDescent="0.25">
      <c r="A2352" s="4" t="str">
        <f t="shared" si="36"/>
        <v>pickens sc</v>
      </c>
      <c r="B2352" s="10" t="s">
        <v>4988</v>
      </c>
      <c r="C2352" s="2" t="s">
        <v>665</v>
      </c>
      <c r="D2352" s="2" t="s">
        <v>2055</v>
      </c>
    </row>
    <row r="2353" spans="1:4" x14ac:dyDescent="0.25">
      <c r="A2353" s="4" t="str">
        <f t="shared" si="36"/>
        <v>richland sc</v>
      </c>
      <c r="B2353" s="10" t="s">
        <v>4989</v>
      </c>
      <c r="C2353" s="2" t="s">
        <v>1146</v>
      </c>
      <c r="D2353" s="2" t="s">
        <v>2055</v>
      </c>
    </row>
    <row r="2354" spans="1:4" x14ac:dyDescent="0.25">
      <c r="A2354" s="4" t="str">
        <f t="shared" si="36"/>
        <v>saluda sc</v>
      </c>
      <c r="B2354" s="10" t="s">
        <v>4990</v>
      </c>
      <c r="C2354" s="2" t="s">
        <v>2079</v>
      </c>
      <c r="D2354" s="2" t="s">
        <v>2055</v>
      </c>
    </row>
    <row r="2355" spans="1:4" x14ac:dyDescent="0.25">
      <c r="A2355" s="4" t="str">
        <f t="shared" si="36"/>
        <v>spartanburg sc</v>
      </c>
      <c r="B2355" s="10" t="s">
        <v>4991</v>
      </c>
      <c r="C2355" s="2" t="s">
        <v>2080</v>
      </c>
      <c r="D2355" s="2" t="s">
        <v>2055</v>
      </c>
    </row>
    <row r="2356" spans="1:4" x14ac:dyDescent="0.25">
      <c r="A2356" s="4" t="str">
        <f t="shared" si="36"/>
        <v>sumter sc</v>
      </c>
      <c r="B2356" s="10" t="s">
        <v>4992</v>
      </c>
      <c r="C2356" s="2" t="s">
        <v>671</v>
      </c>
      <c r="D2356" s="2" t="s">
        <v>2055</v>
      </c>
    </row>
    <row r="2357" spans="1:4" x14ac:dyDescent="0.25">
      <c r="A2357" s="4" t="str">
        <f t="shared" si="36"/>
        <v>union sc</v>
      </c>
      <c r="B2357" s="10" t="s">
        <v>4993</v>
      </c>
      <c r="C2357" s="2" t="s">
        <v>776</v>
      </c>
      <c r="D2357" s="2" t="s">
        <v>2055</v>
      </c>
    </row>
    <row r="2358" spans="1:4" x14ac:dyDescent="0.25">
      <c r="A2358" s="4" t="str">
        <f t="shared" si="36"/>
        <v>williamsburg sc</v>
      </c>
      <c r="B2358" s="10" t="s">
        <v>4994</v>
      </c>
      <c r="C2358" s="2" t="s">
        <v>2081</v>
      </c>
      <c r="D2358" s="2" t="s">
        <v>2055</v>
      </c>
    </row>
    <row r="2359" spans="1:4" x14ac:dyDescent="0.25">
      <c r="A2359" s="4" t="str">
        <f t="shared" si="36"/>
        <v>york sc</v>
      </c>
      <c r="B2359" s="10" t="s">
        <v>4995</v>
      </c>
      <c r="C2359" s="2" t="s">
        <v>1429</v>
      </c>
      <c r="D2359" s="2" t="s">
        <v>2055</v>
      </c>
    </row>
    <row r="2360" spans="1:4" x14ac:dyDescent="0.25">
      <c r="A2360" s="4" t="str">
        <f t="shared" si="36"/>
        <v>aurora sd</v>
      </c>
      <c r="B2360" s="10" t="s">
        <v>4996</v>
      </c>
      <c r="C2360" s="2" t="s">
        <v>2082</v>
      </c>
      <c r="D2360" s="2" t="s">
        <v>2083</v>
      </c>
    </row>
    <row r="2361" spans="1:4" x14ac:dyDescent="0.25">
      <c r="A2361" s="4" t="str">
        <f t="shared" si="36"/>
        <v>beadle sd</v>
      </c>
      <c r="B2361" s="10" t="s">
        <v>4997</v>
      </c>
      <c r="C2361" s="2" t="s">
        <v>2084</v>
      </c>
      <c r="D2361" s="2" t="s">
        <v>2083</v>
      </c>
    </row>
    <row r="2362" spans="1:4" x14ac:dyDescent="0.25">
      <c r="A2362" s="4" t="str">
        <f t="shared" si="36"/>
        <v>bennett sd</v>
      </c>
      <c r="B2362" s="10" t="s">
        <v>4998</v>
      </c>
      <c r="C2362" s="2" t="s">
        <v>2085</v>
      </c>
      <c r="D2362" s="2" t="s">
        <v>2083</v>
      </c>
    </row>
    <row r="2363" spans="1:4" x14ac:dyDescent="0.25">
      <c r="A2363" s="4" t="str">
        <f t="shared" si="36"/>
        <v>bon homme sd</v>
      </c>
      <c r="B2363" s="10" t="s">
        <v>4999</v>
      </c>
      <c r="C2363" s="2" t="s">
        <v>2086</v>
      </c>
      <c r="D2363" s="2" t="s">
        <v>2083</v>
      </c>
    </row>
    <row r="2364" spans="1:4" x14ac:dyDescent="0.25">
      <c r="A2364" s="4" t="str">
        <f t="shared" si="36"/>
        <v>brookings sd</v>
      </c>
      <c r="B2364" s="10" t="s">
        <v>5000</v>
      </c>
      <c r="C2364" s="2" t="s">
        <v>2087</v>
      </c>
      <c r="D2364" s="2" t="s">
        <v>2083</v>
      </c>
    </row>
    <row r="2365" spans="1:4" x14ac:dyDescent="0.25">
      <c r="A2365" s="4" t="str">
        <f t="shared" si="36"/>
        <v>brown sd</v>
      </c>
      <c r="B2365" s="10" t="s">
        <v>5001</v>
      </c>
      <c r="C2365" s="2" t="s">
        <v>1108</v>
      </c>
      <c r="D2365" s="2" t="s">
        <v>2083</v>
      </c>
    </row>
    <row r="2366" spans="1:4" x14ac:dyDescent="0.25">
      <c r="A2366" s="4" t="str">
        <f t="shared" si="36"/>
        <v>brule sd</v>
      </c>
      <c r="B2366" s="10" t="s">
        <v>5002</v>
      </c>
      <c r="C2366" s="2" t="s">
        <v>2088</v>
      </c>
      <c r="D2366" s="2" t="s">
        <v>2083</v>
      </c>
    </row>
    <row r="2367" spans="1:4" x14ac:dyDescent="0.25">
      <c r="A2367" s="4" t="str">
        <f t="shared" si="36"/>
        <v>buffalo sd</v>
      </c>
      <c r="B2367" s="10" t="s">
        <v>5003</v>
      </c>
      <c r="C2367" s="2" t="s">
        <v>1702</v>
      </c>
      <c r="D2367" s="2" t="s">
        <v>2083</v>
      </c>
    </row>
    <row r="2368" spans="1:4" x14ac:dyDescent="0.25">
      <c r="A2368" s="4" t="str">
        <f t="shared" si="36"/>
        <v>butte sd</v>
      </c>
      <c r="B2368" s="10" t="s">
        <v>5004</v>
      </c>
      <c r="C2368" s="2" t="s">
        <v>785</v>
      </c>
      <c r="D2368" s="2" t="s">
        <v>2083</v>
      </c>
    </row>
    <row r="2369" spans="1:4" x14ac:dyDescent="0.25">
      <c r="A2369" s="4" t="str">
        <f t="shared" ref="A2369:A2432" si="37" xml:space="preserve"> LOWER(C2369&amp;" "&amp;D2369)</f>
        <v>campbell sd</v>
      </c>
      <c r="B2369" s="10" t="s">
        <v>5005</v>
      </c>
      <c r="C2369" s="2" t="s">
        <v>1329</v>
      </c>
      <c r="D2369" s="2" t="s">
        <v>2083</v>
      </c>
    </row>
    <row r="2370" spans="1:4" x14ac:dyDescent="0.25">
      <c r="A2370" s="4" t="str">
        <f t="shared" si="37"/>
        <v>charles mix sd</v>
      </c>
      <c r="B2370" s="10" t="s">
        <v>5006</v>
      </c>
      <c r="C2370" s="2" t="s">
        <v>2089</v>
      </c>
      <c r="D2370" s="2" t="s">
        <v>2083</v>
      </c>
    </row>
    <row r="2371" spans="1:4" x14ac:dyDescent="0.25">
      <c r="A2371" s="4" t="str">
        <f t="shared" si="37"/>
        <v>clark sd</v>
      </c>
      <c r="B2371" s="10" t="s">
        <v>5007</v>
      </c>
      <c r="C2371" s="2" t="s">
        <v>732</v>
      </c>
      <c r="D2371" s="2" t="s">
        <v>2083</v>
      </c>
    </row>
    <row r="2372" spans="1:4" x14ac:dyDescent="0.25">
      <c r="A2372" s="4" t="str">
        <f t="shared" si="37"/>
        <v>clay sd</v>
      </c>
      <c r="B2372" s="10" t="s">
        <v>5008</v>
      </c>
      <c r="C2372" s="2" t="s">
        <v>625</v>
      </c>
      <c r="D2372" s="2" t="s">
        <v>2083</v>
      </c>
    </row>
    <row r="2373" spans="1:4" x14ac:dyDescent="0.25">
      <c r="A2373" s="4" t="str">
        <f t="shared" si="37"/>
        <v>codington sd</v>
      </c>
      <c r="B2373" s="10" t="s">
        <v>5009</v>
      </c>
      <c r="C2373" s="2" t="s">
        <v>2090</v>
      </c>
      <c r="D2373" s="2" t="s">
        <v>2083</v>
      </c>
    </row>
    <row r="2374" spans="1:4" x14ac:dyDescent="0.25">
      <c r="A2374" s="4" t="str">
        <f t="shared" si="37"/>
        <v>corson sd</v>
      </c>
      <c r="B2374" s="10" t="s">
        <v>5010</v>
      </c>
      <c r="C2374" s="2" t="s">
        <v>2091</v>
      </c>
      <c r="D2374" s="2" t="s">
        <v>2083</v>
      </c>
    </row>
    <row r="2375" spans="1:4" x14ac:dyDescent="0.25">
      <c r="A2375" s="4" t="str">
        <f t="shared" si="37"/>
        <v>custer sd</v>
      </c>
      <c r="B2375" s="10" t="s">
        <v>5011</v>
      </c>
      <c r="C2375" s="2" t="s">
        <v>852</v>
      </c>
      <c r="D2375" s="2" t="s">
        <v>2083</v>
      </c>
    </row>
    <row r="2376" spans="1:4" x14ac:dyDescent="0.25">
      <c r="A2376" s="4" t="str">
        <f t="shared" si="37"/>
        <v>davison sd</v>
      </c>
      <c r="B2376" s="10" t="s">
        <v>5012</v>
      </c>
      <c r="C2376" s="2" t="s">
        <v>2092</v>
      </c>
      <c r="D2376" s="2" t="s">
        <v>2083</v>
      </c>
    </row>
    <row r="2377" spans="1:4" x14ac:dyDescent="0.25">
      <c r="A2377" s="4" t="str">
        <f t="shared" si="37"/>
        <v>day sd</v>
      </c>
      <c r="B2377" s="10" t="s">
        <v>5013</v>
      </c>
      <c r="C2377" s="2" t="s">
        <v>2093</v>
      </c>
      <c r="D2377" s="2" t="s">
        <v>2083</v>
      </c>
    </row>
    <row r="2378" spans="1:4" x14ac:dyDescent="0.25">
      <c r="A2378" s="4" t="str">
        <f t="shared" si="37"/>
        <v>deuel sd</v>
      </c>
      <c r="B2378" s="10" t="s">
        <v>5014</v>
      </c>
      <c r="C2378" s="2" t="s">
        <v>1708</v>
      </c>
      <c r="D2378" s="2" t="s">
        <v>2083</v>
      </c>
    </row>
    <row r="2379" spans="1:4" x14ac:dyDescent="0.25">
      <c r="A2379" s="4" t="str">
        <f t="shared" si="37"/>
        <v>dewey sd</v>
      </c>
      <c r="B2379" s="10" t="s">
        <v>5015</v>
      </c>
      <c r="C2379" s="2" t="s">
        <v>1970</v>
      </c>
      <c r="D2379" s="2" t="s">
        <v>2083</v>
      </c>
    </row>
    <row r="2380" spans="1:4" x14ac:dyDescent="0.25">
      <c r="A2380" s="4" t="str">
        <f t="shared" si="37"/>
        <v>douglas sd</v>
      </c>
      <c r="B2380" s="10" t="s">
        <v>5016</v>
      </c>
      <c r="C2380" s="2" t="s">
        <v>856</v>
      </c>
      <c r="D2380" s="2" t="s">
        <v>2083</v>
      </c>
    </row>
    <row r="2381" spans="1:4" x14ac:dyDescent="0.25">
      <c r="A2381" s="4" t="str">
        <f t="shared" si="37"/>
        <v>edmunds sd</v>
      </c>
      <c r="B2381" s="10" t="s">
        <v>5017</v>
      </c>
      <c r="C2381" s="2" t="s">
        <v>2094</v>
      </c>
      <c r="D2381" s="2" t="s">
        <v>2083</v>
      </c>
    </row>
    <row r="2382" spans="1:4" x14ac:dyDescent="0.25">
      <c r="A2382" s="4" t="str">
        <f t="shared" si="37"/>
        <v>fall river sd</v>
      </c>
      <c r="B2382" s="10" t="s">
        <v>5018</v>
      </c>
      <c r="C2382" s="2" t="s">
        <v>2095</v>
      </c>
      <c r="D2382" s="2" t="s">
        <v>2083</v>
      </c>
    </row>
    <row r="2383" spans="1:4" x14ac:dyDescent="0.25">
      <c r="A2383" s="4" t="str">
        <f t="shared" si="37"/>
        <v>faulk sd</v>
      </c>
      <c r="B2383" s="10" t="s">
        <v>5019</v>
      </c>
      <c r="C2383" s="2" t="s">
        <v>2096</v>
      </c>
      <c r="D2383" s="2" t="s">
        <v>2083</v>
      </c>
    </row>
    <row r="2384" spans="1:4" x14ac:dyDescent="0.25">
      <c r="A2384" s="4" t="str">
        <f t="shared" si="37"/>
        <v>grant sd</v>
      </c>
      <c r="B2384" s="10" t="s">
        <v>5020</v>
      </c>
      <c r="C2384" s="2" t="s">
        <v>745</v>
      </c>
      <c r="D2384" s="2" t="s">
        <v>2083</v>
      </c>
    </row>
    <row r="2385" spans="1:4" x14ac:dyDescent="0.25">
      <c r="A2385" s="4" t="str">
        <f t="shared" si="37"/>
        <v>gregory sd</v>
      </c>
      <c r="B2385" s="10" t="s">
        <v>5021</v>
      </c>
      <c r="C2385" s="2" t="s">
        <v>2097</v>
      </c>
      <c r="D2385" s="2" t="s">
        <v>2083</v>
      </c>
    </row>
    <row r="2386" spans="1:4" x14ac:dyDescent="0.25">
      <c r="A2386" s="4" t="str">
        <f t="shared" si="37"/>
        <v>haakon sd</v>
      </c>
      <c r="B2386" s="10" t="s">
        <v>5022</v>
      </c>
      <c r="C2386" s="2" t="s">
        <v>2098</v>
      </c>
      <c r="D2386" s="2" t="s">
        <v>2083</v>
      </c>
    </row>
    <row r="2387" spans="1:4" x14ac:dyDescent="0.25">
      <c r="A2387" s="4" t="str">
        <f t="shared" si="37"/>
        <v>hamlin sd</v>
      </c>
      <c r="B2387" s="10" t="s">
        <v>5023</v>
      </c>
      <c r="C2387" s="2" t="s">
        <v>2099</v>
      </c>
      <c r="D2387" s="2" t="s">
        <v>2083</v>
      </c>
    </row>
    <row r="2388" spans="1:4" x14ac:dyDescent="0.25">
      <c r="A2388" s="4" t="str">
        <f t="shared" si="37"/>
        <v>hand sd</v>
      </c>
      <c r="B2388" s="10" t="s">
        <v>5024</v>
      </c>
      <c r="C2388" s="2" t="s">
        <v>2100</v>
      </c>
      <c r="D2388" s="2" t="s">
        <v>2083</v>
      </c>
    </row>
    <row r="2389" spans="1:4" x14ac:dyDescent="0.25">
      <c r="A2389" s="4" t="str">
        <f t="shared" si="37"/>
        <v>hanson sd</v>
      </c>
      <c r="B2389" s="10" t="s">
        <v>5025</v>
      </c>
      <c r="C2389" s="2" t="s">
        <v>2101</v>
      </c>
      <c r="D2389" s="2" t="s">
        <v>2083</v>
      </c>
    </row>
    <row r="2390" spans="1:4" x14ac:dyDescent="0.25">
      <c r="A2390" s="4" t="str">
        <f t="shared" si="37"/>
        <v>harding sd</v>
      </c>
      <c r="B2390" s="10" t="s">
        <v>5026</v>
      </c>
      <c r="C2390" s="2" t="s">
        <v>1780</v>
      </c>
      <c r="D2390" s="2" t="s">
        <v>2083</v>
      </c>
    </row>
    <row r="2391" spans="1:4" x14ac:dyDescent="0.25">
      <c r="A2391" s="4" t="str">
        <f t="shared" si="37"/>
        <v>hughes sd</v>
      </c>
      <c r="B2391" s="10" t="s">
        <v>5027</v>
      </c>
      <c r="C2391" s="2" t="s">
        <v>1974</v>
      </c>
      <c r="D2391" s="2" t="s">
        <v>2083</v>
      </c>
    </row>
    <row r="2392" spans="1:4" x14ac:dyDescent="0.25">
      <c r="A2392" s="4" t="str">
        <f t="shared" si="37"/>
        <v>hutchinson sd</v>
      </c>
      <c r="B2392" s="10" t="s">
        <v>5028</v>
      </c>
      <c r="C2392" s="2" t="s">
        <v>2102</v>
      </c>
      <c r="D2392" s="2" t="s">
        <v>2083</v>
      </c>
    </row>
    <row r="2393" spans="1:4" x14ac:dyDescent="0.25">
      <c r="A2393" s="4" t="str">
        <f t="shared" si="37"/>
        <v>hyde sd</v>
      </c>
      <c r="B2393" s="10" t="s">
        <v>5029</v>
      </c>
      <c r="C2393" s="2" t="s">
        <v>1860</v>
      </c>
      <c r="D2393" s="2" t="s">
        <v>2083</v>
      </c>
    </row>
    <row r="2394" spans="1:4" x14ac:dyDescent="0.25">
      <c r="A2394" s="4" t="str">
        <f t="shared" si="37"/>
        <v>jackson sd</v>
      </c>
      <c r="B2394" s="10" t="s">
        <v>5030</v>
      </c>
      <c r="C2394" s="2" t="s">
        <v>647</v>
      </c>
      <c r="D2394" s="2" t="s">
        <v>2083</v>
      </c>
    </row>
    <row r="2395" spans="1:4" x14ac:dyDescent="0.25">
      <c r="A2395" s="4" t="str">
        <f t="shared" si="37"/>
        <v>jerauld sd</v>
      </c>
      <c r="B2395" s="10" t="s">
        <v>5031</v>
      </c>
      <c r="C2395" s="2" t="s">
        <v>2103</v>
      </c>
      <c r="D2395" s="2" t="s">
        <v>2083</v>
      </c>
    </row>
    <row r="2396" spans="1:4" x14ac:dyDescent="0.25">
      <c r="A2396" s="4" t="str">
        <f t="shared" si="37"/>
        <v>jones sd</v>
      </c>
      <c r="B2396" s="10" t="s">
        <v>5032</v>
      </c>
      <c r="C2396" s="2" t="s">
        <v>1018</v>
      </c>
      <c r="D2396" s="2" t="s">
        <v>2083</v>
      </c>
    </row>
    <row r="2397" spans="1:4" x14ac:dyDescent="0.25">
      <c r="A2397" s="4" t="str">
        <f t="shared" si="37"/>
        <v>kingsbury sd</v>
      </c>
      <c r="B2397" s="10" t="s">
        <v>5033</v>
      </c>
      <c r="C2397" s="2" t="s">
        <v>2104</v>
      </c>
      <c r="D2397" s="2" t="s">
        <v>2083</v>
      </c>
    </row>
    <row r="2398" spans="1:4" x14ac:dyDescent="0.25">
      <c r="A2398" s="4" t="str">
        <f t="shared" si="37"/>
        <v>lake sd</v>
      </c>
      <c r="B2398" s="10" t="s">
        <v>5034</v>
      </c>
      <c r="C2398" s="2" t="s">
        <v>798</v>
      </c>
      <c r="D2398" s="2" t="s">
        <v>2083</v>
      </c>
    </row>
    <row r="2399" spans="1:4" x14ac:dyDescent="0.25">
      <c r="A2399" s="4" t="str">
        <f t="shared" si="37"/>
        <v>lawrence sd</v>
      </c>
      <c r="B2399" s="10" t="s">
        <v>5035</v>
      </c>
      <c r="C2399" s="2" t="s">
        <v>651</v>
      </c>
      <c r="D2399" s="2" t="s">
        <v>2083</v>
      </c>
    </row>
    <row r="2400" spans="1:4" x14ac:dyDescent="0.25">
      <c r="A2400" s="4" t="str">
        <f t="shared" si="37"/>
        <v>lincoln sd</v>
      </c>
      <c r="B2400" s="10" t="s">
        <v>5036</v>
      </c>
      <c r="C2400" s="2" t="s">
        <v>753</v>
      </c>
      <c r="D2400" s="2" t="s">
        <v>2083</v>
      </c>
    </row>
    <row r="2401" spans="1:4" x14ac:dyDescent="0.25">
      <c r="A2401" s="4" t="str">
        <f t="shared" si="37"/>
        <v>lyman sd</v>
      </c>
      <c r="B2401" s="10" t="s">
        <v>5037</v>
      </c>
      <c r="C2401" s="2" t="s">
        <v>2105</v>
      </c>
      <c r="D2401" s="2" t="s">
        <v>2083</v>
      </c>
    </row>
    <row r="2402" spans="1:4" x14ac:dyDescent="0.25">
      <c r="A2402" s="4" t="str">
        <f t="shared" si="37"/>
        <v>mccook sd</v>
      </c>
      <c r="B2402" s="10" t="s">
        <v>5038</v>
      </c>
      <c r="C2402" s="2" t="s">
        <v>2106</v>
      </c>
      <c r="D2402" s="2" t="s">
        <v>2083</v>
      </c>
    </row>
    <row r="2403" spans="1:4" x14ac:dyDescent="0.25">
      <c r="A2403" s="4" t="str">
        <f t="shared" si="37"/>
        <v>mcpherson sd</v>
      </c>
      <c r="B2403" s="10" t="s">
        <v>5039</v>
      </c>
      <c r="C2403" s="2" t="s">
        <v>1280</v>
      </c>
      <c r="D2403" s="2" t="s">
        <v>2083</v>
      </c>
    </row>
    <row r="2404" spans="1:4" x14ac:dyDescent="0.25">
      <c r="A2404" s="4" t="str">
        <f t="shared" si="37"/>
        <v>marshall sd</v>
      </c>
      <c r="B2404" s="10" t="s">
        <v>5040</v>
      </c>
      <c r="C2404" s="2" t="s">
        <v>659</v>
      </c>
      <c r="D2404" s="2" t="s">
        <v>2083</v>
      </c>
    </row>
    <row r="2405" spans="1:4" x14ac:dyDescent="0.25">
      <c r="A2405" s="4" t="str">
        <f t="shared" si="37"/>
        <v>meade sd</v>
      </c>
      <c r="B2405" s="10" t="s">
        <v>5041</v>
      </c>
      <c r="C2405" s="2" t="s">
        <v>1281</v>
      </c>
      <c r="D2405" s="2" t="s">
        <v>2083</v>
      </c>
    </row>
    <row r="2406" spans="1:4" x14ac:dyDescent="0.25">
      <c r="A2406" s="4" t="str">
        <f t="shared" si="37"/>
        <v>mellette sd</v>
      </c>
      <c r="B2406" s="10" t="s">
        <v>5042</v>
      </c>
      <c r="C2406" s="2" t="s">
        <v>2107</v>
      </c>
      <c r="D2406" s="2" t="s">
        <v>2083</v>
      </c>
    </row>
    <row r="2407" spans="1:4" x14ac:dyDescent="0.25">
      <c r="A2407" s="4" t="str">
        <f t="shared" si="37"/>
        <v>miner sd</v>
      </c>
      <c r="B2407" s="10" t="s">
        <v>5043</v>
      </c>
      <c r="C2407" s="2" t="s">
        <v>2108</v>
      </c>
      <c r="D2407" s="2" t="s">
        <v>2083</v>
      </c>
    </row>
    <row r="2408" spans="1:4" x14ac:dyDescent="0.25">
      <c r="A2408" s="4" t="str">
        <f t="shared" si="37"/>
        <v>minnehaha sd</v>
      </c>
      <c r="B2408" s="10" t="s">
        <v>5044</v>
      </c>
      <c r="C2408" s="2" t="s">
        <v>2109</v>
      </c>
      <c r="D2408" s="2" t="s">
        <v>2083</v>
      </c>
    </row>
    <row r="2409" spans="1:4" x14ac:dyDescent="0.25">
      <c r="A2409" s="4" t="str">
        <f t="shared" si="37"/>
        <v>moody sd</v>
      </c>
      <c r="B2409" s="10" t="s">
        <v>5045</v>
      </c>
      <c r="C2409" s="2" t="s">
        <v>2110</v>
      </c>
      <c r="D2409" s="2" t="s">
        <v>2083</v>
      </c>
    </row>
    <row r="2410" spans="1:4" x14ac:dyDescent="0.25">
      <c r="A2410" s="4" t="str">
        <f t="shared" si="37"/>
        <v>pennington sd</v>
      </c>
      <c r="B2410" s="10" t="s">
        <v>5046</v>
      </c>
      <c r="C2410" s="2" t="s">
        <v>1561</v>
      </c>
      <c r="D2410" s="2" t="s">
        <v>2083</v>
      </c>
    </row>
    <row r="2411" spans="1:4" x14ac:dyDescent="0.25">
      <c r="A2411" s="4" t="str">
        <f t="shared" si="37"/>
        <v>perkins sd</v>
      </c>
      <c r="B2411" s="10" t="s">
        <v>5047</v>
      </c>
      <c r="C2411" s="2" t="s">
        <v>1730</v>
      </c>
      <c r="D2411" s="2" t="s">
        <v>2083</v>
      </c>
    </row>
    <row r="2412" spans="1:4" x14ac:dyDescent="0.25">
      <c r="A2412" s="4" t="str">
        <f t="shared" si="37"/>
        <v>potter sd</v>
      </c>
      <c r="B2412" s="10" t="s">
        <v>5048</v>
      </c>
      <c r="C2412" s="2" t="s">
        <v>2045</v>
      </c>
      <c r="D2412" s="2" t="s">
        <v>2083</v>
      </c>
    </row>
    <row r="2413" spans="1:4" x14ac:dyDescent="0.25">
      <c r="A2413" s="4" t="str">
        <f t="shared" si="37"/>
        <v>roberts sd</v>
      </c>
      <c r="B2413" s="10" t="s">
        <v>5049</v>
      </c>
      <c r="C2413" s="2" t="s">
        <v>2111</v>
      </c>
      <c r="D2413" s="2" t="s">
        <v>2083</v>
      </c>
    </row>
    <row r="2414" spans="1:4" x14ac:dyDescent="0.25">
      <c r="A2414" s="4" t="str">
        <f t="shared" si="37"/>
        <v>sanborn sd</v>
      </c>
      <c r="B2414" s="10" t="s">
        <v>5050</v>
      </c>
      <c r="C2414" s="2" t="s">
        <v>2112</v>
      </c>
      <c r="D2414" s="2" t="s">
        <v>2083</v>
      </c>
    </row>
    <row r="2415" spans="1:4" x14ac:dyDescent="0.25">
      <c r="A2415" s="4" t="str">
        <f t="shared" si="37"/>
        <v>shannon sd</v>
      </c>
      <c r="B2415" s="10" t="s">
        <v>5051</v>
      </c>
      <c r="C2415" s="2" t="s">
        <v>1654</v>
      </c>
      <c r="D2415" s="2" t="s">
        <v>2083</v>
      </c>
    </row>
    <row r="2416" spans="1:4" x14ac:dyDescent="0.25">
      <c r="A2416" s="4" t="str">
        <f t="shared" si="37"/>
        <v>spink sd</v>
      </c>
      <c r="B2416" s="10" t="s">
        <v>5052</v>
      </c>
      <c r="C2416" s="2" t="s">
        <v>2113</v>
      </c>
      <c r="D2416" s="2" t="s">
        <v>2083</v>
      </c>
    </row>
    <row r="2417" spans="1:4" x14ac:dyDescent="0.25">
      <c r="A2417" s="4" t="str">
        <f t="shared" si="37"/>
        <v>stanley sd</v>
      </c>
      <c r="B2417" s="10" t="s">
        <v>5053</v>
      </c>
      <c r="C2417" s="2" t="s">
        <v>2114</v>
      </c>
      <c r="D2417" s="2" t="s">
        <v>2083</v>
      </c>
    </row>
    <row r="2418" spans="1:4" x14ac:dyDescent="0.25">
      <c r="A2418" s="4" t="str">
        <f t="shared" si="37"/>
        <v>sully sd</v>
      </c>
      <c r="B2418" s="10" t="s">
        <v>5054</v>
      </c>
      <c r="C2418" s="2" t="s">
        <v>2115</v>
      </c>
      <c r="D2418" s="2" t="s">
        <v>2083</v>
      </c>
    </row>
    <row r="2419" spans="1:4" x14ac:dyDescent="0.25">
      <c r="A2419" s="4" t="str">
        <f t="shared" si="37"/>
        <v>todd sd</v>
      </c>
      <c r="B2419" s="10" t="s">
        <v>5055</v>
      </c>
      <c r="C2419" s="2" t="s">
        <v>1368</v>
      </c>
      <c r="D2419" s="2" t="s">
        <v>2083</v>
      </c>
    </row>
    <row r="2420" spans="1:4" x14ac:dyDescent="0.25">
      <c r="A2420" s="4" t="str">
        <f t="shared" si="37"/>
        <v>tripp sd</v>
      </c>
      <c r="B2420" s="10" t="s">
        <v>5056</v>
      </c>
      <c r="C2420" s="2" t="s">
        <v>2116</v>
      </c>
      <c r="D2420" s="2" t="s">
        <v>2083</v>
      </c>
    </row>
    <row r="2421" spans="1:4" x14ac:dyDescent="0.25">
      <c r="A2421" s="4" t="str">
        <f t="shared" si="37"/>
        <v>turner sd</v>
      </c>
      <c r="B2421" s="10" t="s">
        <v>5057</v>
      </c>
      <c r="C2421" s="2" t="s">
        <v>1054</v>
      </c>
      <c r="D2421" s="2" t="s">
        <v>2083</v>
      </c>
    </row>
    <row r="2422" spans="1:4" x14ac:dyDescent="0.25">
      <c r="A2422" s="4" t="str">
        <f t="shared" si="37"/>
        <v>union sd</v>
      </c>
      <c r="B2422" s="10" t="s">
        <v>5058</v>
      </c>
      <c r="C2422" s="2" t="s">
        <v>776</v>
      </c>
      <c r="D2422" s="2" t="s">
        <v>2083</v>
      </c>
    </row>
    <row r="2423" spans="1:4" x14ac:dyDescent="0.25">
      <c r="A2423" s="4" t="str">
        <f t="shared" si="37"/>
        <v>walworth sd</v>
      </c>
      <c r="B2423" s="10" t="s">
        <v>5059</v>
      </c>
      <c r="C2423" s="2" t="s">
        <v>2117</v>
      </c>
      <c r="D2423" s="2" t="s">
        <v>2083</v>
      </c>
    </row>
    <row r="2424" spans="1:4" x14ac:dyDescent="0.25">
      <c r="A2424" s="4" t="str">
        <f t="shared" si="37"/>
        <v>yankton sd</v>
      </c>
      <c r="B2424" s="10" t="s">
        <v>5060</v>
      </c>
      <c r="C2424" s="2" t="s">
        <v>2118</v>
      </c>
      <c r="D2424" s="2" t="s">
        <v>2083</v>
      </c>
    </row>
    <row r="2425" spans="1:4" x14ac:dyDescent="0.25">
      <c r="A2425" s="4" t="str">
        <f t="shared" si="37"/>
        <v>ziebach sd</v>
      </c>
      <c r="B2425" s="10" t="s">
        <v>5061</v>
      </c>
      <c r="C2425" s="2" t="s">
        <v>2119</v>
      </c>
      <c r="D2425" s="2" t="s">
        <v>2083</v>
      </c>
    </row>
    <row r="2426" spans="1:4" x14ac:dyDescent="0.25">
      <c r="A2426" s="4" t="str">
        <f t="shared" si="37"/>
        <v>anderson tn</v>
      </c>
      <c r="B2426" s="10" t="s">
        <v>5062</v>
      </c>
      <c r="C2426" s="2" t="s">
        <v>1249</v>
      </c>
      <c r="D2426" s="2" t="s">
        <v>2120</v>
      </c>
    </row>
    <row r="2427" spans="1:4" x14ac:dyDescent="0.25">
      <c r="A2427" s="4" t="str">
        <f t="shared" si="37"/>
        <v>bedford tn</v>
      </c>
      <c r="B2427" s="10" t="s">
        <v>5063</v>
      </c>
      <c r="C2427" s="2" t="s">
        <v>2021</v>
      </c>
      <c r="D2427" s="2" t="s">
        <v>2120</v>
      </c>
    </row>
    <row r="2428" spans="1:4" x14ac:dyDescent="0.25">
      <c r="A2428" s="4" t="str">
        <f t="shared" si="37"/>
        <v>benton tn</v>
      </c>
      <c r="B2428" s="10" t="s">
        <v>5064</v>
      </c>
      <c r="C2428" s="2" t="s">
        <v>727</v>
      </c>
      <c r="D2428" s="2" t="s">
        <v>2120</v>
      </c>
    </row>
    <row r="2429" spans="1:4" x14ac:dyDescent="0.25">
      <c r="A2429" s="4" t="str">
        <f t="shared" si="37"/>
        <v>bledsoe tn</v>
      </c>
      <c r="B2429" s="10" t="s">
        <v>5065</v>
      </c>
      <c r="C2429" s="2" t="s">
        <v>2121</v>
      </c>
      <c r="D2429" s="2" t="s">
        <v>2120</v>
      </c>
    </row>
    <row r="2430" spans="1:4" x14ac:dyDescent="0.25">
      <c r="A2430" s="4" t="str">
        <f t="shared" si="37"/>
        <v>blount tn</v>
      </c>
      <c r="B2430" s="10" t="s">
        <v>5066</v>
      </c>
      <c r="C2430" s="2" t="s">
        <v>616</v>
      </c>
      <c r="D2430" s="2" t="s">
        <v>2120</v>
      </c>
    </row>
    <row r="2431" spans="1:4" x14ac:dyDescent="0.25">
      <c r="A2431" s="4" t="str">
        <f t="shared" si="37"/>
        <v>bradley tn</v>
      </c>
      <c r="B2431" s="10" t="s">
        <v>5067</v>
      </c>
      <c r="C2431" s="2" t="s">
        <v>729</v>
      </c>
      <c r="D2431" s="2" t="s">
        <v>2120</v>
      </c>
    </row>
    <row r="2432" spans="1:4" x14ac:dyDescent="0.25">
      <c r="A2432" s="4" t="str">
        <f t="shared" si="37"/>
        <v>campbell tn</v>
      </c>
      <c r="B2432" s="10" t="s">
        <v>5068</v>
      </c>
      <c r="C2432" s="2" t="s">
        <v>1329</v>
      </c>
      <c r="D2432" s="2" t="s">
        <v>2120</v>
      </c>
    </row>
    <row r="2433" spans="1:4" x14ac:dyDescent="0.25">
      <c r="A2433" s="4" t="str">
        <f t="shared" ref="A2433:A2496" si="38" xml:space="preserve"> LOWER(C2433&amp;" "&amp;D2433)</f>
        <v>cannon tn</v>
      </c>
      <c r="B2433" s="10" t="s">
        <v>5069</v>
      </c>
      <c r="C2433" s="2" t="s">
        <v>2122</v>
      </c>
      <c r="D2433" s="2" t="s">
        <v>2120</v>
      </c>
    </row>
    <row r="2434" spans="1:4" x14ac:dyDescent="0.25">
      <c r="A2434" s="4" t="str">
        <f t="shared" si="38"/>
        <v>carroll tn</v>
      </c>
      <c r="B2434" s="10" t="s">
        <v>5070</v>
      </c>
      <c r="C2434" s="2" t="s">
        <v>730</v>
      </c>
      <c r="D2434" s="2" t="s">
        <v>2120</v>
      </c>
    </row>
    <row r="2435" spans="1:4" x14ac:dyDescent="0.25">
      <c r="A2435" s="4" t="str">
        <f t="shared" si="38"/>
        <v>carter tn</v>
      </c>
      <c r="B2435" s="10" t="s">
        <v>5071</v>
      </c>
      <c r="C2435" s="2" t="s">
        <v>1331</v>
      </c>
      <c r="D2435" s="2" t="s">
        <v>2120</v>
      </c>
    </row>
    <row r="2436" spans="1:4" x14ac:dyDescent="0.25">
      <c r="A2436" s="4" t="str">
        <f t="shared" si="38"/>
        <v>cheatham tn</v>
      </c>
      <c r="B2436" s="10" t="s">
        <v>5072</v>
      </c>
      <c r="C2436" s="2" t="s">
        <v>2123</v>
      </c>
      <c r="D2436" s="2" t="s">
        <v>2120</v>
      </c>
    </row>
    <row r="2437" spans="1:4" x14ac:dyDescent="0.25">
      <c r="A2437" s="4" t="str">
        <f t="shared" si="38"/>
        <v>chester tn</v>
      </c>
      <c r="B2437" s="10" t="s">
        <v>5073</v>
      </c>
      <c r="C2437" s="2" t="s">
        <v>2027</v>
      </c>
      <c r="D2437" s="2" t="s">
        <v>2120</v>
      </c>
    </row>
    <row r="2438" spans="1:4" x14ac:dyDescent="0.25">
      <c r="A2438" s="4" t="str">
        <f t="shared" si="38"/>
        <v>claiborne tn</v>
      </c>
      <c r="B2438" s="10" t="s">
        <v>5074</v>
      </c>
      <c r="C2438" s="2" t="s">
        <v>1384</v>
      </c>
      <c r="D2438" s="2" t="s">
        <v>2120</v>
      </c>
    </row>
    <row r="2439" spans="1:4" x14ac:dyDescent="0.25">
      <c r="A2439" s="4" t="str">
        <f t="shared" si="38"/>
        <v>clay tn</v>
      </c>
      <c r="B2439" s="10" t="s">
        <v>5075</v>
      </c>
      <c r="C2439" s="2" t="s">
        <v>625</v>
      </c>
      <c r="D2439" s="2" t="s">
        <v>2120</v>
      </c>
    </row>
    <row r="2440" spans="1:4" x14ac:dyDescent="0.25">
      <c r="A2440" s="4" t="str">
        <f t="shared" si="38"/>
        <v>cocke tn</v>
      </c>
      <c r="B2440" s="10" t="s">
        <v>5076</v>
      </c>
      <c r="C2440" s="2" t="s">
        <v>2124</v>
      </c>
      <c r="D2440" s="2" t="s">
        <v>2120</v>
      </c>
    </row>
    <row r="2441" spans="1:4" x14ac:dyDescent="0.25">
      <c r="A2441" s="4" t="str">
        <f t="shared" si="38"/>
        <v>coffee tn</v>
      </c>
      <c r="B2441" s="10" t="s">
        <v>5077</v>
      </c>
      <c r="C2441" s="2" t="s">
        <v>627</v>
      </c>
      <c r="D2441" s="2" t="s">
        <v>2120</v>
      </c>
    </row>
    <row r="2442" spans="1:4" x14ac:dyDescent="0.25">
      <c r="A2442" s="4" t="str">
        <f t="shared" si="38"/>
        <v>crockett tn</v>
      </c>
      <c r="B2442" s="10" t="s">
        <v>5078</v>
      </c>
      <c r="C2442" s="2" t="s">
        <v>2125</v>
      </c>
      <c r="D2442" s="2" t="s">
        <v>2120</v>
      </c>
    </row>
    <row r="2443" spans="1:4" x14ac:dyDescent="0.25">
      <c r="A2443" s="4" t="str">
        <f t="shared" si="38"/>
        <v>cumberland tn</v>
      </c>
      <c r="B2443" s="10" t="s">
        <v>5079</v>
      </c>
      <c r="C2443" s="2" t="s">
        <v>1115</v>
      </c>
      <c r="D2443" s="2" t="s">
        <v>2120</v>
      </c>
    </row>
    <row r="2444" spans="1:4" x14ac:dyDescent="0.25">
      <c r="A2444" s="4" t="str">
        <f t="shared" si="38"/>
        <v>davidson tn</v>
      </c>
      <c r="B2444" s="10" t="s">
        <v>5080</v>
      </c>
      <c r="C2444" s="2" t="s">
        <v>1846</v>
      </c>
      <c r="D2444" s="2" t="s">
        <v>2120</v>
      </c>
    </row>
    <row r="2445" spans="1:4" x14ac:dyDescent="0.25">
      <c r="A2445" s="4" t="str">
        <f t="shared" si="38"/>
        <v>decatur tn</v>
      </c>
      <c r="B2445" s="10" t="s">
        <v>5081</v>
      </c>
      <c r="C2445" s="2" t="s">
        <v>989</v>
      </c>
      <c r="D2445" s="2" t="s">
        <v>2120</v>
      </c>
    </row>
    <row r="2446" spans="1:4" x14ac:dyDescent="0.25">
      <c r="A2446" s="4" t="str">
        <f t="shared" si="38"/>
        <v>de kalb tn</v>
      </c>
      <c r="B2446" s="10" t="s">
        <v>5082</v>
      </c>
      <c r="C2446" s="2" t="s">
        <v>636</v>
      </c>
      <c r="D2446" s="2" t="s">
        <v>2120</v>
      </c>
    </row>
    <row r="2447" spans="1:4" x14ac:dyDescent="0.25">
      <c r="A2447" s="4" t="str">
        <f t="shared" si="38"/>
        <v>dickson tn</v>
      </c>
      <c r="B2447" s="10" t="s">
        <v>5083</v>
      </c>
      <c r="C2447" s="2" t="s">
        <v>2126</v>
      </c>
      <c r="D2447" s="2" t="s">
        <v>2120</v>
      </c>
    </row>
    <row r="2448" spans="1:4" x14ac:dyDescent="0.25">
      <c r="A2448" s="4" t="str">
        <f t="shared" si="38"/>
        <v>dyer tn</v>
      </c>
      <c r="B2448" s="10" t="s">
        <v>5084</v>
      </c>
      <c r="C2448" s="2" t="s">
        <v>2127</v>
      </c>
      <c r="D2448" s="2" t="s">
        <v>2120</v>
      </c>
    </row>
    <row r="2449" spans="1:4" x14ac:dyDescent="0.25">
      <c r="A2449" s="4" t="str">
        <f t="shared" si="38"/>
        <v>fayette tn</v>
      </c>
      <c r="B2449" s="10" t="s">
        <v>5085</v>
      </c>
      <c r="C2449" s="2" t="s">
        <v>640</v>
      </c>
      <c r="D2449" s="2" t="s">
        <v>2120</v>
      </c>
    </row>
    <row r="2450" spans="1:4" x14ac:dyDescent="0.25">
      <c r="A2450" s="4" t="str">
        <f t="shared" si="38"/>
        <v>fentress tn</v>
      </c>
      <c r="B2450" s="10" t="s">
        <v>5086</v>
      </c>
      <c r="C2450" s="2" t="s">
        <v>2128</v>
      </c>
      <c r="D2450" s="2" t="s">
        <v>2120</v>
      </c>
    </row>
    <row r="2451" spans="1:4" x14ac:dyDescent="0.25">
      <c r="A2451" s="4" t="str">
        <f t="shared" si="38"/>
        <v>franklin tn</v>
      </c>
      <c r="B2451" s="10" t="s">
        <v>5087</v>
      </c>
      <c r="C2451" s="2" t="s">
        <v>641</v>
      </c>
      <c r="D2451" s="2" t="s">
        <v>2120</v>
      </c>
    </row>
    <row r="2452" spans="1:4" x14ac:dyDescent="0.25">
      <c r="A2452" s="4" t="str">
        <f t="shared" si="38"/>
        <v>gibson tn</v>
      </c>
      <c r="B2452" s="10" t="s">
        <v>5088</v>
      </c>
      <c r="C2452" s="2" t="s">
        <v>1170</v>
      </c>
      <c r="D2452" s="2" t="s">
        <v>2120</v>
      </c>
    </row>
    <row r="2453" spans="1:4" x14ac:dyDescent="0.25">
      <c r="A2453" s="4" t="str">
        <f t="shared" si="38"/>
        <v>giles tn</v>
      </c>
      <c r="B2453" s="10" t="s">
        <v>5089</v>
      </c>
      <c r="C2453" s="2" t="s">
        <v>2129</v>
      </c>
      <c r="D2453" s="2" t="s">
        <v>2120</v>
      </c>
    </row>
    <row r="2454" spans="1:4" x14ac:dyDescent="0.25">
      <c r="A2454" s="4" t="str">
        <f t="shared" si="38"/>
        <v>grainger tn</v>
      </c>
      <c r="B2454" s="10" t="s">
        <v>5090</v>
      </c>
      <c r="C2454" s="2" t="s">
        <v>2130</v>
      </c>
      <c r="D2454" s="2" t="s">
        <v>2120</v>
      </c>
    </row>
    <row r="2455" spans="1:4" x14ac:dyDescent="0.25">
      <c r="A2455" s="4" t="str">
        <f t="shared" si="38"/>
        <v>greene tn</v>
      </c>
      <c r="B2455" s="10" t="s">
        <v>5091</v>
      </c>
      <c r="C2455" s="2" t="s">
        <v>643</v>
      </c>
      <c r="D2455" s="2" t="s">
        <v>2120</v>
      </c>
    </row>
    <row r="2456" spans="1:4" x14ac:dyDescent="0.25">
      <c r="A2456" s="4" t="str">
        <f t="shared" si="38"/>
        <v>grundy tn</v>
      </c>
      <c r="B2456" s="10" t="s">
        <v>5092</v>
      </c>
      <c r="C2456" s="2" t="s">
        <v>1122</v>
      </c>
      <c r="D2456" s="2" t="s">
        <v>2120</v>
      </c>
    </row>
    <row r="2457" spans="1:4" x14ac:dyDescent="0.25">
      <c r="A2457" s="4" t="str">
        <f t="shared" si="38"/>
        <v>hamblen tn</v>
      </c>
      <c r="B2457" s="10" t="s">
        <v>5093</v>
      </c>
      <c r="C2457" s="2" t="s">
        <v>2131</v>
      </c>
      <c r="D2457" s="2" t="s">
        <v>2120</v>
      </c>
    </row>
    <row r="2458" spans="1:4" x14ac:dyDescent="0.25">
      <c r="A2458" s="4" t="str">
        <f t="shared" si="38"/>
        <v>hamilton tn</v>
      </c>
      <c r="B2458" s="10" t="s">
        <v>5094</v>
      </c>
      <c r="C2458" s="2" t="s">
        <v>925</v>
      </c>
      <c r="D2458" s="2" t="s">
        <v>2120</v>
      </c>
    </row>
    <row r="2459" spans="1:4" x14ac:dyDescent="0.25">
      <c r="A2459" s="4" t="str">
        <f t="shared" si="38"/>
        <v>hancock tn</v>
      </c>
      <c r="B2459" s="10" t="s">
        <v>5095</v>
      </c>
      <c r="C2459" s="2" t="s">
        <v>1009</v>
      </c>
      <c r="D2459" s="2" t="s">
        <v>2120</v>
      </c>
    </row>
    <row r="2460" spans="1:4" x14ac:dyDescent="0.25">
      <c r="A2460" s="4" t="str">
        <f t="shared" si="38"/>
        <v>hardeman tn</v>
      </c>
      <c r="B2460" s="10" t="s">
        <v>5096</v>
      </c>
      <c r="C2460" s="2" t="s">
        <v>2132</v>
      </c>
      <c r="D2460" s="2" t="s">
        <v>2120</v>
      </c>
    </row>
    <row r="2461" spans="1:4" x14ac:dyDescent="0.25">
      <c r="A2461" s="4" t="str">
        <f t="shared" si="38"/>
        <v>hardin tn</v>
      </c>
      <c r="B2461" s="10" t="s">
        <v>5097</v>
      </c>
      <c r="C2461" s="2" t="s">
        <v>1123</v>
      </c>
      <c r="D2461" s="2" t="s">
        <v>2120</v>
      </c>
    </row>
    <row r="2462" spans="1:4" x14ac:dyDescent="0.25">
      <c r="A2462" s="4" t="str">
        <f t="shared" si="38"/>
        <v>hawkins tn</v>
      </c>
      <c r="B2462" s="10" t="s">
        <v>5098</v>
      </c>
      <c r="C2462" s="2" t="s">
        <v>2133</v>
      </c>
      <c r="D2462" s="2" t="s">
        <v>2120</v>
      </c>
    </row>
    <row r="2463" spans="1:4" x14ac:dyDescent="0.25">
      <c r="A2463" s="4" t="str">
        <f t="shared" si="38"/>
        <v>haywood tn</v>
      </c>
      <c r="B2463" s="10" t="s">
        <v>5099</v>
      </c>
      <c r="C2463" s="2" t="s">
        <v>1857</v>
      </c>
      <c r="D2463" s="2" t="s">
        <v>2120</v>
      </c>
    </row>
    <row r="2464" spans="1:4" x14ac:dyDescent="0.25">
      <c r="A2464" s="4" t="str">
        <f t="shared" si="38"/>
        <v>henderson tn</v>
      </c>
      <c r="B2464" s="10" t="s">
        <v>5100</v>
      </c>
      <c r="C2464" s="2" t="s">
        <v>1124</v>
      </c>
      <c r="D2464" s="2" t="s">
        <v>2120</v>
      </c>
    </row>
    <row r="2465" spans="1:4" x14ac:dyDescent="0.25">
      <c r="A2465" s="4" t="str">
        <f t="shared" si="38"/>
        <v>henry tn</v>
      </c>
      <c r="B2465" s="10" t="s">
        <v>5101</v>
      </c>
      <c r="C2465" s="2" t="s">
        <v>645</v>
      </c>
      <c r="D2465" s="2" t="s">
        <v>2120</v>
      </c>
    </row>
    <row r="2466" spans="1:4" x14ac:dyDescent="0.25">
      <c r="A2466" s="4" t="str">
        <f t="shared" si="38"/>
        <v>hickman tn</v>
      </c>
      <c r="B2466" s="10" t="s">
        <v>5102</v>
      </c>
      <c r="C2466" s="2" t="s">
        <v>1343</v>
      </c>
      <c r="D2466" s="2" t="s">
        <v>2120</v>
      </c>
    </row>
    <row r="2467" spans="1:4" x14ac:dyDescent="0.25">
      <c r="A2467" s="4" t="str">
        <f t="shared" si="38"/>
        <v>houston tn</v>
      </c>
      <c r="B2467" s="10" t="s">
        <v>5103</v>
      </c>
      <c r="C2467" s="2" t="s">
        <v>646</v>
      </c>
      <c r="D2467" s="2" t="s">
        <v>2120</v>
      </c>
    </row>
    <row r="2468" spans="1:4" x14ac:dyDescent="0.25">
      <c r="A2468" s="4" t="str">
        <f t="shared" si="38"/>
        <v>humphreys tn</v>
      </c>
      <c r="B2468" s="10" t="s">
        <v>5104</v>
      </c>
      <c r="C2468" s="2" t="s">
        <v>1595</v>
      </c>
      <c r="D2468" s="2" t="s">
        <v>2120</v>
      </c>
    </row>
    <row r="2469" spans="1:4" x14ac:dyDescent="0.25">
      <c r="A2469" s="4" t="str">
        <f t="shared" si="38"/>
        <v>jackson tn</v>
      </c>
      <c r="B2469" s="10" t="s">
        <v>5105</v>
      </c>
      <c r="C2469" s="2" t="s">
        <v>647</v>
      </c>
      <c r="D2469" s="2" t="s">
        <v>2120</v>
      </c>
    </row>
    <row r="2470" spans="1:4" x14ac:dyDescent="0.25">
      <c r="A2470" s="4" t="str">
        <f t="shared" si="38"/>
        <v>jefferson tn</v>
      </c>
      <c r="B2470" s="10" t="s">
        <v>5106</v>
      </c>
      <c r="C2470" s="2" t="s">
        <v>648</v>
      </c>
      <c r="D2470" s="2" t="s">
        <v>2120</v>
      </c>
    </row>
    <row r="2471" spans="1:4" x14ac:dyDescent="0.25">
      <c r="A2471" s="4" t="str">
        <f t="shared" si="38"/>
        <v>johnson tn</v>
      </c>
      <c r="B2471" s="10" t="s">
        <v>5107</v>
      </c>
      <c r="C2471" s="2" t="s">
        <v>751</v>
      </c>
      <c r="D2471" s="2" t="s">
        <v>2120</v>
      </c>
    </row>
    <row r="2472" spans="1:4" x14ac:dyDescent="0.25">
      <c r="A2472" s="4" t="str">
        <f t="shared" si="38"/>
        <v>knox tn</v>
      </c>
      <c r="B2472" s="10" t="s">
        <v>5108</v>
      </c>
      <c r="C2472" s="2" t="s">
        <v>1131</v>
      </c>
      <c r="D2472" s="2" t="s">
        <v>2120</v>
      </c>
    </row>
    <row r="2473" spans="1:4" x14ac:dyDescent="0.25">
      <c r="A2473" s="4" t="str">
        <f t="shared" si="38"/>
        <v>lake tn</v>
      </c>
      <c r="B2473" s="10" t="s">
        <v>5109</v>
      </c>
      <c r="C2473" s="2" t="s">
        <v>798</v>
      </c>
      <c r="D2473" s="2" t="s">
        <v>2120</v>
      </c>
    </row>
    <row r="2474" spans="1:4" x14ac:dyDescent="0.25">
      <c r="A2474" s="4" t="str">
        <f t="shared" si="38"/>
        <v>lauderdale tn</v>
      </c>
      <c r="B2474" s="10" t="s">
        <v>5110</v>
      </c>
      <c r="C2474" s="2" t="s">
        <v>650</v>
      </c>
      <c r="D2474" s="2" t="s">
        <v>2120</v>
      </c>
    </row>
    <row r="2475" spans="1:4" x14ac:dyDescent="0.25">
      <c r="A2475" s="4" t="str">
        <f t="shared" si="38"/>
        <v>lawrence tn</v>
      </c>
      <c r="B2475" s="10" t="s">
        <v>5111</v>
      </c>
      <c r="C2475" s="2" t="s">
        <v>651</v>
      </c>
      <c r="D2475" s="2" t="s">
        <v>2120</v>
      </c>
    </row>
    <row r="2476" spans="1:4" x14ac:dyDescent="0.25">
      <c r="A2476" s="4" t="str">
        <f t="shared" si="38"/>
        <v>lewis tn</v>
      </c>
      <c r="B2476" s="10" t="s">
        <v>5112</v>
      </c>
      <c r="C2476" s="2" t="s">
        <v>1094</v>
      </c>
      <c r="D2476" s="2" t="s">
        <v>2120</v>
      </c>
    </row>
    <row r="2477" spans="1:4" x14ac:dyDescent="0.25">
      <c r="A2477" s="4" t="str">
        <f t="shared" si="38"/>
        <v>lincoln tn</v>
      </c>
      <c r="B2477" s="10" t="s">
        <v>5113</v>
      </c>
      <c r="C2477" s="2" t="s">
        <v>753</v>
      </c>
      <c r="D2477" s="2" t="s">
        <v>2120</v>
      </c>
    </row>
    <row r="2478" spans="1:4" x14ac:dyDescent="0.25">
      <c r="A2478" s="4" t="str">
        <f t="shared" si="38"/>
        <v>loudon tn</v>
      </c>
      <c r="B2478" s="10" t="s">
        <v>5114</v>
      </c>
      <c r="C2478" s="2" t="s">
        <v>2134</v>
      </c>
      <c r="D2478" s="2" t="s">
        <v>2120</v>
      </c>
    </row>
    <row r="2479" spans="1:4" x14ac:dyDescent="0.25">
      <c r="A2479" s="4" t="str">
        <f t="shared" si="38"/>
        <v>mcminn tn</v>
      </c>
      <c r="B2479" s="10" t="s">
        <v>5115</v>
      </c>
      <c r="C2479" s="2" t="s">
        <v>2135</v>
      </c>
      <c r="D2479" s="2" t="s">
        <v>2120</v>
      </c>
    </row>
    <row r="2480" spans="1:4" x14ac:dyDescent="0.25">
      <c r="A2480" s="4" t="str">
        <f t="shared" si="38"/>
        <v>mcnairy tn</v>
      </c>
      <c r="B2480" s="10" t="s">
        <v>5116</v>
      </c>
      <c r="C2480" s="2" t="s">
        <v>2136</v>
      </c>
      <c r="D2480" s="2" t="s">
        <v>2120</v>
      </c>
    </row>
    <row r="2481" spans="1:4" x14ac:dyDescent="0.25">
      <c r="A2481" s="4" t="str">
        <f t="shared" si="38"/>
        <v>macon tn</v>
      </c>
      <c r="B2481" s="10" t="s">
        <v>5117</v>
      </c>
      <c r="C2481" s="2" t="s">
        <v>655</v>
      </c>
      <c r="D2481" s="2" t="s">
        <v>2120</v>
      </c>
    </row>
    <row r="2482" spans="1:4" x14ac:dyDescent="0.25">
      <c r="A2482" s="4" t="str">
        <f t="shared" si="38"/>
        <v>madison tn</v>
      </c>
      <c r="B2482" s="10" t="s">
        <v>5118</v>
      </c>
      <c r="C2482" s="2" t="s">
        <v>656</v>
      </c>
      <c r="D2482" s="2" t="s">
        <v>2120</v>
      </c>
    </row>
    <row r="2483" spans="1:4" x14ac:dyDescent="0.25">
      <c r="A2483" s="4" t="str">
        <f t="shared" si="38"/>
        <v>marion tn</v>
      </c>
      <c r="B2483" s="10" t="s">
        <v>5119</v>
      </c>
      <c r="C2483" s="2" t="s">
        <v>658</v>
      </c>
      <c r="D2483" s="2" t="s">
        <v>2120</v>
      </c>
    </row>
    <row r="2484" spans="1:4" x14ac:dyDescent="0.25">
      <c r="A2484" s="4" t="str">
        <f t="shared" si="38"/>
        <v>marshall tn</v>
      </c>
      <c r="B2484" s="10" t="s">
        <v>5120</v>
      </c>
      <c r="C2484" s="2" t="s">
        <v>659</v>
      </c>
      <c r="D2484" s="2" t="s">
        <v>2120</v>
      </c>
    </row>
    <row r="2485" spans="1:4" x14ac:dyDescent="0.25">
      <c r="A2485" s="4" t="str">
        <f t="shared" si="38"/>
        <v>maury tn</v>
      </c>
      <c r="B2485" s="10" t="s">
        <v>5121</v>
      </c>
      <c r="C2485" s="2" t="s">
        <v>2137</v>
      </c>
      <c r="D2485" s="2" t="s">
        <v>2120</v>
      </c>
    </row>
    <row r="2486" spans="1:4" x14ac:dyDescent="0.25">
      <c r="A2486" s="4" t="str">
        <f t="shared" si="38"/>
        <v>meigs tn</v>
      </c>
      <c r="B2486" s="10" t="s">
        <v>5122</v>
      </c>
      <c r="C2486" s="2" t="s">
        <v>1944</v>
      </c>
      <c r="D2486" s="2" t="s">
        <v>2120</v>
      </c>
    </row>
    <row r="2487" spans="1:4" x14ac:dyDescent="0.25">
      <c r="A2487" s="4" t="str">
        <f t="shared" si="38"/>
        <v>monroe tn</v>
      </c>
      <c r="B2487" s="10" t="s">
        <v>5123</v>
      </c>
      <c r="C2487" s="2" t="s">
        <v>661</v>
      </c>
      <c r="D2487" s="2" t="s">
        <v>2120</v>
      </c>
    </row>
    <row r="2488" spans="1:4" x14ac:dyDescent="0.25">
      <c r="A2488" s="4" t="str">
        <f t="shared" si="38"/>
        <v>montgomery tn</v>
      </c>
      <c r="B2488" s="10" t="s">
        <v>5124</v>
      </c>
      <c r="C2488" s="2" t="s">
        <v>662</v>
      </c>
      <c r="D2488" s="2" t="s">
        <v>2120</v>
      </c>
    </row>
    <row r="2489" spans="1:4" x14ac:dyDescent="0.25">
      <c r="A2489" s="4" t="str">
        <f t="shared" si="38"/>
        <v>moore tn</v>
      </c>
      <c r="B2489" s="10" t="s">
        <v>5125</v>
      </c>
      <c r="C2489" s="2" t="s">
        <v>1866</v>
      </c>
      <c r="D2489" s="2" t="s">
        <v>2120</v>
      </c>
    </row>
    <row r="2490" spans="1:4" x14ac:dyDescent="0.25">
      <c r="A2490" s="4" t="str">
        <f t="shared" si="38"/>
        <v>morgan tn</v>
      </c>
      <c r="B2490" s="10" t="s">
        <v>5126</v>
      </c>
      <c r="C2490" s="2" t="s">
        <v>663</v>
      </c>
      <c r="D2490" s="2" t="s">
        <v>2120</v>
      </c>
    </row>
    <row r="2491" spans="1:4" x14ac:dyDescent="0.25">
      <c r="A2491" s="4" t="str">
        <f t="shared" si="38"/>
        <v>obion tn</v>
      </c>
      <c r="B2491" s="10" t="s">
        <v>5127</v>
      </c>
      <c r="C2491" s="2" t="s">
        <v>2138</v>
      </c>
      <c r="D2491" s="2" t="s">
        <v>2120</v>
      </c>
    </row>
    <row r="2492" spans="1:4" x14ac:dyDescent="0.25">
      <c r="A2492" s="4" t="str">
        <f t="shared" si="38"/>
        <v>overton tn</v>
      </c>
      <c r="B2492" s="10" t="s">
        <v>5128</v>
      </c>
      <c r="C2492" s="2" t="s">
        <v>2139</v>
      </c>
      <c r="D2492" s="2" t="s">
        <v>2120</v>
      </c>
    </row>
    <row r="2493" spans="1:4" x14ac:dyDescent="0.25">
      <c r="A2493" s="4" t="str">
        <f t="shared" si="38"/>
        <v>perry tn</v>
      </c>
      <c r="B2493" s="10" t="s">
        <v>5129</v>
      </c>
      <c r="C2493" s="2" t="s">
        <v>664</v>
      </c>
      <c r="D2493" s="2" t="s">
        <v>2120</v>
      </c>
    </row>
    <row r="2494" spans="1:4" x14ac:dyDescent="0.25">
      <c r="A2494" s="4" t="str">
        <f t="shared" si="38"/>
        <v>pickett tn</v>
      </c>
      <c r="B2494" s="10" t="s">
        <v>5130</v>
      </c>
      <c r="C2494" s="2" t="s">
        <v>2140</v>
      </c>
      <c r="D2494" s="2" t="s">
        <v>2120</v>
      </c>
    </row>
    <row r="2495" spans="1:4" x14ac:dyDescent="0.25">
      <c r="A2495" s="4" t="str">
        <f t="shared" si="38"/>
        <v>polk tn</v>
      </c>
      <c r="B2495" s="10" t="s">
        <v>5131</v>
      </c>
      <c r="C2495" s="2" t="s">
        <v>764</v>
      </c>
      <c r="D2495" s="2" t="s">
        <v>2120</v>
      </c>
    </row>
    <row r="2496" spans="1:4" x14ac:dyDescent="0.25">
      <c r="A2496" s="4" t="str">
        <f t="shared" si="38"/>
        <v>putnam tn</v>
      </c>
      <c r="B2496" s="10" t="s">
        <v>5132</v>
      </c>
      <c r="C2496" s="2" t="s">
        <v>946</v>
      </c>
      <c r="D2496" s="2" t="s">
        <v>2120</v>
      </c>
    </row>
    <row r="2497" spans="1:4" x14ac:dyDescent="0.25">
      <c r="A2497" s="4" t="str">
        <f t="shared" ref="A2497:A2560" si="39" xml:space="preserve"> LOWER(C2497&amp;" "&amp;D2497)</f>
        <v>rhea tn</v>
      </c>
      <c r="B2497" s="10" t="s">
        <v>5133</v>
      </c>
      <c r="C2497" s="2" t="s">
        <v>2141</v>
      </c>
      <c r="D2497" s="2" t="s">
        <v>2120</v>
      </c>
    </row>
    <row r="2498" spans="1:4" x14ac:dyDescent="0.25">
      <c r="A2498" s="4" t="str">
        <f t="shared" si="39"/>
        <v>roane tn</v>
      </c>
      <c r="B2498" s="10" t="s">
        <v>5134</v>
      </c>
      <c r="C2498" s="2" t="s">
        <v>2142</v>
      </c>
      <c r="D2498" s="2" t="s">
        <v>2120</v>
      </c>
    </row>
    <row r="2499" spans="1:4" x14ac:dyDescent="0.25">
      <c r="A2499" s="4" t="str">
        <f t="shared" si="39"/>
        <v>robertson tn</v>
      </c>
      <c r="B2499" s="10" t="s">
        <v>5135</v>
      </c>
      <c r="C2499" s="2" t="s">
        <v>1364</v>
      </c>
      <c r="D2499" s="2" t="s">
        <v>2120</v>
      </c>
    </row>
    <row r="2500" spans="1:4" x14ac:dyDescent="0.25">
      <c r="A2500" s="4" t="str">
        <f t="shared" si="39"/>
        <v>rutherford tn</v>
      </c>
      <c r="B2500" s="10" t="s">
        <v>5136</v>
      </c>
      <c r="C2500" s="2" t="s">
        <v>1878</v>
      </c>
      <c r="D2500" s="2" t="s">
        <v>2120</v>
      </c>
    </row>
    <row r="2501" spans="1:4" x14ac:dyDescent="0.25">
      <c r="A2501" s="4" t="str">
        <f t="shared" si="39"/>
        <v>scott tn</v>
      </c>
      <c r="B2501" s="10" t="s">
        <v>5137</v>
      </c>
      <c r="C2501" s="2" t="s">
        <v>770</v>
      </c>
      <c r="D2501" s="2" t="s">
        <v>2120</v>
      </c>
    </row>
    <row r="2502" spans="1:4" x14ac:dyDescent="0.25">
      <c r="A2502" s="4" t="str">
        <f t="shared" si="39"/>
        <v>sequatchie tn</v>
      </c>
      <c r="B2502" s="10" t="s">
        <v>5138</v>
      </c>
      <c r="C2502" s="2" t="s">
        <v>2143</v>
      </c>
      <c r="D2502" s="2" t="s">
        <v>2120</v>
      </c>
    </row>
    <row r="2503" spans="1:4" x14ac:dyDescent="0.25">
      <c r="A2503" s="4" t="str">
        <f t="shared" si="39"/>
        <v>sevier tn</v>
      </c>
      <c r="B2503" s="10" t="s">
        <v>5139</v>
      </c>
      <c r="C2503" s="2" t="s">
        <v>773</v>
      </c>
      <c r="D2503" s="2" t="s">
        <v>2120</v>
      </c>
    </row>
    <row r="2504" spans="1:4" x14ac:dyDescent="0.25">
      <c r="A2504" s="4" t="str">
        <f t="shared" si="39"/>
        <v>shelby tn</v>
      </c>
      <c r="B2504" s="10" t="s">
        <v>5140</v>
      </c>
      <c r="C2504" s="2" t="s">
        <v>670</v>
      </c>
      <c r="D2504" s="2" t="s">
        <v>2120</v>
      </c>
    </row>
    <row r="2505" spans="1:4" x14ac:dyDescent="0.25">
      <c r="A2505" s="4" t="str">
        <f t="shared" si="39"/>
        <v>smith tn</v>
      </c>
      <c r="B2505" s="10" t="s">
        <v>5141</v>
      </c>
      <c r="C2505" s="2" t="s">
        <v>1304</v>
      </c>
      <c r="D2505" s="2" t="s">
        <v>2120</v>
      </c>
    </row>
    <row r="2506" spans="1:4" x14ac:dyDescent="0.25">
      <c r="A2506" s="4" t="str">
        <f t="shared" si="39"/>
        <v>stewart tn</v>
      </c>
      <c r="B2506" s="10" t="s">
        <v>5142</v>
      </c>
      <c r="C2506" s="2" t="s">
        <v>1042</v>
      </c>
      <c r="D2506" s="2" t="s">
        <v>2120</v>
      </c>
    </row>
    <row r="2507" spans="1:4" x14ac:dyDescent="0.25">
      <c r="A2507" s="4" t="str">
        <f t="shared" si="39"/>
        <v>sullivan tn</v>
      </c>
      <c r="B2507" s="10" t="s">
        <v>5143</v>
      </c>
      <c r="C2507" s="2" t="s">
        <v>1192</v>
      </c>
      <c r="D2507" s="2" t="s">
        <v>2120</v>
      </c>
    </row>
    <row r="2508" spans="1:4" x14ac:dyDescent="0.25">
      <c r="A2508" s="4" t="str">
        <f t="shared" si="39"/>
        <v>sumner tn</v>
      </c>
      <c r="B2508" s="10" t="s">
        <v>5144</v>
      </c>
      <c r="C2508" s="2" t="s">
        <v>1308</v>
      </c>
      <c r="D2508" s="2" t="s">
        <v>2120</v>
      </c>
    </row>
    <row r="2509" spans="1:4" x14ac:dyDescent="0.25">
      <c r="A2509" s="4" t="str">
        <f t="shared" si="39"/>
        <v>tipton tn</v>
      </c>
      <c r="B2509" s="10" t="s">
        <v>5145</v>
      </c>
      <c r="C2509" s="2" t="s">
        <v>1195</v>
      </c>
      <c r="D2509" s="2" t="s">
        <v>2120</v>
      </c>
    </row>
    <row r="2510" spans="1:4" x14ac:dyDescent="0.25">
      <c r="A2510" s="4" t="str">
        <f t="shared" si="39"/>
        <v>trousdale tn</v>
      </c>
      <c r="B2510" s="10" t="s">
        <v>5146</v>
      </c>
      <c r="C2510" s="2" t="s">
        <v>2144</v>
      </c>
      <c r="D2510" s="2" t="s">
        <v>2120</v>
      </c>
    </row>
    <row r="2511" spans="1:4" x14ac:dyDescent="0.25">
      <c r="A2511" s="4" t="str">
        <f t="shared" si="39"/>
        <v>unicoi tn</v>
      </c>
      <c r="B2511" s="10" t="s">
        <v>5147</v>
      </c>
      <c r="C2511" s="2" t="s">
        <v>2145</v>
      </c>
      <c r="D2511" s="2" t="s">
        <v>2120</v>
      </c>
    </row>
    <row r="2512" spans="1:4" x14ac:dyDescent="0.25">
      <c r="A2512" s="4" t="str">
        <f t="shared" si="39"/>
        <v>union tn</v>
      </c>
      <c r="B2512" s="10" t="s">
        <v>5148</v>
      </c>
      <c r="C2512" s="2" t="s">
        <v>776</v>
      </c>
      <c r="D2512" s="2" t="s">
        <v>2120</v>
      </c>
    </row>
    <row r="2513" spans="1:4" x14ac:dyDescent="0.25">
      <c r="A2513" s="4" t="str">
        <f t="shared" si="39"/>
        <v>van buren tn</v>
      </c>
      <c r="B2513" s="10" t="s">
        <v>5149</v>
      </c>
      <c r="C2513" s="2" t="s">
        <v>777</v>
      </c>
      <c r="D2513" s="2" t="s">
        <v>2120</v>
      </c>
    </row>
    <row r="2514" spans="1:4" x14ac:dyDescent="0.25">
      <c r="A2514" s="4" t="str">
        <f t="shared" si="39"/>
        <v>warren tn</v>
      </c>
      <c r="B2514" s="10" t="s">
        <v>5150</v>
      </c>
      <c r="C2514" s="2" t="s">
        <v>1058</v>
      </c>
      <c r="D2514" s="2" t="s">
        <v>2120</v>
      </c>
    </row>
    <row r="2515" spans="1:4" x14ac:dyDescent="0.25">
      <c r="A2515" s="4" t="str">
        <f t="shared" si="39"/>
        <v>washington tn</v>
      </c>
      <c r="B2515" s="10" t="s">
        <v>5151</v>
      </c>
      <c r="C2515" s="2" t="s">
        <v>676</v>
      </c>
      <c r="D2515" s="2" t="s">
        <v>2120</v>
      </c>
    </row>
    <row r="2516" spans="1:4" x14ac:dyDescent="0.25">
      <c r="A2516" s="4" t="str">
        <f t="shared" si="39"/>
        <v>wayne tn</v>
      </c>
      <c r="B2516" s="10" t="s">
        <v>5152</v>
      </c>
      <c r="C2516" s="2" t="s">
        <v>1059</v>
      </c>
      <c r="D2516" s="2" t="s">
        <v>2120</v>
      </c>
    </row>
    <row r="2517" spans="1:4" x14ac:dyDescent="0.25">
      <c r="A2517" s="4" t="str">
        <f t="shared" si="39"/>
        <v>weakley tn</v>
      </c>
      <c r="B2517" s="10" t="s">
        <v>5153</v>
      </c>
      <c r="C2517" s="2" t="s">
        <v>2146</v>
      </c>
      <c r="D2517" s="2" t="s">
        <v>2120</v>
      </c>
    </row>
    <row r="2518" spans="1:4" x14ac:dyDescent="0.25">
      <c r="A2518" s="4" t="str">
        <f t="shared" si="39"/>
        <v>white tn</v>
      </c>
      <c r="B2518" s="10" t="s">
        <v>5154</v>
      </c>
      <c r="C2518" s="2" t="s">
        <v>778</v>
      </c>
      <c r="D2518" s="2" t="s">
        <v>2120</v>
      </c>
    </row>
    <row r="2519" spans="1:4" x14ac:dyDescent="0.25">
      <c r="A2519" s="4" t="str">
        <f t="shared" si="39"/>
        <v>williamson tn</v>
      </c>
      <c r="B2519" s="10" t="s">
        <v>5155</v>
      </c>
      <c r="C2519" s="2" t="s">
        <v>1157</v>
      </c>
      <c r="D2519" s="2" t="s">
        <v>2120</v>
      </c>
    </row>
    <row r="2520" spans="1:4" x14ac:dyDescent="0.25">
      <c r="A2520" s="4" t="str">
        <f t="shared" si="39"/>
        <v>wilson tn</v>
      </c>
      <c r="B2520" s="10" t="s">
        <v>5156</v>
      </c>
      <c r="C2520" s="2" t="s">
        <v>1313</v>
      </c>
      <c r="D2520" s="2" t="s">
        <v>2120</v>
      </c>
    </row>
    <row r="2521" spans="1:4" x14ac:dyDescent="0.25">
      <c r="A2521" s="4" t="str">
        <f t="shared" si="39"/>
        <v>anderson tx</v>
      </c>
      <c r="B2521" s="10" t="s">
        <v>5157</v>
      </c>
      <c r="C2521" s="2" t="s">
        <v>1249</v>
      </c>
      <c r="D2521" s="2" t="s">
        <v>2147</v>
      </c>
    </row>
    <row r="2522" spans="1:4" x14ac:dyDescent="0.25">
      <c r="A2522" s="4" t="str">
        <f t="shared" si="39"/>
        <v>andrews tx</v>
      </c>
      <c r="B2522" s="10" t="s">
        <v>5158</v>
      </c>
      <c r="C2522" s="2" t="s">
        <v>2148</v>
      </c>
      <c r="D2522" s="2" t="s">
        <v>2147</v>
      </c>
    </row>
    <row r="2523" spans="1:4" x14ac:dyDescent="0.25">
      <c r="A2523" s="4" t="str">
        <f t="shared" si="39"/>
        <v>angelina tx</v>
      </c>
      <c r="B2523" s="10" t="s">
        <v>5159</v>
      </c>
      <c r="C2523" s="2" t="s">
        <v>2149</v>
      </c>
      <c r="D2523" s="2" t="s">
        <v>2147</v>
      </c>
    </row>
    <row r="2524" spans="1:4" x14ac:dyDescent="0.25">
      <c r="A2524" s="4" t="str">
        <f t="shared" si="39"/>
        <v>aransas tx</v>
      </c>
      <c r="B2524" s="10" t="s">
        <v>5160</v>
      </c>
      <c r="C2524" s="2" t="s">
        <v>2150</v>
      </c>
      <c r="D2524" s="2" t="s">
        <v>2147</v>
      </c>
    </row>
    <row r="2525" spans="1:4" x14ac:dyDescent="0.25">
      <c r="A2525" s="4" t="str">
        <f t="shared" si="39"/>
        <v>archer tx</v>
      </c>
      <c r="B2525" s="10" t="s">
        <v>5161</v>
      </c>
      <c r="C2525" s="2" t="s">
        <v>2151</v>
      </c>
      <c r="D2525" s="2" t="s">
        <v>2147</v>
      </c>
    </row>
    <row r="2526" spans="1:4" x14ac:dyDescent="0.25">
      <c r="A2526" s="4" t="str">
        <f t="shared" si="39"/>
        <v>armstrong tx</v>
      </c>
      <c r="B2526" s="10" t="s">
        <v>5162</v>
      </c>
      <c r="C2526" s="2" t="s">
        <v>2020</v>
      </c>
      <c r="D2526" s="2" t="s">
        <v>2147</v>
      </c>
    </row>
    <row r="2527" spans="1:4" x14ac:dyDescent="0.25">
      <c r="A2527" s="4" t="str">
        <f t="shared" si="39"/>
        <v>atascosa tx</v>
      </c>
      <c r="B2527" s="10" t="s">
        <v>5163</v>
      </c>
      <c r="C2527" s="2" t="s">
        <v>2152</v>
      </c>
      <c r="D2527" s="2" t="s">
        <v>2147</v>
      </c>
    </row>
    <row r="2528" spans="1:4" x14ac:dyDescent="0.25">
      <c r="A2528" s="4" t="str">
        <f t="shared" si="39"/>
        <v>austin tx</v>
      </c>
      <c r="B2528" s="10" t="s">
        <v>5164</v>
      </c>
      <c r="C2528" s="2" t="s">
        <v>2153</v>
      </c>
      <c r="D2528" s="2" t="s">
        <v>2147</v>
      </c>
    </row>
    <row r="2529" spans="1:4" x14ac:dyDescent="0.25">
      <c r="A2529" s="4" t="str">
        <f t="shared" si="39"/>
        <v>bailey tx</v>
      </c>
      <c r="B2529" s="10" t="s">
        <v>5165</v>
      </c>
      <c r="C2529" s="2" t="s">
        <v>2154</v>
      </c>
      <c r="D2529" s="2" t="s">
        <v>2147</v>
      </c>
    </row>
    <row r="2530" spans="1:4" x14ac:dyDescent="0.25">
      <c r="A2530" s="4" t="str">
        <f t="shared" si="39"/>
        <v>bandera tx</v>
      </c>
      <c r="B2530" s="10" t="s">
        <v>5166</v>
      </c>
      <c r="C2530" s="2" t="s">
        <v>2155</v>
      </c>
      <c r="D2530" s="2" t="s">
        <v>2147</v>
      </c>
    </row>
    <row r="2531" spans="1:4" x14ac:dyDescent="0.25">
      <c r="A2531" s="4" t="str">
        <f t="shared" si="39"/>
        <v>bastrop tx</v>
      </c>
      <c r="B2531" s="10" t="s">
        <v>5167</v>
      </c>
      <c r="C2531" s="2" t="s">
        <v>2156</v>
      </c>
      <c r="D2531" s="2" t="s">
        <v>2147</v>
      </c>
    </row>
    <row r="2532" spans="1:4" x14ac:dyDescent="0.25">
      <c r="A2532" s="4" t="str">
        <f t="shared" si="39"/>
        <v>baylor tx</v>
      </c>
      <c r="B2532" s="10" t="s">
        <v>5168</v>
      </c>
      <c r="C2532" s="2" t="s">
        <v>2157</v>
      </c>
      <c r="D2532" s="2" t="s">
        <v>2147</v>
      </c>
    </row>
    <row r="2533" spans="1:4" x14ac:dyDescent="0.25">
      <c r="A2533" s="4" t="str">
        <f t="shared" si="39"/>
        <v>bee tx</v>
      </c>
      <c r="B2533" s="10" t="s">
        <v>5169</v>
      </c>
      <c r="C2533" s="2" t="s">
        <v>2158</v>
      </c>
      <c r="D2533" s="2" t="s">
        <v>2147</v>
      </c>
    </row>
    <row r="2534" spans="1:4" x14ac:dyDescent="0.25">
      <c r="A2534" s="4" t="str">
        <f t="shared" si="39"/>
        <v>bell tx</v>
      </c>
      <c r="B2534" s="10" t="s">
        <v>5170</v>
      </c>
      <c r="C2534" s="2" t="s">
        <v>1320</v>
      </c>
      <c r="D2534" s="2" t="s">
        <v>2147</v>
      </c>
    </row>
    <row r="2535" spans="1:4" x14ac:dyDescent="0.25">
      <c r="A2535" s="4" t="str">
        <f t="shared" si="39"/>
        <v>bexar tx</v>
      </c>
      <c r="B2535" s="10" t="s">
        <v>5171</v>
      </c>
      <c r="C2535" s="2" t="s">
        <v>2159</v>
      </c>
      <c r="D2535" s="2" t="s">
        <v>2147</v>
      </c>
    </row>
    <row r="2536" spans="1:4" x14ac:dyDescent="0.25">
      <c r="A2536" s="4" t="str">
        <f t="shared" si="39"/>
        <v>blanco tx</v>
      </c>
      <c r="B2536" s="10" t="s">
        <v>5172</v>
      </c>
      <c r="C2536" s="2" t="s">
        <v>2160</v>
      </c>
      <c r="D2536" s="2" t="s">
        <v>2147</v>
      </c>
    </row>
    <row r="2537" spans="1:4" x14ac:dyDescent="0.25">
      <c r="A2537" s="4" t="str">
        <f t="shared" si="39"/>
        <v>borden tx</v>
      </c>
      <c r="B2537" s="10" t="s">
        <v>5173</v>
      </c>
      <c r="C2537" s="2" t="s">
        <v>2161</v>
      </c>
      <c r="D2537" s="2" t="s">
        <v>2147</v>
      </c>
    </row>
    <row r="2538" spans="1:4" x14ac:dyDescent="0.25">
      <c r="A2538" s="4" t="str">
        <f t="shared" si="39"/>
        <v>bosque tx</v>
      </c>
      <c r="B2538" s="10" t="s">
        <v>5174</v>
      </c>
      <c r="C2538" s="2" t="s">
        <v>2162</v>
      </c>
      <c r="D2538" s="2" t="s">
        <v>2147</v>
      </c>
    </row>
    <row r="2539" spans="1:4" x14ac:dyDescent="0.25">
      <c r="A2539" s="4" t="str">
        <f t="shared" si="39"/>
        <v>bowie tx</v>
      </c>
      <c r="B2539" s="10" t="s">
        <v>5175</v>
      </c>
      <c r="C2539" s="2" t="s">
        <v>2163</v>
      </c>
      <c r="D2539" s="2" t="s">
        <v>2147</v>
      </c>
    </row>
    <row r="2540" spans="1:4" x14ac:dyDescent="0.25">
      <c r="A2540" s="4" t="str">
        <f t="shared" si="39"/>
        <v>brazoria tx</v>
      </c>
      <c r="B2540" s="10" t="s">
        <v>5176</v>
      </c>
      <c r="C2540" s="2" t="s">
        <v>2164</v>
      </c>
      <c r="D2540" s="2" t="s">
        <v>2147</v>
      </c>
    </row>
    <row r="2541" spans="1:4" x14ac:dyDescent="0.25">
      <c r="A2541" s="4" t="str">
        <f t="shared" si="39"/>
        <v>brazos tx</v>
      </c>
      <c r="B2541" s="10" t="s">
        <v>5177</v>
      </c>
      <c r="C2541" s="2" t="s">
        <v>2165</v>
      </c>
      <c r="D2541" s="2" t="s">
        <v>2147</v>
      </c>
    </row>
    <row r="2542" spans="1:4" x14ac:dyDescent="0.25">
      <c r="A2542" s="4" t="str">
        <f t="shared" si="39"/>
        <v>brewster tx</v>
      </c>
      <c r="B2542" s="10" t="s">
        <v>5178</v>
      </c>
      <c r="C2542" s="2" t="s">
        <v>2166</v>
      </c>
      <c r="D2542" s="2" t="s">
        <v>2147</v>
      </c>
    </row>
    <row r="2543" spans="1:4" x14ac:dyDescent="0.25">
      <c r="A2543" s="4" t="str">
        <f t="shared" si="39"/>
        <v>briscoe tx</v>
      </c>
      <c r="B2543" s="10" t="s">
        <v>5179</v>
      </c>
      <c r="C2543" s="2" t="s">
        <v>2167</v>
      </c>
      <c r="D2543" s="2" t="s">
        <v>2147</v>
      </c>
    </row>
    <row r="2544" spans="1:4" x14ac:dyDescent="0.25">
      <c r="A2544" s="4" t="str">
        <f t="shared" si="39"/>
        <v>brooks tx</v>
      </c>
      <c r="B2544" s="10" t="s">
        <v>5180</v>
      </c>
      <c r="C2544" s="2" t="s">
        <v>968</v>
      </c>
      <c r="D2544" s="2" t="s">
        <v>2147</v>
      </c>
    </row>
    <row r="2545" spans="1:4" x14ac:dyDescent="0.25">
      <c r="A2545" s="4" t="str">
        <f t="shared" si="39"/>
        <v>brown tx</v>
      </c>
      <c r="B2545" s="10" t="s">
        <v>5181</v>
      </c>
      <c r="C2545" s="2" t="s">
        <v>1108</v>
      </c>
      <c r="D2545" s="2" t="s">
        <v>2147</v>
      </c>
    </row>
    <row r="2546" spans="1:4" x14ac:dyDescent="0.25">
      <c r="A2546" s="4" t="str">
        <f t="shared" si="39"/>
        <v>burleson tx</v>
      </c>
      <c r="B2546" s="10" t="s">
        <v>5182</v>
      </c>
      <c r="C2546" s="2" t="s">
        <v>2168</v>
      </c>
      <c r="D2546" s="2" t="s">
        <v>2147</v>
      </c>
    </row>
    <row r="2547" spans="1:4" x14ac:dyDescent="0.25">
      <c r="A2547" s="4" t="str">
        <f t="shared" si="39"/>
        <v>burnet tx</v>
      </c>
      <c r="B2547" s="10" t="s">
        <v>5183</v>
      </c>
      <c r="C2547" s="2" t="s">
        <v>2169</v>
      </c>
      <c r="D2547" s="2" t="s">
        <v>2147</v>
      </c>
    </row>
    <row r="2548" spans="1:4" x14ac:dyDescent="0.25">
      <c r="A2548" s="4" t="str">
        <f t="shared" si="39"/>
        <v>caldwell tx</v>
      </c>
      <c r="B2548" s="10" t="s">
        <v>5184</v>
      </c>
      <c r="C2548" s="2" t="s">
        <v>1327</v>
      </c>
      <c r="D2548" s="2" t="s">
        <v>2147</v>
      </c>
    </row>
    <row r="2549" spans="1:4" x14ac:dyDescent="0.25">
      <c r="A2549" s="4" t="str">
        <f t="shared" si="39"/>
        <v>calhoun tx</v>
      </c>
      <c r="B2549" s="10" t="s">
        <v>5185</v>
      </c>
      <c r="C2549" s="2" t="s">
        <v>619</v>
      </c>
      <c r="D2549" s="2" t="s">
        <v>2147</v>
      </c>
    </row>
    <row r="2550" spans="1:4" x14ac:dyDescent="0.25">
      <c r="A2550" s="4" t="str">
        <f t="shared" si="39"/>
        <v>callahan tx</v>
      </c>
      <c r="B2550" s="10" t="s">
        <v>5186</v>
      </c>
      <c r="C2550" s="2" t="s">
        <v>2170</v>
      </c>
      <c r="D2550" s="2" t="s">
        <v>2147</v>
      </c>
    </row>
    <row r="2551" spans="1:4" x14ac:dyDescent="0.25">
      <c r="A2551" s="4" t="str">
        <f t="shared" si="39"/>
        <v>cameron tx</v>
      </c>
      <c r="B2551" s="10" t="s">
        <v>5187</v>
      </c>
      <c r="C2551" s="2" t="s">
        <v>1382</v>
      </c>
      <c r="D2551" s="2" t="s">
        <v>2147</v>
      </c>
    </row>
    <row r="2552" spans="1:4" x14ac:dyDescent="0.25">
      <c r="A2552" s="4" t="str">
        <f t="shared" si="39"/>
        <v>camp tx</v>
      </c>
      <c r="B2552" s="10" t="s">
        <v>5188</v>
      </c>
      <c r="C2552" s="2" t="s">
        <v>2171</v>
      </c>
      <c r="D2552" s="2" t="s">
        <v>2147</v>
      </c>
    </row>
    <row r="2553" spans="1:4" x14ac:dyDescent="0.25">
      <c r="A2553" s="4" t="str">
        <f t="shared" si="39"/>
        <v>carson tx</v>
      </c>
      <c r="B2553" s="10" t="s">
        <v>5189</v>
      </c>
      <c r="C2553" s="2" t="s">
        <v>2172</v>
      </c>
      <c r="D2553" s="2" t="s">
        <v>2147</v>
      </c>
    </row>
    <row r="2554" spans="1:4" x14ac:dyDescent="0.25">
      <c r="A2554" s="4" t="str">
        <f t="shared" si="39"/>
        <v>cass tx</v>
      </c>
      <c r="B2554" s="10" t="s">
        <v>5190</v>
      </c>
      <c r="C2554" s="2" t="s">
        <v>1110</v>
      </c>
      <c r="D2554" s="2" t="s">
        <v>2147</v>
      </c>
    </row>
    <row r="2555" spans="1:4" x14ac:dyDescent="0.25">
      <c r="A2555" s="4" t="str">
        <f t="shared" si="39"/>
        <v>castro tx</v>
      </c>
      <c r="B2555" s="10" t="s">
        <v>5191</v>
      </c>
      <c r="C2555" s="2" t="s">
        <v>2173</v>
      </c>
      <c r="D2555" s="2" t="s">
        <v>2147</v>
      </c>
    </row>
    <row r="2556" spans="1:4" x14ac:dyDescent="0.25">
      <c r="A2556" s="4" t="str">
        <f t="shared" si="39"/>
        <v>chambers tx</v>
      </c>
      <c r="B2556" s="10" t="s">
        <v>5192</v>
      </c>
      <c r="C2556" s="2" t="s">
        <v>620</v>
      </c>
      <c r="D2556" s="2" t="s">
        <v>2147</v>
      </c>
    </row>
    <row r="2557" spans="1:4" x14ac:dyDescent="0.25">
      <c r="A2557" s="4" t="str">
        <f t="shared" si="39"/>
        <v>cherokee tx</v>
      </c>
      <c r="B2557" s="10" t="s">
        <v>5193</v>
      </c>
      <c r="C2557" s="2" t="s">
        <v>621</v>
      </c>
      <c r="D2557" s="2" t="s">
        <v>2147</v>
      </c>
    </row>
    <row r="2558" spans="1:4" x14ac:dyDescent="0.25">
      <c r="A2558" s="4" t="str">
        <f t="shared" si="39"/>
        <v>childress tx</v>
      </c>
      <c r="B2558" s="10" t="s">
        <v>5194</v>
      </c>
      <c r="C2558" s="2" t="s">
        <v>2174</v>
      </c>
      <c r="D2558" s="2" t="s">
        <v>2147</v>
      </c>
    </row>
    <row r="2559" spans="1:4" x14ac:dyDescent="0.25">
      <c r="A2559" s="4" t="str">
        <f t="shared" si="39"/>
        <v>clay tx</v>
      </c>
      <c r="B2559" s="10" t="s">
        <v>5195</v>
      </c>
      <c r="C2559" s="2" t="s">
        <v>625</v>
      </c>
      <c r="D2559" s="2" t="s">
        <v>2147</v>
      </c>
    </row>
    <row r="2560" spans="1:4" x14ac:dyDescent="0.25">
      <c r="A2560" s="4" t="str">
        <f t="shared" si="39"/>
        <v>cochran tx</v>
      </c>
      <c r="B2560" s="10" t="s">
        <v>5196</v>
      </c>
      <c r="C2560" s="2" t="s">
        <v>2175</v>
      </c>
      <c r="D2560" s="2" t="s">
        <v>2147</v>
      </c>
    </row>
    <row r="2561" spans="1:4" x14ac:dyDescent="0.25">
      <c r="A2561" s="4" t="str">
        <f t="shared" ref="A2561:A2624" si="40" xml:space="preserve"> LOWER(C2561&amp;" "&amp;D2561)</f>
        <v>coke tx</v>
      </c>
      <c r="B2561" s="10" t="s">
        <v>5197</v>
      </c>
      <c r="C2561" s="2" t="s">
        <v>2176</v>
      </c>
      <c r="D2561" s="2" t="s">
        <v>2147</v>
      </c>
    </row>
    <row r="2562" spans="1:4" x14ac:dyDescent="0.25">
      <c r="A2562" s="4" t="str">
        <f t="shared" si="40"/>
        <v>coleman tx</v>
      </c>
      <c r="B2562" s="10" t="s">
        <v>5198</v>
      </c>
      <c r="C2562" s="2" t="s">
        <v>2177</v>
      </c>
      <c r="D2562" s="2" t="s">
        <v>2147</v>
      </c>
    </row>
    <row r="2563" spans="1:4" x14ac:dyDescent="0.25">
      <c r="A2563" s="4" t="str">
        <f t="shared" si="40"/>
        <v>collin tx</v>
      </c>
      <c r="B2563" s="10" t="s">
        <v>5199</v>
      </c>
      <c r="C2563" s="2" t="s">
        <v>2178</v>
      </c>
      <c r="D2563" s="2" t="s">
        <v>2147</v>
      </c>
    </row>
    <row r="2564" spans="1:4" x14ac:dyDescent="0.25">
      <c r="A2564" s="4" t="str">
        <f t="shared" si="40"/>
        <v>collingsworth tx</v>
      </c>
      <c r="B2564" s="10" t="s">
        <v>5200</v>
      </c>
      <c r="C2564" s="2" t="s">
        <v>2179</v>
      </c>
      <c r="D2564" s="2" t="s">
        <v>2147</v>
      </c>
    </row>
    <row r="2565" spans="1:4" x14ac:dyDescent="0.25">
      <c r="A2565" s="4" t="str">
        <f t="shared" si="40"/>
        <v>colorado tx</v>
      </c>
      <c r="B2565" s="10" t="s">
        <v>5201</v>
      </c>
      <c r="C2565" s="2" t="s">
        <v>2180</v>
      </c>
      <c r="D2565" s="2" t="s">
        <v>2147</v>
      </c>
    </row>
    <row r="2566" spans="1:4" x14ac:dyDescent="0.25">
      <c r="A2566" s="4" t="str">
        <f t="shared" si="40"/>
        <v>comal tx</v>
      </c>
      <c r="B2566" s="10" t="s">
        <v>5202</v>
      </c>
      <c r="C2566" s="2" t="s">
        <v>2181</v>
      </c>
      <c r="D2566" s="2" t="s">
        <v>2147</v>
      </c>
    </row>
    <row r="2567" spans="1:4" x14ac:dyDescent="0.25">
      <c r="A2567" s="4" t="str">
        <f t="shared" si="40"/>
        <v>comanche tx</v>
      </c>
      <c r="B2567" s="10" t="s">
        <v>5203</v>
      </c>
      <c r="C2567" s="2" t="s">
        <v>1258</v>
      </c>
      <c r="D2567" s="2" t="s">
        <v>2147</v>
      </c>
    </row>
    <row r="2568" spans="1:4" x14ac:dyDescent="0.25">
      <c r="A2568" s="4" t="str">
        <f t="shared" si="40"/>
        <v>concho tx</v>
      </c>
      <c r="B2568" s="10" t="s">
        <v>5204</v>
      </c>
      <c r="C2568" s="2" t="s">
        <v>2182</v>
      </c>
      <c r="D2568" s="2" t="s">
        <v>2147</v>
      </c>
    </row>
    <row r="2569" spans="1:4" x14ac:dyDescent="0.25">
      <c r="A2569" s="4" t="str">
        <f t="shared" si="40"/>
        <v>cooke tx</v>
      </c>
      <c r="B2569" s="10" t="s">
        <v>5205</v>
      </c>
      <c r="C2569" s="2" t="s">
        <v>2183</v>
      </c>
      <c r="D2569" s="2" t="s">
        <v>2147</v>
      </c>
    </row>
    <row r="2570" spans="1:4" x14ac:dyDescent="0.25">
      <c r="A2570" s="4" t="str">
        <f t="shared" si="40"/>
        <v>coryell tx</v>
      </c>
      <c r="B2570" s="10" t="s">
        <v>5206</v>
      </c>
      <c r="C2570" s="2" t="s">
        <v>2184</v>
      </c>
      <c r="D2570" s="2" t="s">
        <v>2147</v>
      </c>
    </row>
    <row r="2571" spans="1:4" x14ac:dyDescent="0.25">
      <c r="A2571" s="4" t="str">
        <f t="shared" si="40"/>
        <v>cottle tx</v>
      </c>
      <c r="B2571" s="10" t="s">
        <v>5207</v>
      </c>
      <c r="C2571" s="2" t="s">
        <v>2185</v>
      </c>
      <c r="D2571" s="2" t="s">
        <v>2147</v>
      </c>
    </row>
    <row r="2572" spans="1:4" x14ac:dyDescent="0.25">
      <c r="A2572" s="4" t="str">
        <f t="shared" si="40"/>
        <v>crane tx</v>
      </c>
      <c r="B2572" s="10" t="s">
        <v>5208</v>
      </c>
      <c r="C2572" s="2" t="s">
        <v>2186</v>
      </c>
      <c r="D2572" s="2" t="s">
        <v>2147</v>
      </c>
    </row>
    <row r="2573" spans="1:4" x14ac:dyDescent="0.25">
      <c r="A2573" s="4" t="str">
        <f t="shared" si="40"/>
        <v>crockett tx</v>
      </c>
      <c r="B2573" s="10" t="s">
        <v>5209</v>
      </c>
      <c r="C2573" s="2" t="s">
        <v>2125</v>
      </c>
      <c r="D2573" s="2" t="s">
        <v>2147</v>
      </c>
    </row>
    <row r="2574" spans="1:4" x14ac:dyDescent="0.25">
      <c r="A2574" s="4" t="str">
        <f t="shared" si="40"/>
        <v>crosby tx</v>
      </c>
      <c r="B2574" s="10" t="s">
        <v>5210</v>
      </c>
      <c r="C2574" s="2" t="s">
        <v>2187</v>
      </c>
      <c r="D2574" s="2" t="s">
        <v>2147</v>
      </c>
    </row>
    <row r="2575" spans="1:4" x14ac:dyDescent="0.25">
      <c r="A2575" s="4" t="str">
        <f t="shared" si="40"/>
        <v>culberson tx</v>
      </c>
      <c r="B2575" s="10" t="s">
        <v>5211</v>
      </c>
      <c r="C2575" s="2" t="s">
        <v>2188</v>
      </c>
      <c r="D2575" s="2" t="s">
        <v>2147</v>
      </c>
    </row>
    <row r="2576" spans="1:4" x14ac:dyDescent="0.25">
      <c r="A2576" s="4" t="str">
        <f t="shared" si="40"/>
        <v>dallam tx</v>
      </c>
      <c r="B2576" s="10" t="s">
        <v>5212</v>
      </c>
      <c r="C2576" s="2" t="s">
        <v>2189</v>
      </c>
      <c r="D2576" s="2" t="s">
        <v>2147</v>
      </c>
    </row>
    <row r="2577" spans="1:4" x14ac:dyDescent="0.25">
      <c r="A2577" s="4" t="str">
        <f t="shared" si="40"/>
        <v>dallas tx</v>
      </c>
      <c r="B2577" s="10" t="s">
        <v>5213</v>
      </c>
      <c r="C2577" s="2" t="s">
        <v>635</v>
      </c>
      <c r="D2577" s="2" t="s">
        <v>2147</v>
      </c>
    </row>
    <row r="2578" spans="1:4" x14ac:dyDescent="0.25">
      <c r="A2578" s="4" t="str">
        <f t="shared" si="40"/>
        <v>dawson tx</v>
      </c>
      <c r="B2578" s="10" t="s">
        <v>5214</v>
      </c>
      <c r="C2578" s="2" t="s">
        <v>988</v>
      </c>
      <c r="D2578" s="2" t="s">
        <v>2147</v>
      </c>
    </row>
    <row r="2579" spans="1:4" x14ac:dyDescent="0.25">
      <c r="A2579" s="4" t="str">
        <f t="shared" si="40"/>
        <v>deaf smith tx</v>
      </c>
      <c r="B2579" s="10" t="s">
        <v>5215</v>
      </c>
      <c r="C2579" s="2" t="s">
        <v>2190</v>
      </c>
      <c r="D2579" s="2" t="s">
        <v>2147</v>
      </c>
    </row>
    <row r="2580" spans="1:4" x14ac:dyDescent="0.25">
      <c r="A2580" s="4" t="str">
        <f t="shared" si="40"/>
        <v>delta tx</v>
      </c>
      <c r="B2580" s="10" t="s">
        <v>5216</v>
      </c>
      <c r="C2580" s="2" t="s">
        <v>853</v>
      </c>
      <c r="D2580" s="2" t="s">
        <v>2147</v>
      </c>
    </row>
    <row r="2581" spans="1:4" x14ac:dyDescent="0.25">
      <c r="A2581" s="4" t="str">
        <f t="shared" si="40"/>
        <v>denton tx</v>
      </c>
      <c r="B2581" s="10" t="s">
        <v>5217</v>
      </c>
      <c r="C2581" s="2" t="s">
        <v>2191</v>
      </c>
      <c r="D2581" s="2" t="s">
        <v>2147</v>
      </c>
    </row>
    <row r="2582" spans="1:4" x14ac:dyDescent="0.25">
      <c r="A2582" s="4" t="str">
        <f t="shared" si="40"/>
        <v>de witt tx</v>
      </c>
      <c r="B2582" s="10" t="s">
        <v>5218</v>
      </c>
      <c r="C2582" s="2" t="s">
        <v>1116</v>
      </c>
      <c r="D2582" s="2" t="s">
        <v>2147</v>
      </c>
    </row>
    <row r="2583" spans="1:4" x14ac:dyDescent="0.25">
      <c r="A2583" s="4" t="str">
        <f t="shared" si="40"/>
        <v>dickens tx</v>
      </c>
      <c r="B2583" s="10" t="s">
        <v>5219</v>
      </c>
      <c r="C2583" s="2" t="s">
        <v>2192</v>
      </c>
      <c r="D2583" s="2" t="s">
        <v>2147</v>
      </c>
    </row>
    <row r="2584" spans="1:4" x14ac:dyDescent="0.25">
      <c r="A2584" s="4" t="str">
        <f t="shared" si="40"/>
        <v>dimmit tx</v>
      </c>
      <c r="B2584" s="10" t="s">
        <v>5220</v>
      </c>
      <c r="C2584" s="2" t="s">
        <v>2193</v>
      </c>
      <c r="D2584" s="2" t="s">
        <v>2147</v>
      </c>
    </row>
    <row r="2585" spans="1:4" x14ac:dyDescent="0.25">
      <c r="A2585" s="4" t="str">
        <f t="shared" si="40"/>
        <v>donley tx</v>
      </c>
      <c r="B2585" s="10" t="s">
        <v>5221</v>
      </c>
      <c r="C2585" s="2" t="s">
        <v>2194</v>
      </c>
      <c r="D2585" s="2" t="s">
        <v>2147</v>
      </c>
    </row>
    <row r="2586" spans="1:4" x14ac:dyDescent="0.25">
      <c r="A2586" s="4" t="str">
        <f t="shared" si="40"/>
        <v>duval tx</v>
      </c>
      <c r="B2586" s="10" t="s">
        <v>5222</v>
      </c>
      <c r="C2586" s="2" t="s">
        <v>919</v>
      </c>
      <c r="D2586" s="2" t="s">
        <v>2147</v>
      </c>
    </row>
    <row r="2587" spans="1:4" x14ac:dyDescent="0.25">
      <c r="A2587" s="4" t="str">
        <f t="shared" si="40"/>
        <v>eastland tx</v>
      </c>
      <c r="B2587" s="10" t="s">
        <v>5223</v>
      </c>
      <c r="C2587" s="2" t="s">
        <v>2195</v>
      </c>
      <c r="D2587" s="2" t="s">
        <v>2147</v>
      </c>
    </row>
    <row r="2588" spans="1:4" x14ac:dyDescent="0.25">
      <c r="A2588" s="4" t="str">
        <f t="shared" si="40"/>
        <v>ector tx</v>
      </c>
      <c r="B2588" s="10" t="s">
        <v>5224</v>
      </c>
      <c r="C2588" s="2" t="s">
        <v>2196</v>
      </c>
      <c r="D2588" s="2" t="s">
        <v>2147</v>
      </c>
    </row>
    <row r="2589" spans="1:4" x14ac:dyDescent="0.25">
      <c r="A2589" s="4" t="str">
        <f t="shared" si="40"/>
        <v>edwards tx</v>
      </c>
      <c r="B2589" s="10" t="s">
        <v>5225</v>
      </c>
      <c r="C2589" s="2" t="s">
        <v>1119</v>
      </c>
      <c r="D2589" s="2" t="s">
        <v>2147</v>
      </c>
    </row>
    <row r="2590" spans="1:4" x14ac:dyDescent="0.25">
      <c r="A2590" s="4" t="str">
        <f t="shared" si="40"/>
        <v>ellis tx</v>
      </c>
      <c r="B2590" s="10" t="s">
        <v>5226</v>
      </c>
      <c r="C2590" s="2" t="s">
        <v>1262</v>
      </c>
      <c r="D2590" s="2" t="s">
        <v>2147</v>
      </c>
    </row>
    <row r="2591" spans="1:4" x14ac:dyDescent="0.25">
      <c r="A2591" s="4" t="str">
        <f t="shared" si="40"/>
        <v>el paso tx</v>
      </c>
      <c r="B2591" s="10" t="s">
        <v>5227</v>
      </c>
      <c r="C2591" s="2" t="s">
        <v>859</v>
      </c>
      <c r="D2591" s="2" t="s">
        <v>2147</v>
      </c>
    </row>
    <row r="2592" spans="1:4" x14ac:dyDescent="0.25">
      <c r="A2592" s="4" t="str">
        <f t="shared" si="40"/>
        <v>erath tx</v>
      </c>
      <c r="B2592" s="10" t="s">
        <v>5228</v>
      </c>
      <c r="C2592" s="2" t="s">
        <v>2197</v>
      </c>
      <c r="D2592" s="2" t="s">
        <v>2147</v>
      </c>
    </row>
    <row r="2593" spans="1:4" x14ac:dyDescent="0.25">
      <c r="A2593" s="4" t="str">
        <f t="shared" si="40"/>
        <v>falls tx</v>
      </c>
      <c r="B2593" s="10" t="s">
        <v>5229</v>
      </c>
      <c r="C2593" s="2" t="s">
        <v>2198</v>
      </c>
      <c r="D2593" s="2" t="s">
        <v>2147</v>
      </c>
    </row>
    <row r="2594" spans="1:4" x14ac:dyDescent="0.25">
      <c r="A2594" s="4" t="str">
        <f t="shared" si="40"/>
        <v>fannin tx</v>
      </c>
      <c r="B2594" s="10" t="s">
        <v>5230</v>
      </c>
      <c r="C2594" s="2" t="s">
        <v>998</v>
      </c>
      <c r="D2594" s="2" t="s">
        <v>2147</v>
      </c>
    </row>
    <row r="2595" spans="1:4" x14ac:dyDescent="0.25">
      <c r="A2595" s="4" t="str">
        <f t="shared" si="40"/>
        <v>fayette tx</v>
      </c>
      <c r="B2595" s="10" t="s">
        <v>5231</v>
      </c>
      <c r="C2595" s="2" t="s">
        <v>640</v>
      </c>
      <c r="D2595" s="2" t="s">
        <v>2147</v>
      </c>
    </row>
    <row r="2596" spans="1:4" x14ac:dyDescent="0.25">
      <c r="A2596" s="4" t="str">
        <f t="shared" si="40"/>
        <v>fisher tx</v>
      </c>
      <c r="B2596" s="10" t="s">
        <v>5232</v>
      </c>
      <c r="C2596" s="2" t="s">
        <v>2199</v>
      </c>
      <c r="D2596" s="2" t="s">
        <v>2147</v>
      </c>
    </row>
    <row r="2597" spans="1:4" x14ac:dyDescent="0.25">
      <c r="A2597" s="4" t="str">
        <f t="shared" si="40"/>
        <v>floyd tx</v>
      </c>
      <c r="B2597" s="10" t="s">
        <v>5233</v>
      </c>
      <c r="C2597" s="2" t="s">
        <v>999</v>
      </c>
      <c r="D2597" s="2" t="s">
        <v>2147</v>
      </c>
    </row>
    <row r="2598" spans="1:4" x14ac:dyDescent="0.25">
      <c r="A2598" s="4" t="str">
        <f t="shared" si="40"/>
        <v>foard tx</v>
      </c>
      <c r="B2598" s="10" t="s">
        <v>5234</v>
      </c>
      <c r="C2598" s="2" t="s">
        <v>2200</v>
      </c>
      <c r="D2598" s="2" t="s">
        <v>2147</v>
      </c>
    </row>
    <row r="2599" spans="1:4" x14ac:dyDescent="0.25">
      <c r="A2599" s="4" t="str">
        <f t="shared" si="40"/>
        <v>fort bend tx</v>
      </c>
      <c r="B2599" s="10" t="s">
        <v>5235</v>
      </c>
      <c r="C2599" s="2" t="s">
        <v>2201</v>
      </c>
      <c r="D2599" s="2" t="s">
        <v>2147</v>
      </c>
    </row>
    <row r="2600" spans="1:4" x14ac:dyDescent="0.25">
      <c r="A2600" s="4" t="str">
        <f t="shared" si="40"/>
        <v>franklin tx</v>
      </c>
      <c r="B2600" s="10" t="s">
        <v>5236</v>
      </c>
      <c r="C2600" s="2" t="s">
        <v>641</v>
      </c>
      <c r="D2600" s="2" t="s">
        <v>2147</v>
      </c>
    </row>
    <row r="2601" spans="1:4" x14ac:dyDescent="0.25">
      <c r="A2601" s="4" t="str">
        <f t="shared" si="40"/>
        <v>freestone tx</v>
      </c>
      <c r="B2601" s="10" t="s">
        <v>5237</v>
      </c>
      <c r="C2601" s="2" t="s">
        <v>2202</v>
      </c>
      <c r="D2601" s="2" t="s">
        <v>2147</v>
      </c>
    </row>
    <row r="2602" spans="1:4" x14ac:dyDescent="0.25">
      <c r="A2602" s="4" t="str">
        <f t="shared" si="40"/>
        <v>frio tx</v>
      </c>
      <c r="B2602" s="10" t="s">
        <v>5238</v>
      </c>
      <c r="C2602" s="2" t="s">
        <v>2203</v>
      </c>
      <c r="D2602" s="2" t="s">
        <v>2147</v>
      </c>
    </row>
    <row r="2603" spans="1:4" x14ac:dyDescent="0.25">
      <c r="A2603" s="4" t="str">
        <f t="shared" si="40"/>
        <v>gaines tx</v>
      </c>
      <c r="B2603" s="10" t="s">
        <v>5239</v>
      </c>
      <c r="C2603" s="2" t="s">
        <v>2204</v>
      </c>
      <c r="D2603" s="2" t="s">
        <v>2147</v>
      </c>
    </row>
    <row r="2604" spans="1:4" x14ac:dyDescent="0.25">
      <c r="A2604" s="4" t="str">
        <f t="shared" si="40"/>
        <v>galveston tx</v>
      </c>
      <c r="B2604" s="10" t="s">
        <v>5240</v>
      </c>
      <c r="C2604" s="2" t="s">
        <v>2205</v>
      </c>
      <c r="D2604" s="2" t="s">
        <v>2147</v>
      </c>
    </row>
    <row r="2605" spans="1:4" x14ac:dyDescent="0.25">
      <c r="A2605" s="4" t="str">
        <f t="shared" si="40"/>
        <v>garza tx</v>
      </c>
      <c r="B2605" s="10" t="s">
        <v>5241</v>
      </c>
      <c r="C2605" s="2" t="s">
        <v>2206</v>
      </c>
      <c r="D2605" s="2" t="s">
        <v>2147</v>
      </c>
    </row>
    <row r="2606" spans="1:4" x14ac:dyDescent="0.25">
      <c r="A2606" s="4" t="str">
        <f t="shared" si="40"/>
        <v>gillespie tx</v>
      </c>
      <c r="B2606" s="10" t="s">
        <v>5242</v>
      </c>
      <c r="C2606" s="2" t="s">
        <v>2207</v>
      </c>
      <c r="D2606" s="2" t="s">
        <v>2147</v>
      </c>
    </row>
    <row r="2607" spans="1:4" x14ac:dyDescent="0.25">
      <c r="A2607" s="4" t="str">
        <f t="shared" si="40"/>
        <v>glasscock tx</v>
      </c>
      <c r="B2607" s="10" t="s">
        <v>5243</v>
      </c>
      <c r="C2607" s="2" t="s">
        <v>2208</v>
      </c>
      <c r="D2607" s="2" t="s">
        <v>2147</v>
      </c>
    </row>
    <row r="2608" spans="1:4" x14ac:dyDescent="0.25">
      <c r="A2608" s="4" t="str">
        <f t="shared" si="40"/>
        <v>goliad tx</v>
      </c>
      <c r="B2608" s="10" t="s">
        <v>5244</v>
      </c>
      <c r="C2608" s="2" t="s">
        <v>2209</v>
      </c>
      <c r="D2608" s="2" t="s">
        <v>2147</v>
      </c>
    </row>
    <row r="2609" spans="1:4" x14ac:dyDescent="0.25">
      <c r="A2609" s="4" t="str">
        <f t="shared" si="40"/>
        <v>gonzales tx</v>
      </c>
      <c r="B2609" s="10" t="s">
        <v>5245</v>
      </c>
      <c r="C2609" s="2" t="s">
        <v>2210</v>
      </c>
      <c r="D2609" s="2" t="s">
        <v>2147</v>
      </c>
    </row>
    <row r="2610" spans="1:4" x14ac:dyDescent="0.25">
      <c r="A2610" s="4" t="str">
        <f t="shared" si="40"/>
        <v>gray tx</v>
      </c>
      <c r="B2610" s="10" t="s">
        <v>5246</v>
      </c>
      <c r="C2610" s="2" t="s">
        <v>1267</v>
      </c>
      <c r="D2610" s="2" t="s">
        <v>2147</v>
      </c>
    </row>
    <row r="2611" spans="1:4" x14ac:dyDescent="0.25">
      <c r="A2611" s="4" t="str">
        <f t="shared" si="40"/>
        <v>grayson tx</v>
      </c>
      <c r="B2611" s="10" t="s">
        <v>5247</v>
      </c>
      <c r="C2611" s="2" t="s">
        <v>1339</v>
      </c>
      <c r="D2611" s="2" t="s">
        <v>2147</v>
      </c>
    </row>
    <row r="2612" spans="1:4" x14ac:dyDescent="0.25">
      <c r="A2612" s="4" t="str">
        <f t="shared" si="40"/>
        <v>gregg tx</v>
      </c>
      <c r="B2612" s="10" t="s">
        <v>5248</v>
      </c>
      <c r="C2612" s="2" t="s">
        <v>2211</v>
      </c>
      <c r="D2612" s="2" t="s">
        <v>2147</v>
      </c>
    </row>
    <row r="2613" spans="1:4" x14ac:dyDescent="0.25">
      <c r="A2613" s="4" t="str">
        <f t="shared" si="40"/>
        <v>grimes tx</v>
      </c>
      <c r="B2613" s="10" t="s">
        <v>5249</v>
      </c>
      <c r="C2613" s="2" t="s">
        <v>2212</v>
      </c>
      <c r="D2613" s="2" t="s">
        <v>2147</v>
      </c>
    </row>
    <row r="2614" spans="1:4" x14ac:dyDescent="0.25">
      <c r="A2614" s="4" t="str">
        <f t="shared" si="40"/>
        <v>guadalupe tx</v>
      </c>
      <c r="B2614" s="10" t="s">
        <v>5250</v>
      </c>
      <c r="C2614" s="2" t="s">
        <v>1779</v>
      </c>
      <c r="D2614" s="2" t="s">
        <v>2147</v>
      </c>
    </row>
    <row r="2615" spans="1:4" x14ac:dyDescent="0.25">
      <c r="A2615" s="4" t="str">
        <f t="shared" si="40"/>
        <v>hale tx</v>
      </c>
      <c r="B2615" s="10" t="s">
        <v>5251</v>
      </c>
      <c r="C2615" s="2" t="s">
        <v>644</v>
      </c>
      <c r="D2615" s="2" t="s">
        <v>2147</v>
      </c>
    </row>
    <row r="2616" spans="1:4" x14ac:dyDescent="0.25">
      <c r="A2616" s="4" t="str">
        <f t="shared" si="40"/>
        <v>hall tx</v>
      </c>
      <c r="B2616" s="10" t="s">
        <v>5252</v>
      </c>
      <c r="C2616" s="2" t="s">
        <v>1008</v>
      </c>
      <c r="D2616" s="2" t="s">
        <v>2147</v>
      </c>
    </row>
    <row r="2617" spans="1:4" x14ac:dyDescent="0.25">
      <c r="A2617" s="4" t="str">
        <f t="shared" si="40"/>
        <v>hamilton tx</v>
      </c>
      <c r="B2617" s="10" t="s">
        <v>5253</v>
      </c>
      <c r="C2617" s="2" t="s">
        <v>925</v>
      </c>
      <c r="D2617" s="2" t="s">
        <v>2147</v>
      </c>
    </row>
    <row r="2618" spans="1:4" x14ac:dyDescent="0.25">
      <c r="A2618" s="4" t="str">
        <f t="shared" si="40"/>
        <v>hansford tx</v>
      </c>
      <c r="B2618" s="10" t="s">
        <v>5254</v>
      </c>
      <c r="C2618" s="2" t="s">
        <v>2213</v>
      </c>
      <c r="D2618" s="2" t="s">
        <v>2147</v>
      </c>
    </row>
    <row r="2619" spans="1:4" x14ac:dyDescent="0.25">
      <c r="A2619" s="4" t="str">
        <f t="shared" si="40"/>
        <v>hardeman tx</v>
      </c>
      <c r="B2619" s="10" t="s">
        <v>5255</v>
      </c>
      <c r="C2619" s="2" t="s">
        <v>2132</v>
      </c>
      <c r="D2619" s="2" t="s">
        <v>2147</v>
      </c>
    </row>
    <row r="2620" spans="1:4" x14ac:dyDescent="0.25">
      <c r="A2620" s="4" t="str">
        <f t="shared" si="40"/>
        <v>hardin tx</v>
      </c>
      <c r="B2620" s="10" t="s">
        <v>5256</v>
      </c>
      <c r="C2620" s="2" t="s">
        <v>1123</v>
      </c>
      <c r="D2620" s="2" t="s">
        <v>2147</v>
      </c>
    </row>
    <row r="2621" spans="1:4" x14ac:dyDescent="0.25">
      <c r="A2621" s="4" t="str">
        <f t="shared" si="40"/>
        <v>harris tx</v>
      </c>
      <c r="B2621" s="10" t="s">
        <v>5257</v>
      </c>
      <c r="C2621" s="2" t="s">
        <v>1011</v>
      </c>
      <c r="D2621" s="2" t="s">
        <v>2147</v>
      </c>
    </row>
    <row r="2622" spans="1:4" x14ac:dyDescent="0.25">
      <c r="A2622" s="4" t="str">
        <f t="shared" si="40"/>
        <v>harrison tx</v>
      </c>
      <c r="B2622" s="10" t="s">
        <v>5258</v>
      </c>
      <c r="C2622" s="2" t="s">
        <v>1171</v>
      </c>
      <c r="D2622" s="2" t="s">
        <v>2147</v>
      </c>
    </row>
    <row r="2623" spans="1:4" x14ac:dyDescent="0.25">
      <c r="A2623" s="4" t="str">
        <f t="shared" si="40"/>
        <v>hartley tx</v>
      </c>
      <c r="B2623" s="10" t="s">
        <v>5259</v>
      </c>
      <c r="C2623" s="2" t="s">
        <v>2214</v>
      </c>
      <c r="D2623" s="2" t="s">
        <v>2147</v>
      </c>
    </row>
    <row r="2624" spans="1:4" x14ac:dyDescent="0.25">
      <c r="A2624" s="4" t="str">
        <f t="shared" si="40"/>
        <v>haskell tx</v>
      </c>
      <c r="B2624" s="10" t="s">
        <v>5260</v>
      </c>
      <c r="C2624" s="2" t="s">
        <v>1272</v>
      </c>
      <c r="D2624" s="2" t="s">
        <v>2147</v>
      </c>
    </row>
    <row r="2625" spans="1:4" x14ac:dyDescent="0.25">
      <c r="A2625" s="4" t="str">
        <f t="shared" ref="A2625:A2688" si="41" xml:space="preserve"> LOWER(C2625&amp;" "&amp;D2625)</f>
        <v>hays tx</v>
      </c>
      <c r="B2625" s="10" t="s">
        <v>5261</v>
      </c>
      <c r="C2625" s="2" t="s">
        <v>2215</v>
      </c>
      <c r="D2625" s="2" t="s">
        <v>2147</v>
      </c>
    </row>
    <row r="2626" spans="1:4" x14ac:dyDescent="0.25">
      <c r="A2626" s="4" t="str">
        <f t="shared" si="41"/>
        <v>hemphill tx</v>
      </c>
      <c r="B2626" s="10" t="s">
        <v>5262</v>
      </c>
      <c r="C2626" s="2" t="s">
        <v>2216</v>
      </c>
      <c r="D2626" s="2" t="s">
        <v>2147</v>
      </c>
    </row>
    <row r="2627" spans="1:4" x14ac:dyDescent="0.25">
      <c r="A2627" s="4" t="str">
        <f t="shared" si="41"/>
        <v>henderson tx</v>
      </c>
      <c r="B2627" s="10" t="s">
        <v>5263</v>
      </c>
      <c r="C2627" s="2" t="s">
        <v>1124</v>
      </c>
      <c r="D2627" s="2" t="s">
        <v>2147</v>
      </c>
    </row>
    <row r="2628" spans="1:4" x14ac:dyDescent="0.25">
      <c r="A2628" s="4" t="str">
        <f t="shared" si="41"/>
        <v>hidalgo tx</v>
      </c>
      <c r="B2628" s="10" t="s">
        <v>5264</v>
      </c>
      <c r="C2628" s="2" t="s">
        <v>1781</v>
      </c>
      <c r="D2628" s="2" t="s">
        <v>2147</v>
      </c>
    </row>
    <row r="2629" spans="1:4" x14ac:dyDescent="0.25">
      <c r="A2629" s="4" t="str">
        <f t="shared" si="41"/>
        <v>hill tx</v>
      </c>
      <c r="B2629" s="10" t="s">
        <v>5265</v>
      </c>
      <c r="C2629" s="2" t="s">
        <v>1674</v>
      </c>
      <c r="D2629" s="2" t="s">
        <v>2147</v>
      </c>
    </row>
    <row r="2630" spans="1:4" x14ac:dyDescent="0.25">
      <c r="A2630" s="4" t="str">
        <f t="shared" si="41"/>
        <v>hockley tx</v>
      </c>
      <c r="B2630" s="10" t="s">
        <v>5266</v>
      </c>
      <c r="C2630" s="2" t="s">
        <v>2217</v>
      </c>
      <c r="D2630" s="2" t="s">
        <v>2147</v>
      </c>
    </row>
    <row r="2631" spans="1:4" x14ac:dyDescent="0.25">
      <c r="A2631" s="4" t="str">
        <f t="shared" si="41"/>
        <v>hood tx</v>
      </c>
      <c r="B2631" s="10" t="s">
        <v>5267</v>
      </c>
      <c r="C2631" s="2" t="s">
        <v>2218</v>
      </c>
      <c r="D2631" s="2" t="s">
        <v>2147</v>
      </c>
    </row>
    <row r="2632" spans="1:4" x14ac:dyDescent="0.25">
      <c r="A2632" s="4" t="str">
        <f t="shared" si="41"/>
        <v>hopkins tx</v>
      </c>
      <c r="B2632" s="10" t="s">
        <v>5268</v>
      </c>
      <c r="C2632" s="2" t="s">
        <v>1344</v>
      </c>
      <c r="D2632" s="2" t="s">
        <v>2147</v>
      </c>
    </row>
    <row r="2633" spans="1:4" x14ac:dyDescent="0.25">
      <c r="A2633" s="4" t="str">
        <f t="shared" si="41"/>
        <v>houston tx</v>
      </c>
      <c r="B2633" s="10" t="s">
        <v>5269</v>
      </c>
      <c r="C2633" s="2" t="s">
        <v>646</v>
      </c>
      <c r="D2633" s="2" t="s">
        <v>2147</v>
      </c>
    </row>
    <row r="2634" spans="1:4" x14ac:dyDescent="0.25">
      <c r="A2634" s="4" t="str">
        <f t="shared" si="41"/>
        <v>howard tx</v>
      </c>
      <c r="B2634" s="10" t="s">
        <v>5270</v>
      </c>
      <c r="C2634" s="2" t="s">
        <v>748</v>
      </c>
      <c r="D2634" s="2" t="s">
        <v>2147</v>
      </c>
    </row>
    <row r="2635" spans="1:4" x14ac:dyDescent="0.25">
      <c r="A2635" s="4" t="str">
        <f t="shared" si="41"/>
        <v>hudspeth tx</v>
      </c>
      <c r="B2635" s="10" t="s">
        <v>5271</v>
      </c>
      <c r="C2635" s="2" t="s">
        <v>2219</v>
      </c>
      <c r="D2635" s="2" t="s">
        <v>2147</v>
      </c>
    </row>
    <row r="2636" spans="1:4" x14ac:dyDescent="0.25">
      <c r="A2636" s="4" t="str">
        <f t="shared" si="41"/>
        <v>hunt tx</v>
      </c>
      <c r="B2636" s="10" t="s">
        <v>5272</v>
      </c>
      <c r="C2636" s="2" t="s">
        <v>2220</v>
      </c>
      <c r="D2636" s="2" t="s">
        <v>2147</v>
      </c>
    </row>
    <row r="2637" spans="1:4" x14ac:dyDescent="0.25">
      <c r="A2637" s="4" t="str">
        <f t="shared" si="41"/>
        <v>hutchinson tx</v>
      </c>
      <c r="B2637" s="10" t="s">
        <v>5273</v>
      </c>
      <c r="C2637" s="2" t="s">
        <v>2102</v>
      </c>
      <c r="D2637" s="2" t="s">
        <v>2147</v>
      </c>
    </row>
    <row r="2638" spans="1:4" x14ac:dyDescent="0.25">
      <c r="A2638" s="4" t="str">
        <f t="shared" si="41"/>
        <v>irion tx</v>
      </c>
      <c r="B2638" s="10" t="s">
        <v>5274</v>
      </c>
      <c r="C2638" s="2" t="s">
        <v>2221</v>
      </c>
      <c r="D2638" s="2" t="s">
        <v>2147</v>
      </c>
    </row>
    <row r="2639" spans="1:4" x14ac:dyDescent="0.25">
      <c r="A2639" s="4" t="str">
        <f t="shared" si="41"/>
        <v>jack tx</v>
      </c>
      <c r="B2639" s="10" t="s">
        <v>5275</v>
      </c>
      <c r="C2639" s="2" t="s">
        <v>2222</v>
      </c>
      <c r="D2639" s="2" t="s">
        <v>2147</v>
      </c>
    </row>
    <row r="2640" spans="1:4" x14ac:dyDescent="0.25">
      <c r="A2640" s="4" t="str">
        <f t="shared" si="41"/>
        <v>jackson tx</v>
      </c>
      <c r="B2640" s="10" t="s">
        <v>5276</v>
      </c>
      <c r="C2640" s="2" t="s">
        <v>647</v>
      </c>
      <c r="D2640" s="2" t="s">
        <v>2147</v>
      </c>
    </row>
    <row r="2641" spans="1:4" x14ac:dyDescent="0.25">
      <c r="A2641" s="4" t="str">
        <f t="shared" si="41"/>
        <v>jasper tx</v>
      </c>
      <c r="B2641" s="10" t="s">
        <v>5277</v>
      </c>
      <c r="C2641" s="2" t="s">
        <v>1015</v>
      </c>
      <c r="D2641" s="2" t="s">
        <v>2147</v>
      </c>
    </row>
    <row r="2642" spans="1:4" x14ac:dyDescent="0.25">
      <c r="A2642" s="4" t="str">
        <f t="shared" si="41"/>
        <v>jeff davis tx</v>
      </c>
      <c r="B2642" s="10" t="s">
        <v>5278</v>
      </c>
      <c r="C2642" s="2" t="s">
        <v>1016</v>
      </c>
      <c r="D2642" s="2" t="s">
        <v>2147</v>
      </c>
    </row>
    <row r="2643" spans="1:4" x14ac:dyDescent="0.25">
      <c r="A2643" s="4" t="str">
        <f t="shared" si="41"/>
        <v>jefferson tx</v>
      </c>
      <c r="B2643" s="10" t="s">
        <v>5279</v>
      </c>
      <c r="C2643" s="2" t="s">
        <v>648</v>
      </c>
      <c r="D2643" s="2" t="s">
        <v>2147</v>
      </c>
    </row>
    <row r="2644" spans="1:4" x14ac:dyDescent="0.25">
      <c r="A2644" s="4" t="str">
        <f t="shared" si="41"/>
        <v>jim hogg tx</v>
      </c>
      <c r="B2644" s="10" t="s">
        <v>5280</v>
      </c>
      <c r="C2644" s="2" t="s">
        <v>2223</v>
      </c>
      <c r="D2644" s="2" t="s">
        <v>2147</v>
      </c>
    </row>
    <row r="2645" spans="1:4" x14ac:dyDescent="0.25">
      <c r="A2645" s="4" t="str">
        <f t="shared" si="41"/>
        <v>jim wells tx</v>
      </c>
      <c r="B2645" s="10" t="s">
        <v>5281</v>
      </c>
      <c r="C2645" s="2" t="s">
        <v>2224</v>
      </c>
      <c r="D2645" s="2" t="s">
        <v>2147</v>
      </c>
    </row>
    <row r="2646" spans="1:4" x14ac:dyDescent="0.25">
      <c r="A2646" s="4" t="str">
        <f t="shared" si="41"/>
        <v>johnson tx</v>
      </c>
      <c r="B2646" s="10" t="s">
        <v>5282</v>
      </c>
      <c r="C2646" s="2" t="s">
        <v>751</v>
      </c>
      <c r="D2646" s="2" t="s">
        <v>2147</v>
      </c>
    </row>
    <row r="2647" spans="1:4" x14ac:dyDescent="0.25">
      <c r="A2647" s="4" t="str">
        <f t="shared" si="41"/>
        <v>jones tx</v>
      </c>
      <c r="B2647" s="10" t="s">
        <v>5283</v>
      </c>
      <c r="C2647" s="2" t="s">
        <v>1018</v>
      </c>
      <c r="D2647" s="2" t="s">
        <v>2147</v>
      </c>
    </row>
    <row r="2648" spans="1:4" x14ac:dyDescent="0.25">
      <c r="A2648" s="4" t="str">
        <f t="shared" si="41"/>
        <v>karnes tx</v>
      </c>
      <c r="B2648" s="10" t="s">
        <v>5284</v>
      </c>
      <c r="C2648" s="2" t="s">
        <v>2225</v>
      </c>
      <c r="D2648" s="2" t="s">
        <v>2147</v>
      </c>
    </row>
    <row r="2649" spans="1:4" x14ac:dyDescent="0.25">
      <c r="A2649" s="4" t="str">
        <f t="shared" si="41"/>
        <v>kaufman tx</v>
      </c>
      <c r="B2649" s="10" t="s">
        <v>5285</v>
      </c>
      <c r="C2649" s="2" t="s">
        <v>2226</v>
      </c>
      <c r="D2649" s="2" t="s">
        <v>2147</v>
      </c>
    </row>
    <row r="2650" spans="1:4" x14ac:dyDescent="0.25">
      <c r="A2650" s="4" t="str">
        <f t="shared" si="41"/>
        <v>kendall tx</v>
      </c>
      <c r="B2650" s="10" t="s">
        <v>5286</v>
      </c>
      <c r="C2650" s="2" t="s">
        <v>1130</v>
      </c>
      <c r="D2650" s="2" t="s">
        <v>2147</v>
      </c>
    </row>
    <row r="2651" spans="1:4" x14ac:dyDescent="0.25">
      <c r="A2651" s="4" t="str">
        <f t="shared" si="41"/>
        <v>kenedy tx</v>
      </c>
      <c r="B2651" s="10" t="s">
        <v>5287</v>
      </c>
      <c r="C2651" s="2" t="s">
        <v>2227</v>
      </c>
      <c r="D2651" s="2" t="s">
        <v>2147</v>
      </c>
    </row>
    <row r="2652" spans="1:4" x14ac:dyDescent="0.25">
      <c r="A2652" s="4" t="str">
        <f t="shared" si="41"/>
        <v>kent tx</v>
      </c>
      <c r="B2652" s="10" t="s">
        <v>5288</v>
      </c>
      <c r="C2652" s="2" t="s">
        <v>902</v>
      </c>
      <c r="D2652" s="2" t="s">
        <v>2147</v>
      </c>
    </row>
    <row r="2653" spans="1:4" x14ac:dyDescent="0.25">
      <c r="A2653" s="4" t="str">
        <f t="shared" si="41"/>
        <v>kerr tx</v>
      </c>
      <c r="B2653" s="10" t="s">
        <v>5289</v>
      </c>
      <c r="C2653" s="2" t="s">
        <v>2228</v>
      </c>
      <c r="D2653" s="2" t="s">
        <v>2147</v>
      </c>
    </row>
    <row r="2654" spans="1:4" x14ac:dyDescent="0.25">
      <c r="A2654" s="4" t="str">
        <f t="shared" si="41"/>
        <v>kimble tx</v>
      </c>
      <c r="B2654" s="10" t="s">
        <v>5290</v>
      </c>
      <c r="C2654" s="2" t="s">
        <v>2229</v>
      </c>
      <c r="D2654" s="2" t="s">
        <v>2147</v>
      </c>
    </row>
    <row r="2655" spans="1:4" x14ac:dyDescent="0.25">
      <c r="A2655" s="4" t="str">
        <f t="shared" si="41"/>
        <v>king tx</v>
      </c>
      <c r="B2655" s="10" t="s">
        <v>5291</v>
      </c>
      <c r="C2655" s="2" t="s">
        <v>2230</v>
      </c>
      <c r="D2655" s="2" t="s">
        <v>2147</v>
      </c>
    </row>
    <row r="2656" spans="1:4" x14ac:dyDescent="0.25">
      <c r="A2656" s="4" t="str">
        <f t="shared" si="41"/>
        <v>kinney tx</v>
      </c>
      <c r="B2656" s="10" t="s">
        <v>5292</v>
      </c>
      <c r="C2656" s="2" t="s">
        <v>2231</v>
      </c>
      <c r="D2656" s="2" t="s">
        <v>2147</v>
      </c>
    </row>
    <row r="2657" spans="1:4" x14ac:dyDescent="0.25">
      <c r="A2657" s="4" t="str">
        <f t="shared" si="41"/>
        <v>kleberg tx</v>
      </c>
      <c r="B2657" s="10" t="s">
        <v>5293</v>
      </c>
      <c r="C2657" s="2" t="s">
        <v>2232</v>
      </c>
      <c r="D2657" s="2" t="s">
        <v>2147</v>
      </c>
    </row>
    <row r="2658" spans="1:4" x14ac:dyDescent="0.25">
      <c r="A2658" s="4" t="str">
        <f t="shared" si="41"/>
        <v>knox tx</v>
      </c>
      <c r="B2658" s="10" t="s">
        <v>5294</v>
      </c>
      <c r="C2658" s="2" t="s">
        <v>1131</v>
      </c>
      <c r="D2658" s="2" t="s">
        <v>2147</v>
      </c>
    </row>
    <row r="2659" spans="1:4" x14ac:dyDescent="0.25">
      <c r="A2659" s="4" t="str">
        <f t="shared" si="41"/>
        <v>lamar tx</v>
      </c>
      <c r="B2659" s="10" t="s">
        <v>5295</v>
      </c>
      <c r="C2659" s="2" t="s">
        <v>649</v>
      </c>
      <c r="D2659" s="2" t="s">
        <v>2147</v>
      </c>
    </row>
    <row r="2660" spans="1:4" x14ac:dyDescent="0.25">
      <c r="A2660" s="4" t="str">
        <f t="shared" si="41"/>
        <v>lamb tx</v>
      </c>
      <c r="B2660" s="10" t="s">
        <v>5296</v>
      </c>
      <c r="C2660" s="2" t="s">
        <v>2233</v>
      </c>
      <c r="D2660" s="2" t="s">
        <v>2147</v>
      </c>
    </row>
    <row r="2661" spans="1:4" x14ac:dyDescent="0.25">
      <c r="A2661" s="4" t="str">
        <f t="shared" si="41"/>
        <v>lampasas tx</v>
      </c>
      <c r="B2661" s="10" t="s">
        <v>5297</v>
      </c>
      <c r="C2661" s="2" t="s">
        <v>2234</v>
      </c>
      <c r="D2661" s="2" t="s">
        <v>2147</v>
      </c>
    </row>
    <row r="2662" spans="1:4" x14ac:dyDescent="0.25">
      <c r="A2662" s="4" t="str">
        <f t="shared" si="41"/>
        <v>la salle tx</v>
      </c>
      <c r="B2662" s="10" t="s">
        <v>5298</v>
      </c>
      <c r="C2662" s="2" t="s">
        <v>1132</v>
      </c>
      <c r="D2662" s="2" t="s">
        <v>2147</v>
      </c>
    </row>
    <row r="2663" spans="1:4" x14ac:dyDescent="0.25">
      <c r="A2663" s="4" t="str">
        <f t="shared" si="41"/>
        <v>lavaca tx</v>
      </c>
      <c r="B2663" s="10" t="s">
        <v>5299</v>
      </c>
      <c r="C2663" s="2" t="s">
        <v>2235</v>
      </c>
      <c r="D2663" s="2" t="s">
        <v>2147</v>
      </c>
    </row>
    <row r="2664" spans="1:4" x14ac:dyDescent="0.25">
      <c r="A2664" s="4" t="str">
        <f t="shared" si="41"/>
        <v>lee tx</v>
      </c>
      <c r="B2664" s="10" t="s">
        <v>5300</v>
      </c>
      <c r="C2664" s="2" t="s">
        <v>652</v>
      </c>
      <c r="D2664" s="2" t="s">
        <v>2147</v>
      </c>
    </row>
    <row r="2665" spans="1:4" x14ac:dyDescent="0.25">
      <c r="A2665" s="4" t="str">
        <f t="shared" si="41"/>
        <v>leon tx</v>
      </c>
      <c r="B2665" s="10" t="s">
        <v>5301</v>
      </c>
      <c r="C2665" s="2" t="s">
        <v>933</v>
      </c>
      <c r="D2665" s="2" t="s">
        <v>2147</v>
      </c>
    </row>
    <row r="2666" spans="1:4" x14ac:dyDescent="0.25">
      <c r="A2666" s="4" t="str">
        <f t="shared" si="41"/>
        <v>liberty tx</v>
      </c>
      <c r="B2666" s="10" t="s">
        <v>5302</v>
      </c>
      <c r="C2666" s="2" t="s">
        <v>935</v>
      </c>
      <c r="D2666" s="2" t="s">
        <v>2147</v>
      </c>
    </row>
    <row r="2667" spans="1:4" x14ac:dyDescent="0.25">
      <c r="A2667" s="4" t="str">
        <f t="shared" si="41"/>
        <v>limestone tx</v>
      </c>
      <c r="B2667" s="10" t="s">
        <v>5303</v>
      </c>
      <c r="C2667" s="2" t="s">
        <v>653</v>
      </c>
      <c r="D2667" s="2" t="s">
        <v>2147</v>
      </c>
    </row>
    <row r="2668" spans="1:4" x14ac:dyDescent="0.25">
      <c r="A2668" s="4" t="str">
        <f t="shared" si="41"/>
        <v>lipscomb tx</v>
      </c>
      <c r="B2668" s="10" t="s">
        <v>5304</v>
      </c>
      <c r="C2668" s="2" t="s">
        <v>2236</v>
      </c>
      <c r="D2668" s="2" t="s">
        <v>2147</v>
      </c>
    </row>
    <row r="2669" spans="1:4" x14ac:dyDescent="0.25">
      <c r="A2669" s="4" t="str">
        <f t="shared" si="41"/>
        <v>live oak tx</v>
      </c>
      <c r="B2669" s="10" t="s">
        <v>5305</v>
      </c>
      <c r="C2669" s="2" t="s">
        <v>2237</v>
      </c>
      <c r="D2669" s="2" t="s">
        <v>2147</v>
      </c>
    </row>
    <row r="2670" spans="1:4" x14ac:dyDescent="0.25">
      <c r="A2670" s="4" t="str">
        <f t="shared" si="41"/>
        <v>llano tx</v>
      </c>
      <c r="B2670" s="10" t="s">
        <v>5306</v>
      </c>
      <c r="C2670" s="2" t="s">
        <v>2238</v>
      </c>
      <c r="D2670" s="2" t="s">
        <v>2147</v>
      </c>
    </row>
    <row r="2671" spans="1:4" x14ac:dyDescent="0.25">
      <c r="A2671" s="4" t="str">
        <f t="shared" si="41"/>
        <v>loving tx</v>
      </c>
      <c r="B2671" s="10" t="s">
        <v>5307</v>
      </c>
      <c r="C2671" s="2" t="s">
        <v>2239</v>
      </c>
      <c r="D2671" s="2" t="s">
        <v>2147</v>
      </c>
    </row>
    <row r="2672" spans="1:4" x14ac:dyDescent="0.25">
      <c r="A2672" s="4" t="str">
        <f t="shared" si="41"/>
        <v>lubbock tx</v>
      </c>
      <c r="B2672" s="10" t="s">
        <v>5308</v>
      </c>
      <c r="C2672" s="2" t="s">
        <v>2240</v>
      </c>
      <c r="D2672" s="2" t="s">
        <v>2147</v>
      </c>
    </row>
    <row r="2673" spans="1:4" x14ac:dyDescent="0.25">
      <c r="A2673" s="4" t="str">
        <f t="shared" si="41"/>
        <v>lynn tx</v>
      </c>
      <c r="B2673" s="10" t="s">
        <v>5309</v>
      </c>
      <c r="C2673" s="2" t="s">
        <v>2241</v>
      </c>
      <c r="D2673" s="2" t="s">
        <v>2147</v>
      </c>
    </row>
    <row r="2674" spans="1:4" x14ac:dyDescent="0.25">
      <c r="A2674" s="4" t="str">
        <f t="shared" si="41"/>
        <v>mcculloch tx</v>
      </c>
      <c r="B2674" s="10" t="s">
        <v>5310</v>
      </c>
      <c r="C2674" s="2" t="s">
        <v>2242</v>
      </c>
      <c r="D2674" s="2" t="s">
        <v>2147</v>
      </c>
    </row>
    <row r="2675" spans="1:4" x14ac:dyDescent="0.25">
      <c r="A2675" s="4" t="str">
        <f t="shared" si="41"/>
        <v>mclennan tx</v>
      </c>
      <c r="B2675" s="10" t="s">
        <v>5311</v>
      </c>
      <c r="C2675" s="2" t="s">
        <v>2243</v>
      </c>
      <c r="D2675" s="2" t="s">
        <v>2147</v>
      </c>
    </row>
    <row r="2676" spans="1:4" x14ac:dyDescent="0.25">
      <c r="A2676" s="4" t="str">
        <f t="shared" si="41"/>
        <v>mcmullen tx</v>
      </c>
      <c r="B2676" s="10" t="s">
        <v>5312</v>
      </c>
      <c r="C2676" s="2" t="s">
        <v>2244</v>
      </c>
      <c r="D2676" s="2" t="s">
        <v>2147</v>
      </c>
    </row>
    <row r="2677" spans="1:4" x14ac:dyDescent="0.25">
      <c r="A2677" s="4" t="str">
        <f t="shared" si="41"/>
        <v>madison tx</v>
      </c>
      <c r="B2677" s="10" t="s">
        <v>5313</v>
      </c>
      <c r="C2677" s="2" t="s">
        <v>656</v>
      </c>
      <c r="D2677" s="2" t="s">
        <v>2147</v>
      </c>
    </row>
    <row r="2678" spans="1:4" x14ac:dyDescent="0.25">
      <c r="A2678" s="4" t="str">
        <f t="shared" si="41"/>
        <v>marion tx</v>
      </c>
      <c r="B2678" s="10" t="s">
        <v>5314</v>
      </c>
      <c r="C2678" s="2" t="s">
        <v>658</v>
      </c>
      <c r="D2678" s="2" t="s">
        <v>2147</v>
      </c>
    </row>
    <row r="2679" spans="1:4" x14ac:dyDescent="0.25">
      <c r="A2679" s="4" t="str">
        <f t="shared" si="41"/>
        <v>martin tx</v>
      </c>
      <c r="B2679" s="10" t="s">
        <v>5315</v>
      </c>
      <c r="C2679" s="2" t="s">
        <v>937</v>
      </c>
      <c r="D2679" s="2" t="s">
        <v>2147</v>
      </c>
    </row>
    <row r="2680" spans="1:4" x14ac:dyDescent="0.25">
      <c r="A2680" s="4" t="str">
        <f t="shared" si="41"/>
        <v>mason tx</v>
      </c>
      <c r="B2680" s="10" t="s">
        <v>5316</v>
      </c>
      <c r="C2680" s="2" t="s">
        <v>1138</v>
      </c>
      <c r="D2680" s="2" t="s">
        <v>2147</v>
      </c>
    </row>
    <row r="2681" spans="1:4" x14ac:dyDescent="0.25">
      <c r="A2681" s="4" t="str">
        <f t="shared" si="41"/>
        <v>matagorda tx</v>
      </c>
      <c r="B2681" s="10" t="s">
        <v>5317</v>
      </c>
      <c r="C2681" s="2" t="s">
        <v>2245</v>
      </c>
      <c r="D2681" s="2" t="s">
        <v>2147</v>
      </c>
    </row>
    <row r="2682" spans="1:4" x14ac:dyDescent="0.25">
      <c r="A2682" s="4" t="str">
        <f t="shared" si="41"/>
        <v>maverick tx</v>
      </c>
      <c r="B2682" s="10" t="s">
        <v>5318</v>
      </c>
      <c r="C2682" s="2" t="s">
        <v>2246</v>
      </c>
      <c r="D2682" s="2" t="s">
        <v>2147</v>
      </c>
    </row>
    <row r="2683" spans="1:4" x14ac:dyDescent="0.25">
      <c r="A2683" s="4" t="str">
        <f t="shared" si="41"/>
        <v>medina tx</v>
      </c>
      <c r="B2683" s="10" t="s">
        <v>5319</v>
      </c>
      <c r="C2683" s="2" t="s">
        <v>1943</v>
      </c>
      <c r="D2683" s="2" t="s">
        <v>2147</v>
      </c>
    </row>
    <row r="2684" spans="1:4" x14ac:dyDescent="0.25">
      <c r="A2684" s="4" t="str">
        <f t="shared" si="41"/>
        <v>menard tx</v>
      </c>
      <c r="B2684" s="10" t="s">
        <v>5320</v>
      </c>
      <c r="C2684" s="2" t="s">
        <v>1140</v>
      </c>
      <c r="D2684" s="2" t="s">
        <v>2147</v>
      </c>
    </row>
    <row r="2685" spans="1:4" x14ac:dyDescent="0.25">
      <c r="A2685" s="4" t="str">
        <f t="shared" si="41"/>
        <v>midland tx</v>
      </c>
      <c r="B2685" s="10" t="s">
        <v>5321</v>
      </c>
      <c r="C2685" s="2" t="s">
        <v>1501</v>
      </c>
      <c r="D2685" s="2" t="s">
        <v>2147</v>
      </c>
    </row>
    <row r="2686" spans="1:4" x14ac:dyDescent="0.25">
      <c r="A2686" s="4" t="str">
        <f t="shared" si="41"/>
        <v>milam tx</v>
      </c>
      <c r="B2686" s="10" t="s">
        <v>5322</v>
      </c>
      <c r="C2686" s="2" t="s">
        <v>2247</v>
      </c>
      <c r="D2686" s="2" t="s">
        <v>2147</v>
      </c>
    </row>
    <row r="2687" spans="1:4" x14ac:dyDescent="0.25">
      <c r="A2687" s="4" t="str">
        <f t="shared" si="41"/>
        <v>mills tx</v>
      </c>
      <c r="B2687" s="10" t="s">
        <v>5323</v>
      </c>
      <c r="C2687" s="2" t="s">
        <v>1229</v>
      </c>
      <c r="D2687" s="2" t="s">
        <v>2147</v>
      </c>
    </row>
    <row r="2688" spans="1:4" x14ac:dyDescent="0.25">
      <c r="A2688" s="4" t="str">
        <f t="shared" si="41"/>
        <v>mitchell tx</v>
      </c>
      <c r="B2688" s="10" t="s">
        <v>5324</v>
      </c>
      <c r="C2688" s="2" t="s">
        <v>1026</v>
      </c>
      <c r="D2688" s="2" t="s">
        <v>2147</v>
      </c>
    </row>
    <row r="2689" spans="1:4" x14ac:dyDescent="0.25">
      <c r="A2689" s="4" t="str">
        <f t="shared" ref="A2689:A2752" si="42" xml:space="preserve"> LOWER(C2689&amp;" "&amp;D2689)</f>
        <v>montague tx</v>
      </c>
      <c r="B2689" s="10" t="s">
        <v>5325</v>
      </c>
      <c r="C2689" s="2" t="s">
        <v>2248</v>
      </c>
      <c r="D2689" s="2" t="s">
        <v>2147</v>
      </c>
    </row>
    <row r="2690" spans="1:4" x14ac:dyDescent="0.25">
      <c r="A2690" s="4" t="str">
        <f t="shared" si="42"/>
        <v>montgomery tx</v>
      </c>
      <c r="B2690" s="10" t="s">
        <v>5326</v>
      </c>
      <c r="C2690" s="2" t="s">
        <v>662</v>
      </c>
      <c r="D2690" s="2" t="s">
        <v>2147</v>
      </c>
    </row>
    <row r="2691" spans="1:4" x14ac:dyDescent="0.25">
      <c r="A2691" s="4" t="str">
        <f t="shared" si="42"/>
        <v>moore tx</v>
      </c>
      <c r="B2691" s="10" t="s">
        <v>5327</v>
      </c>
      <c r="C2691" s="2" t="s">
        <v>1866</v>
      </c>
      <c r="D2691" s="2" t="s">
        <v>2147</v>
      </c>
    </row>
    <row r="2692" spans="1:4" x14ac:dyDescent="0.25">
      <c r="A2692" s="4" t="str">
        <f t="shared" si="42"/>
        <v>morris tx</v>
      </c>
      <c r="B2692" s="10" t="s">
        <v>5328</v>
      </c>
      <c r="C2692" s="2" t="s">
        <v>1282</v>
      </c>
      <c r="D2692" s="2" t="s">
        <v>2147</v>
      </c>
    </row>
    <row r="2693" spans="1:4" x14ac:dyDescent="0.25">
      <c r="A2693" s="4" t="str">
        <f t="shared" si="42"/>
        <v>motley tx</v>
      </c>
      <c r="B2693" s="10" t="s">
        <v>5329</v>
      </c>
      <c r="C2693" s="2" t="s">
        <v>2249</v>
      </c>
      <c r="D2693" s="2" t="s">
        <v>2147</v>
      </c>
    </row>
    <row r="2694" spans="1:4" x14ac:dyDescent="0.25">
      <c r="A2694" s="4" t="str">
        <f t="shared" si="42"/>
        <v>nacogdoches tx</v>
      </c>
      <c r="B2694" s="10" t="s">
        <v>5330</v>
      </c>
      <c r="C2694" s="2" t="s">
        <v>2250</v>
      </c>
      <c r="D2694" s="2" t="s">
        <v>2147</v>
      </c>
    </row>
    <row r="2695" spans="1:4" x14ac:dyDescent="0.25">
      <c r="A2695" s="4" t="str">
        <f t="shared" si="42"/>
        <v>navarro tx</v>
      </c>
      <c r="B2695" s="10" t="s">
        <v>5331</v>
      </c>
      <c r="C2695" s="2" t="s">
        <v>2251</v>
      </c>
      <c r="D2695" s="2" t="s">
        <v>2147</v>
      </c>
    </row>
    <row r="2696" spans="1:4" x14ac:dyDescent="0.25">
      <c r="A2696" s="4" t="str">
        <f t="shared" si="42"/>
        <v>newton tx</v>
      </c>
      <c r="B2696" s="10" t="s">
        <v>5332</v>
      </c>
      <c r="C2696" s="2" t="s">
        <v>760</v>
      </c>
      <c r="D2696" s="2" t="s">
        <v>2147</v>
      </c>
    </row>
    <row r="2697" spans="1:4" x14ac:dyDescent="0.25">
      <c r="A2697" s="4" t="str">
        <f t="shared" si="42"/>
        <v>nolan tx</v>
      </c>
      <c r="B2697" s="10" t="s">
        <v>5333</v>
      </c>
      <c r="C2697" s="2" t="s">
        <v>2252</v>
      </c>
      <c r="D2697" s="2" t="s">
        <v>2147</v>
      </c>
    </row>
    <row r="2698" spans="1:4" x14ac:dyDescent="0.25">
      <c r="A2698" s="4" t="str">
        <f t="shared" si="42"/>
        <v>nueces tx</v>
      </c>
      <c r="B2698" s="10" t="s">
        <v>5334</v>
      </c>
      <c r="C2698" s="2" t="s">
        <v>2253</v>
      </c>
      <c r="D2698" s="2" t="s">
        <v>2147</v>
      </c>
    </row>
    <row r="2699" spans="1:4" x14ac:dyDescent="0.25">
      <c r="A2699" s="4" t="str">
        <f t="shared" si="42"/>
        <v>ochiltree tx</v>
      </c>
      <c r="B2699" s="10" t="s">
        <v>5335</v>
      </c>
      <c r="C2699" s="2" t="s">
        <v>2254</v>
      </c>
      <c r="D2699" s="2" t="s">
        <v>2147</v>
      </c>
    </row>
    <row r="2700" spans="1:4" x14ac:dyDescent="0.25">
      <c r="A2700" s="4" t="str">
        <f t="shared" si="42"/>
        <v>oldham tx</v>
      </c>
      <c r="B2700" s="10" t="s">
        <v>5336</v>
      </c>
      <c r="C2700" s="2" t="s">
        <v>1360</v>
      </c>
      <c r="D2700" s="2" t="s">
        <v>2147</v>
      </c>
    </row>
    <row r="2701" spans="1:4" x14ac:dyDescent="0.25">
      <c r="A2701" s="4" t="str">
        <f t="shared" si="42"/>
        <v>orange tx</v>
      </c>
      <c r="B2701" s="10" t="s">
        <v>5337</v>
      </c>
      <c r="C2701" s="2" t="s">
        <v>810</v>
      </c>
      <c r="D2701" s="2" t="s">
        <v>2147</v>
      </c>
    </row>
    <row r="2702" spans="1:4" x14ac:dyDescent="0.25">
      <c r="A2702" s="4" t="str">
        <f t="shared" si="42"/>
        <v>palo pinto tx</v>
      </c>
      <c r="B2702" s="10" t="s">
        <v>5338</v>
      </c>
      <c r="C2702" s="2" t="s">
        <v>2255</v>
      </c>
      <c r="D2702" s="2" t="s">
        <v>2147</v>
      </c>
    </row>
    <row r="2703" spans="1:4" x14ac:dyDescent="0.25">
      <c r="A2703" s="4" t="str">
        <f t="shared" si="42"/>
        <v>panola tx</v>
      </c>
      <c r="B2703" s="10" t="s">
        <v>5339</v>
      </c>
      <c r="C2703" s="2" t="s">
        <v>1604</v>
      </c>
      <c r="D2703" s="2" t="s">
        <v>2147</v>
      </c>
    </row>
    <row r="2704" spans="1:4" x14ac:dyDescent="0.25">
      <c r="A2704" s="4" t="str">
        <f t="shared" si="42"/>
        <v>parker tx</v>
      </c>
      <c r="B2704" s="10" t="s">
        <v>5340</v>
      </c>
      <c r="C2704" s="2" t="s">
        <v>2256</v>
      </c>
      <c r="D2704" s="2" t="s">
        <v>2147</v>
      </c>
    </row>
    <row r="2705" spans="1:4" x14ac:dyDescent="0.25">
      <c r="A2705" s="4" t="str">
        <f t="shared" si="42"/>
        <v>parmer tx</v>
      </c>
      <c r="B2705" s="10" t="s">
        <v>5341</v>
      </c>
      <c r="C2705" s="2" t="s">
        <v>2257</v>
      </c>
      <c r="D2705" s="2" t="s">
        <v>2147</v>
      </c>
    </row>
    <row r="2706" spans="1:4" x14ac:dyDescent="0.25">
      <c r="A2706" s="4" t="str">
        <f t="shared" si="42"/>
        <v>pecos tx</v>
      </c>
      <c r="B2706" s="10" t="s">
        <v>5342</v>
      </c>
      <c r="C2706" s="2" t="s">
        <v>2258</v>
      </c>
      <c r="D2706" s="2" t="s">
        <v>2147</v>
      </c>
    </row>
    <row r="2707" spans="1:4" x14ac:dyDescent="0.25">
      <c r="A2707" s="4" t="str">
        <f t="shared" si="42"/>
        <v>polk tx</v>
      </c>
      <c r="B2707" s="10" t="s">
        <v>5343</v>
      </c>
      <c r="C2707" s="2" t="s">
        <v>764</v>
      </c>
      <c r="D2707" s="2" t="s">
        <v>2147</v>
      </c>
    </row>
    <row r="2708" spans="1:4" x14ac:dyDescent="0.25">
      <c r="A2708" s="4" t="str">
        <f t="shared" si="42"/>
        <v>potter tx</v>
      </c>
      <c r="B2708" s="10" t="s">
        <v>5344</v>
      </c>
      <c r="C2708" s="2" t="s">
        <v>2045</v>
      </c>
      <c r="D2708" s="2" t="s">
        <v>2147</v>
      </c>
    </row>
    <row r="2709" spans="1:4" x14ac:dyDescent="0.25">
      <c r="A2709" s="4" t="str">
        <f t="shared" si="42"/>
        <v>presidio tx</v>
      </c>
      <c r="B2709" s="10" t="s">
        <v>5345</v>
      </c>
      <c r="C2709" s="2" t="s">
        <v>2259</v>
      </c>
      <c r="D2709" s="2" t="s">
        <v>2147</v>
      </c>
    </row>
    <row r="2710" spans="1:4" x14ac:dyDescent="0.25">
      <c r="A2710" s="4" t="str">
        <f t="shared" si="42"/>
        <v>rains tx</v>
      </c>
      <c r="B2710" s="10" t="s">
        <v>5346</v>
      </c>
      <c r="C2710" s="2" t="s">
        <v>2260</v>
      </c>
      <c r="D2710" s="2" t="s">
        <v>2147</v>
      </c>
    </row>
    <row r="2711" spans="1:4" x14ac:dyDescent="0.25">
      <c r="A2711" s="4" t="str">
        <f t="shared" si="42"/>
        <v>randall tx</v>
      </c>
      <c r="B2711" s="10" t="s">
        <v>5347</v>
      </c>
      <c r="C2711" s="2" t="s">
        <v>2261</v>
      </c>
      <c r="D2711" s="2" t="s">
        <v>2147</v>
      </c>
    </row>
    <row r="2712" spans="1:4" x14ac:dyDescent="0.25">
      <c r="A2712" s="4" t="str">
        <f t="shared" si="42"/>
        <v>reagan tx</v>
      </c>
      <c r="B2712" s="10" t="s">
        <v>5348</v>
      </c>
      <c r="C2712" s="2" t="s">
        <v>2262</v>
      </c>
      <c r="D2712" s="2" t="s">
        <v>2147</v>
      </c>
    </row>
    <row r="2713" spans="1:4" x14ac:dyDescent="0.25">
      <c r="A2713" s="4" t="str">
        <f t="shared" si="42"/>
        <v>real tx</v>
      </c>
      <c r="B2713" s="10" t="s">
        <v>5349</v>
      </c>
      <c r="C2713" s="2" t="s">
        <v>2263</v>
      </c>
      <c r="D2713" s="2" t="s">
        <v>2147</v>
      </c>
    </row>
    <row r="2714" spans="1:4" x14ac:dyDescent="0.25">
      <c r="A2714" s="4" t="str">
        <f t="shared" si="42"/>
        <v>red river tx</v>
      </c>
      <c r="B2714" s="10" t="s">
        <v>5350</v>
      </c>
      <c r="C2714" s="2" t="s">
        <v>1400</v>
      </c>
      <c r="D2714" s="2" t="s">
        <v>2147</v>
      </c>
    </row>
    <row r="2715" spans="1:4" x14ac:dyDescent="0.25">
      <c r="A2715" s="4" t="str">
        <f t="shared" si="42"/>
        <v>reeves tx</v>
      </c>
      <c r="B2715" s="10" t="s">
        <v>5351</v>
      </c>
      <c r="C2715" s="2" t="s">
        <v>2264</v>
      </c>
      <c r="D2715" s="2" t="s">
        <v>2147</v>
      </c>
    </row>
    <row r="2716" spans="1:4" x14ac:dyDescent="0.25">
      <c r="A2716" s="4" t="str">
        <f t="shared" si="42"/>
        <v>refugio tx</v>
      </c>
      <c r="B2716" s="10" t="s">
        <v>5352</v>
      </c>
      <c r="C2716" s="2" t="s">
        <v>2265</v>
      </c>
      <c r="D2716" s="2" t="s">
        <v>2147</v>
      </c>
    </row>
    <row r="2717" spans="1:4" x14ac:dyDescent="0.25">
      <c r="A2717" s="4" t="str">
        <f t="shared" si="42"/>
        <v>roberts tx</v>
      </c>
      <c r="B2717" s="10" t="s">
        <v>5353</v>
      </c>
      <c r="C2717" s="2" t="s">
        <v>2111</v>
      </c>
      <c r="D2717" s="2" t="s">
        <v>2147</v>
      </c>
    </row>
    <row r="2718" spans="1:4" x14ac:dyDescent="0.25">
      <c r="A2718" s="4" t="str">
        <f t="shared" si="42"/>
        <v>robertson tx</v>
      </c>
      <c r="B2718" s="10" t="s">
        <v>5354</v>
      </c>
      <c r="C2718" s="2" t="s">
        <v>1364</v>
      </c>
      <c r="D2718" s="2" t="s">
        <v>2147</v>
      </c>
    </row>
    <row r="2719" spans="1:4" x14ac:dyDescent="0.25">
      <c r="A2719" s="4" t="str">
        <f t="shared" si="42"/>
        <v>rockwall tx</v>
      </c>
      <c r="B2719" s="10" t="s">
        <v>5355</v>
      </c>
      <c r="C2719" s="2" t="s">
        <v>2266</v>
      </c>
      <c r="D2719" s="2" t="s">
        <v>2147</v>
      </c>
    </row>
    <row r="2720" spans="1:4" x14ac:dyDescent="0.25">
      <c r="A2720" s="4" t="str">
        <f t="shared" si="42"/>
        <v>runnels tx</v>
      </c>
      <c r="B2720" s="10" t="s">
        <v>5356</v>
      </c>
      <c r="C2720" s="2" t="s">
        <v>2267</v>
      </c>
      <c r="D2720" s="2" t="s">
        <v>2147</v>
      </c>
    </row>
    <row r="2721" spans="1:4" x14ac:dyDescent="0.25">
      <c r="A2721" s="4" t="str">
        <f t="shared" si="42"/>
        <v>rusk tx</v>
      </c>
      <c r="B2721" s="10" t="s">
        <v>5357</v>
      </c>
      <c r="C2721" s="2" t="s">
        <v>2268</v>
      </c>
      <c r="D2721" s="2" t="s">
        <v>2147</v>
      </c>
    </row>
    <row r="2722" spans="1:4" x14ac:dyDescent="0.25">
      <c r="A2722" s="4" t="str">
        <f t="shared" si="42"/>
        <v>sabine tx</v>
      </c>
      <c r="B2722" s="10" t="s">
        <v>5358</v>
      </c>
      <c r="C2722" s="2" t="s">
        <v>1401</v>
      </c>
      <c r="D2722" s="2" t="s">
        <v>2147</v>
      </c>
    </row>
    <row r="2723" spans="1:4" x14ac:dyDescent="0.25">
      <c r="A2723" s="4" t="str">
        <f t="shared" si="42"/>
        <v>san augustine tx</v>
      </c>
      <c r="B2723" s="10" t="s">
        <v>5359</v>
      </c>
      <c r="C2723" s="2" t="s">
        <v>2269</v>
      </c>
      <c r="D2723" s="2" t="s">
        <v>2147</v>
      </c>
    </row>
    <row r="2724" spans="1:4" x14ac:dyDescent="0.25">
      <c r="A2724" s="4" t="str">
        <f t="shared" si="42"/>
        <v>san jacinto tx</v>
      </c>
      <c r="B2724" s="10" t="s">
        <v>5360</v>
      </c>
      <c r="C2724" s="2" t="s">
        <v>2270</v>
      </c>
      <c r="D2724" s="2" t="s">
        <v>2147</v>
      </c>
    </row>
    <row r="2725" spans="1:4" x14ac:dyDescent="0.25">
      <c r="A2725" s="4" t="str">
        <f t="shared" si="42"/>
        <v>san patricio tx</v>
      </c>
      <c r="B2725" s="10" t="s">
        <v>5361</v>
      </c>
      <c r="C2725" s="2" t="s">
        <v>2271</v>
      </c>
      <c r="D2725" s="2" t="s">
        <v>2147</v>
      </c>
    </row>
    <row r="2726" spans="1:4" x14ac:dyDescent="0.25">
      <c r="A2726" s="4" t="str">
        <f t="shared" si="42"/>
        <v>san saba tx</v>
      </c>
      <c r="B2726" s="10" t="s">
        <v>5362</v>
      </c>
      <c r="C2726" s="2" t="s">
        <v>2272</v>
      </c>
      <c r="D2726" s="2" t="s">
        <v>2147</v>
      </c>
    </row>
    <row r="2727" spans="1:4" x14ac:dyDescent="0.25">
      <c r="A2727" s="4" t="str">
        <f t="shared" si="42"/>
        <v>schleicher tx</v>
      </c>
      <c r="B2727" s="10" t="s">
        <v>5363</v>
      </c>
      <c r="C2727" s="2" t="s">
        <v>2273</v>
      </c>
      <c r="D2727" s="2" t="s">
        <v>2147</v>
      </c>
    </row>
    <row r="2728" spans="1:4" x14ac:dyDescent="0.25">
      <c r="A2728" s="4" t="str">
        <f t="shared" si="42"/>
        <v>scurry tx</v>
      </c>
      <c r="B2728" s="10" t="s">
        <v>5364</v>
      </c>
      <c r="C2728" s="2" t="s">
        <v>2274</v>
      </c>
      <c r="D2728" s="2" t="s">
        <v>2147</v>
      </c>
    </row>
    <row r="2729" spans="1:4" x14ac:dyDescent="0.25">
      <c r="A2729" s="4" t="str">
        <f t="shared" si="42"/>
        <v>shackelford tx</v>
      </c>
      <c r="B2729" s="10" t="s">
        <v>5365</v>
      </c>
      <c r="C2729" s="2" t="s">
        <v>2275</v>
      </c>
      <c r="D2729" s="2" t="s">
        <v>2147</v>
      </c>
    </row>
    <row r="2730" spans="1:4" x14ac:dyDescent="0.25">
      <c r="A2730" s="4" t="str">
        <f t="shared" si="42"/>
        <v>shelby tx</v>
      </c>
      <c r="B2730" s="10" t="s">
        <v>5366</v>
      </c>
      <c r="C2730" s="2" t="s">
        <v>670</v>
      </c>
      <c r="D2730" s="2" t="s">
        <v>2147</v>
      </c>
    </row>
    <row r="2731" spans="1:4" x14ac:dyDescent="0.25">
      <c r="A2731" s="4" t="str">
        <f t="shared" si="42"/>
        <v>sherman tx</v>
      </c>
      <c r="B2731" s="10" t="s">
        <v>5367</v>
      </c>
      <c r="C2731" s="2" t="s">
        <v>1303</v>
      </c>
      <c r="D2731" s="2" t="s">
        <v>2147</v>
      </c>
    </row>
    <row r="2732" spans="1:4" x14ac:dyDescent="0.25">
      <c r="A2732" s="4" t="str">
        <f t="shared" si="42"/>
        <v>smith tx</v>
      </c>
      <c r="B2732" s="10" t="s">
        <v>5368</v>
      </c>
      <c r="C2732" s="2" t="s">
        <v>1304</v>
      </c>
      <c r="D2732" s="2" t="s">
        <v>2147</v>
      </c>
    </row>
    <row r="2733" spans="1:4" x14ac:dyDescent="0.25">
      <c r="A2733" s="4" t="str">
        <f t="shared" si="42"/>
        <v>somervell tx</v>
      </c>
      <c r="B2733" s="10" t="s">
        <v>5369</v>
      </c>
      <c r="C2733" s="2" t="s">
        <v>2276</v>
      </c>
      <c r="D2733" s="2" t="s">
        <v>2147</v>
      </c>
    </row>
    <row r="2734" spans="1:4" x14ac:dyDescent="0.25">
      <c r="A2734" s="4" t="str">
        <f t="shared" si="42"/>
        <v>starr tx</v>
      </c>
      <c r="B2734" s="10" t="s">
        <v>5370</v>
      </c>
      <c r="C2734" s="2" t="s">
        <v>2277</v>
      </c>
      <c r="D2734" s="2" t="s">
        <v>2147</v>
      </c>
    </row>
    <row r="2735" spans="1:4" x14ac:dyDescent="0.25">
      <c r="A2735" s="4" t="str">
        <f t="shared" si="42"/>
        <v>stephens tx</v>
      </c>
      <c r="B2735" s="10" t="s">
        <v>5371</v>
      </c>
      <c r="C2735" s="2" t="s">
        <v>1041</v>
      </c>
      <c r="D2735" s="2" t="s">
        <v>2147</v>
      </c>
    </row>
    <row r="2736" spans="1:4" x14ac:dyDescent="0.25">
      <c r="A2736" s="4" t="str">
        <f t="shared" si="42"/>
        <v>sterling tx</v>
      </c>
      <c r="B2736" s="10" t="s">
        <v>5372</v>
      </c>
      <c r="C2736" s="2" t="s">
        <v>2278</v>
      </c>
      <c r="D2736" s="2" t="s">
        <v>2147</v>
      </c>
    </row>
    <row r="2737" spans="1:4" x14ac:dyDescent="0.25">
      <c r="A2737" s="4" t="str">
        <f t="shared" si="42"/>
        <v>stonewall tx</v>
      </c>
      <c r="B2737" s="10" t="s">
        <v>5373</v>
      </c>
      <c r="C2737" s="2" t="s">
        <v>2279</v>
      </c>
      <c r="D2737" s="2" t="s">
        <v>2147</v>
      </c>
    </row>
    <row r="2738" spans="1:4" x14ac:dyDescent="0.25">
      <c r="A2738" s="4" t="str">
        <f t="shared" si="42"/>
        <v>sutton tx</v>
      </c>
      <c r="B2738" s="10" t="s">
        <v>5374</v>
      </c>
      <c r="C2738" s="2" t="s">
        <v>2280</v>
      </c>
      <c r="D2738" s="2" t="s">
        <v>2147</v>
      </c>
    </row>
    <row r="2739" spans="1:4" x14ac:dyDescent="0.25">
      <c r="A2739" s="4" t="str">
        <f t="shared" si="42"/>
        <v>swisher tx</v>
      </c>
      <c r="B2739" s="10" t="s">
        <v>5375</v>
      </c>
      <c r="C2739" s="2" t="s">
        <v>2281</v>
      </c>
      <c r="D2739" s="2" t="s">
        <v>2147</v>
      </c>
    </row>
    <row r="2740" spans="1:4" x14ac:dyDescent="0.25">
      <c r="A2740" s="4" t="str">
        <f t="shared" si="42"/>
        <v>tarrant tx</v>
      </c>
      <c r="B2740" s="10" t="s">
        <v>5376</v>
      </c>
      <c r="C2740" s="2" t="s">
        <v>2282</v>
      </c>
      <c r="D2740" s="2" t="s">
        <v>2147</v>
      </c>
    </row>
    <row r="2741" spans="1:4" x14ac:dyDescent="0.25">
      <c r="A2741" s="4" t="str">
        <f t="shared" si="42"/>
        <v>taylor tx</v>
      </c>
      <c r="B2741" s="10" t="s">
        <v>5377</v>
      </c>
      <c r="C2741" s="2" t="s">
        <v>953</v>
      </c>
      <c r="D2741" s="2" t="s">
        <v>2147</v>
      </c>
    </row>
    <row r="2742" spans="1:4" x14ac:dyDescent="0.25">
      <c r="A2742" s="4" t="str">
        <f t="shared" si="42"/>
        <v>terrell tx</v>
      </c>
      <c r="B2742" s="10" t="s">
        <v>5378</v>
      </c>
      <c r="C2742" s="2" t="s">
        <v>1047</v>
      </c>
      <c r="D2742" s="2" t="s">
        <v>2147</v>
      </c>
    </row>
    <row r="2743" spans="1:4" x14ac:dyDescent="0.25">
      <c r="A2743" s="4" t="str">
        <f t="shared" si="42"/>
        <v>terry tx</v>
      </c>
      <c r="B2743" s="10" t="s">
        <v>5379</v>
      </c>
      <c r="C2743" s="2" t="s">
        <v>2283</v>
      </c>
      <c r="D2743" s="2" t="s">
        <v>2147</v>
      </c>
    </row>
    <row r="2744" spans="1:4" x14ac:dyDescent="0.25">
      <c r="A2744" s="4" t="str">
        <f t="shared" si="42"/>
        <v>throckmorton tx</v>
      </c>
      <c r="B2744" s="10" t="s">
        <v>5380</v>
      </c>
      <c r="C2744" s="2" t="s">
        <v>2284</v>
      </c>
      <c r="D2744" s="2" t="s">
        <v>2147</v>
      </c>
    </row>
    <row r="2745" spans="1:4" x14ac:dyDescent="0.25">
      <c r="A2745" s="4" t="str">
        <f t="shared" si="42"/>
        <v>titus tx</v>
      </c>
      <c r="B2745" s="10" t="s">
        <v>5381</v>
      </c>
      <c r="C2745" s="2" t="s">
        <v>2285</v>
      </c>
      <c r="D2745" s="2" t="s">
        <v>2147</v>
      </c>
    </row>
    <row r="2746" spans="1:4" x14ac:dyDescent="0.25">
      <c r="A2746" s="4" t="str">
        <f t="shared" si="42"/>
        <v>tom green tx</v>
      </c>
      <c r="B2746" s="10" t="s">
        <v>5382</v>
      </c>
      <c r="C2746" s="2" t="s">
        <v>2286</v>
      </c>
      <c r="D2746" s="2" t="s">
        <v>2147</v>
      </c>
    </row>
    <row r="2747" spans="1:4" x14ac:dyDescent="0.25">
      <c r="A2747" s="4" t="str">
        <f t="shared" si="42"/>
        <v>travis tx</v>
      </c>
      <c r="B2747" s="10" t="s">
        <v>5383</v>
      </c>
      <c r="C2747" s="2" t="s">
        <v>2287</v>
      </c>
      <c r="D2747" s="2" t="s">
        <v>2147</v>
      </c>
    </row>
    <row r="2748" spans="1:4" x14ac:dyDescent="0.25">
      <c r="A2748" s="4" t="str">
        <f t="shared" si="42"/>
        <v>trinity tx</v>
      </c>
      <c r="B2748" s="10" t="s">
        <v>5384</v>
      </c>
      <c r="C2748" s="2" t="s">
        <v>832</v>
      </c>
      <c r="D2748" s="2" t="s">
        <v>2147</v>
      </c>
    </row>
    <row r="2749" spans="1:4" x14ac:dyDescent="0.25">
      <c r="A2749" s="4" t="str">
        <f t="shared" si="42"/>
        <v>tyler tx</v>
      </c>
      <c r="B2749" s="10" t="s">
        <v>5385</v>
      </c>
      <c r="C2749" s="2" t="s">
        <v>2288</v>
      </c>
      <c r="D2749" s="2" t="s">
        <v>2147</v>
      </c>
    </row>
    <row r="2750" spans="1:4" x14ac:dyDescent="0.25">
      <c r="A2750" s="4" t="str">
        <f t="shared" si="42"/>
        <v>upshur tx</v>
      </c>
      <c r="B2750" s="10" t="s">
        <v>5386</v>
      </c>
      <c r="C2750" s="2" t="s">
        <v>2289</v>
      </c>
      <c r="D2750" s="2" t="s">
        <v>2147</v>
      </c>
    </row>
    <row r="2751" spans="1:4" x14ac:dyDescent="0.25">
      <c r="A2751" s="4" t="str">
        <f t="shared" si="42"/>
        <v>upton tx</v>
      </c>
      <c r="B2751" s="10" t="s">
        <v>5387</v>
      </c>
      <c r="C2751" s="2" t="s">
        <v>2290</v>
      </c>
      <c r="D2751" s="2" t="s">
        <v>2147</v>
      </c>
    </row>
    <row r="2752" spans="1:4" x14ac:dyDescent="0.25">
      <c r="A2752" s="4" t="str">
        <f t="shared" si="42"/>
        <v>uvalde tx</v>
      </c>
      <c r="B2752" s="10" t="s">
        <v>5388</v>
      </c>
      <c r="C2752" s="2" t="s">
        <v>2291</v>
      </c>
      <c r="D2752" s="2" t="s">
        <v>2147</v>
      </c>
    </row>
    <row r="2753" spans="1:4" x14ac:dyDescent="0.25">
      <c r="A2753" s="4" t="str">
        <f t="shared" ref="A2753:A2816" si="43" xml:space="preserve"> LOWER(C2753&amp;" "&amp;D2753)</f>
        <v>val verde tx</v>
      </c>
      <c r="B2753" s="10" t="s">
        <v>5389</v>
      </c>
      <c r="C2753" s="2" t="s">
        <v>2292</v>
      </c>
      <c r="D2753" s="2" t="s">
        <v>2147</v>
      </c>
    </row>
    <row r="2754" spans="1:4" x14ac:dyDescent="0.25">
      <c r="A2754" s="4" t="str">
        <f t="shared" si="43"/>
        <v>van zandt tx</v>
      </c>
      <c r="B2754" s="10" t="s">
        <v>5390</v>
      </c>
      <c r="C2754" s="2" t="s">
        <v>2293</v>
      </c>
      <c r="D2754" s="2" t="s">
        <v>2147</v>
      </c>
    </row>
    <row r="2755" spans="1:4" x14ac:dyDescent="0.25">
      <c r="A2755" s="4" t="str">
        <f t="shared" si="43"/>
        <v>victoria tx</v>
      </c>
      <c r="B2755" s="10" t="s">
        <v>5391</v>
      </c>
      <c r="C2755" s="2" t="s">
        <v>2294</v>
      </c>
      <c r="D2755" s="2" t="s">
        <v>2147</v>
      </c>
    </row>
    <row r="2756" spans="1:4" x14ac:dyDescent="0.25">
      <c r="A2756" s="4" t="str">
        <f t="shared" si="43"/>
        <v>walker tx</v>
      </c>
      <c r="B2756" s="10" t="s">
        <v>5392</v>
      </c>
      <c r="C2756" s="2" t="s">
        <v>675</v>
      </c>
      <c r="D2756" s="2" t="s">
        <v>2147</v>
      </c>
    </row>
    <row r="2757" spans="1:4" x14ac:dyDescent="0.25">
      <c r="A2757" s="4" t="str">
        <f t="shared" si="43"/>
        <v>waller tx</v>
      </c>
      <c r="B2757" s="10" t="s">
        <v>5393</v>
      </c>
      <c r="C2757" s="2" t="s">
        <v>2295</v>
      </c>
      <c r="D2757" s="2" t="s">
        <v>2147</v>
      </c>
    </row>
    <row r="2758" spans="1:4" x14ac:dyDescent="0.25">
      <c r="A2758" s="4" t="str">
        <f t="shared" si="43"/>
        <v>ward tx</v>
      </c>
      <c r="B2758" s="10" t="s">
        <v>5394</v>
      </c>
      <c r="C2758" s="2" t="s">
        <v>1921</v>
      </c>
      <c r="D2758" s="2" t="s">
        <v>2147</v>
      </c>
    </row>
    <row r="2759" spans="1:4" x14ac:dyDescent="0.25">
      <c r="A2759" s="4" t="str">
        <f t="shared" si="43"/>
        <v>washington tx</v>
      </c>
      <c r="B2759" s="10" t="s">
        <v>5395</v>
      </c>
      <c r="C2759" s="2" t="s">
        <v>676</v>
      </c>
      <c r="D2759" s="2" t="s">
        <v>2147</v>
      </c>
    </row>
    <row r="2760" spans="1:4" x14ac:dyDescent="0.25">
      <c r="A2760" s="4" t="str">
        <f t="shared" si="43"/>
        <v>webb tx</v>
      </c>
      <c r="B2760" s="10" t="s">
        <v>5396</v>
      </c>
      <c r="C2760" s="2" t="s">
        <v>2296</v>
      </c>
      <c r="D2760" s="2" t="s">
        <v>2147</v>
      </c>
    </row>
    <row r="2761" spans="1:4" x14ac:dyDescent="0.25">
      <c r="A2761" s="4" t="str">
        <f t="shared" si="43"/>
        <v>wharton tx</v>
      </c>
      <c r="B2761" s="10" t="s">
        <v>5397</v>
      </c>
      <c r="C2761" s="2" t="s">
        <v>2297</v>
      </c>
      <c r="D2761" s="2" t="s">
        <v>2147</v>
      </c>
    </row>
    <row r="2762" spans="1:4" x14ac:dyDescent="0.25">
      <c r="A2762" s="4" t="str">
        <f t="shared" si="43"/>
        <v>wheeler tx</v>
      </c>
      <c r="B2762" s="10" t="s">
        <v>5398</v>
      </c>
      <c r="C2762" s="2" t="s">
        <v>1061</v>
      </c>
      <c r="D2762" s="2" t="s">
        <v>2147</v>
      </c>
    </row>
    <row r="2763" spans="1:4" x14ac:dyDescent="0.25">
      <c r="A2763" s="4" t="str">
        <f t="shared" si="43"/>
        <v>wichita tx</v>
      </c>
      <c r="B2763" s="10" t="s">
        <v>5399</v>
      </c>
      <c r="C2763" s="2" t="s">
        <v>1312</v>
      </c>
      <c r="D2763" s="2" t="s">
        <v>2147</v>
      </c>
    </row>
    <row r="2764" spans="1:4" x14ac:dyDescent="0.25">
      <c r="A2764" s="4" t="str">
        <f t="shared" si="43"/>
        <v>wilbarger tx</v>
      </c>
      <c r="B2764" s="10" t="s">
        <v>5400</v>
      </c>
      <c r="C2764" s="2" t="s">
        <v>2298</v>
      </c>
      <c r="D2764" s="2" t="s">
        <v>2147</v>
      </c>
    </row>
    <row r="2765" spans="1:4" x14ac:dyDescent="0.25">
      <c r="A2765" s="4" t="str">
        <f t="shared" si="43"/>
        <v>willacy tx</v>
      </c>
      <c r="B2765" s="10" t="s">
        <v>5401</v>
      </c>
      <c r="C2765" s="2" t="s">
        <v>2299</v>
      </c>
      <c r="D2765" s="2" t="s">
        <v>2147</v>
      </c>
    </row>
    <row r="2766" spans="1:4" x14ac:dyDescent="0.25">
      <c r="A2766" s="4" t="str">
        <f t="shared" si="43"/>
        <v>williamson tx</v>
      </c>
      <c r="B2766" s="10" t="s">
        <v>5402</v>
      </c>
      <c r="C2766" s="2" t="s">
        <v>1157</v>
      </c>
      <c r="D2766" s="2" t="s">
        <v>2147</v>
      </c>
    </row>
    <row r="2767" spans="1:4" x14ac:dyDescent="0.25">
      <c r="A2767" s="4" t="str">
        <f t="shared" si="43"/>
        <v>wilson tx</v>
      </c>
      <c r="B2767" s="10" t="s">
        <v>5403</v>
      </c>
      <c r="C2767" s="2" t="s">
        <v>1313</v>
      </c>
      <c r="D2767" s="2" t="s">
        <v>2147</v>
      </c>
    </row>
    <row r="2768" spans="1:4" x14ac:dyDescent="0.25">
      <c r="A2768" s="4" t="str">
        <f t="shared" si="43"/>
        <v>winkler tx</v>
      </c>
      <c r="B2768" s="10" t="s">
        <v>5404</v>
      </c>
      <c r="C2768" s="2" t="s">
        <v>2300</v>
      </c>
      <c r="D2768" s="2" t="s">
        <v>2147</v>
      </c>
    </row>
    <row r="2769" spans="1:4" x14ac:dyDescent="0.25">
      <c r="A2769" s="4" t="str">
        <f t="shared" si="43"/>
        <v>wise tx</v>
      </c>
      <c r="B2769" s="10" t="s">
        <v>5405</v>
      </c>
      <c r="C2769" s="2" t="s">
        <v>2301</v>
      </c>
      <c r="D2769" s="2" t="s">
        <v>2147</v>
      </c>
    </row>
    <row r="2770" spans="1:4" x14ac:dyDescent="0.25">
      <c r="A2770" s="4" t="str">
        <f t="shared" si="43"/>
        <v>wood tx</v>
      </c>
      <c r="B2770" s="10" t="s">
        <v>5406</v>
      </c>
      <c r="C2770" s="2" t="s">
        <v>1957</v>
      </c>
      <c r="D2770" s="2" t="s">
        <v>2147</v>
      </c>
    </row>
    <row r="2771" spans="1:4" x14ac:dyDescent="0.25">
      <c r="A2771" s="4" t="str">
        <f t="shared" si="43"/>
        <v>yoakum tx</v>
      </c>
      <c r="B2771" s="10" t="s">
        <v>5407</v>
      </c>
      <c r="C2771" s="2" t="s">
        <v>2302</v>
      </c>
      <c r="D2771" s="2" t="s">
        <v>2147</v>
      </c>
    </row>
    <row r="2772" spans="1:4" x14ac:dyDescent="0.25">
      <c r="A2772" s="4" t="str">
        <f t="shared" si="43"/>
        <v>young tx</v>
      </c>
      <c r="B2772" s="10" t="s">
        <v>5408</v>
      </c>
      <c r="C2772" s="2" t="s">
        <v>2303</v>
      </c>
      <c r="D2772" s="2" t="s">
        <v>2147</v>
      </c>
    </row>
    <row r="2773" spans="1:4" x14ac:dyDescent="0.25">
      <c r="A2773" s="4" t="str">
        <f t="shared" si="43"/>
        <v>zapata tx</v>
      </c>
      <c r="B2773" s="10" t="s">
        <v>5409</v>
      </c>
      <c r="C2773" s="2" t="s">
        <v>2304</v>
      </c>
      <c r="D2773" s="2" t="s">
        <v>2147</v>
      </c>
    </row>
    <row r="2774" spans="1:4" x14ac:dyDescent="0.25">
      <c r="A2774" s="4" t="str">
        <f t="shared" si="43"/>
        <v>zavala tx</v>
      </c>
      <c r="B2774" s="10" t="s">
        <v>5410</v>
      </c>
      <c r="C2774" s="2" t="s">
        <v>2305</v>
      </c>
      <c r="D2774" s="2" t="s">
        <v>2147</v>
      </c>
    </row>
    <row r="2775" spans="1:4" x14ac:dyDescent="0.25">
      <c r="A2775" s="4" t="str">
        <f t="shared" si="43"/>
        <v>beaver ut</v>
      </c>
      <c r="B2775" s="10" t="s">
        <v>5411</v>
      </c>
      <c r="C2775" s="2" t="s">
        <v>1962</v>
      </c>
      <c r="D2775" s="2" t="s">
        <v>2306</v>
      </c>
    </row>
    <row r="2776" spans="1:4" x14ac:dyDescent="0.25">
      <c r="A2776" s="4" t="str">
        <f t="shared" si="43"/>
        <v>box elder ut</v>
      </c>
      <c r="B2776" s="10" t="s">
        <v>5412</v>
      </c>
      <c r="C2776" s="2" t="s">
        <v>2307</v>
      </c>
      <c r="D2776" s="2" t="s">
        <v>2306</v>
      </c>
    </row>
    <row r="2777" spans="1:4" x14ac:dyDescent="0.25">
      <c r="A2777" s="4" t="str">
        <f t="shared" si="43"/>
        <v>cache ut</v>
      </c>
      <c r="B2777" s="10" t="s">
        <v>5413</v>
      </c>
      <c r="C2777" s="2" t="s">
        <v>2308</v>
      </c>
      <c r="D2777" s="2" t="s">
        <v>2306</v>
      </c>
    </row>
    <row r="2778" spans="1:4" x14ac:dyDescent="0.25">
      <c r="A2778" s="4" t="str">
        <f t="shared" si="43"/>
        <v>carbon ut</v>
      </c>
      <c r="B2778" s="10" t="s">
        <v>5414</v>
      </c>
      <c r="C2778" s="2" t="s">
        <v>1663</v>
      </c>
      <c r="D2778" s="2" t="s">
        <v>2306</v>
      </c>
    </row>
    <row r="2779" spans="1:4" x14ac:dyDescent="0.25">
      <c r="A2779" s="4" t="str">
        <f t="shared" si="43"/>
        <v>daggett ut</v>
      </c>
      <c r="B2779" s="10" t="s">
        <v>5415</v>
      </c>
      <c r="C2779" s="2" t="s">
        <v>2309</v>
      </c>
      <c r="D2779" s="2" t="s">
        <v>2306</v>
      </c>
    </row>
    <row r="2780" spans="1:4" x14ac:dyDescent="0.25">
      <c r="A2780" s="4" t="str">
        <f t="shared" si="43"/>
        <v>davis ut</v>
      </c>
      <c r="B2780" s="10" t="s">
        <v>5416</v>
      </c>
      <c r="C2780" s="2" t="s">
        <v>1214</v>
      </c>
      <c r="D2780" s="2" t="s">
        <v>2306</v>
      </c>
    </row>
    <row r="2781" spans="1:4" x14ac:dyDescent="0.25">
      <c r="A2781" s="4" t="str">
        <f t="shared" si="43"/>
        <v>duchesne ut</v>
      </c>
      <c r="B2781" s="10" t="s">
        <v>5417</v>
      </c>
      <c r="C2781" s="2" t="s">
        <v>2310</v>
      </c>
      <c r="D2781" s="2" t="s">
        <v>2306</v>
      </c>
    </row>
    <row r="2782" spans="1:4" x14ac:dyDescent="0.25">
      <c r="A2782" s="4" t="str">
        <f t="shared" si="43"/>
        <v>emery ut</v>
      </c>
      <c r="B2782" s="10" t="s">
        <v>5418</v>
      </c>
      <c r="C2782" s="2" t="s">
        <v>2311</v>
      </c>
      <c r="D2782" s="2" t="s">
        <v>2306</v>
      </c>
    </row>
    <row r="2783" spans="1:4" x14ac:dyDescent="0.25">
      <c r="A2783" s="4" t="str">
        <f t="shared" si="43"/>
        <v>garfield ut</v>
      </c>
      <c r="B2783" s="10" t="s">
        <v>5419</v>
      </c>
      <c r="C2783" s="2" t="s">
        <v>861</v>
      </c>
      <c r="D2783" s="2" t="s">
        <v>2306</v>
      </c>
    </row>
    <row r="2784" spans="1:4" x14ac:dyDescent="0.25">
      <c r="A2784" s="4" t="str">
        <f t="shared" si="43"/>
        <v>grand ut</v>
      </c>
      <c r="B2784" s="10" t="s">
        <v>5420</v>
      </c>
      <c r="C2784" s="2" t="s">
        <v>863</v>
      </c>
      <c r="D2784" s="2" t="s">
        <v>2306</v>
      </c>
    </row>
    <row r="2785" spans="1:4" x14ac:dyDescent="0.25">
      <c r="A2785" s="4" t="str">
        <f t="shared" si="43"/>
        <v>iron ut</v>
      </c>
      <c r="B2785" s="10" t="s">
        <v>5421</v>
      </c>
      <c r="C2785" s="2" t="s">
        <v>1486</v>
      </c>
      <c r="D2785" s="2" t="s">
        <v>2306</v>
      </c>
    </row>
    <row r="2786" spans="1:4" x14ac:dyDescent="0.25">
      <c r="A2786" s="4" t="str">
        <f t="shared" si="43"/>
        <v>juab ut</v>
      </c>
      <c r="B2786" s="10" t="s">
        <v>5422</v>
      </c>
      <c r="C2786" s="2" t="s">
        <v>2312</v>
      </c>
      <c r="D2786" s="2" t="s">
        <v>2306</v>
      </c>
    </row>
    <row r="2787" spans="1:4" x14ac:dyDescent="0.25">
      <c r="A2787" s="4" t="str">
        <f t="shared" si="43"/>
        <v>kane ut</v>
      </c>
      <c r="B2787" s="10" t="s">
        <v>5423</v>
      </c>
      <c r="C2787" s="2" t="s">
        <v>1128</v>
      </c>
      <c r="D2787" s="2" t="s">
        <v>2306</v>
      </c>
    </row>
    <row r="2788" spans="1:4" x14ac:dyDescent="0.25">
      <c r="A2788" s="4" t="str">
        <f t="shared" si="43"/>
        <v>millard ut</v>
      </c>
      <c r="B2788" s="10" t="s">
        <v>5424</v>
      </c>
      <c r="C2788" s="2" t="s">
        <v>2313</v>
      </c>
      <c r="D2788" s="2" t="s">
        <v>2306</v>
      </c>
    </row>
    <row r="2789" spans="1:4" x14ac:dyDescent="0.25">
      <c r="A2789" s="4" t="str">
        <f t="shared" si="43"/>
        <v>morgan ut</v>
      </c>
      <c r="B2789" s="10" t="s">
        <v>5425</v>
      </c>
      <c r="C2789" s="2" t="s">
        <v>663</v>
      </c>
      <c r="D2789" s="2" t="s">
        <v>2306</v>
      </c>
    </row>
    <row r="2790" spans="1:4" x14ac:dyDescent="0.25">
      <c r="A2790" s="4" t="str">
        <f t="shared" si="43"/>
        <v>piute ut</v>
      </c>
      <c r="B2790" s="10" t="s">
        <v>5426</v>
      </c>
      <c r="C2790" s="2" t="s">
        <v>2314</v>
      </c>
      <c r="D2790" s="2" t="s">
        <v>2306</v>
      </c>
    </row>
    <row r="2791" spans="1:4" x14ac:dyDescent="0.25">
      <c r="A2791" s="4" t="str">
        <f t="shared" si="43"/>
        <v>rich ut</v>
      </c>
      <c r="B2791" s="10" t="s">
        <v>5427</v>
      </c>
      <c r="C2791" s="2" t="s">
        <v>2315</v>
      </c>
      <c r="D2791" s="2" t="s">
        <v>2306</v>
      </c>
    </row>
    <row r="2792" spans="1:4" x14ac:dyDescent="0.25">
      <c r="A2792" s="4" t="str">
        <f t="shared" si="43"/>
        <v>salt lake ut</v>
      </c>
      <c r="B2792" s="10" t="s">
        <v>5428</v>
      </c>
      <c r="C2792" s="2" t="s">
        <v>2316</v>
      </c>
      <c r="D2792" s="2" t="s">
        <v>2306</v>
      </c>
    </row>
    <row r="2793" spans="1:4" x14ac:dyDescent="0.25">
      <c r="A2793" s="4" t="str">
        <f t="shared" si="43"/>
        <v>san juan ut</v>
      </c>
      <c r="B2793" s="10" t="s">
        <v>5429</v>
      </c>
      <c r="C2793" s="2" t="s">
        <v>887</v>
      </c>
      <c r="D2793" s="2" t="s">
        <v>2306</v>
      </c>
    </row>
    <row r="2794" spans="1:4" x14ac:dyDescent="0.25">
      <c r="A2794" s="4" t="str">
        <f t="shared" si="43"/>
        <v>sanpete ut</v>
      </c>
      <c r="B2794" s="10" t="s">
        <v>5430</v>
      </c>
      <c r="C2794" s="2" t="s">
        <v>2317</v>
      </c>
      <c r="D2794" s="2" t="s">
        <v>2306</v>
      </c>
    </row>
    <row r="2795" spans="1:4" x14ac:dyDescent="0.25">
      <c r="A2795" s="4" t="str">
        <f t="shared" si="43"/>
        <v>sevier ut</v>
      </c>
      <c r="B2795" s="10" t="s">
        <v>5431</v>
      </c>
      <c r="C2795" s="2" t="s">
        <v>773</v>
      </c>
      <c r="D2795" s="2" t="s">
        <v>2306</v>
      </c>
    </row>
    <row r="2796" spans="1:4" x14ac:dyDescent="0.25">
      <c r="A2796" s="4" t="str">
        <f t="shared" si="43"/>
        <v>summit ut</v>
      </c>
      <c r="B2796" s="10" t="s">
        <v>5432</v>
      </c>
      <c r="C2796" s="2" t="s">
        <v>890</v>
      </c>
      <c r="D2796" s="2" t="s">
        <v>2306</v>
      </c>
    </row>
    <row r="2797" spans="1:4" x14ac:dyDescent="0.25">
      <c r="A2797" s="4" t="str">
        <f t="shared" si="43"/>
        <v>tooele ut</v>
      </c>
      <c r="B2797" s="10" t="s">
        <v>5433</v>
      </c>
      <c r="C2797" s="2" t="s">
        <v>2318</v>
      </c>
      <c r="D2797" s="2" t="s">
        <v>2306</v>
      </c>
    </row>
    <row r="2798" spans="1:4" x14ac:dyDescent="0.25">
      <c r="A2798" s="4" t="str">
        <f t="shared" si="43"/>
        <v>uintah ut</v>
      </c>
      <c r="B2798" s="10" t="s">
        <v>5434</v>
      </c>
      <c r="C2798" s="2" t="s">
        <v>2319</v>
      </c>
      <c r="D2798" s="2" t="s">
        <v>2306</v>
      </c>
    </row>
    <row r="2799" spans="1:4" x14ac:dyDescent="0.25">
      <c r="A2799" s="4" t="str">
        <f t="shared" si="43"/>
        <v>utah ut</v>
      </c>
      <c r="B2799" s="10" t="s">
        <v>5435</v>
      </c>
      <c r="C2799" s="2" t="s">
        <v>2320</v>
      </c>
      <c r="D2799" s="2" t="s">
        <v>2306</v>
      </c>
    </row>
    <row r="2800" spans="1:4" x14ac:dyDescent="0.25">
      <c r="A2800" s="4" t="str">
        <f t="shared" si="43"/>
        <v>wasatch ut</v>
      </c>
      <c r="B2800" s="10" t="s">
        <v>5436</v>
      </c>
      <c r="C2800" s="2" t="s">
        <v>2321</v>
      </c>
      <c r="D2800" s="2" t="s">
        <v>2306</v>
      </c>
    </row>
    <row r="2801" spans="1:4" x14ac:dyDescent="0.25">
      <c r="A2801" s="4" t="str">
        <f t="shared" si="43"/>
        <v>washington ut</v>
      </c>
      <c r="B2801" s="10" t="s">
        <v>5437</v>
      </c>
      <c r="C2801" s="2" t="s">
        <v>676</v>
      </c>
      <c r="D2801" s="2" t="s">
        <v>2306</v>
      </c>
    </row>
    <row r="2802" spans="1:4" x14ac:dyDescent="0.25">
      <c r="A2802" s="4" t="str">
        <f t="shared" si="43"/>
        <v>wayne ut</v>
      </c>
      <c r="B2802" s="10" t="s">
        <v>5438</v>
      </c>
      <c r="C2802" s="2" t="s">
        <v>1059</v>
      </c>
      <c r="D2802" s="2" t="s">
        <v>2306</v>
      </c>
    </row>
    <row r="2803" spans="1:4" x14ac:dyDescent="0.25">
      <c r="A2803" s="4" t="str">
        <f t="shared" si="43"/>
        <v>weber ut</v>
      </c>
      <c r="B2803" s="10" t="s">
        <v>5439</v>
      </c>
      <c r="C2803" s="2" t="s">
        <v>2322</v>
      </c>
      <c r="D2803" s="2" t="s">
        <v>2306</v>
      </c>
    </row>
    <row r="2804" spans="1:4" x14ac:dyDescent="0.25">
      <c r="A2804" s="4" t="str">
        <f t="shared" si="43"/>
        <v>addison vt</v>
      </c>
      <c r="B2804" s="10" t="s">
        <v>5440</v>
      </c>
      <c r="C2804" s="2" t="s">
        <v>2323</v>
      </c>
      <c r="D2804" s="2" t="s">
        <v>2324</v>
      </c>
    </row>
    <row r="2805" spans="1:4" x14ac:dyDescent="0.25">
      <c r="A2805" s="4" t="str">
        <f t="shared" si="43"/>
        <v>bennington vt</v>
      </c>
      <c r="B2805" s="10" t="s">
        <v>5441</v>
      </c>
      <c r="C2805" s="2" t="s">
        <v>2325</v>
      </c>
      <c r="D2805" s="2" t="s">
        <v>2324</v>
      </c>
    </row>
    <row r="2806" spans="1:4" x14ac:dyDescent="0.25">
      <c r="A2806" s="4" t="str">
        <f t="shared" si="43"/>
        <v>caledonia vt</v>
      </c>
      <c r="B2806" s="10" t="s">
        <v>5442</v>
      </c>
      <c r="C2806" s="2" t="s">
        <v>2326</v>
      </c>
      <c r="D2806" s="2" t="s">
        <v>2324</v>
      </c>
    </row>
    <row r="2807" spans="1:4" x14ac:dyDescent="0.25">
      <c r="A2807" s="4" t="str">
        <f t="shared" si="43"/>
        <v>chittenden vt</v>
      </c>
      <c r="B2807" s="10" t="s">
        <v>5443</v>
      </c>
      <c r="C2807" s="2" t="s">
        <v>2327</v>
      </c>
      <c r="D2807" s="2" t="s">
        <v>2324</v>
      </c>
    </row>
    <row r="2808" spans="1:4" x14ac:dyDescent="0.25">
      <c r="A2808" s="4" t="str">
        <f t="shared" si="43"/>
        <v>essex vt</v>
      </c>
      <c r="B2808" s="10" t="s">
        <v>5444</v>
      </c>
      <c r="C2808" s="2" t="s">
        <v>1453</v>
      </c>
      <c r="D2808" s="2" t="s">
        <v>2324</v>
      </c>
    </row>
    <row r="2809" spans="1:4" x14ac:dyDescent="0.25">
      <c r="A2809" s="4" t="str">
        <f t="shared" si="43"/>
        <v>franklin vt</v>
      </c>
      <c r="B2809" s="10" t="s">
        <v>5445</v>
      </c>
      <c r="C2809" s="2" t="s">
        <v>641</v>
      </c>
      <c r="D2809" s="2" t="s">
        <v>2324</v>
      </c>
    </row>
    <row r="2810" spans="1:4" x14ac:dyDescent="0.25">
      <c r="A2810" s="4" t="str">
        <f t="shared" si="43"/>
        <v>grand isle vt</v>
      </c>
      <c r="B2810" s="10" t="s">
        <v>5446</v>
      </c>
      <c r="C2810" s="2" t="s">
        <v>2328</v>
      </c>
      <c r="D2810" s="2" t="s">
        <v>2324</v>
      </c>
    </row>
    <row r="2811" spans="1:4" x14ac:dyDescent="0.25">
      <c r="A2811" s="4" t="str">
        <f t="shared" si="43"/>
        <v>lamoille vt</v>
      </c>
      <c r="B2811" s="10" t="s">
        <v>5447</v>
      </c>
      <c r="C2811" s="2" t="s">
        <v>2329</v>
      </c>
      <c r="D2811" s="2" t="s">
        <v>2324</v>
      </c>
    </row>
    <row r="2812" spans="1:4" x14ac:dyDescent="0.25">
      <c r="A2812" s="4" t="str">
        <f t="shared" si="43"/>
        <v>orange vt</v>
      </c>
      <c r="B2812" s="10" t="s">
        <v>5448</v>
      </c>
      <c r="C2812" s="2" t="s">
        <v>810</v>
      </c>
      <c r="D2812" s="2" t="s">
        <v>2324</v>
      </c>
    </row>
    <row r="2813" spans="1:4" x14ac:dyDescent="0.25">
      <c r="A2813" s="4" t="str">
        <f t="shared" si="43"/>
        <v>orleans vt</v>
      </c>
      <c r="B2813" s="10" t="s">
        <v>5449</v>
      </c>
      <c r="C2813" s="2" t="s">
        <v>1396</v>
      </c>
      <c r="D2813" s="2" t="s">
        <v>2324</v>
      </c>
    </row>
    <row r="2814" spans="1:4" x14ac:dyDescent="0.25">
      <c r="A2814" s="4" t="str">
        <f t="shared" si="43"/>
        <v>rutland vt</v>
      </c>
      <c r="B2814" s="10" t="s">
        <v>5450</v>
      </c>
      <c r="C2814" s="2" t="s">
        <v>2330</v>
      </c>
      <c r="D2814" s="2" t="s">
        <v>2324</v>
      </c>
    </row>
    <row r="2815" spans="1:4" x14ac:dyDescent="0.25">
      <c r="A2815" s="4" t="str">
        <f t="shared" si="43"/>
        <v>washington vt</v>
      </c>
      <c r="B2815" s="10" t="s">
        <v>5451</v>
      </c>
      <c r="C2815" s="2" t="s">
        <v>676</v>
      </c>
      <c r="D2815" s="2" t="s">
        <v>2324</v>
      </c>
    </row>
    <row r="2816" spans="1:4" x14ac:dyDescent="0.25">
      <c r="A2816" s="4" t="str">
        <f t="shared" si="43"/>
        <v>windham vt</v>
      </c>
      <c r="B2816" s="10" t="s">
        <v>5452</v>
      </c>
      <c r="C2816" s="2" t="s">
        <v>901</v>
      </c>
      <c r="D2816" s="2" t="s">
        <v>2324</v>
      </c>
    </row>
    <row r="2817" spans="1:4" x14ac:dyDescent="0.25">
      <c r="A2817" s="4" t="str">
        <f t="shared" ref="A2817:A2880" si="44" xml:space="preserve"> LOWER(C2817&amp;" "&amp;D2817)</f>
        <v>windsor vt</v>
      </c>
      <c r="B2817" s="10" t="s">
        <v>5453</v>
      </c>
      <c r="C2817" s="2" t="s">
        <v>2331</v>
      </c>
      <c r="D2817" s="2" t="s">
        <v>2324</v>
      </c>
    </row>
    <row r="2818" spans="1:4" x14ac:dyDescent="0.25">
      <c r="A2818" s="4" t="str">
        <f t="shared" si="44"/>
        <v>accomack va</v>
      </c>
      <c r="B2818" s="10" t="s">
        <v>5454</v>
      </c>
      <c r="C2818" s="2" t="s">
        <v>2332</v>
      </c>
      <c r="D2818" s="2" t="s">
        <v>2333</v>
      </c>
    </row>
    <row r="2819" spans="1:4" x14ac:dyDescent="0.25">
      <c r="A2819" s="4" t="str">
        <f t="shared" si="44"/>
        <v>albemarle va</v>
      </c>
      <c r="B2819" s="10" t="s">
        <v>5455</v>
      </c>
      <c r="C2819" s="2" t="s">
        <v>2334</v>
      </c>
      <c r="D2819" s="2" t="s">
        <v>2333</v>
      </c>
    </row>
    <row r="2820" spans="1:4" x14ac:dyDescent="0.25">
      <c r="A2820" s="4" t="str">
        <f t="shared" si="44"/>
        <v>alleghany va</v>
      </c>
      <c r="B2820" s="10" t="s">
        <v>5456</v>
      </c>
      <c r="C2820" s="2" t="s">
        <v>1828</v>
      </c>
      <c r="D2820" s="2" t="s">
        <v>2333</v>
      </c>
    </row>
    <row r="2821" spans="1:4" x14ac:dyDescent="0.25">
      <c r="A2821" s="4" t="str">
        <f t="shared" si="44"/>
        <v>amelia va</v>
      </c>
      <c r="B2821" s="10" t="s">
        <v>5457</v>
      </c>
      <c r="C2821" s="2" t="s">
        <v>2335</v>
      </c>
      <c r="D2821" s="2" t="s">
        <v>2333</v>
      </c>
    </row>
    <row r="2822" spans="1:4" x14ac:dyDescent="0.25">
      <c r="A2822" s="4" t="str">
        <f t="shared" si="44"/>
        <v>amherst va</v>
      </c>
      <c r="B2822" s="10" t="s">
        <v>5458</v>
      </c>
      <c r="C2822" s="2" t="s">
        <v>2336</v>
      </c>
      <c r="D2822" s="2" t="s">
        <v>2333</v>
      </c>
    </row>
    <row r="2823" spans="1:4" x14ac:dyDescent="0.25">
      <c r="A2823" s="4" t="str">
        <f t="shared" si="44"/>
        <v>appomattox va</v>
      </c>
      <c r="B2823" s="10" t="s">
        <v>5459</v>
      </c>
      <c r="C2823" s="2" t="s">
        <v>2337</v>
      </c>
      <c r="D2823" s="2" t="s">
        <v>2333</v>
      </c>
    </row>
    <row r="2824" spans="1:4" x14ac:dyDescent="0.25">
      <c r="A2824" s="4" t="str">
        <f t="shared" si="44"/>
        <v>arlington va</v>
      </c>
      <c r="B2824" s="10" t="s">
        <v>5460</v>
      </c>
      <c r="C2824" s="2" t="s">
        <v>2338</v>
      </c>
      <c r="D2824" s="2" t="s">
        <v>2333</v>
      </c>
    </row>
    <row r="2825" spans="1:4" x14ac:dyDescent="0.25">
      <c r="A2825" s="4" t="str">
        <f t="shared" si="44"/>
        <v>augusta va</v>
      </c>
      <c r="B2825" s="10" t="s">
        <v>5461</v>
      </c>
      <c r="C2825" s="2" t="s">
        <v>2339</v>
      </c>
      <c r="D2825" s="2" t="s">
        <v>2333</v>
      </c>
    </row>
    <row r="2826" spans="1:4" x14ac:dyDescent="0.25">
      <c r="A2826" s="4" t="str">
        <f t="shared" si="44"/>
        <v>bath va</v>
      </c>
      <c r="B2826" s="10" t="s">
        <v>5462</v>
      </c>
      <c r="C2826" s="2" t="s">
        <v>1319</v>
      </c>
      <c r="D2826" s="2" t="s">
        <v>2333</v>
      </c>
    </row>
    <row r="2827" spans="1:4" x14ac:dyDescent="0.25">
      <c r="A2827" s="4" t="str">
        <f t="shared" si="44"/>
        <v>bedford va</v>
      </c>
      <c r="B2827" s="10" t="s">
        <v>5463</v>
      </c>
      <c r="C2827" s="2" t="s">
        <v>2021</v>
      </c>
      <c r="D2827" s="2" t="s">
        <v>2333</v>
      </c>
    </row>
    <row r="2828" spans="1:4" x14ac:dyDescent="0.25">
      <c r="A2828" s="4" t="str">
        <f t="shared" si="44"/>
        <v>bland va</v>
      </c>
      <c r="B2828" s="10" t="s">
        <v>5464</v>
      </c>
      <c r="C2828" s="2" t="s">
        <v>2340</v>
      </c>
      <c r="D2828" s="2" t="s">
        <v>2333</v>
      </c>
    </row>
    <row r="2829" spans="1:4" x14ac:dyDescent="0.25">
      <c r="A2829" s="4" t="str">
        <f t="shared" si="44"/>
        <v>botetourt va</v>
      </c>
      <c r="B2829" s="10" t="s">
        <v>5465</v>
      </c>
      <c r="C2829" s="2" t="s">
        <v>2341</v>
      </c>
      <c r="D2829" s="2" t="s">
        <v>2333</v>
      </c>
    </row>
    <row r="2830" spans="1:4" x14ac:dyDescent="0.25">
      <c r="A2830" s="4" t="str">
        <f t="shared" si="44"/>
        <v>brunswick va</v>
      </c>
      <c r="B2830" s="10" t="s">
        <v>5466</v>
      </c>
      <c r="C2830" s="2" t="s">
        <v>1835</v>
      </c>
      <c r="D2830" s="2" t="s">
        <v>2333</v>
      </c>
    </row>
    <row r="2831" spans="1:4" x14ac:dyDescent="0.25">
      <c r="A2831" s="4" t="str">
        <f t="shared" si="44"/>
        <v>buchanan va</v>
      </c>
      <c r="B2831" s="10" t="s">
        <v>5467</v>
      </c>
      <c r="C2831" s="2" t="s">
        <v>1209</v>
      </c>
      <c r="D2831" s="2" t="s">
        <v>2333</v>
      </c>
    </row>
    <row r="2832" spans="1:4" x14ac:dyDescent="0.25">
      <c r="A2832" s="4" t="str">
        <f t="shared" si="44"/>
        <v>buckingham va</v>
      </c>
      <c r="B2832" s="10" t="s">
        <v>5468</v>
      </c>
      <c r="C2832" s="2" t="s">
        <v>2342</v>
      </c>
      <c r="D2832" s="2" t="s">
        <v>2333</v>
      </c>
    </row>
    <row r="2833" spans="1:4" x14ac:dyDescent="0.25">
      <c r="A2833" s="4" t="str">
        <f t="shared" si="44"/>
        <v>campbell va</v>
      </c>
      <c r="B2833" s="10" t="s">
        <v>5469</v>
      </c>
      <c r="C2833" s="2" t="s">
        <v>1329</v>
      </c>
      <c r="D2833" s="2" t="s">
        <v>2333</v>
      </c>
    </row>
    <row r="2834" spans="1:4" x14ac:dyDescent="0.25">
      <c r="A2834" s="4" t="str">
        <f t="shared" si="44"/>
        <v>caroline va</v>
      </c>
      <c r="B2834" s="10" t="s">
        <v>5470</v>
      </c>
      <c r="C2834" s="2" t="s">
        <v>1435</v>
      </c>
      <c r="D2834" s="2" t="s">
        <v>2333</v>
      </c>
    </row>
    <row r="2835" spans="1:4" x14ac:dyDescent="0.25">
      <c r="A2835" s="4" t="str">
        <f t="shared" si="44"/>
        <v>carroll va</v>
      </c>
      <c r="B2835" s="10" t="s">
        <v>5471</v>
      </c>
      <c r="C2835" s="2" t="s">
        <v>730</v>
      </c>
      <c r="D2835" s="2" t="s">
        <v>2333</v>
      </c>
    </row>
    <row r="2836" spans="1:4" x14ac:dyDescent="0.25">
      <c r="A2836" s="4" t="str">
        <f t="shared" si="44"/>
        <v>charles city va</v>
      </c>
      <c r="B2836" s="10" t="s">
        <v>5472</v>
      </c>
      <c r="C2836" s="2" t="s">
        <v>2343</v>
      </c>
      <c r="D2836" s="2" t="s">
        <v>2333</v>
      </c>
    </row>
    <row r="2837" spans="1:4" x14ac:dyDescent="0.25">
      <c r="A2837" s="4" t="str">
        <f t="shared" si="44"/>
        <v>charlotte va</v>
      </c>
      <c r="B2837" s="10" t="s">
        <v>5473</v>
      </c>
      <c r="C2837" s="2" t="s">
        <v>914</v>
      </c>
      <c r="D2837" s="2" t="s">
        <v>2333</v>
      </c>
    </row>
    <row r="2838" spans="1:4" x14ac:dyDescent="0.25">
      <c r="A2838" s="4" t="str">
        <f t="shared" si="44"/>
        <v>chesterfield va</v>
      </c>
      <c r="B2838" s="10" t="s">
        <v>5474</v>
      </c>
      <c r="C2838" s="2" t="s">
        <v>2062</v>
      </c>
      <c r="D2838" s="2" t="s">
        <v>2333</v>
      </c>
    </row>
    <row r="2839" spans="1:4" x14ac:dyDescent="0.25">
      <c r="A2839" s="4" t="str">
        <f t="shared" si="44"/>
        <v>clarke va</v>
      </c>
      <c r="B2839" s="10" t="s">
        <v>5475</v>
      </c>
      <c r="C2839" s="2" t="s">
        <v>624</v>
      </c>
      <c r="D2839" s="2" t="s">
        <v>2333</v>
      </c>
    </row>
    <row r="2840" spans="1:4" x14ac:dyDescent="0.25">
      <c r="A2840" s="4" t="str">
        <f t="shared" si="44"/>
        <v>craig va</v>
      </c>
      <c r="B2840" s="10" t="s">
        <v>5476</v>
      </c>
      <c r="C2840" s="2" t="s">
        <v>1968</v>
      </c>
      <c r="D2840" s="2" t="s">
        <v>2333</v>
      </c>
    </row>
    <row r="2841" spans="1:4" x14ac:dyDescent="0.25">
      <c r="A2841" s="4" t="str">
        <f t="shared" si="44"/>
        <v>culpeper va</v>
      </c>
      <c r="B2841" s="10" t="s">
        <v>5477</v>
      </c>
      <c r="C2841" s="2" t="s">
        <v>2344</v>
      </c>
      <c r="D2841" s="2" t="s">
        <v>2333</v>
      </c>
    </row>
    <row r="2842" spans="1:4" x14ac:dyDescent="0.25">
      <c r="A2842" s="4" t="str">
        <f t="shared" si="44"/>
        <v>cumberland va</v>
      </c>
      <c r="B2842" s="10" t="s">
        <v>5478</v>
      </c>
      <c r="C2842" s="2" t="s">
        <v>1115</v>
      </c>
      <c r="D2842" s="2" t="s">
        <v>2333</v>
      </c>
    </row>
    <row r="2843" spans="1:4" x14ac:dyDescent="0.25">
      <c r="A2843" s="4" t="str">
        <f t="shared" si="44"/>
        <v>dickenson va</v>
      </c>
      <c r="B2843" s="10" t="s">
        <v>5479</v>
      </c>
      <c r="C2843" s="2" t="s">
        <v>2345</v>
      </c>
      <c r="D2843" s="2" t="s">
        <v>2333</v>
      </c>
    </row>
    <row r="2844" spans="1:4" x14ac:dyDescent="0.25">
      <c r="A2844" s="4" t="str">
        <f t="shared" si="44"/>
        <v>dinwiddie va</v>
      </c>
      <c r="B2844" s="10" t="s">
        <v>5480</v>
      </c>
      <c r="C2844" s="2" t="s">
        <v>2346</v>
      </c>
      <c r="D2844" s="2" t="s">
        <v>2333</v>
      </c>
    </row>
    <row r="2845" spans="1:4" x14ac:dyDescent="0.25">
      <c r="A2845" s="4" t="str">
        <f t="shared" si="44"/>
        <v>essex va</v>
      </c>
      <c r="B2845" s="10" t="s">
        <v>5481</v>
      </c>
      <c r="C2845" s="2" t="s">
        <v>1453</v>
      </c>
      <c r="D2845" s="2" t="s">
        <v>2333</v>
      </c>
    </row>
    <row r="2846" spans="1:4" x14ac:dyDescent="0.25">
      <c r="A2846" s="4" t="str">
        <f t="shared" si="44"/>
        <v>fairfax va</v>
      </c>
      <c r="B2846" s="10" t="s">
        <v>5482</v>
      </c>
      <c r="C2846" s="2" t="s">
        <v>2347</v>
      </c>
      <c r="D2846" s="2" t="s">
        <v>2333</v>
      </c>
    </row>
    <row r="2847" spans="1:4" x14ac:dyDescent="0.25">
      <c r="A2847" s="4" t="str">
        <f t="shared" si="44"/>
        <v>fauquier va</v>
      </c>
      <c r="B2847" s="10" t="s">
        <v>5483</v>
      </c>
      <c r="C2847" s="2" t="s">
        <v>2348</v>
      </c>
      <c r="D2847" s="2" t="s">
        <v>2333</v>
      </c>
    </row>
    <row r="2848" spans="1:4" x14ac:dyDescent="0.25">
      <c r="A2848" s="4" t="str">
        <f t="shared" si="44"/>
        <v>floyd va</v>
      </c>
      <c r="B2848" s="10" t="s">
        <v>5484</v>
      </c>
      <c r="C2848" s="2" t="s">
        <v>999</v>
      </c>
      <c r="D2848" s="2" t="s">
        <v>2333</v>
      </c>
    </row>
    <row r="2849" spans="1:4" x14ac:dyDescent="0.25">
      <c r="A2849" s="4" t="str">
        <f t="shared" si="44"/>
        <v>fluvanna va</v>
      </c>
      <c r="B2849" s="10" t="s">
        <v>5485</v>
      </c>
      <c r="C2849" s="2" t="s">
        <v>2349</v>
      </c>
      <c r="D2849" s="2" t="s">
        <v>2333</v>
      </c>
    </row>
    <row r="2850" spans="1:4" x14ac:dyDescent="0.25">
      <c r="A2850" s="4" t="str">
        <f t="shared" si="44"/>
        <v>franklin va</v>
      </c>
      <c r="B2850" s="10" t="s">
        <v>5486</v>
      </c>
      <c r="C2850" s="2" t="s">
        <v>641</v>
      </c>
      <c r="D2850" s="2" t="s">
        <v>2333</v>
      </c>
    </row>
    <row r="2851" spans="1:4" x14ac:dyDescent="0.25">
      <c r="A2851" s="4" t="str">
        <f t="shared" si="44"/>
        <v>frederick va</v>
      </c>
      <c r="B2851" s="10" t="s">
        <v>5487</v>
      </c>
      <c r="C2851" s="2" t="s">
        <v>1439</v>
      </c>
      <c r="D2851" s="2" t="s">
        <v>2333</v>
      </c>
    </row>
    <row r="2852" spans="1:4" x14ac:dyDescent="0.25">
      <c r="A2852" s="4" t="str">
        <f t="shared" si="44"/>
        <v>giles va</v>
      </c>
      <c r="B2852" s="10" t="s">
        <v>5488</v>
      </c>
      <c r="C2852" s="2" t="s">
        <v>2129</v>
      </c>
      <c r="D2852" s="2" t="s">
        <v>2333</v>
      </c>
    </row>
    <row r="2853" spans="1:4" x14ac:dyDescent="0.25">
      <c r="A2853" s="4" t="str">
        <f t="shared" si="44"/>
        <v>gloucester va</v>
      </c>
      <c r="B2853" s="10" t="s">
        <v>5489</v>
      </c>
      <c r="C2853" s="2" t="s">
        <v>1763</v>
      </c>
      <c r="D2853" s="2" t="s">
        <v>2333</v>
      </c>
    </row>
    <row r="2854" spans="1:4" x14ac:dyDescent="0.25">
      <c r="A2854" s="4" t="str">
        <f t="shared" si="44"/>
        <v>goochland va</v>
      </c>
      <c r="B2854" s="10" t="s">
        <v>5490</v>
      </c>
      <c r="C2854" s="2" t="s">
        <v>2350</v>
      </c>
      <c r="D2854" s="2" t="s">
        <v>2333</v>
      </c>
    </row>
    <row r="2855" spans="1:4" x14ac:dyDescent="0.25">
      <c r="A2855" s="4" t="str">
        <f t="shared" si="44"/>
        <v>grayson va</v>
      </c>
      <c r="B2855" s="10" t="s">
        <v>5491</v>
      </c>
      <c r="C2855" s="2" t="s">
        <v>1339</v>
      </c>
      <c r="D2855" s="2" t="s">
        <v>2333</v>
      </c>
    </row>
    <row r="2856" spans="1:4" x14ac:dyDescent="0.25">
      <c r="A2856" s="4" t="str">
        <f t="shared" si="44"/>
        <v>greene va</v>
      </c>
      <c r="B2856" s="10" t="s">
        <v>5492</v>
      </c>
      <c r="C2856" s="2" t="s">
        <v>643</v>
      </c>
      <c r="D2856" s="2" t="s">
        <v>2333</v>
      </c>
    </row>
    <row r="2857" spans="1:4" x14ac:dyDescent="0.25">
      <c r="A2857" s="4" t="str">
        <f t="shared" si="44"/>
        <v>greensville va</v>
      </c>
      <c r="B2857" s="10" t="s">
        <v>5493</v>
      </c>
      <c r="C2857" s="2" t="s">
        <v>2351</v>
      </c>
      <c r="D2857" s="2" t="s">
        <v>2333</v>
      </c>
    </row>
    <row r="2858" spans="1:4" x14ac:dyDescent="0.25">
      <c r="A2858" s="4" t="str">
        <f t="shared" si="44"/>
        <v>halifax va</v>
      </c>
      <c r="B2858" s="10" t="s">
        <v>5494</v>
      </c>
      <c r="C2858" s="2" t="s">
        <v>1855</v>
      </c>
      <c r="D2858" s="2" t="s">
        <v>2333</v>
      </c>
    </row>
    <row r="2859" spans="1:4" x14ac:dyDescent="0.25">
      <c r="A2859" s="4" t="str">
        <f t="shared" si="44"/>
        <v>hanover va</v>
      </c>
      <c r="B2859" s="10" t="s">
        <v>5495</v>
      </c>
      <c r="C2859" s="2" t="s">
        <v>2352</v>
      </c>
      <c r="D2859" s="2" t="s">
        <v>2333</v>
      </c>
    </row>
    <row r="2860" spans="1:4" x14ac:dyDescent="0.25">
      <c r="A2860" s="4" t="str">
        <f t="shared" si="44"/>
        <v>henrico va</v>
      </c>
      <c r="B2860" s="10" t="s">
        <v>5496</v>
      </c>
      <c r="C2860" s="2" t="s">
        <v>2353</v>
      </c>
      <c r="D2860" s="2" t="s">
        <v>2333</v>
      </c>
    </row>
    <row r="2861" spans="1:4" x14ac:dyDescent="0.25">
      <c r="A2861" s="4" t="str">
        <f t="shared" si="44"/>
        <v>henry va</v>
      </c>
      <c r="B2861" s="10" t="s">
        <v>5497</v>
      </c>
      <c r="C2861" s="2" t="s">
        <v>645</v>
      </c>
      <c r="D2861" s="2" t="s">
        <v>2333</v>
      </c>
    </row>
    <row r="2862" spans="1:4" x14ac:dyDescent="0.25">
      <c r="A2862" s="4" t="str">
        <f t="shared" si="44"/>
        <v>highland va</v>
      </c>
      <c r="B2862" s="10" t="s">
        <v>5498</v>
      </c>
      <c r="C2862" s="2" t="s">
        <v>1938</v>
      </c>
      <c r="D2862" s="2" t="s">
        <v>2333</v>
      </c>
    </row>
    <row r="2863" spans="1:4" x14ac:dyDescent="0.25">
      <c r="A2863" s="4" t="str">
        <f t="shared" si="44"/>
        <v>isle of wight va</v>
      </c>
      <c r="B2863" s="10" t="s">
        <v>5499</v>
      </c>
      <c r="C2863" s="2" t="s">
        <v>2354</v>
      </c>
      <c r="D2863" s="2" t="s">
        <v>2333</v>
      </c>
    </row>
    <row r="2864" spans="1:4" x14ac:dyDescent="0.25">
      <c r="A2864" s="4" t="str">
        <f t="shared" si="44"/>
        <v>james city va</v>
      </c>
      <c r="B2864" s="10" t="s">
        <v>5500</v>
      </c>
      <c r="C2864" s="2" t="s">
        <v>2355</v>
      </c>
      <c r="D2864" s="2" t="s">
        <v>2333</v>
      </c>
    </row>
    <row r="2865" spans="1:4" x14ac:dyDescent="0.25">
      <c r="A2865" s="4" t="str">
        <f t="shared" si="44"/>
        <v>king and queen va</v>
      </c>
      <c r="B2865" s="10" t="s">
        <v>5501</v>
      </c>
      <c r="C2865" s="2" t="s">
        <v>2356</v>
      </c>
      <c r="D2865" s="2" t="s">
        <v>2333</v>
      </c>
    </row>
    <row r="2866" spans="1:4" x14ac:dyDescent="0.25">
      <c r="A2866" s="4" t="str">
        <f t="shared" si="44"/>
        <v>king george va</v>
      </c>
      <c r="B2866" s="10" t="s">
        <v>5502</v>
      </c>
      <c r="C2866" s="2" t="s">
        <v>2357</v>
      </c>
      <c r="D2866" s="2" t="s">
        <v>2333</v>
      </c>
    </row>
    <row r="2867" spans="1:4" x14ac:dyDescent="0.25">
      <c r="A2867" s="4" t="str">
        <f t="shared" si="44"/>
        <v>king william va</v>
      </c>
      <c r="B2867" s="10" t="s">
        <v>5503</v>
      </c>
      <c r="C2867" s="2" t="s">
        <v>2358</v>
      </c>
      <c r="D2867" s="2" t="s">
        <v>2333</v>
      </c>
    </row>
    <row r="2868" spans="1:4" x14ac:dyDescent="0.25">
      <c r="A2868" s="4" t="str">
        <f t="shared" si="44"/>
        <v>lancaster va</v>
      </c>
      <c r="B2868" s="10" t="s">
        <v>5504</v>
      </c>
      <c r="C2868" s="2" t="s">
        <v>1723</v>
      </c>
      <c r="D2868" s="2" t="s">
        <v>2333</v>
      </c>
    </row>
    <row r="2869" spans="1:4" x14ac:dyDescent="0.25">
      <c r="A2869" s="4" t="str">
        <f t="shared" si="44"/>
        <v>lee va</v>
      </c>
      <c r="B2869" s="10" t="s">
        <v>5505</v>
      </c>
      <c r="C2869" s="2" t="s">
        <v>652</v>
      </c>
      <c r="D2869" s="2" t="s">
        <v>2333</v>
      </c>
    </row>
    <row r="2870" spans="1:4" x14ac:dyDescent="0.25">
      <c r="A2870" s="4" t="str">
        <f t="shared" si="44"/>
        <v>loudoun va</v>
      </c>
      <c r="B2870" s="10" t="s">
        <v>5506</v>
      </c>
      <c r="C2870" s="2" t="s">
        <v>2359</v>
      </c>
      <c r="D2870" s="2" t="s">
        <v>2333</v>
      </c>
    </row>
    <row r="2871" spans="1:4" x14ac:dyDescent="0.25">
      <c r="A2871" s="4" t="str">
        <f t="shared" si="44"/>
        <v>louisa va</v>
      </c>
      <c r="B2871" s="10" t="s">
        <v>5507</v>
      </c>
      <c r="C2871" s="2" t="s">
        <v>1225</v>
      </c>
      <c r="D2871" s="2" t="s">
        <v>2333</v>
      </c>
    </row>
    <row r="2872" spans="1:4" x14ac:dyDescent="0.25">
      <c r="A2872" s="4" t="str">
        <f t="shared" si="44"/>
        <v>lunenburg va</v>
      </c>
      <c r="B2872" s="10" t="s">
        <v>5508</v>
      </c>
      <c r="C2872" s="2" t="s">
        <v>2360</v>
      </c>
      <c r="D2872" s="2" t="s">
        <v>2333</v>
      </c>
    </row>
    <row r="2873" spans="1:4" x14ac:dyDescent="0.25">
      <c r="A2873" s="4" t="str">
        <f t="shared" si="44"/>
        <v>madison va</v>
      </c>
      <c r="B2873" s="10" t="s">
        <v>5509</v>
      </c>
      <c r="C2873" s="2" t="s">
        <v>656</v>
      </c>
      <c r="D2873" s="2" t="s">
        <v>2333</v>
      </c>
    </row>
    <row r="2874" spans="1:4" x14ac:dyDescent="0.25">
      <c r="A2874" s="4" t="str">
        <f t="shared" si="44"/>
        <v>mathews va</v>
      </c>
      <c r="B2874" s="10" t="s">
        <v>5510</v>
      </c>
      <c r="C2874" s="2" t="s">
        <v>2361</v>
      </c>
      <c r="D2874" s="2" t="s">
        <v>2333</v>
      </c>
    </row>
    <row r="2875" spans="1:4" x14ac:dyDescent="0.25">
      <c r="A2875" s="4" t="str">
        <f t="shared" si="44"/>
        <v>mecklenburg va</v>
      </c>
      <c r="B2875" s="10" t="s">
        <v>5511</v>
      </c>
      <c r="C2875" s="2" t="s">
        <v>1865</v>
      </c>
      <c r="D2875" s="2" t="s">
        <v>2333</v>
      </c>
    </row>
    <row r="2876" spans="1:4" x14ac:dyDescent="0.25">
      <c r="A2876" s="4" t="str">
        <f t="shared" si="44"/>
        <v>middlesex va</v>
      </c>
      <c r="B2876" s="10" t="s">
        <v>5512</v>
      </c>
      <c r="C2876" s="2" t="s">
        <v>897</v>
      </c>
      <c r="D2876" s="2" t="s">
        <v>2333</v>
      </c>
    </row>
    <row r="2877" spans="1:4" x14ac:dyDescent="0.25">
      <c r="A2877" s="4" t="str">
        <f t="shared" si="44"/>
        <v>montgomery va</v>
      </c>
      <c r="B2877" s="10" t="s">
        <v>5513</v>
      </c>
      <c r="C2877" s="2" t="s">
        <v>662</v>
      </c>
      <c r="D2877" s="2" t="s">
        <v>2333</v>
      </c>
    </row>
    <row r="2878" spans="1:4" x14ac:dyDescent="0.25">
      <c r="A2878" s="4" t="str">
        <f t="shared" si="44"/>
        <v>nelson va</v>
      </c>
      <c r="B2878" s="10" t="s">
        <v>5514</v>
      </c>
      <c r="C2878" s="2" t="s">
        <v>1358</v>
      </c>
      <c r="D2878" s="2" t="s">
        <v>2333</v>
      </c>
    </row>
    <row r="2879" spans="1:4" x14ac:dyDescent="0.25">
      <c r="A2879" s="4" t="str">
        <f t="shared" si="44"/>
        <v>new kent va</v>
      </c>
      <c r="B2879" s="10" t="s">
        <v>5515</v>
      </c>
      <c r="C2879" s="2" t="s">
        <v>2362</v>
      </c>
      <c r="D2879" s="2" t="s">
        <v>2333</v>
      </c>
    </row>
    <row r="2880" spans="1:4" x14ac:dyDescent="0.25">
      <c r="A2880" s="4" t="str">
        <f t="shared" si="44"/>
        <v>northampton va</v>
      </c>
      <c r="B2880" s="10" t="s">
        <v>5516</v>
      </c>
      <c r="C2880" s="2" t="s">
        <v>1869</v>
      </c>
      <c r="D2880" s="2" t="s">
        <v>2333</v>
      </c>
    </row>
    <row r="2881" spans="1:4" x14ac:dyDescent="0.25">
      <c r="A2881" s="4" t="str">
        <f t="shared" ref="A2881:A2944" si="45" xml:space="preserve"> LOWER(C2881&amp;" "&amp;D2881)</f>
        <v>northumberland va</v>
      </c>
      <c r="B2881" s="10" t="s">
        <v>5517</v>
      </c>
      <c r="C2881" s="2" t="s">
        <v>2043</v>
      </c>
      <c r="D2881" s="2" t="s">
        <v>2333</v>
      </c>
    </row>
    <row r="2882" spans="1:4" x14ac:dyDescent="0.25">
      <c r="A2882" s="4" t="str">
        <f t="shared" si="45"/>
        <v>nottoway va</v>
      </c>
      <c r="B2882" s="10" t="s">
        <v>5518</v>
      </c>
      <c r="C2882" s="2" t="s">
        <v>2363</v>
      </c>
      <c r="D2882" s="2" t="s">
        <v>2333</v>
      </c>
    </row>
    <row r="2883" spans="1:4" x14ac:dyDescent="0.25">
      <c r="A2883" s="4" t="str">
        <f t="shared" si="45"/>
        <v>orange va</v>
      </c>
      <c r="B2883" s="10" t="s">
        <v>5519</v>
      </c>
      <c r="C2883" s="2" t="s">
        <v>810</v>
      </c>
      <c r="D2883" s="2" t="s">
        <v>2333</v>
      </c>
    </row>
    <row r="2884" spans="1:4" x14ac:dyDescent="0.25">
      <c r="A2884" s="4" t="str">
        <f t="shared" si="45"/>
        <v>page va</v>
      </c>
      <c r="B2884" s="10" t="s">
        <v>5520</v>
      </c>
      <c r="C2884" s="2" t="s">
        <v>1233</v>
      </c>
      <c r="D2884" s="2" t="s">
        <v>2333</v>
      </c>
    </row>
    <row r="2885" spans="1:4" x14ac:dyDescent="0.25">
      <c r="A2885" s="4" t="str">
        <f t="shared" si="45"/>
        <v>patrick va</v>
      </c>
      <c r="B2885" s="10" t="s">
        <v>5521</v>
      </c>
      <c r="C2885" s="2" t="s">
        <v>2364</v>
      </c>
      <c r="D2885" s="2" t="s">
        <v>2333</v>
      </c>
    </row>
    <row r="2886" spans="1:4" x14ac:dyDescent="0.25">
      <c r="A2886" s="4" t="str">
        <f t="shared" si="45"/>
        <v>pittsylvania va</v>
      </c>
      <c r="B2886" s="10" t="s">
        <v>5522</v>
      </c>
      <c r="C2886" s="2" t="s">
        <v>2365</v>
      </c>
      <c r="D2886" s="2" t="s">
        <v>2333</v>
      </c>
    </row>
    <row r="2887" spans="1:4" x14ac:dyDescent="0.25">
      <c r="A2887" s="4" t="str">
        <f t="shared" si="45"/>
        <v>powhatan va</v>
      </c>
      <c r="B2887" s="10" t="s">
        <v>5523</v>
      </c>
      <c r="C2887" s="2" t="s">
        <v>2366</v>
      </c>
      <c r="D2887" s="2" t="s">
        <v>2333</v>
      </c>
    </row>
    <row r="2888" spans="1:4" x14ac:dyDescent="0.25">
      <c r="A2888" s="4" t="str">
        <f t="shared" si="45"/>
        <v>prince edward va</v>
      </c>
      <c r="B2888" s="10" t="s">
        <v>5524</v>
      </c>
      <c r="C2888" s="2" t="s">
        <v>2367</v>
      </c>
      <c r="D2888" s="2" t="s">
        <v>2333</v>
      </c>
    </row>
    <row r="2889" spans="1:4" x14ac:dyDescent="0.25">
      <c r="A2889" s="4" t="str">
        <f t="shared" si="45"/>
        <v>prince george va</v>
      </c>
      <c r="B2889" s="10" t="s">
        <v>5525</v>
      </c>
      <c r="C2889" s="2" t="s">
        <v>2368</v>
      </c>
      <c r="D2889" s="2" t="s">
        <v>2333</v>
      </c>
    </row>
    <row r="2890" spans="1:4" x14ac:dyDescent="0.25">
      <c r="A2890" s="4" t="str">
        <f t="shared" si="45"/>
        <v>prince william va</v>
      </c>
      <c r="B2890" s="10" t="s">
        <v>5526</v>
      </c>
      <c r="C2890" s="2" t="s">
        <v>2369</v>
      </c>
      <c r="D2890" s="2" t="s">
        <v>2333</v>
      </c>
    </row>
    <row r="2891" spans="1:4" x14ac:dyDescent="0.25">
      <c r="A2891" s="4" t="str">
        <f t="shared" si="45"/>
        <v>pulaski va</v>
      </c>
      <c r="B2891" s="10" t="s">
        <v>5527</v>
      </c>
      <c r="C2891" s="2" t="s">
        <v>767</v>
      </c>
      <c r="D2891" s="2" t="s">
        <v>2333</v>
      </c>
    </row>
    <row r="2892" spans="1:4" x14ac:dyDescent="0.25">
      <c r="A2892" s="4" t="str">
        <f t="shared" si="45"/>
        <v>rappahannock va</v>
      </c>
      <c r="B2892" s="10" t="s">
        <v>5528</v>
      </c>
      <c r="C2892" s="2" t="s">
        <v>2370</v>
      </c>
      <c r="D2892" s="2" t="s">
        <v>2333</v>
      </c>
    </row>
    <row r="2893" spans="1:4" x14ac:dyDescent="0.25">
      <c r="A2893" s="4" t="str">
        <f t="shared" si="45"/>
        <v>richmond va</v>
      </c>
      <c r="B2893" s="10" t="s">
        <v>5529</v>
      </c>
      <c r="C2893" s="2" t="s">
        <v>1036</v>
      </c>
      <c r="D2893" s="2" t="s">
        <v>2333</v>
      </c>
    </row>
    <row r="2894" spans="1:4" x14ac:dyDescent="0.25">
      <c r="A2894" s="4" t="str">
        <f t="shared" si="45"/>
        <v>roanoke va</v>
      </c>
      <c r="B2894" s="10" t="s">
        <v>5530</v>
      </c>
      <c r="C2894" s="2" t="s">
        <v>2371</v>
      </c>
      <c r="D2894" s="2" t="s">
        <v>2333</v>
      </c>
    </row>
    <row r="2895" spans="1:4" x14ac:dyDescent="0.25">
      <c r="A2895" s="4" t="str">
        <f t="shared" si="45"/>
        <v>rockbridge va</v>
      </c>
      <c r="B2895" s="10" t="s">
        <v>5531</v>
      </c>
      <c r="C2895" s="2" t="s">
        <v>2372</v>
      </c>
      <c r="D2895" s="2" t="s">
        <v>2333</v>
      </c>
    </row>
    <row r="2896" spans="1:4" x14ac:dyDescent="0.25">
      <c r="A2896" s="4" t="str">
        <f t="shared" si="45"/>
        <v>rockingham va</v>
      </c>
      <c r="B2896" s="10" t="s">
        <v>5532</v>
      </c>
      <c r="C2896" s="2" t="s">
        <v>1756</v>
      </c>
      <c r="D2896" s="2" t="s">
        <v>2333</v>
      </c>
    </row>
    <row r="2897" spans="1:4" x14ac:dyDescent="0.25">
      <c r="A2897" s="4" t="str">
        <f t="shared" si="45"/>
        <v>russell va</v>
      </c>
      <c r="B2897" s="10" t="s">
        <v>5533</v>
      </c>
      <c r="C2897" s="2" t="s">
        <v>668</v>
      </c>
      <c r="D2897" s="2" t="s">
        <v>2333</v>
      </c>
    </row>
    <row r="2898" spans="1:4" x14ac:dyDescent="0.25">
      <c r="A2898" s="4" t="str">
        <f t="shared" si="45"/>
        <v>scott va</v>
      </c>
      <c r="B2898" s="10" t="s">
        <v>5534</v>
      </c>
      <c r="C2898" s="2" t="s">
        <v>770</v>
      </c>
      <c r="D2898" s="2" t="s">
        <v>2333</v>
      </c>
    </row>
    <row r="2899" spans="1:4" x14ac:dyDescent="0.25">
      <c r="A2899" s="4" t="str">
        <f t="shared" si="45"/>
        <v>shenandoah va</v>
      </c>
      <c r="B2899" s="10" t="s">
        <v>5535</v>
      </c>
      <c r="C2899" s="2" t="s">
        <v>2373</v>
      </c>
      <c r="D2899" s="2" t="s">
        <v>2333</v>
      </c>
    </row>
    <row r="2900" spans="1:4" x14ac:dyDescent="0.25">
      <c r="A2900" s="4" t="str">
        <f t="shared" si="45"/>
        <v>smyth va</v>
      </c>
      <c r="B2900" s="10" t="s">
        <v>5536</v>
      </c>
      <c r="C2900" s="2" t="s">
        <v>2374</v>
      </c>
      <c r="D2900" s="2" t="s">
        <v>2333</v>
      </c>
    </row>
    <row r="2901" spans="1:4" x14ac:dyDescent="0.25">
      <c r="A2901" s="4" t="str">
        <f t="shared" si="45"/>
        <v>southampton va</v>
      </c>
      <c r="B2901" s="10" t="s">
        <v>5537</v>
      </c>
      <c r="C2901" s="2" t="s">
        <v>2375</v>
      </c>
      <c r="D2901" s="2" t="s">
        <v>2333</v>
      </c>
    </row>
    <row r="2902" spans="1:4" x14ac:dyDescent="0.25">
      <c r="A2902" s="4" t="str">
        <f t="shared" si="45"/>
        <v>spotsylvania va</v>
      </c>
      <c r="B2902" s="10" t="s">
        <v>5538</v>
      </c>
      <c r="C2902" s="2" t="s">
        <v>2376</v>
      </c>
      <c r="D2902" s="2" t="s">
        <v>2333</v>
      </c>
    </row>
    <row r="2903" spans="1:4" x14ac:dyDescent="0.25">
      <c r="A2903" s="4" t="str">
        <f t="shared" si="45"/>
        <v>stafford va</v>
      </c>
      <c r="B2903" s="10" t="s">
        <v>5539</v>
      </c>
      <c r="C2903" s="2" t="s">
        <v>1305</v>
      </c>
      <c r="D2903" s="2" t="s">
        <v>2333</v>
      </c>
    </row>
    <row r="2904" spans="1:4" x14ac:dyDescent="0.25">
      <c r="A2904" s="4" t="str">
        <f t="shared" si="45"/>
        <v>surry va</v>
      </c>
      <c r="B2904" s="10" t="s">
        <v>5540</v>
      </c>
      <c r="C2904" s="2" t="s">
        <v>1882</v>
      </c>
      <c r="D2904" s="2" t="s">
        <v>2333</v>
      </c>
    </row>
    <row r="2905" spans="1:4" x14ac:dyDescent="0.25">
      <c r="A2905" s="4" t="str">
        <f t="shared" si="45"/>
        <v>sussex va</v>
      </c>
      <c r="B2905" s="10" t="s">
        <v>5541</v>
      </c>
      <c r="C2905" s="2" t="s">
        <v>905</v>
      </c>
      <c r="D2905" s="2" t="s">
        <v>2333</v>
      </c>
    </row>
    <row r="2906" spans="1:4" x14ac:dyDescent="0.25">
      <c r="A2906" s="4" t="str">
        <f t="shared" si="45"/>
        <v>tazewell va</v>
      </c>
      <c r="B2906" s="10" t="s">
        <v>5542</v>
      </c>
      <c r="C2906" s="2" t="s">
        <v>1152</v>
      </c>
      <c r="D2906" s="2" t="s">
        <v>2333</v>
      </c>
    </row>
    <row r="2907" spans="1:4" x14ac:dyDescent="0.25">
      <c r="A2907" s="4" t="str">
        <f t="shared" si="45"/>
        <v>warren va</v>
      </c>
      <c r="B2907" s="10" t="s">
        <v>5543</v>
      </c>
      <c r="C2907" s="2" t="s">
        <v>1058</v>
      </c>
      <c r="D2907" s="2" t="s">
        <v>2333</v>
      </c>
    </row>
    <row r="2908" spans="1:4" x14ac:dyDescent="0.25">
      <c r="A2908" s="4" t="str">
        <f t="shared" si="45"/>
        <v>washington va</v>
      </c>
      <c r="B2908" s="10" t="s">
        <v>5544</v>
      </c>
      <c r="C2908" s="2" t="s">
        <v>676</v>
      </c>
      <c r="D2908" s="2" t="s">
        <v>2333</v>
      </c>
    </row>
    <row r="2909" spans="1:4" x14ac:dyDescent="0.25">
      <c r="A2909" s="4" t="str">
        <f t="shared" si="45"/>
        <v>westmoreland va</v>
      </c>
      <c r="B2909" s="10" t="s">
        <v>5545</v>
      </c>
      <c r="C2909" s="2" t="s">
        <v>2050</v>
      </c>
      <c r="D2909" s="2" t="s">
        <v>2333</v>
      </c>
    </row>
    <row r="2910" spans="1:4" x14ac:dyDescent="0.25">
      <c r="A2910" s="4" t="str">
        <f t="shared" si="45"/>
        <v>wise va</v>
      </c>
      <c r="B2910" s="10" t="s">
        <v>5546</v>
      </c>
      <c r="C2910" s="2" t="s">
        <v>2301</v>
      </c>
      <c r="D2910" s="2" t="s">
        <v>2333</v>
      </c>
    </row>
    <row r="2911" spans="1:4" x14ac:dyDescent="0.25">
      <c r="A2911" s="4" t="str">
        <f t="shared" si="45"/>
        <v>wythe va</v>
      </c>
      <c r="B2911" s="10" t="s">
        <v>5547</v>
      </c>
      <c r="C2911" s="2" t="s">
        <v>2377</v>
      </c>
      <c r="D2911" s="2" t="s">
        <v>2333</v>
      </c>
    </row>
    <row r="2912" spans="1:4" x14ac:dyDescent="0.25">
      <c r="A2912" s="4" t="str">
        <f t="shared" si="45"/>
        <v>york va</v>
      </c>
      <c r="B2912" s="10" t="s">
        <v>5548</v>
      </c>
      <c r="C2912" s="2" t="s">
        <v>1429</v>
      </c>
      <c r="D2912" s="2" t="s">
        <v>2333</v>
      </c>
    </row>
    <row r="2913" spans="1:4" x14ac:dyDescent="0.25">
      <c r="A2913" s="4" t="str">
        <f t="shared" si="45"/>
        <v>alexandria city va</v>
      </c>
      <c r="B2913" s="10" t="s">
        <v>5549</v>
      </c>
      <c r="C2913" s="2" t="s">
        <v>2378</v>
      </c>
      <c r="D2913" s="2" t="s">
        <v>2333</v>
      </c>
    </row>
    <row r="2914" spans="1:4" x14ac:dyDescent="0.25">
      <c r="A2914" s="4" t="str">
        <f t="shared" si="45"/>
        <v>bedford city va</v>
      </c>
      <c r="B2914" s="10" t="s">
        <v>5550</v>
      </c>
      <c r="C2914" s="2" t="s">
        <v>2379</v>
      </c>
      <c r="D2914" s="2" t="s">
        <v>2333</v>
      </c>
    </row>
    <row r="2915" spans="1:4" x14ac:dyDescent="0.25">
      <c r="A2915" s="4" t="str">
        <f t="shared" si="45"/>
        <v>bristol city va</v>
      </c>
      <c r="B2915" s="10" t="s">
        <v>5551</v>
      </c>
      <c r="C2915" s="2" t="s">
        <v>2380</v>
      </c>
      <c r="D2915" s="2" t="s">
        <v>2333</v>
      </c>
    </row>
    <row r="2916" spans="1:4" x14ac:dyDescent="0.25">
      <c r="A2916" s="4" t="str">
        <f t="shared" si="45"/>
        <v>buena vista city va</v>
      </c>
      <c r="B2916" s="10" t="s">
        <v>5552</v>
      </c>
      <c r="C2916" s="2" t="s">
        <v>2381</v>
      </c>
      <c r="D2916" s="2" t="s">
        <v>2333</v>
      </c>
    </row>
    <row r="2917" spans="1:4" ht="30" x14ac:dyDescent="0.25">
      <c r="A2917" s="4" t="str">
        <f t="shared" si="45"/>
        <v>charlottesville city va</v>
      </c>
      <c r="B2917" s="10" t="s">
        <v>5553</v>
      </c>
      <c r="C2917" s="2" t="s">
        <v>2382</v>
      </c>
      <c r="D2917" s="2" t="s">
        <v>2333</v>
      </c>
    </row>
    <row r="2918" spans="1:4" x14ac:dyDescent="0.25">
      <c r="A2918" s="4" t="str">
        <f t="shared" si="45"/>
        <v>chesapeake city va</v>
      </c>
      <c r="B2918" s="10" t="s">
        <v>5554</v>
      </c>
      <c r="C2918" s="2" t="s">
        <v>2383</v>
      </c>
      <c r="D2918" s="2" t="s">
        <v>2333</v>
      </c>
    </row>
    <row r="2919" spans="1:4" x14ac:dyDescent="0.25">
      <c r="A2919" s="4" t="str">
        <f t="shared" si="45"/>
        <v>clifton forge city va</v>
      </c>
      <c r="B2919" s="10" t="s">
        <v>5555</v>
      </c>
      <c r="C2919" s="2" t="s">
        <v>2384</v>
      </c>
      <c r="D2919" s="2" t="s">
        <v>2333</v>
      </c>
    </row>
    <row r="2920" spans="1:4" ht="30" x14ac:dyDescent="0.25">
      <c r="A2920" s="4" t="str">
        <f t="shared" si="45"/>
        <v>colonial heights cit va</v>
      </c>
      <c r="B2920" s="10" t="s">
        <v>5556</v>
      </c>
      <c r="C2920" s="2" t="s">
        <v>2385</v>
      </c>
      <c r="D2920" s="2" t="s">
        <v>2333</v>
      </c>
    </row>
    <row r="2921" spans="1:4" x14ac:dyDescent="0.25">
      <c r="A2921" s="4" t="str">
        <f t="shared" si="45"/>
        <v>covington city va</v>
      </c>
      <c r="B2921" s="10" t="s">
        <v>5557</v>
      </c>
      <c r="C2921" s="2" t="s">
        <v>2386</v>
      </c>
      <c r="D2921" s="2" t="s">
        <v>2333</v>
      </c>
    </row>
    <row r="2922" spans="1:4" x14ac:dyDescent="0.25">
      <c r="A2922" s="4" t="str">
        <f t="shared" si="45"/>
        <v>danville city va</v>
      </c>
      <c r="B2922" s="10" t="s">
        <v>5558</v>
      </c>
      <c r="C2922" s="2" t="s">
        <v>2387</v>
      </c>
      <c r="D2922" s="2" t="s">
        <v>2333</v>
      </c>
    </row>
    <row r="2923" spans="1:4" x14ac:dyDescent="0.25">
      <c r="A2923" s="4" t="str">
        <f t="shared" si="45"/>
        <v>emporia city va</v>
      </c>
      <c r="B2923" s="10" t="s">
        <v>5559</v>
      </c>
      <c r="C2923" s="2" t="s">
        <v>2388</v>
      </c>
      <c r="D2923" s="2" t="s">
        <v>2333</v>
      </c>
    </row>
    <row r="2924" spans="1:4" x14ac:dyDescent="0.25">
      <c r="A2924" s="4" t="str">
        <f t="shared" si="45"/>
        <v>fairfax city va</v>
      </c>
      <c r="B2924" s="10" t="s">
        <v>5560</v>
      </c>
      <c r="C2924" s="2" t="s">
        <v>2389</v>
      </c>
      <c r="D2924" s="2" t="s">
        <v>2333</v>
      </c>
    </row>
    <row r="2925" spans="1:4" x14ac:dyDescent="0.25">
      <c r="A2925" s="4" t="str">
        <f t="shared" si="45"/>
        <v>falls church city va</v>
      </c>
      <c r="B2925" s="10" t="s">
        <v>5561</v>
      </c>
      <c r="C2925" s="2" t="s">
        <v>2390</v>
      </c>
      <c r="D2925" s="2" t="s">
        <v>2333</v>
      </c>
    </row>
    <row r="2926" spans="1:4" x14ac:dyDescent="0.25">
      <c r="A2926" s="4" t="str">
        <f t="shared" si="45"/>
        <v>franklin city va</v>
      </c>
      <c r="B2926" s="10" t="s">
        <v>5562</v>
      </c>
      <c r="C2926" s="2" t="s">
        <v>2391</v>
      </c>
      <c r="D2926" s="2" t="s">
        <v>2333</v>
      </c>
    </row>
    <row r="2927" spans="1:4" ht="30" x14ac:dyDescent="0.25">
      <c r="A2927" s="4" t="str">
        <f t="shared" si="45"/>
        <v>fredericksburg city va</v>
      </c>
      <c r="B2927" s="10" t="s">
        <v>5563</v>
      </c>
      <c r="C2927" s="2" t="s">
        <v>2392</v>
      </c>
      <c r="D2927" s="2" t="s">
        <v>2333</v>
      </c>
    </row>
    <row r="2928" spans="1:4" x14ac:dyDescent="0.25">
      <c r="A2928" s="4" t="str">
        <f t="shared" si="45"/>
        <v>galax city va</v>
      </c>
      <c r="B2928" s="10" t="s">
        <v>5564</v>
      </c>
      <c r="C2928" s="2" t="s">
        <v>2393</v>
      </c>
      <c r="D2928" s="2" t="s">
        <v>2333</v>
      </c>
    </row>
    <row r="2929" spans="1:4" x14ac:dyDescent="0.25">
      <c r="A2929" s="4" t="str">
        <f t="shared" si="45"/>
        <v>hampton city va</v>
      </c>
      <c r="B2929" s="10" t="s">
        <v>5565</v>
      </c>
      <c r="C2929" s="2" t="s">
        <v>2394</v>
      </c>
      <c r="D2929" s="2" t="s">
        <v>2333</v>
      </c>
    </row>
    <row r="2930" spans="1:4" x14ac:dyDescent="0.25">
      <c r="A2930" s="4" t="str">
        <f t="shared" si="45"/>
        <v>harrisonburg city va</v>
      </c>
      <c r="B2930" s="10" t="s">
        <v>5566</v>
      </c>
      <c r="C2930" s="2" t="s">
        <v>2395</v>
      </c>
      <c r="D2930" s="2" t="s">
        <v>2333</v>
      </c>
    </row>
    <row r="2931" spans="1:4" x14ac:dyDescent="0.25">
      <c r="A2931" s="4" t="str">
        <f t="shared" si="45"/>
        <v>hopewell city va</v>
      </c>
      <c r="B2931" s="10" t="s">
        <v>5567</v>
      </c>
      <c r="C2931" s="2" t="s">
        <v>2396</v>
      </c>
      <c r="D2931" s="2" t="s">
        <v>2333</v>
      </c>
    </row>
    <row r="2932" spans="1:4" x14ac:dyDescent="0.25">
      <c r="A2932" s="4" t="str">
        <f t="shared" si="45"/>
        <v>lexington city va</v>
      </c>
      <c r="B2932" s="10" t="s">
        <v>5568</v>
      </c>
      <c r="C2932" s="2" t="s">
        <v>2397</v>
      </c>
      <c r="D2932" s="2" t="s">
        <v>2333</v>
      </c>
    </row>
    <row r="2933" spans="1:4" x14ac:dyDescent="0.25">
      <c r="A2933" s="4" t="str">
        <f t="shared" si="45"/>
        <v>lynchburg city va</v>
      </c>
      <c r="B2933" s="10" t="s">
        <v>5569</v>
      </c>
      <c r="C2933" s="2" t="s">
        <v>2398</v>
      </c>
      <c r="D2933" s="2" t="s">
        <v>2333</v>
      </c>
    </row>
    <row r="2934" spans="1:4" x14ac:dyDescent="0.25">
      <c r="A2934" s="4" t="str">
        <f t="shared" si="45"/>
        <v>manassas city va</v>
      </c>
      <c r="B2934" s="10" t="s">
        <v>5570</v>
      </c>
      <c r="C2934" s="2" t="s">
        <v>2399</v>
      </c>
      <c r="D2934" s="2" t="s">
        <v>2333</v>
      </c>
    </row>
    <row r="2935" spans="1:4" ht="30" x14ac:dyDescent="0.25">
      <c r="A2935" s="4" t="str">
        <f t="shared" si="45"/>
        <v>manassas park city va</v>
      </c>
      <c r="B2935" s="10" t="s">
        <v>5571</v>
      </c>
      <c r="C2935" s="2" t="s">
        <v>2400</v>
      </c>
      <c r="D2935" s="2" t="s">
        <v>2333</v>
      </c>
    </row>
    <row r="2936" spans="1:4" x14ac:dyDescent="0.25">
      <c r="A2936" s="4" t="str">
        <f t="shared" si="45"/>
        <v>martinsville city va</v>
      </c>
      <c r="B2936" s="10" t="s">
        <v>5572</v>
      </c>
      <c r="C2936" s="2" t="s">
        <v>2401</v>
      </c>
      <c r="D2936" s="2" t="s">
        <v>2333</v>
      </c>
    </row>
    <row r="2937" spans="1:4" ht="30" x14ac:dyDescent="0.25">
      <c r="A2937" s="4" t="str">
        <f t="shared" si="45"/>
        <v>newport news city va</v>
      </c>
      <c r="B2937" s="10" t="s">
        <v>5573</v>
      </c>
      <c r="C2937" s="2" t="s">
        <v>2402</v>
      </c>
      <c r="D2937" s="2" t="s">
        <v>2333</v>
      </c>
    </row>
    <row r="2938" spans="1:4" x14ac:dyDescent="0.25">
      <c r="A2938" s="4" t="str">
        <f t="shared" si="45"/>
        <v>norfolk city va</v>
      </c>
      <c r="B2938" s="10" t="s">
        <v>5574</v>
      </c>
      <c r="C2938" s="2" t="s">
        <v>2403</v>
      </c>
      <c r="D2938" s="2" t="s">
        <v>2333</v>
      </c>
    </row>
    <row r="2939" spans="1:4" x14ac:dyDescent="0.25">
      <c r="A2939" s="4" t="str">
        <f t="shared" si="45"/>
        <v>norton city va</v>
      </c>
      <c r="B2939" s="10" t="s">
        <v>5575</v>
      </c>
      <c r="C2939" s="2" t="s">
        <v>2404</v>
      </c>
      <c r="D2939" s="2" t="s">
        <v>2333</v>
      </c>
    </row>
    <row r="2940" spans="1:4" x14ac:dyDescent="0.25">
      <c r="A2940" s="4" t="str">
        <f t="shared" si="45"/>
        <v>petersburg city va</v>
      </c>
      <c r="B2940" s="10" t="s">
        <v>5576</v>
      </c>
      <c r="C2940" s="2" t="s">
        <v>2405</v>
      </c>
      <c r="D2940" s="2" t="s">
        <v>2333</v>
      </c>
    </row>
    <row r="2941" spans="1:4" x14ac:dyDescent="0.25">
      <c r="A2941" s="4" t="str">
        <f t="shared" si="45"/>
        <v>poquoson city va</v>
      </c>
      <c r="B2941" s="10" t="s">
        <v>5577</v>
      </c>
      <c r="C2941" s="2" t="s">
        <v>2406</v>
      </c>
      <c r="D2941" s="2" t="s">
        <v>2333</v>
      </c>
    </row>
    <row r="2942" spans="1:4" x14ac:dyDescent="0.25">
      <c r="A2942" s="4" t="str">
        <f t="shared" si="45"/>
        <v>portsmouth city va</v>
      </c>
      <c r="B2942" s="10" t="s">
        <v>5578</v>
      </c>
      <c r="C2942" s="2" t="s">
        <v>2407</v>
      </c>
      <c r="D2942" s="2" t="s">
        <v>2333</v>
      </c>
    </row>
    <row r="2943" spans="1:4" x14ac:dyDescent="0.25">
      <c r="A2943" s="4" t="str">
        <f t="shared" si="45"/>
        <v>radford city va</v>
      </c>
      <c r="B2943" s="10" t="s">
        <v>5579</v>
      </c>
      <c r="C2943" s="2" t="s">
        <v>2408</v>
      </c>
      <c r="D2943" s="2" t="s">
        <v>2333</v>
      </c>
    </row>
    <row r="2944" spans="1:4" x14ac:dyDescent="0.25">
      <c r="A2944" s="4" t="str">
        <f t="shared" si="45"/>
        <v>richmond city va</v>
      </c>
      <c r="B2944" s="10" t="s">
        <v>5580</v>
      </c>
      <c r="C2944" s="2" t="s">
        <v>2409</v>
      </c>
      <c r="D2944" s="2" t="s">
        <v>2333</v>
      </c>
    </row>
    <row r="2945" spans="1:4" x14ac:dyDescent="0.25">
      <c r="A2945" s="4" t="str">
        <f t="shared" ref="A2945:A3008" si="46" xml:space="preserve"> LOWER(C2945&amp;" "&amp;D2945)</f>
        <v>roanoke city va</v>
      </c>
      <c r="B2945" s="10" t="s">
        <v>5581</v>
      </c>
      <c r="C2945" s="2" t="s">
        <v>2410</v>
      </c>
      <c r="D2945" s="2" t="s">
        <v>2333</v>
      </c>
    </row>
    <row r="2946" spans="1:4" x14ac:dyDescent="0.25">
      <c r="A2946" s="4" t="str">
        <f t="shared" si="46"/>
        <v>salem city va</v>
      </c>
      <c r="B2946" s="10" t="s">
        <v>5582</v>
      </c>
      <c r="C2946" s="2" t="s">
        <v>2411</v>
      </c>
      <c r="D2946" s="2" t="s">
        <v>2333</v>
      </c>
    </row>
    <row r="2947" spans="1:4" x14ac:dyDescent="0.25">
      <c r="A2947" s="4" t="str">
        <f t="shared" si="46"/>
        <v>south boston city va</v>
      </c>
      <c r="B2947" s="10" t="s">
        <v>5583</v>
      </c>
      <c r="C2947" s="2" t="s">
        <v>2412</v>
      </c>
      <c r="D2947" s="2" t="s">
        <v>2333</v>
      </c>
    </row>
    <row r="2948" spans="1:4" x14ac:dyDescent="0.25">
      <c r="A2948" s="4" t="str">
        <f t="shared" si="46"/>
        <v>staunton city va</v>
      </c>
      <c r="B2948" s="10" t="s">
        <v>5584</v>
      </c>
      <c r="C2948" s="2" t="s">
        <v>2413</v>
      </c>
      <c r="D2948" s="2" t="s">
        <v>2333</v>
      </c>
    </row>
    <row r="2949" spans="1:4" x14ac:dyDescent="0.25">
      <c r="A2949" s="4" t="str">
        <f t="shared" si="46"/>
        <v>suffolk city va</v>
      </c>
      <c r="B2949" s="10" t="s">
        <v>5585</v>
      </c>
      <c r="C2949" s="2" t="s">
        <v>2414</v>
      </c>
      <c r="D2949" s="2" t="s">
        <v>2333</v>
      </c>
    </row>
    <row r="2950" spans="1:4" ht="30" x14ac:dyDescent="0.25">
      <c r="A2950" s="4" t="str">
        <f t="shared" si="46"/>
        <v>virginia beach city va</v>
      </c>
      <c r="B2950" s="10" t="s">
        <v>5586</v>
      </c>
      <c r="C2950" s="2" t="s">
        <v>2415</v>
      </c>
      <c r="D2950" s="2" t="s">
        <v>2333</v>
      </c>
    </row>
    <row r="2951" spans="1:4" x14ac:dyDescent="0.25">
      <c r="A2951" s="4" t="str">
        <f t="shared" si="46"/>
        <v>waynesboro city va</v>
      </c>
      <c r="B2951" s="10" t="s">
        <v>5587</v>
      </c>
      <c r="C2951" s="2" t="s">
        <v>2416</v>
      </c>
      <c r="D2951" s="2" t="s">
        <v>2333</v>
      </c>
    </row>
    <row r="2952" spans="1:4" x14ac:dyDescent="0.25">
      <c r="A2952" s="4" t="str">
        <f t="shared" si="46"/>
        <v>williamsburg city va</v>
      </c>
      <c r="B2952" s="10" t="s">
        <v>5588</v>
      </c>
      <c r="C2952" s="2" t="s">
        <v>2417</v>
      </c>
      <c r="D2952" s="2" t="s">
        <v>2333</v>
      </c>
    </row>
    <row r="2953" spans="1:4" x14ac:dyDescent="0.25">
      <c r="A2953" s="4" t="str">
        <f t="shared" si="46"/>
        <v>winchester city va</v>
      </c>
      <c r="B2953" s="10" t="s">
        <v>5589</v>
      </c>
      <c r="C2953" s="2" t="s">
        <v>2418</v>
      </c>
      <c r="D2953" s="2" t="s">
        <v>2333</v>
      </c>
    </row>
    <row r="2954" spans="1:4" x14ac:dyDescent="0.25">
      <c r="A2954" s="4" t="str">
        <f t="shared" si="46"/>
        <v>adams wa</v>
      </c>
      <c r="B2954" s="10" t="s">
        <v>5590</v>
      </c>
      <c r="C2954" s="2" t="s">
        <v>838</v>
      </c>
      <c r="D2954" s="2" t="s">
        <v>2419</v>
      </c>
    </row>
    <row r="2955" spans="1:4" x14ac:dyDescent="0.25">
      <c r="A2955" s="4" t="str">
        <f t="shared" si="46"/>
        <v>asotin wa</v>
      </c>
      <c r="B2955" s="10" t="s">
        <v>5591</v>
      </c>
      <c r="C2955" s="2" t="s">
        <v>2420</v>
      </c>
      <c r="D2955" s="2" t="s">
        <v>2419</v>
      </c>
    </row>
    <row r="2956" spans="1:4" x14ac:dyDescent="0.25">
      <c r="A2956" s="4" t="str">
        <f t="shared" si="46"/>
        <v>benton wa</v>
      </c>
      <c r="B2956" s="10" t="s">
        <v>5592</v>
      </c>
      <c r="C2956" s="2" t="s">
        <v>727</v>
      </c>
      <c r="D2956" s="2" t="s">
        <v>2419</v>
      </c>
    </row>
    <row r="2957" spans="1:4" x14ac:dyDescent="0.25">
      <c r="A2957" s="4" t="str">
        <f t="shared" si="46"/>
        <v>chelan wa</v>
      </c>
      <c r="B2957" s="10" t="s">
        <v>5593</v>
      </c>
      <c r="C2957" s="2" t="s">
        <v>2421</v>
      </c>
      <c r="D2957" s="2" t="s">
        <v>2419</v>
      </c>
    </row>
    <row r="2958" spans="1:4" x14ac:dyDescent="0.25">
      <c r="A2958" s="4" t="str">
        <f t="shared" si="46"/>
        <v>clallam wa</v>
      </c>
      <c r="B2958" s="10" t="s">
        <v>5594</v>
      </c>
      <c r="C2958" s="2" t="s">
        <v>2422</v>
      </c>
      <c r="D2958" s="2" t="s">
        <v>2419</v>
      </c>
    </row>
    <row r="2959" spans="1:4" x14ac:dyDescent="0.25">
      <c r="A2959" s="4" t="str">
        <f t="shared" si="46"/>
        <v>clark wa</v>
      </c>
      <c r="B2959" s="10" t="s">
        <v>5595</v>
      </c>
      <c r="C2959" s="2" t="s">
        <v>732</v>
      </c>
      <c r="D2959" s="2" t="s">
        <v>2419</v>
      </c>
    </row>
    <row r="2960" spans="1:4" x14ac:dyDescent="0.25">
      <c r="A2960" s="4" t="str">
        <f t="shared" si="46"/>
        <v>columbia wa</v>
      </c>
      <c r="B2960" s="10" t="s">
        <v>5596</v>
      </c>
      <c r="C2960" s="2" t="s">
        <v>734</v>
      </c>
      <c r="D2960" s="2" t="s">
        <v>2419</v>
      </c>
    </row>
    <row r="2961" spans="1:4" x14ac:dyDescent="0.25">
      <c r="A2961" s="4" t="str">
        <f t="shared" si="46"/>
        <v>cowlitz wa</v>
      </c>
      <c r="B2961" s="10" t="s">
        <v>5597</v>
      </c>
      <c r="C2961" s="2" t="s">
        <v>2423</v>
      </c>
      <c r="D2961" s="2" t="s">
        <v>2419</v>
      </c>
    </row>
    <row r="2962" spans="1:4" x14ac:dyDescent="0.25">
      <c r="A2962" s="4" t="str">
        <f t="shared" si="46"/>
        <v>douglas wa</v>
      </c>
      <c r="B2962" s="10" t="s">
        <v>5598</v>
      </c>
      <c r="C2962" s="2" t="s">
        <v>856</v>
      </c>
      <c r="D2962" s="2" t="s">
        <v>2419</v>
      </c>
    </row>
    <row r="2963" spans="1:4" x14ac:dyDescent="0.25">
      <c r="A2963" s="4" t="str">
        <f t="shared" si="46"/>
        <v>ferry wa</v>
      </c>
      <c r="B2963" s="10" t="s">
        <v>5599</v>
      </c>
      <c r="C2963" s="2" t="s">
        <v>2424</v>
      </c>
      <c r="D2963" s="2" t="s">
        <v>2419</v>
      </c>
    </row>
    <row r="2964" spans="1:4" x14ac:dyDescent="0.25">
      <c r="A2964" s="4" t="str">
        <f t="shared" si="46"/>
        <v>franklin wa</v>
      </c>
      <c r="B2964" s="10" t="s">
        <v>5600</v>
      </c>
      <c r="C2964" s="2" t="s">
        <v>641</v>
      </c>
      <c r="D2964" s="2" t="s">
        <v>2419</v>
      </c>
    </row>
    <row r="2965" spans="1:4" x14ac:dyDescent="0.25">
      <c r="A2965" s="4" t="str">
        <f t="shared" si="46"/>
        <v>garfield wa</v>
      </c>
      <c r="B2965" s="10" t="s">
        <v>5601</v>
      </c>
      <c r="C2965" s="2" t="s">
        <v>861</v>
      </c>
      <c r="D2965" s="2" t="s">
        <v>2419</v>
      </c>
    </row>
    <row r="2966" spans="1:4" x14ac:dyDescent="0.25">
      <c r="A2966" s="4" t="str">
        <f t="shared" si="46"/>
        <v>grant wa</v>
      </c>
      <c r="B2966" s="10" t="s">
        <v>5602</v>
      </c>
      <c r="C2966" s="2" t="s">
        <v>745</v>
      </c>
      <c r="D2966" s="2" t="s">
        <v>2419</v>
      </c>
    </row>
    <row r="2967" spans="1:4" x14ac:dyDescent="0.25">
      <c r="A2967" s="4" t="str">
        <f t="shared" si="46"/>
        <v>grays harbor wa</v>
      </c>
      <c r="B2967" s="10" t="s">
        <v>5603</v>
      </c>
      <c r="C2967" s="2" t="s">
        <v>2425</v>
      </c>
      <c r="D2967" s="2" t="s">
        <v>2419</v>
      </c>
    </row>
    <row r="2968" spans="1:4" x14ac:dyDescent="0.25">
      <c r="A2968" s="4" t="str">
        <f t="shared" si="46"/>
        <v>island wa</v>
      </c>
      <c r="B2968" s="10" t="s">
        <v>5604</v>
      </c>
      <c r="C2968" s="2" t="s">
        <v>2426</v>
      </c>
      <c r="D2968" s="2" t="s">
        <v>2419</v>
      </c>
    </row>
    <row r="2969" spans="1:4" x14ac:dyDescent="0.25">
      <c r="A2969" s="4" t="str">
        <f t="shared" si="46"/>
        <v>jefferson wa</v>
      </c>
      <c r="B2969" s="10" t="s">
        <v>5605</v>
      </c>
      <c r="C2969" s="2" t="s">
        <v>648</v>
      </c>
      <c r="D2969" s="2" t="s">
        <v>2419</v>
      </c>
    </row>
    <row r="2970" spans="1:4" x14ac:dyDescent="0.25">
      <c r="A2970" s="4" t="str">
        <f t="shared" si="46"/>
        <v>king wa</v>
      </c>
      <c r="B2970" s="10" t="s">
        <v>5606</v>
      </c>
      <c r="C2970" s="2" t="s">
        <v>2230</v>
      </c>
      <c r="D2970" s="2" t="s">
        <v>2419</v>
      </c>
    </row>
    <row r="2971" spans="1:4" x14ac:dyDescent="0.25">
      <c r="A2971" s="4" t="str">
        <f t="shared" si="46"/>
        <v>kitsap wa</v>
      </c>
      <c r="B2971" s="10" t="s">
        <v>5607</v>
      </c>
      <c r="C2971" s="2" t="s">
        <v>2427</v>
      </c>
      <c r="D2971" s="2" t="s">
        <v>2419</v>
      </c>
    </row>
    <row r="2972" spans="1:4" x14ac:dyDescent="0.25">
      <c r="A2972" s="4" t="str">
        <f t="shared" si="46"/>
        <v>kittitas wa</v>
      </c>
      <c r="B2972" s="10" t="s">
        <v>5608</v>
      </c>
      <c r="C2972" s="2" t="s">
        <v>2428</v>
      </c>
      <c r="D2972" s="2" t="s">
        <v>2419</v>
      </c>
    </row>
    <row r="2973" spans="1:4" x14ac:dyDescent="0.25">
      <c r="A2973" s="4" t="str">
        <f t="shared" si="46"/>
        <v>klickitat wa</v>
      </c>
      <c r="B2973" s="10" t="s">
        <v>5609</v>
      </c>
      <c r="C2973" s="2" t="s">
        <v>2429</v>
      </c>
      <c r="D2973" s="2" t="s">
        <v>2419</v>
      </c>
    </row>
    <row r="2974" spans="1:4" x14ac:dyDescent="0.25">
      <c r="A2974" s="4" t="str">
        <f t="shared" si="46"/>
        <v>lewis wa</v>
      </c>
      <c r="B2974" s="10" t="s">
        <v>5610</v>
      </c>
      <c r="C2974" s="2" t="s">
        <v>1094</v>
      </c>
      <c r="D2974" s="2" t="s">
        <v>2419</v>
      </c>
    </row>
    <row r="2975" spans="1:4" x14ac:dyDescent="0.25">
      <c r="A2975" s="4" t="str">
        <f t="shared" si="46"/>
        <v>lincoln wa</v>
      </c>
      <c r="B2975" s="10" t="s">
        <v>5611</v>
      </c>
      <c r="C2975" s="2" t="s">
        <v>753</v>
      </c>
      <c r="D2975" s="2" t="s">
        <v>2419</v>
      </c>
    </row>
    <row r="2976" spans="1:4" x14ac:dyDescent="0.25">
      <c r="A2976" s="4" t="str">
        <f t="shared" si="46"/>
        <v>mason wa</v>
      </c>
      <c r="B2976" s="10" t="s">
        <v>5612</v>
      </c>
      <c r="C2976" s="2" t="s">
        <v>1138</v>
      </c>
      <c r="D2976" s="2" t="s">
        <v>2419</v>
      </c>
    </row>
    <row r="2977" spans="1:4" x14ac:dyDescent="0.25">
      <c r="A2977" s="4" t="str">
        <f t="shared" si="46"/>
        <v>okanogan wa</v>
      </c>
      <c r="B2977" s="10" t="s">
        <v>5613</v>
      </c>
      <c r="C2977" s="2" t="s">
        <v>2430</v>
      </c>
      <c r="D2977" s="2" t="s">
        <v>2419</v>
      </c>
    </row>
    <row r="2978" spans="1:4" x14ac:dyDescent="0.25">
      <c r="A2978" s="4" t="str">
        <f t="shared" si="46"/>
        <v>pacific wa</v>
      </c>
      <c r="B2978" s="10" t="s">
        <v>5614</v>
      </c>
      <c r="C2978" s="2" t="s">
        <v>2431</v>
      </c>
      <c r="D2978" s="2" t="s">
        <v>2419</v>
      </c>
    </row>
    <row r="2979" spans="1:4" x14ac:dyDescent="0.25">
      <c r="A2979" s="4" t="str">
        <f t="shared" si="46"/>
        <v>pend oreille wa</v>
      </c>
      <c r="B2979" s="10" t="s">
        <v>5615</v>
      </c>
      <c r="C2979" s="2" t="s">
        <v>2432</v>
      </c>
      <c r="D2979" s="2" t="s">
        <v>2419</v>
      </c>
    </row>
    <row r="2980" spans="1:4" x14ac:dyDescent="0.25">
      <c r="A2980" s="4" t="str">
        <f t="shared" si="46"/>
        <v>pierce wa</v>
      </c>
      <c r="B2980" s="10" t="s">
        <v>5616</v>
      </c>
      <c r="C2980" s="2" t="s">
        <v>1033</v>
      </c>
      <c r="D2980" s="2" t="s">
        <v>2419</v>
      </c>
    </row>
    <row r="2981" spans="1:4" x14ac:dyDescent="0.25">
      <c r="A2981" s="4" t="str">
        <f t="shared" si="46"/>
        <v>san juan wa</v>
      </c>
      <c r="B2981" s="10" t="s">
        <v>5617</v>
      </c>
      <c r="C2981" s="2" t="s">
        <v>887</v>
      </c>
      <c r="D2981" s="2" t="s">
        <v>2419</v>
      </c>
    </row>
    <row r="2982" spans="1:4" x14ac:dyDescent="0.25">
      <c r="A2982" s="4" t="str">
        <f t="shared" si="46"/>
        <v>skagit wa</v>
      </c>
      <c r="B2982" s="10" t="s">
        <v>5618</v>
      </c>
      <c r="C2982" s="2" t="s">
        <v>2433</v>
      </c>
      <c r="D2982" s="2" t="s">
        <v>2419</v>
      </c>
    </row>
    <row r="2983" spans="1:4" x14ac:dyDescent="0.25">
      <c r="A2983" s="4" t="str">
        <f t="shared" si="46"/>
        <v>skamania wa</v>
      </c>
      <c r="B2983" s="10" t="s">
        <v>5619</v>
      </c>
      <c r="C2983" s="2" t="s">
        <v>2434</v>
      </c>
      <c r="D2983" s="2" t="s">
        <v>2419</v>
      </c>
    </row>
    <row r="2984" spans="1:4" x14ac:dyDescent="0.25">
      <c r="A2984" s="4" t="str">
        <f t="shared" si="46"/>
        <v>snohomish wa</v>
      </c>
      <c r="B2984" s="10" t="s">
        <v>5620</v>
      </c>
      <c r="C2984" s="2" t="s">
        <v>2435</v>
      </c>
      <c r="D2984" s="2" t="s">
        <v>2419</v>
      </c>
    </row>
    <row r="2985" spans="1:4" x14ac:dyDescent="0.25">
      <c r="A2985" s="4" t="str">
        <f t="shared" si="46"/>
        <v>spokane wa</v>
      </c>
      <c r="B2985" s="10" t="s">
        <v>5621</v>
      </c>
      <c r="C2985" s="2" t="s">
        <v>2436</v>
      </c>
      <c r="D2985" s="2" t="s">
        <v>2419</v>
      </c>
    </row>
    <row r="2986" spans="1:4" x14ac:dyDescent="0.25">
      <c r="A2986" s="4" t="str">
        <f t="shared" si="46"/>
        <v>stevens wa</v>
      </c>
      <c r="B2986" s="10" t="s">
        <v>5622</v>
      </c>
      <c r="C2986" s="2" t="s">
        <v>1307</v>
      </c>
      <c r="D2986" s="2" t="s">
        <v>2419</v>
      </c>
    </row>
    <row r="2987" spans="1:4" x14ac:dyDescent="0.25">
      <c r="A2987" s="4" t="str">
        <f t="shared" si="46"/>
        <v>thurston wa</v>
      </c>
      <c r="B2987" s="10" t="s">
        <v>5623</v>
      </c>
      <c r="C2987" s="2" t="s">
        <v>1737</v>
      </c>
      <c r="D2987" s="2" t="s">
        <v>2419</v>
      </c>
    </row>
    <row r="2988" spans="1:4" x14ac:dyDescent="0.25">
      <c r="A2988" s="4" t="str">
        <f t="shared" si="46"/>
        <v>wahkiakum wa</v>
      </c>
      <c r="B2988" s="10" t="s">
        <v>5624</v>
      </c>
      <c r="C2988" s="2" t="s">
        <v>2437</v>
      </c>
      <c r="D2988" s="2" t="s">
        <v>2419</v>
      </c>
    </row>
    <row r="2989" spans="1:4" x14ac:dyDescent="0.25">
      <c r="A2989" s="4" t="str">
        <f t="shared" si="46"/>
        <v>walla walla wa</v>
      </c>
      <c r="B2989" s="10" t="s">
        <v>5625</v>
      </c>
      <c r="C2989" s="2" t="s">
        <v>2438</v>
      </c>
      <c r="D2989" s="2" t="s">
        <v>2419</v>
      </c>
    </row>
    <row r="2990" spans="1:4" x14ac:dyDescent="0.25">
      <c r="A2990" s="4" t="str">
        <f t="shared" si="46"/>
        <v>whatcom wa</v>
      </c>
      <c r="B2990" s="10" t="s">
        <v>5626</v>
      </c>
      <c r="C2990" s="2" t="s">
        <v>2439</v>
      </c>
      <c r="D2990" s="2" t="s">
        <v>2419</v>
      </c>
    </row>
    <row r="2991" spans="1:4" x14ac:dyDescent="0.25">
      <c r="A2991" s="4" t="str">
        <f t="shared" si="46"/>
        <v>whitman wa</v>
      </c>
      <c r="B2991" s="10" t="s">
        <v>5627</v>
      </c>
      <c r="C2991" s="2" t="s">
        <v>2440</v>
      </c>
      <c r="D2991" s="2" t="s">
        <v>2419</v>
      </c>
    </row>
    <row r="2992" spans="1:4" x14ac:dyDescent="0.25">
      <c r="A2992" s="4" t="str">
        <f t="shared" si="46"/>
        <v>yakima wa</v>
      </c>
      <c r="B2992" s="10" t="s">
        <v>5628</v>
      </c>
      <c r="C2992" s="2" t="s">
        <v>2441</v>
      </c>
      <c r="D2992" s="2" t="s">
        <v>2419</v>
      </c>
    </row>
    <row r="2993" spans="1:4" x14ac:dyDescent="0.25">
      <c r="A2993" s="4" t="str">
        <f t="shared" si="46"/>
        <v>barbour wv</v>
      </c>
      <c r="B2993" s="10" t="s">
        <v>5629</v>
      </c>
      <c r="C2993" s="2" t="s">
        <v>614</v>
      </c>
      <c r="D2993" s="2" t="s">
        <v>2442</v>
      </c>
    </row>
    <row r="2994" spans="1:4" x14ac:dyDescent="0.25">
      <c r="A2994" s="4" t="str">
        <f t="shared" si="46"/>
        <v>berkeley wv</v>
      </c>
      <c r="B2994" s="10" t="s">
        <v>5630</v>
      </c>
      <c r="C2994" s="2" t="s">
        <v>2060</v>
      </c>
      <c r="D2994" s="2" t="s">
        <v>2442</v>
      </c>
    </row>
    <row r="2995" spans="1:4" x14ac:dyDescent="0.25">
      <c r="A2995" s="4" t="str">
        <f t="shared" si="46"/>
        <v>boone wv</v>
      </c>
      <c r="B2995" s="10" t="s">
        <v>5631</v>
      </c>
      <c r="C2995" s="2" t="s">
        <v>728</v>
      </c>
      <c r="D2995" s="2" t="s">
        <v>2442</v>
      </c>
    </row>
    <row r="2996" spans="1:4" x14ac:dyDescent="0.25">
      <c r="A2996" s="4" t="str">
        <f t="shared" si="46"/>
        <v>braxton wv</v>
      </c>
      <c r="B2996" s="10" t="s">
        <v>5632</v>
      </c>
      <c r="C2996" s="2" t="s">
        <v>2443</v>
      </c>
      <c r="D2996" s="2" t="s">
        <v>2442</v>
      </c>
    </row>
    <row r="2997" spans="1:4" x14ac:dyDescent="0.25">
      <c r="A2997" s="4" t="str">
        <f t="shared" si="46"/>
        <v>brooke wv</v>
      </c>
      <c r="B2997" s="10" t="s">
        <v>5633</v>
      </c>
      <c r="C2997" s="2" t="s">
        <v>2444</v>
      </c>
      <c r="D2997" s="2" t="s">
        <v>2442</v>
      </c>
    </row>
    <row r="2998" spans="1:4" x14ac:dyDescent="0.25">
      <c r="A2998" s="4" t="str">
        <f t="shared" si="46"/>
        <v>cabell wv</v>
      </c>
      <c r="B2998" s="10" t="s">
        <v>5634</v>
      </c>
      <c r="C2998" s="2" t="s">
        <v>2445</v>
      </c>
      <c r="D2998" s="2" t="s">
        <v>2442</v>
      </c>
    </row>
    <row r="2999" spans="1:4" x14ac:dyDescent="0.25">
      <c r="A2999" s="4" t="str">
        <f t="shared" si="46"/>
        <v>calhoun wv</v>
      </c>
      <c r="B2999" s="10" t="s">
        <v>5635</v>
      </c>
      <c r="C2999" s="2" t="s">
        <v>619</v>
      </c>
      <c r="D2999" s="2" t="s">
        <v>2442</v>
      </c>
    </row>
    <row r="3000" spans="1:4" x14ac:dyDescent="0.25">
      <c r="A3000" s="4" t="str">
        <f t="shared" si="46"/>
        <v>clay wv</v>
      </c>
      <c r="B3000" s="10" t="s">
        <v>5636</v>
      </c>
      <c r="C3000" s="2" t="s">
        <v>625</v>
      </c>
      <c r="D3000" s="2" t="s">
        <v>2442</v>
      </c>
    </row>
    <row r="3001" spans="1:4" x14ac:dyDescent="0.25">
      <c r="A3001" s="4" t="str">
        <f t="shared" si="46"/>
        <v>doddridge wv</v>
      </c>
      <c r="B3001" s="10" t="s">
        <v>5637</v>
      </c>
      <c r="C3001" s="2" t="s">
        <v>2446</v>
      </c>
      <c r="D3001" s="2" t="s">
        <v>2442</v>
      </c>
    </row>
    <row r="3002" spans="1:4" x14ac:dyDescent="0.25">
      <c r="A3002" s="4" t="str">
        <f t="shared" si="46"/>
        <v>fayette wv</v>
      </c>
      <c r="B3002" s="10" t="s">
        <v>5638</v>
      </c>
      <c r="C3002" s="2" t="s">
        <v>640</v>
      </c>
      <c r="D3002" s="2" t="s">
        <v>2442</v>
      </c>
    </row>
    <row r="3003" spans="1:4" x14ac:dyDescent="0.25">
      <c r="A3003" s="4" t="str">
        <f t="shared" si="46"/>
        <v>gilmer wv</v>
      </c>
      <c r="B3003" s="10" t="s">
        <v>5639</v>
      </c>
      <c r="C3003" s="2" t="s">
        <v>1001</v>
      </c>
      <c r="D3003" s="2" t="s">
        <v>2442</v>
      </c>
    </row>
    <row r="3004" spans="1:4" x14ac:dyDescent="0.25">
      <c r="A3004" s="4" t="str">
        <f t="shared" si="46"/>
        <v>grant wv</v>
      </c>
      <c r="B3004" s="10" t="s">
        <v>5640</v>
      </c>
      <c r="C3004" s="2" t="s">
        <v>745</v>
      </c>
      <c r="D3004" s="2" t="s">
        <v>2442</v>
      </c>
    </row>
    <row r="3005" spans="1:4" x14ac:dyDescent="0.25">
      <c r="A3005" s="4" t="str">
        <f t="shared" si="46"/>
        <v>greenbrier wv</v>
      </c>
      <c r="B3005" s="10" t="s">
        <v>5641</v>
      </c>
      <c r="C3005" s="2" t="s">
        <v>2447</v>
      </c>
      <c r="D3005" s="2" t="s">
        <v>2442</v>
      </c>
    </row>
    <row r="3006" spans="1:4" x14ac:dyDescent="0.25">
      <c r="A3006" s="4" t="str">
        <f t="shared" si="46"/>
        <v>hampshire wv</v>
      </c>
      <c r="B3006" s="10" t="s">
        <v>5642</v>
      </c>
      <c r="C3006" s="2" t="s">
        <v>1455</v>
      </c>
      <c r="D3006" s="2" t="s">
        <v>2442</v>
      </c>
    </row>
    <row r="3007" spans="1:4" x14ac:dyDescent="0.25">
      <c r="A3007" s="4" t="str">
        <f t="shared" si="46"/>
        <v>hancock wv</v>
      </c>
      <c r="B3007" s="10" t="s">
        <v>5643</v>
      </c>
      <c r="C3007" s="2" t="s">
        <v>1009</v>
      </c>
      <c r="D3007" s="2" t="s">
        <v>2442</v>
      </c>
    </row>
    <row r="3008" spans="1:4" x14ac:dyDescent="0.25">
      <c r="A3008" s="4" t="str">
        <f t="shared" si="46"/>
        <v>hardy wv</v>
      </c>
      <c r="B3008" s="10" t="s">
        <v>5644</v>
      </c>
      <c r="C3008" s="2" t="s">
        <v>2448</v>
      </c>
      <c r="D3008" s="2" t="s">
        <v>2442</v>
      </c>
    </row>
    <row r="3009" spans="1:4" x14ac:dyDescent="0.25">
      <c r="A3009" s="4" t="str">
        <f t="shared" ref="A3009:A3072" si="47" xml:space="preserve"> LOWER(C3009&amp;" "&amp;D3009)</f>
        <v>harrison wv</v>
      </c>
      <c r="B3009" s="10" t="s">
        <v>5645</v>
      </c>
      <c r="C3009" s="2" t="s">
        <v>1171</v>
      </c>
      <c r="D3009" s="2" t="s">
        <v>2442</v>
      </c>
    </row>
    <row r="3010" spans="1:4" x14ac:dyDescent="0.25">
      <c r="A3010" s="4" t="str">
        <f t="shared" si="47"/>
        <v>jackson wv</v>
      </c>
      <c r="B3010" s="10" t="s">
        <v>5646</v>
      </c>
      <c r="C3010" s="2" t="s">
        <v>647</v>
      </c>
      <c r="D3010" s="2" t="s">
        <v>2442</v>
      </c>
    </row>
    <row r="3011" spans="1:4" x14ac:dyDescent="0.25">
      <c r="A3011" s="4" t="str">
        <f t="shared" si="47"/>
        <v>jefferson wv</v>
      </c>
      <c r="B3011" s="10" t="s">
        <v>5647</v>
      </c>
      <c r="C3011" s="2" t="s">
        <v>648</v>
      </c>
      <c r="D3011" s="2" t="s">
        <v>2442</v>
      </c>
    </row>
    <row r="3012" spans="1:4" x14ac:dyDescent="0.25">
      <c r="A3012" s="4" t="str">
        <f t="shared" si="47"/>
        <v>kanawha wv</v>
      </c>
      <c r="B3012" s="10" t="s">
        <v>5648</v>
      </c>
      <c r="C3012" s="2" t="s">
        <v>2449</v>
      </c>
      <c r="D3012" s="2" t="s">
        <v>2442</v>
      </c>
    </row>
    <row r="3013" spans="1:4" x14ac:dyDescent="0.25">
      <c r="A3013" s="4" t="str">
        <f t="shared" si="47"/>
        <v>lewis wv</v>
      </c>
      <c r="B3013" s="10" t="s">
        <v>5649</v>
      </c>
      <c r="C3013" s="2" t="s">
        <v>1094</v>
      </c>
      <c r="D3013" s="2" t="s">
        <v>2442</v>
      </c>
    </row>
    <row r="3014" spans="1:4" x14ac:dyDescent="0.25">
      <c r="A3014" s="4" t="str">
        <f t="shared" si="47"/>
        <v>lincoln wv</v>
      </c>
      <c r="B3014" s="10" t="s">
        <v>5650</v>
      </c>
      <c r="C3014" s="2" t="s">
        <v>753</v>
      </c>
      <c r="D3014" s="2" t="s">
        <v>2442</v>
      </c>
    </row>
    <row r="3015" spans="1:4" x14ac:dyDescent="0.25">
      <c r="A3015" s="4" t="str">
        <f t="shared" si="47"/>
        <v>logan wv</v>
      </c>
      <c r="B3015" s="10" t="s">
        <v>5651</v>
      </c>
      <c r="C3015" s="2" t="s">
        <v>755</v>
      </c>
      <c r="D3015" s="2" t="s">
        <v>2442</v>
      </c>
    </row>
    <row r="3016" spans="1:4" x14ac:dyDescent="0.25">
      <c r="A3016" s="4" t="str">
        <f t="shared" si="47"/>
        <v>mcdowell wv</v>
      </c>
      <c r="B3016" s="10" t="s">
        <v>5652</v>
      </c>
      <c r="C3016" s="2" t="s">
        <v>1864</v>
      </c>
      <c r="D3016" s="2" t="s">
        <v>2442</v>
      </c>
    </row>
    <row r="3017" spans="1:4" x14ac:dyDescent="0.25">
      <c r="A3017" s="4" t="str">
        <f t="shared" si="47"/>
        <v>marion wv</v>
      </c>
      <c r="B3017" s="10" t="s">
        <v>5653</v>
      </c>
      <c r="C3017" s="2" t="s">
        <v>658</v>
      </c>
      <c r="D3017" s="2" t="s">
        <v>2442</v>
      </c>
    </row>
    <row r="3018" spans="1:4" x14ac:dyDescent="0.25">
      <c r="A3018" s="4" t="str">
        <f t="shared" si="47"/>
        <v>marshall wv</v>
      </c>
      <c r="B3018" s="10" t="s">
        <v>5654</v>
      </c>
      <c r="C3018" s="2" t="s">
        <v>659</v>
      </c>
      <c r="D3018" s="2" t="s">
        <v>2442</v>
      </c>
    </row>
    <row r="3019" spans="1:4" x14ac:dyDescent="0.25">
      <c r="A3019" s="4" t="str">
        <f t="shared" si="47"/>
        <v>mason wv</v>
      </c>
      <c r="B3019" s="10" t="s">
        <v>5655</v>
      </c>
      <c r="C3019" s="2" t="s">
        <v>1138</v>
      </c>
      <c r="D3019" s="2" t="s">
        <v>2442</v>
      </c>
    </row>
    <row r="3020" spans="1:4" x14ac:dyDescent="0.25">
      <c r="A3020" s="4" t="str">
        <f t="shared" si="47"/>
        <v>mercer wv</v>
      </c>
      <c r="B3020" s="10" t="s">
        <v>5656</v>
      </c>
      <c r="C3020" s="2" t="s">
        <v>1141</v>
      </c>
      <c r="D3020" s="2" t="s">
        <v>2442</v>
      </c>
    </row>
    <row r="3021" spans="1:4" x14ac:dyDescent="0.25">
      <c r="A3021" s="4" t="str">
        <f t="shared" si="47"/>
        <v>mineral wv</v>
      </c>
      <c r="B3021" s="10" t="s">
        <v>5657</v>
      </c>
      <c r="C3021" s="2" t="s">
        <v>873</v>
      </c>
      <c r="D3021" s="2" t="s">
        <v>2442</v>
      </c>
    </row>
    <row r="3022" spans="1:4" x14ac:dyDescent="0.25">
      <c r="A3022" s="4" t="str">
        <f t="shared" si="47"/>
        <v>mingo wv</v>
      </c>
      <c r="B3022" s="10" t="s">
        <v>5658</v>
      </c>
      <c r="C3022" s="2" t="s">
        <v>2450</v>
      </c>
      <c r="D3022" s="2" t="s">
        <v>2442</v>
      </c>
    </row>
    <row r="3023" spans="1:4" x14ac:dyDescent="0.25">
      <c r="A3023" s="4" t="str">
        <f t="shared" si="47"/>
        <v>monongalia wv</v>
      </c>
      <c r="B3023" s="10" t="s">
        <v>5659</v>
      </c>
      <c r="C3023" s="2" t="s">
        <v>2451</v>
      </c>
      <c r="D3023" s="2" t="s">
        <v>2442</v>
      </c>
    </row>
    <row r="3024" spans="1:4" x14ac:dyDescent="0.25">
      <c r="A3024" s="4" t="str">
        <f t="shared" si="47"/>
        <v>monroe wv</v>
      </c>
      <c r="B3024" s="10" t="s">
        <v>5660</v>
      </c>
      <c r="C3024" s="2" t="s">
        <v>661</v>
      </c>
      <c r="D3024" s="2" t="s">
        <v>2442</v>
      </c>
    </row>
    <row r="3025" spans="1:4" x14ac:dyDescent="0.25">
      <c r="A3025" s="4" t="str">
        <f t="shared" si="47"/>
        <v>morgan wv</v>
      </c>
      <c r="B3025" s="10" t="s">
        <v>5661</v>
      </c>
      <c r="C3025" s="2" t="s">
        <v>663</v>
      </c>
      <c r="D3025" s="2" t="s">
        <v>2442</v>
      </c>
    </row>
    <row r="3026" spans="1:4" x14ac:dyDescent="0.25">
      <c r="A3026" s="4" t="str">
        <f t="shared" si="47"/>
        <v>nicholas wv</v>
      </c>
      <c r="B3026" s="10" t="s">
        <v>5662</v>
      </c>
      <c r="C3026" s="2" t="s">
        <v>1359</v>
      </c>
      <c r="D3026" s="2" t="s">
        <v>2442</v>
      </c>
    </row>
    <row r="3027" spans="1:4" x14ac:dyDescent="0.25">
      <c r="A3027" s="4" t="str">
        <f t="shared" si="47"/>
        <v>ohio wv</v>
      </c>
      <c r="B3027" s="10" t="s">
        <v>5663</v>
      </c>
      <c r="C3027" s="2" t="s">
        <v>1181</v>
      </c>
      <c r="D3027" s="2" t="s">
        <v>2442</v>
      </c>
    </row>
    <row r="3028" spans="1:4" x14ac:dyDescent="0.25">
      <c r="A3028" s="4" t="str">
        <f t="shared" si="47"/>
        <v>pendleton wv</v>
      </c>
      <c r="B3028" s="10" t="s">
        <v>5664</v>
      </c>
      <c r="C3028" s="2" t="s">
        <v>1362</v>
      </c>
      <c r="D3028" s="2" t="s">
        <v>2442</v>
      </c>
    </row>
    <row r="3029" spans="1:4" x14ac:dyDescent="0.25">
      <c r="A3029" s="4" t="str">
        <f t="shared" si="47"/>
        <v>pleasants wv</v>
      </c>
      <c r="B3029" s="10" t="s">
        <v>5665</v>
      </c>
      <c r="C3029" s="2" t="s">
        <v>2452</v>
      </c>
      <c r="D3029" s="2" t="s">
        <v>2442</v>
      </c>
    </row>
    <row r="3030" spans="1:4" x14ac:dyDescent="0.25">
      <c r="A3030" s="4" t="str">
        <f t="shared" si="47"/>
        <v>pocahontas wv</v>
      </c>
      <c r="B3030" s="10" t="s">
        <v>5666</v>
      </c>
      <c r="C3030" s="2" t="s">
        <v>1236</v>
      </c>
      <c r="D3030" s="2" t="s">
        <v>2442</v>
      </c>
    </row>
    <row r="3031" spans="1:4" x14ac:dyDescent="0.25">
      <c r="A3031" s="4" t="str">
        <f t="shared" si="47"/>
        <v>preston wv</v>
      </c>
      <c r="B3031" s="10" t="s">
        <v>5667</v>
      </c>
      <c r="C3031" s="2" t="s">
        <v>2453</v>
      </c>
      <c r="D3031" s="2" t="s">
        <v>2442</v>
      </c>
    </row>
    <row r="3032" spans="1:4" x14ac:dyDescent="0.25">
      <c r="A3032" s="4" t="str">
        <f t="shared" si="47"/>
        <v>putnam wv</v>
      </c>
      <c r="B3032" s="10" t="s">
        <v>5668</v>
      </c>
      <c r="C3032" s="2" t="s">
        <v>946</v>
      </c>
      <c r="D3032" s="2" t="s">
        <v>2442</v>
      </c>
    </row>
    <row r="3033" spans="1:4" x14ac:dyDescent="0.25">
      <c r="A3033" s="4" t="str">
        <f t="shared" si="47"/>
        <v>raleigh wv</v>
      </c>
      <c r="B3033" s="10" t="s">
        <v>5669</v>
      </c>
      <c r="C3033" s="2" t="s">
        <v>2454</v>
      </c>
      <c r="D3033" s="2" t="s">
        <v>2442</v>
      </c>
    </row>
    <row r="3034" spans="1:4" x14ac:dyDescent="0.25">
      <c r="A3034" s="4" t="str">
        <f t="shared" si="47"/>
        <v>randolph wv</v>
      </c>
      <c r="B3034" s="10" t="s">
        <v>5670</v>
      </c>
      <c r="C3034" s="2" t="s">
        <v>667</v>
      </c>
      <c r="D3034" s="2" t="s">
        <v>2442</v>
      </c>
    </row>
    <row r="3035" spans="1:4" x14ac:dyDescent="0.25">
      <c r="A3035" s="4" t="str">
        <f t="shared" si="47"/>
        <v>ritchie wv</v>
      </c>
      <c r="B3035" s="10" t="s">
        <v>5671</v>
      </c>
      <c r="C3035" s="2" t="s">
        <v>2455</v>
      </c>
      <c r="D3035" s="2" t="s">
        <v>2442</v>
      </c>
    </row>
    <row r="3036" spans="1:4" x14ac:dyDescent="0.25">
      <c r="A3036" s="4" t="str">
        <f t="shared" si="47"/>
        <v>roane wv</v>
      </c>
      <c r="B3036" s="10" t="s">
        <v>5672</v>
      </c>
      <c r="C3036" s="2" t="s">
        <v>2142</v>
      </c>
      <c r="D3036" s="2" t="s">
        <v>2442</v>
      </c>
    </row>
    <row r="3037" spans="1:4" x14ac:dyDescent="0.25">
      <c r="A3037" s="4" t="str">
        <f t="shared" si="47"/>
        <v>summers wv</v>
      </c>
      <c r="B3037" s="10" t="s">
        <v>5673</v>
      </c>
      <c r="C3037" s="2" t="s">
        <v>2456</v>
      </c>
      <c r="D3037" s="2" t="s">
        <v>2442</v>
      </c>
    </row>
    <row r="3038" spans="1:4" x14ac:dyDescent="0.25">
      <c r="A3038" s="4" t="str">
        <f t="shared" si="47"/>
        <v>taylor wv</v>
      </c>
      <c r="B3038" s="10" t="s">
        <v>5674</v>
      </c>
      <c r="C3038" s="2" t="s">
        <v>953</v>
      </c>
      <c r="D3038" s="2" t="s">
        <v>2442</v>
      </c>
    </row>
    <row r="3039" spans="1:4" x14ac:dyDescent="0.25">
      <c r="A3039" s="4" t="str">
        <f t="shared" si="47"/>
        <v>tucker wv</v>
      </c>
      <c r="B3039" s="10" t="s">
        <v>5675</v>
      </c>
      <c r="C3039" s="2" t="s">
        <v>2457</v>
      </c>
      <c r="D3039" s="2" t="s">
        <v>2442</v>
      </c>
    </row>
    <row r="3040" spans="1:4" x14ac:dyDescent="0.25">
      <c r="A3040" s="4" t="str">
        <f t="shared" si="47"/>
        <v>tyler wv</v>
      </c>
      <c r="B3040" s="10" t="s">
        <v>5676</v>
      </c>
      <c r="C3040" s="2" t="s">
        <v>2288</v>
      </c>
      <c r="D3040" s="2" t="s">
        <v>2442</v>
      </c>
    </row>
    <row r="3041" spans="1:4" x14ac:dyDescent="0.25">
      <c r="A3041" s="4" t="str">
        <f t="shared" si="47"/>
        <v>upshur wv</v>
      </c>
      <c r="B3041" s="10" t="s">
        <v>5677</v>
      </c>
      <c r="C3041" s="2" t="s">
        <v>2289</v>
      </c>
      <c r="D3041" s="2" t="s">
        <v>2442</v>
      </c>
    </row>
    <row r="3042" spans="1:4" x14ac:dyDescent="0.25">
      <c r="A3042" s="4" t="str">
        <f t="shared" si="47"/>
        <v>wayne wv</v>
      </c>
      <c r="B3042" s="10" t="s">
        <v>5678</v>
      </c>
      <c r="C3042" s="2" t="s">
        <v>1059</v>
      </c>
      <c r="D3042" s="2" t="s">
        <v>2442</v>
      </c>
    </row>
    <row r="3043" spans="1:4" x14ac:dyDescent="0.25">
      <c r="A3043" s="4" t="str">
        <f t="shared" si="47"/>
        <v>webster wv</v>
      </c>
      <c r="B3043" s="10" t="s">
        <v>5679</v>
      </c>
      <c r="C3043" s="2" t="s">
        <v>1060</v>
      </c>
      <c r="D3043" s="2" t="s">
        <v>2442</v>
      </c>
    </row>
    <row r="3044" spans="1:4" x14ac:dyDescent="0.25">
      <c r="A3044" s="4" t="str">
        <f t="shared" si="47"/>
        <v>wetzel wv</v>
      </c>
      <c r="B3044" s="10" t="s">
        <v>5680</v>
      </c>
      <c r="C3044" s="2" t="s">
        <v>2458</v>
      </c>
      <c r="D3044" s="2" t="s">
        <v>2442</v>
      </c>
    </row>
    <row r="3045" spans="1:4" x14ac:dyDescent="0.25">
      <c r="A3045" s="4" t="str">
        <f t="shared" si="47"/>
        <v>wirt wv</v>
      </c>
      <c r="B3045" s="10" t="s">
        <v>5681</v>
      </c>
      <c r="C3045" s="2" t="s">
        <v>2459</v>
      </c>
      <c r="D3045" s="2" t="s">
        <v>2442</v>
      </c>
    </row>
    <row r="3046" spans="1:4" x14ac:dyDescent="0.25">
      <c r="A3046" s="4" t="str">
        <f t="shared" si="47"/>
        <v>wood wv</v>
      </c>
      <c r="B3046" s="10" t="s">
        <v>5682</v>
      </c>
      <c r="C3046" s="2" t="s">
        <v>1957</v>
      </c>
      <c r="D3046" s="2" t="s">
        <v>2442</v>
      </c>
    </row>
    <row r="3047" spans="1:4" x14ac:dyDescent="0.25">
      <c r="A3047" s="4" t="str">
        <f t="shared" si="47"/>
        <v>wyoming wv</v>
      </c>
      <c r="B3047" s="10" t="s">
        <v>5683</v>
      </c>
      <c r="C3047" s="2" t="s">
        <v>1824</v>
      </c>
      <c r="D3047" s="2" t="s">
        <v>2442</v>
      </c>
    </row>
    <row r="3048" spans="1:4" x14ac:dyDescent="0.25">
      <c r="A3048" s="4" t="str">
        <f t="shared" si="47"/>
        <v>adams wi</v>
      </c>
      <c r="B3048" s="10" t="s">
        <v>5684</v>
      </c>
      <c r="C3048" s="2" t="s">
        <v>838</v>
      </c>
      <c r="D3048" s="2" t="s">
        <v>2460</v>
      </c>
    </row>
    <row r="3049" spans="1:4" x14ac:dyDescent="0.25">
      <c r="A3049" s="4" t="str">
        <f t="shared" si="47"/>
        <v>ashland wi</v>
      </c>
      <c r="B3049" s="10" t="s">
        <v>5685</v>
      </c>
      <c r="C3049" s="2" t="s">
        <v>1924</v>
      </c>
      <c r="D3049" s="2" t="s">
        <v>2460</v>
      </c>
    </row>
    <row r="3050" spans="1:4" x14ac:dyDescent="0.25">
      <c r="A3050" s="4" t="str">
        <f t="shared" si="47"/>
        <v>barron wi</v>
      </c>
      <c r="B3050" s="10" t="s">
        <v>5686</v>
      </c>
      <c r="C3050" s="2" t="s">
        <v>2461</v>
      </c>
      <c r="D3050" s="2" t="s">
        <v>2460</v>
      </c>
    </row>
    <row r="3051" spans="1:4" x14ac:dyDescent="0.25">
      <c r="A3051" s="4" t="str">
        <f t="shared" si="47"/>
        <v>bayfield wi</v>
      </c>
      <c r="B3051" s="10" t="s">
        <v>5687</v>
      </c>
      <c r="C3051" s="2" t="s">
        <v>2462</v>
      </c>
      <c r="D3051" s="2" t="s">
        <v>2460</v>
      </c>
    </row>
    <row r="3052" spans="1:4" x14ac:dyDescent="0.25">
      <c r="A3052" s="4" t="str">
        <f t="shared" si="47"/>
        <v>brown wi</v>
      </c>
      <c r="B3052" s="10" t="s">
        <v>5688</v>
      </c>
      <c r="C3052" s="2" t="s">
        <v>1108</v>
      </c>
      <c r="D3052" s="2" t="s">
        <v>2460</v>
      </c>
    </row>
    <row r="3053" spans="1:4" x14ac:dyDescent="0.25">
      <c r="A3053" s="4" t="str">
        <f t="shared" si="47"/>
        <v>buffalo wi</v>
      </c>
      <c r="B3053" s="10" t="s">
        <v>5689</v>
      </c>
      <c r="C3053" s="2" t="s">
        <v>1702</v>
      </c>
      <c r="D3053" s="2" t="s">
        <v>2460</v>
      </c>
    </row>
    <row r="3054" spans="1:4" x14ac:dyDescent="0.25">
      <c r="A3054" s="4" t="str">
        <f t="shared" si="47"/>
        <v>burnett wi</v>
      </c>
      <c r="B3054" s="10" t="s">
        <v>5690</v>
      </c>
      <c r="C3054" s="2" t="s">
        <v>2463</v>
      </c>
      <c r="D3054" s="2" t="s">
        <v>2460</v>
      </c>
    </row>
    <row r="3055" spans="1:4" x14ac:dyDescent="0.25">
      <c r="A3055" s="4" t="str">
        <f t="shared" si="47"/>
        <v>calumet wi</v>
      </c>
      <c r="B3055" s="10" t="s">
        <v>5691</v>
      </c>
      <c r="C3055" s="2" t="s">
        <v>2464</v>
      </c>
      <c r="D3055" s="2" t="s">
        <v>2460</v>
      </c>
    </row>
    <row r="3056" spans="1:4" x14ac:dyDescent="0.25">
      <c r="A3056" s="4" t="str">
        <f t="shared" si="47"/>
        <v>chippewa wi</v>
      </c>
      <c r="B3056" s="10" t="s">
        <v>5692</v>
      </c>
      <c r="C3056" s="2" t="s">
        <v>1472</v>
      </c>
      <c r="D3056" s="2" t="s">
        <v>2460</v>
      </c>
    </row>
    <row r="3057" spans="1:4" x14ac:dyDescent="0.25">
      <c r="A3057" s="4" t="str">
        <f t="shared" si="47"/>
        <v>clark wi</v>
      </c>
      <c r="B3057" s="10" t="s">
        <v>5693</v>
      </c>
      <c r="C3057" s="2" t="s">
        <v>732</v>
      </c>
      <c r="D3057" s="2" t="s">
        <v>2460</v>
      </c>
    </row>
    <row r="3058" spans="1:4" x14ac:dyDescent="0.25">
      <c r="A3058" s="4" t="str">
        <f t="shared" si="47"/>
        <v>columbia wi</v>
      </c>
      <c r="B3058" s="10" t="s">
        <v>5694</v>
      </c>
      <c r="C3058" s="2" t="s">
        <v>734</v>
      </c>
      <c r="D3058" s="2" t="s">
        <v>2460</v>
      </c>
    </row>
    <row r="3059" spans="1:4" x14ac:dyDescent="0.25">
      <c r="A3059" s="4" t="str">
        <f t="shared" si="47"/>
        <v>crawford wi</v>
      </c>
      <c r="B3059" s="10" t="s">
        <v>5695</v>
      </c>
      <c r="C3059" s="2" t="s">
        <v>737</v>
      </c>
      <c r="D3059" s="2" t="s">
        <v>2460</v>
      </c>
    </row>
    <row r="3060" spans="1:4" x14ac:dyDescent="0.25">
      <c r="A3060" s="4" t="str">
        <f t="shared" si="47"/>
        <v>dane wi</v>
      </c>
      <c r="B3060" s="10" t="s">
        <v>5696</v>
      </c>
      <c r="C3060" s="2" t="s">
        <v>2465</v>
      </c>
      <c r="D3060" s="2" t="s">
        <v>2460</v>
      </c>
    </row>
    <row r="3061" spans="1:4" x14ac:dyDescent="0.25">
      <c r="A3061" s="4" t="str">
        <f t="shared" si="47"/>
        <v>dodge wi</v>
      </c>
      <c r="B3061" s="10" t="s">
        <v>5697</v>
      </c>
      <c r="C3061" s="2" t="s">
        <v>990</v>
      </c>
      <c r="D3061" s="2" t="s">
        <v>2460</v>
      </c>
    </row>
    <row r="3062" spans="1:4" x14ac:dyDescent="0.25">
      <c r="A3062" s="4" t="str">
        <f t="shared" si="47"/>
        <v>door wi</v>
      </c>
      <c r="B3062" s="10" t="s">
        <v>5698</v>
      </c>
      <c r="C3062" s="2" t="s">
        <v>2466</v>
      </c>
      <c r="D3062" s="2" t="s">
        <v>2460</v>
      </c>
    </row>
    <row r="3063" spans="1:4" x14ac:dyDescent="0.25">
      <c r="A3063" s="4" t="str">
        <f t="shared" si="47"/>
        <v>douglas wi</v>
      </c>
      <c r="B3063" s="10" t="s">
        <v>5699</v>
      </c>
      <c r="C3063" s="2" t="s">
        <v>856</v>
      </c>
      <c r="D3063" s="2" t="s">
        <v>2460</v>
      </c>
    </row>
    <row r="3064" spans="1:4" x14ac:dyDescent="0.25">
      <c r="A3064" s="4" t="str">
        <f t="shared" si="47"/>
        <v>dunn wi</v>
      </c>
      <c r="B3064" s="10" t="s">
        <v>5700</v>
      </c>
      <c r="C3064" s="2" t="s">
        <v>1901</v>
      </c>
      <c r="D3064" s="2" t="s">
        <v>2460</v>
      </c>
    </row>
    <row r="3065" spans="1:4" x14ac:dyDescent="0.25">
      <c r="A3065" s="4" t="str">
        <f t="shared" si="47"/>
        <v>eau claire wi</v>
      </c>
      <c r="B3065" s="10" t="s">
        <v>5701</v>
      </c>
      <c r="C3065" s="2" t="s">
        <v>2467</v>
      </c>
      <c r="D3065" s="2" t="s">
        <v>2460</v>
      </c>
    </row>
    <row r="3066" spans="1:4" x14ac:dyDescent="0.25">
      <c r="A3066" s="4" t="str">
        <f t="shared" si="47"/>
        <v>florence wi</v>
      </c>
      <c r="B3066" s="10" t="s">
        <v>5702</v>
      </c>
      <c r="C3066" s="2" t="s">
        <v>2068</v>
      </c>
      <c r="D3066" s="2" t="s">
        <v>2460</v>
      </c>
    </row>
    <row r="3067" spans="1:4" x14ac:dyDescent="0.25">
      <c r="A3067" s="4" t="str">
        <f t="shared" si="47"/>
        <v>fond du lac wi</v>
      </c>
      <c r="B3067" s="10" t="s">
        <v>5703</v>
      </c>
      <c r="C3067" s="2" t="s">
        <v>2468</v>
      </c>
      <c r="D3067" s="2" t="s">
        <v>2460</v>
      </c>
    </row>
    <row r="3068" spans="1:4" x14ac:dyDescent="0.25">
      <c r="A3068" s="4" t="str">
        <f t="shared" si="47"/>
        <v>forest wi</v>
      </c>
      <c r="B3068" s="10" t="s">
        <v>5704</v>
      </c>
      <c r="C3068" s="2" t="s">
        <v>2031</v>
      </c>
      <c r="D3068" s="2" t="s">
        <v>2460</v>
      </c>
    </row>
    <row r="3069" spans="1:4" x14ac:dyDescent="0.25">
      <c r="A3069" s="4" t="str">
        <f t="shared" si="47"/>
        <v>grant wi</v>
      </c>
      <c r="B3069" s="10" t="s">
        <v>5705</v>
      </c>
      <c r="C3069" s="2" t="s">
        <v>745</v>
      </c>
      <c r="D3069" s="2" t="s">
        <v>2460</v>
      </c>
    </row>
    <row r="3070" spans="1:4" x14ac:dyDescent="0.25">
      <c r="A3070" s="4" t="str">
        <f t="shared" si="47"/>
        <v>green wi</v>
      </c>
      <c r="B3070" s="10" t="s">
        <v>5706</v>
      </c>
      <c r="C3070" s="2" t="s">
        <v>1340</v>
      </c>
      <c r="D3070" s="2" t="s">
        <v>2460</v>
      </c>
    </row>
    <row r="3071" spans="1:4" x14ac:dyDescent="0.25">
      <c r="A3071" s="4" t="str">
        <f t="shared" si="47"/>
        <v>green lake wi</v>
      </c>
      <c r="B3071" s="10" t="s">
        <v>5707</v>
      </c>
      <c r="C3071" s="2" t="s">
        <v>2469</v>
      </c>
      <c r="D3071" s="2" t="s">
        <v>2460</v>
      </c>
    </row>
    <row r="3072" spans="1:4" x14ac:dyDescent="0.25">
      <c r="A3072" s="4" t="str">
        <f t="shared" si="47"/>
        <v>iowa wi</v>
      </c>
      <c r="B3072" s="10" t="s">
        <v>5708</v>
      </c>
      <c r="C3072" s="2" t="s">
        <v>1221</v>
      </c>
      <c r="D3072" s="2" t="s">
        <v>2460</v>
      </c>
    </row>
    <row r="3073" spans="1:4" x14ac:dyDescent="0.25">
      <c r="A3073" s="4" t="str">
        <f t="shared" ref="A3073:A3136" si="48" xml:space="preserve"> LOWER(C3073&amp;" "&amp;D3073)</f>
        <v>iron wi</v>
      </c>
      <c r="B3073" s="10" t="s">
        <v>5709</v>
      </c>
      <c r="C3073" s="2" t="s">
        <v>1486</v>
      </c>
      <c r="D3073" s="2" t="s">
        <v>2460</v>
      </c>
    </row>
    <row r="3074" spans="1:4" x14ac:dyDescent="0.25">
      <c r="A3074" s="4" t="str">
        <f t="shared" si="48"/>
        <v>jackson wi</v>
      </c>
      <c r="B3074" s="10" t="s">
        <v>5710</v>
      </c>
      <c r="C3074" s="2" t="s">
        <v>647</v>
      </c>
      <c r="D3074" s="2" t="s">
        <v>2460</v>
      </c>
    </row>
    <row r="3075" spans="1:4" x14ac:dyDescent="0.25">
      <c r="A3075" s="4" t="str">
        <f t="shared" si="48"/>
        <v>jefferson wi</v>
      </c>
      <c r="B3075" s="10" t="s">
        <v>5711</v>
      </c>
      <c r="C3075" s="2" t="s">
        <v>648</v>
      </c>
      <c r="D3075" s="2" t="s">
        <v>2460</v>
      </c>
    </row>
    <row r="3076" spans="1:4" x14ac:dyDescent="0.25">
      <c r="A3076" s="4" t="str">
        <f t="shared" si="48"/>
        <v>juneau wi</v>
      </c>
      <c r="B3076" s="10" t="s">
        <v>5712</v>
      </c>
      <c r="C3076" s="2" t="s">
        <v>689</v>
      </c>
      <c r="D3076" s="2" t="s">
        <v>2460</v>
      </c>
    </row>
    <row r="3077" spans="1:4" x14ac:dyDescent="0.25">
      <c r="A3077" s="4" t="str">
        <f t="shared" si="48"/>
        <v>kenosha wi</v>
      </c>
      <c r="B3077" s="10" t="s">
        <v>5713</v>
      </c>
      <c r="C3077" s="2" t="s">
        <v>2470</v>
      </c>
      <c r="D3077" s="2" t="s">
        <v>2460</v>
      </c>
    </row>
    <row r="3078" spans="1:4" x14ac:dyDescent="0.25">
      <c r="A3078" s="4" t="str">
        <f t="shared" si="48"/>
        <v>kewaunee wi</v>
      </c>
      <c r="B3078" s="10" t="s">
        <v>5714</v>
      </c>
      <c r="C3078" s="2" t="s">
        <v>2471</v>
      </c>
      <c r="D3078" s="2" t="s">
        <v>2460</v>
      </c>
    </row>
    <row r="3079" spans="1:4" x14ac:dyDescent="0.25">
      <c r="A3079" s="4" t="str">
        <f t="shared" si="48"/>
        <v>la crosse wi</v>
      </c>
      <c r="B3079" s="10" t="s">
        <v>5715</v>
      </c>
      <c r="C3079" s="2" t="s">
        <v>2472</v>
      </c>
      <c r="D3079" s="2" t="s">
        <v>2460</v>
      </c>
    </row>
    <row r="3080" spans="1:4" x14ac:dyDescent="0.25">
      <c r="A3080" s="4" t="str">
        <f t="shared" si="48"/>
        <v>lafayette wi</v>
      </c>
      <c r="B3080" s="10" t="s">
        <v>5716</v>
      </c>
      <c r="C3080" s="2" t="s">
        <v>752</v>
      </c>
      <c r="D3080" s="2" t="s">
        <v>2460</v>
      </c>
    </row>
    <row r="3081" spans="1:4" x14ac:dyDescent="0.25">
      <c r="A3081" s="4" t="str">
        <f t="shared" si="48"/>
        <v>langlade wi</v>
      </c>
      <c r="B3081" s="10" t="s">
        <v>5717</v>
      </c>
      <c r="C3081" s="2" t="s">
        <v>2473</v>
      </c>
      <c r="D3081" s="2" t="s">
        <v>2460</v>
      </c>
    </row>
    <row r="3082" spans="1:4" x14ac:dyDescent="0.25">
      <c r="A3082" s="4" t="str">
        <f t="shared" si="48"/>
        <v>lincoln wi</v>
      </c>
      <c r="B3082" s="10" t="s">
        <v>5718</v>
      </c>
      <c r="C3082" s="2" t="s">
        <v>753</v>
      </c>
      <c r="D3082" s="2" t="s">
        <v>2460</v>
      </c>
    </row>
    <row r="3083" spans="1:4" x14ac:dyDescent="0.25">
      <c r="A3083" s="4" t="str">
        <f t="shared" si="48"/>
        <v>manitowoc wi</v>
      </c>
      <c r="B3083" s="10" t="s">
        <v>5719</v>
      </c>
      <c r="C3083" s="2" t="s">
        <v>2474</v>
      </c>
      <c r="D3083" s="2" t="s">
        <v>2460</v>
      </c>
    </row>
    <row r="3084" spans="1:4" x14ac:dyDescent="0.25">
      <c r="A3084" s="4" t="str">
        <f t="shared" si="48"/>
        <v>marathon wi</v>
      </c>
      <c r="B3084" s="10" t="s">
        <v>5720</v>
      </c>
      <c r="C3084" s="2" t="s">
        <v>2475</v>
      </c>
      <c r="D3084" s="2" t="s">
        <v>2460</v>
      </c>
    </row>
    <row r="3085" spans="1:4" x14ac:dyDescent="0.25">
      <c r="A3085" s="4" t="str">
        <f t="shared" si="48"/>
        <v>marinette wi</v>
      </c>
      <c r="B3085" s="10" t="s">
        <v>5721</v>
      </c>
      <c r="C3085" s="2" t="s">
        <v>2476</v>
      </c>
      <c r="D3085" s="2" t="s">
        <v>2460</v>
      </c>
    </row>
    <row r="3086" spans="1:4" x14ac:dyDescent="0.25">
      <c r="A3086" s="4" t="str">
        <f t="shared" si="48"/>
        <v>marquette wi</v>
      </c>
      <c r="B3086" s="10" t="s">
        <v>5722</v>
      </c>
      <c r="C3086" s="2" t="s">
        <v>1498</v>
      </c>
      <c r="D3086" s="2" t="s">
        <v>2460</v>
      </c>
    </row>
    <row r="3087" spans="1:4" x14ac:dyDescent="0.25">
      <c r="A3087" s="4" t="str">
        <f t="shared" si="48"/>
        <v>menominee wi</v>
      </c>
      <c r="B3087" s="10" t="s">
        <v>5723</v>
      </c>
      <c r="C3087" s="2" t="s">
        <v>1500</v>
      </c>
      <c r="D3087" s="2" t="s">
        <v>2460</v>
      </c>
    </row>
    <row r="3088" spans="1:4" x14ac:dyDescent="0.25">
      <c r="A3088" s="4" t="str">
        <f t="shared" si="48"/>
        <v>milwaukee wi</v>
      </c>
      <c r="B3088" s="10" t="s">
        <v>5724</v>
      </c>
      <c r="C3088" s="2" t="s">
        <v>2477</v>
      </c>
      <c r="D3088" s="2" t="s">
        <v>2460</v>
      </c>
    </row>
    <row r="3089" spans="1:4" x14ac:dyDescent="0.25">
      <c r="A3089" s="4" t="str">
        <f t="shared" si="48"/>
        <v>monroe wi</v>
      </c>
      <c r="B3089" s="10" t="s">
        <v>5725</v>
      </c>
      <c r="C3089" s="2" t="s">
        <v>661</v>
      </c>
      <c r="D3089" s="2" t="s">
        <v>2460</v>
      </c>
    </row>
    <row r="3090" spans="1:4" x14ac:dyDescent="0.25">
      <c r="A3090" s="4" t="str">
        <f t="shared" si="48"/>
        <v>oconto wi</v>
      </c>
      <c r="B3090" s="10" t="s">
        <v>5726</v>
      </c>
      <c r="C3090" s="2" t="s">
        <v>2478</v>
      </c>
      <c r="D3090" s="2" t="s">
        <v>2460</v>
      </c>
    </row>
    <row r="3091" spans="1:4" x14ac:dyDescent="0.25">
      <c r="A3091" s="4" t="str">
        <f t="shared" si="48"/>
        <v>oneida wi</v>
      </c>
      <c r="B3091" s="10" t="s">
        <v>5727</v>
      </c>
      <c r="C3091" s="2" t="s">
        <v>1097</v>
      </c>
      <c r="D3091" s="2" t="s">
        <v>2460</v>
      </c>
    </row>
    <row r="3092" spans="1:4" x14ac:dyDescent="0.25">
      <c r="A3092" s="4" t="str">
        <f t="shared" si="48"/>
        <v>outagamie wi</v>
      </c>
      <c r="B3092" s="10" t="s">
        <v>5728</v>
      </c>
      <c r="C3092" s="2" t="s">
        <v>2479</v>
      </c>
      <c r="D3092" s="2" t="s">
        <v>2460</v>
      </c>
    </row>
    <row r="3093" spans="1:4" x14ac:dyDescent="0.25">
      <c r="A3093" s="4" t="str">
        <f t="shared" si="48"/>
        <v>ozaukee wi</v>
      </c>
      <c r="B3093" s="10" t="s">
        <v>5729</v>
      </c>
      <c r="C3093" s="2" t="s">
        <v>2480</v>
      </c>
      <c r="D3093" s="2" t="s">
        <v>2460</v>
      </c>
    </row>
    <row r="3094" spans="1:4" x14ac:dyDescent="0.25">
      <c r="A3094" s="4" t="str">
        <f t="shared" si="48"/>
        <v>pepin wi</v>
      </c>
      <c r="B3094" s="10" t="s">
        <v>5730</v>
      </c>
      <c r="C3094" s="2" t="s">
        <v>2481</v>
      </c>
      <c r="D3094" s="2" t="s">
        <v>2460</v>
      </c>
    </row>
    <row r="3095" spans="1:4" x14ac:dyDescent="0.25">
      <c r="A3095" s="4" t="str">
        <f t="shared" si="48"/>
        <v>pierce wi</v>
      </c>
      <c r="B3095" s="10" t="s">
        <v>5731</v>
      </c>
      <c r="C3095" s="2" t="s">
        <v>1033</v>
      </c>
      <c r="D3095" s="2" t="s">
        <v>2460</v>
      </c>
    </row>
    <row r="3096" spans="1:4" x14ac:dyDescent="0.25">
      <c r="A3096" s="4" t="str">
        <f t="shared" si="48"/>
        <v>polk wi</v>
      </c>
      <c r="B3096" s="10" t="s">
        <v>5732</v>
      </c>
      <c r="C3096" s="2" t="s">
        <v>764</v>
      </c>
      <c r="D3096" s="2" t="s">
        <v>2460</v>
      </c>
    </row>
    <row r="3097" spans="1:4" x14ac:dyDescent="0.25">
      <c r="A3097" s="4" t="str">
        <f t="shared" si="48"/>
        <v>portage wi</v>
      </c>
      <c r="B3097" s="10" t="s">
        <v>5733</v>
      </c>
      <c r="C3097" s="2" t="s">
        <v>1948</v>
      </c>
      <c r="D3097" s="2" t="s">
        <v>2460</v>
      </c>
    </row>
    <row r="3098" spans="1:4" x14ac:dyDescent="0.25">
      <c r="A3098" s="4" t="str">
        <f t="shared" si="48"/>
        <v>price wi</v>
      </c>
      <c r="B3098" s="10" t="s">
        <v>5734</v>
      </c>
      <c r="C3098" s="2" t="s">
        <v>2482</v>
      </c>
      <c r="D3098" s="2" t="s">
        <v>2460</v>
      </c>
    </row>
    <row r="3099" spans="1:4" x14ac:dyDescent="0.25">
      <c r="A3099" s="4" t="str">
        <f t="shared" si="48"/>
        <v>racine wi</v>
      </c>
      <c r="B3099" s="10" t="s">
        <v>5735</v>
      </c>
      <c r="C3099" s="2" t="s">
        <v>2483</v>
      </c>
      <c r="D3099" s="2" t="s">
        <v>2460</v>
      </c>
    </row>
    <row r="3100" spans="1:4" x14ac:dyDescent="0.25">
      <c r="A3100" s="4" t="str">
        <f t="shared" si="48"/>
        <v>richland wi</v>
      </c>
      <c r="B3100" s="10" t="s">
        <v>5736</v>
      </c>
      <c r="C3100" s="2" t="s">
        <v>1146</v>
      </c>
      <c r="D3100" s="2" t="s">
        <v>2460</v>
      </c>
    </row>
    <row r="3101" spans="1:4" x14ac:dyDescent="0.25">
      <c r="A3101" s="4" t="str">
        <f t="shared" si="48"/>
        <v>rock wi</v>
      </c>
      <c r="B3101" s="10" t="s">
        <v>5737</v>
      </c>
      <c r="C3101" s="2" t="s">
        <v>1568</v>
      </c>
      <c r="D3101" s="2" t="s">
        <v>2460</v>
      </c>
    </row>
    <row r="3102" spans="1:4" x14ac:dyDescent="0.25">
      <c r="A3102" s="4" t="str">
        <f t="shared" si="48"/>
        <v>rusk wi</v>
      </c>
      <c r="B3102" s="10" t="s">
        <v>5738</v>
      </c>
      <c r="C3102" s="2" t="s">
        <v>2268</v>
      </c>
      <c r="D3102" s="2" t="s">
        <v>2460</v>
      </c>
    </row>
    <row r="3103" spans="1:4" x14ac:dyDescent="0.25">
      <c r="A3103" s="4" t="str">
        <f t="shared" si="48"/>
        <v>st croix wi</v>
      </c>
      <c r="B3103" s="10" t="s">
        <v>5739</v>
      </c>
      <c r="C3103" s="2" t="s">
        <v>2484</v>
      </c>
      <c r="D3103" s="2" t="s">
        <v>2460</v>
      </c>
    </row>
    <row r="3104" spans="1:4" x14ac:dyDescent="0.25">
      <c r="A3104" s="4" t="str">
        <f t="shared" si="48"/>
        <v>sauk wi</v>
      </c>
      <c r="B3104" s="10" t="s">
        <v>5740</v>
      </c>
      <c r="C3104" s="2" t="s">
        <v>2485</v>
      </c>
      <c r="D3104" s="2" t="s">
        <v>2460</v>
      </c>
    </row>
    <row r="3105" spans="1:4" x14ac:dyDescent="0.25">
      <c r="A3105" s="4" t="str">
        <f t="shared" si="48"/>
        <v>sawyer wi</v>
      </c>
      <c r="B3105" s="10" t="s">
        <v>5741</v>
      </c>
      <c r="C3105" s="2" t="s">
        <v>2486</v>
      </c>
      <c r="D3105" s="2" t="s">
        <v>2460</v>
      </c>
    </row>
    <row r="3106" spans="1:4" x14ac:dyDescent="0.25">
      <c r="A3106" s="4" t="str">
        <f t="shared" si="48"/>
        <v>shawano wi</v>
      </c>
      <c r="B3106" s="10" t="s">
        <v>5742</v>
      </c>
      <c r="C3106" s="2" t="s">
        <v>2487</v>
      </c>
      <c r="D3106" s="2" t="s">
        <v>2460</v>
      </c>
    </row>
    <row r="3107" spans="1:4" x14ac:dyDescent="0.25">
      <c r="A3107" s="4" t="str">
        <f t="shared" si="48"/>
        <v>sheboygan wi</v>
      </c>
      <c r="B3107" s="10" t="s">
        <v>5743</v>
      </c>
      <c r="C3107" s="2" t="s">
        <v>2488</v>
      </c>
      <c r="D3107" s="2" t="s">
        <v>2460</v>
      </c>
    </row>
    <row r="3108" spans="1:4" x14ac:dyDescent="0.25">
      <c r="A3108" s="4" t="str">
        <f t="shared" si="48"/>
        <v>taylor wi</v>
      </c>
      <c r="B3108" s="10" t="s">
        <v>5744</v>
      </c>
      <c r="C3108" s="2" t="s">
        <v>953</v>
      </c>
      <c r="D3108" s="2" t="s">
        <v>2460</v>
      </c>
    </row>
    <row r="3109" spans="1:4" x14ac:dyDescent="0.25">
      <c r="A3109" s="4" t="str">
        <f t="shared" si="48"/>
        <v>trempealeau wi</v>
      </c>
      <c r="B3109" s="10" t="s">
        <v>5745</v>
      </c>
      <c r="C3109" s="2" t="s">
        <v>2489</v>
      </c>
      <c r="D3109" s="2" t="s">
        <v>2460</v>
      </c>
    </row>
    <row r="3110" spans="1:4" x14ac:dyDescent="0.25">
      <c r="A3110" s="4" t="str">
        <f t="shared" si="48"/>
        <v>vernon wi</v>
      </c>
      <c r="B3110" s="10" t="s">
        <v>5746</v>
      </c>
      <c r="C3110" s="2" t="s">
        <v>1414</v>
      </c>
      <c r="D3110" s="2" t="s">
        <v>2460</v>
      </c>
    </row>
    <row r="3111" spans="1:4" x14ac:dyDescent="0.25">
      <c r="A3111" s="4" t="str">
        <f t="shared" si="48"/>
        <v>vilas wi</v>
      </c>
      <c r="B3111" s="10" t="s">
        <v>5747</v>
      </c>
      <c r="C3111" s="2" t="s">
        <v>2490</v>
      </c>
      <c r="D3111" s="2" t="s">
        <v>2460</v>
      </c>
    </row>
    <row r="3112" spans="1:4" x14ac:dyDescent="0.25">
      <c r="A3112" s="4" t="str">
        <f t="shared" si="48"/>
        <v>walworth wi</v>
      </c>
      <c r="B3112" s="10" t="s">
        <v>5748</v>
      </c>
      <c r="C3112" s="2" t="s">
        <v>2117</v>
      </c>
      <c r="D3112" s="2" t="s">
        <v>2460</v>
      </c>
    </row>
    <row r="3113" spans="1:4" x14ac:dyDescent="0.25">
      <c r="A3113" s="4" t="str">
        <f t="shared" si="48"/>
        <v>washburn wi</v>
      </c>
      <c r="B3113" s="10" t="s">
        <v>5749</v>
      </c>
      <c r="C3113" s="2" t="s">
        <v>2491</v>
      </c>
      <c r="D3113" s="2" t="s">
        <v>2460</v>
      </c>
    </row>
    <row r="3114" spans="1:4" x14ac:dyDescent="0.25">
      <c r="A3114" s="4" t="str">
        <f t="shared" si="48"/>
        <v>washington wi</v>
      </c>
      <c r="B3114" s="10" t="s">
        <v>5750</v>
      </c>
      <c r="C3114" s="2" t="s">
        <v>676</v>
      </c>
      <c r="D3114" s="2" t="s">
        <v>2460</v>
      </c>
    </row>
    <row r="3115" spans="1:4" x14ac:dyDescent="0.25">
      <c r="A3115" s="4" t="str">
        <f t="shared" si="48"/>
        <v>waukesha wi</v>
      </c>
      <c r="B3115" s="10" t="s">
        <v>5751</v>
      </c>
      <c r="C3115" s="2" t="s">
        <v>2492</v>
      </c>
      <c r="D3115" s="2" t="s">
        <v>2460</v>
      </c>
    </row>
    <row r="3116" spans="1:4" x14ac:dyDescent="0.25">
      <c r="A3116" s="4" t="str">
        <f t="shared" si="48"/>
        <v>waupaca wi</v>
      </c>
      <c r="B3116" s="10" t="s">
        <v>5752</v>
      </c>
      <c r="C3116" s="2" t="s">
        <v>2493</v>
      </c>
      <c r="D3116" s="2" t="s">
        <v>2460</v>
      </c>
    </row>
    <row r="3117" spans="1:4" x14ac:dyDescent="0.25">
      <c r="A3117" s="4" t="str">
        <f t="shared" si="48"/>
        <v>waushara wi</v>
      </c>
      <c r="B3117" s="10" t="s">
        <v>5753</v>
      </c>
      <c r="C3117" s="2" t="s">
        <v>2494</v>
      </c>
      <c r="D3117" s="2" t="s">
        <v>2460</v>
      </c>
    </row>
    <row r="3118" spans="1:4" x14ac:dyDescent="0.25">
      <c r="A3118" s="4" t="str">
        <f t="shared" si="48"/>
        <v>winnebago wi</v>
      </c>
      <c r="B3118" s="10" t="s">
        <v>5754</v>
      </c>
      <c r="C3118" s="2" t="s">
        <v>1158</v>
      </c>
      <c r="D3118" s="2" t="s">
        <v>2460</v>
      </c>
    </row>
    <row r="3119" spans="1:4" x14ac:dyDescent="0.25">
      <c r="A3119" s="4" t="str">
        <f t="shared" si="48"/>
        <v>wood wi</v>
      </c>
      <c r="B3119" s="10" t="s">
        <v>5755</v>
      </c>
      <c r="C3119" s="2" t="s">
        <v>1957</v>
      </c>
      <c r="D3119" s="2" t="s">
        <v>2460</v>
      </c>
    </row>
    <row r="3120" spans="1:4" x14ac:dyDescent="0.25">
      <c r="A3120" s="4" t="str">
        <f t="shared" si="48"/>
        <v>albany wy</v>
      </c>
      <c r="B3120" s="10" t="s">
        <v>5756</v>
      </c>
      <c r="C3120" s="2" t="s">
        <v>1795</v>
      </c>
      <c r="D3120" s="2" t="s">
        <v>2495</v>
      </c>
    </row>
    <row r="3121" spans="1:4" x14ac:dyDescent="0.25">
      <c r="A3121" s="4" t="str">
        <f t="shared" si="48"/>
        <v>big horn wy</v>
      </c>
      <c r="B3121" s="10" t="s">
        <v>5757</v>
      </c>
      <c r="C3121" s="2" t="s">
        <v>1661</v>
      </c>
      <c r="D3121" s="2" t="s">
        <v>2495</v>
      </c>
    </row>
    <row r="3122" spans="1:4" x14ac:dyDescent="0.25">
      <c r="A3122" s="4" t="str">
        <f t="shared" si="48"/>
        <v>campbell wy</v>
      </c>
      <c r="B3122" s="10" t="s">
        <v>5758</v>
      </c>
      <c r="C3122" s="2" t="s">
        <v>1329</v>
      </c>
      <c r="D3122" s="2" t="s">
        <v>2495</v>
      </c>
    </row>
    <row r="3123" spans="1:4" x14ac:dyDescent="0.25">
      <c r="A3123" s="4" t="str">
        <f t="shared" si="48"/>
        <v>carbon wy</v>
      </c>
      <c r="B3123" s="10" t="s">
        <v>5759</v>
      </c>
      <c r="C3123" s="2" t="s">
        <v>1663</v>
      </c>
      <c r="D3123" s="2" t="s">
        <v>2495</v>
      </c>
    </row>
    <row r="3124" spans="1:4" x14ac:dyDescent="0.25">
      <c r="A3124" s="4" t="str">
        <f t="shared" si="48"/>
        <v>converse wy</v>
      </c>
      <c r="B3124" s="10" t="s">
        <v>5760</v>
      </c>
      <c r="C3124" s="2" t="s">
        <v>2496</v>
      </c>
      <c r="D3124" s="2" t="s">
        <v>2495</v>
      </c>
    </row>
    <row r="3125" spans="1:4" x14ac:dyDescent="0.25">
      <c r="A3125" s="4" t="str">
        <f t="shared" si="48"/>
        <v>crook wy</v>
      </c>
      <c r="B3125" s="10" t="s">
        <v>5761</v>
      </c>
      <c r="C3125" s="2" t="s">
        <v>2004</v>
      </c>
      <c r="D3125" s="2" t="s">
        <v>2495</v>
      </c>
    </row>
    <row r="3126" spans="1:4" x14ac:dyDescent="0.25">
      <c r="A3126" s="4" t="str">
        <f t="shared" si="48"/>
        <v>fremont wy</v>
      </c>
      <c r="B3126" s="10" t="s">
        <v>5762</v>
      </c>
      <c r="C3126" s="2" t="s">
        <v>860</v>
      </c>
      <c r="D3126" s="2" t="s">
        <v>2495</v>
      </c>
    </row>
    <row r="3127" spans="1:4" x14ac:dyDescent="0.25">
      <c r="A3127" s="4" t="str">
        <f t="shared" si="48"/>
        <v>goshen wy</v>
      </c>
      <c r="B3127" s="10" t="s">
        <v>5763</v>
      </c>
      <c r="C3127" s="2" t="s">
        <v>2497</v>
      </c>
      <c r="D3127" s="2" t="s">
        <v>2495</v>
      </c>
    </row>
    <row r="3128" spans="1:4" x14ac:dyDescent="0.25">
      <c r="A3128" s="4" t="str">
        <f t="shared" si="48"/>
        <v>hot springs wy</v>
      </c>
      <c r="B3128" s="10" t="s">
        <v>5764</v>
      </c>
      <c r="C3128" s="2" t="s">
        <v>2498</v>
      </c>
      <c r="D3128" s="2" t="s">
        <v>2495</v>
      </c>
    </row>
    <row r="3129" spans="1:4" x14ac:dyDescent="0.25">
      <c r="A3129" s="4" t="str">
        <f t="shared" si="48"/>
        <v>johnson wy</v>
      </c>
      <c r="B3129" s="10" t="s">
        <v>5765</v>
      </c>
      <c r="C3129" s="2" t="s">
        <v>751</v>
      </c>
      <c r="D3129" s="2" t="s">
        <v>2495</v>
      </c>
    </row>
    <row r="3130" spans="1:4" x14ac:dyDescent="0.25">
      <c r="A3130" s="4" t="str">
        <f t="shared" si="48"/>
        <v>laramie wy</v>
      </c>
      <c r="B3130" s="10" t="s">
        <v>5766</v>
      </c>
      <c r="C3130" s="2" t="s">
        <v>2499</v>
      </c>
      <c r="D3130" s="2" t="s">
        <v>2495</v>
      </c>
    </row>
    <row r="3131" spans="1:4" x14ac:dyDescent="0.25">
      <c r="A3131" s="4" t="str">
        <f t="shared" si="48"/>
        <v>lincoln wy</v>
      </c>
      <c r="B3131" s="10" t="s">
        <v>5767</v>
      </c>
      <c r="C3131" s="2" t="s">
        <v>753</v>
      </c>
      <c r="D3131" s="2" t="s">
        <v>2495</v>
      </c>
    </row>
    <row r="3132" spans="1:4" x14ac:dyDescent="0.25">
      <c r="A3132" s="4" t="str">
        <f t="shared" si="48"/>
        <v>natrona wy</v>
      </c>
      <c r="B3132" s="10" t="s">
        <v>5768</v>
      </c>
      <c r="C3132" s="2" t="s">
        <v>2500</v>
      </c>
      <c r="D3132" s="2" t="s">
        <v>2495</v>
      </c>
    </row>
    <row r="3133" spans="1:4" x14ac:dyDescent="0.25">
      <c r="A3133" s="4" t="str">
        <f t="shared" si="48"/>
        <v>niobrara wy</v>
      </c>
      <c r="B3133" s="10" t="s">
        <v>5769</v>
      </c>
      <c r="C3133" s="2" t="s">
        <v>2501</v>
      </c>
      <c r="D3133" s="2" t="s">
        <v>2495</v>
      </c>
    </row>
    <row r="3134" spans="1:4" x14ac:dyDescent="0.25">
      <c r="A3134" s="4" t="str">
        <f t="shared" si="48"/>
        <v>park wy</v>
      </c>
      <c r="B3134" s="10" t="s">
        <v>5770</v>
      </c>
      <c r="C3134" s="2" t="s">
        <v>879</v>
      </c>
      <c r="D3134" s="2" t="s">
        <v>2495</v>
      </c>
    </row>
    <row r="3135" spans="1:4" x14ac:dyDescent="0.25">
      <c r="A3135" s="4" t="str">
        <f t="shared" si="48"/>
        <v>platte wy</v>
      </c>
      <c r="B3135" s="10" t="s">
        <v>5771</v>
      </c>
      <c r="C3135" s="2" t="s">
        <v>1647</v>
      </c>
      <c r="D3135" s="2" t="s">
        <v>2495</v>
      </c>
    </row>
    <row r="3136" spans="1:4" x14ac:dyDescent="0.25">
      <c r="A3136" s="4" t="str">
        <f t="shared" si="48"/>
        <v>sheridan wy</v>
      </c>
      <c r="B3136" s="10" t="s">
        <v>5772</v>
      </c>
      <c r="C3136" s="2" t="s">
        <v>1302</v>
      </c>
      <c r="D3136" s="2" t="s">
        <v>2495</v>
      </c>
    </row>
    <row r="3137" spans="1:4" x14ac:dyDescent="0.25">
      <c r="A3137" s="4" t="str">
        <f t="shared" ref="A3137:A3200" si="49" xml:space="preserve"> LOWER(C3137&amp;" "&amp;D3137)</f>
        <v>sublette wy</v>
      </c>
      <c r="B3137" s="10" t="s">
        <v>5773</v>
      </c>
      <c r="C3137" s="2" t="s">
        <v>2502</v>
      </c>
      <c r="D3137" s="2" t="s">
        <v>2495</v>
      </c>
    </row>
    <row r="3138" spans="1:4" x14ac:dyDescent="0.25">
      <c r="A3138" s="4" t="str">
        <f t="shared" si="49"/>
        <v>sweetwater wy</v>
      </c>
      <c r="B3138" s="10" t="s">
        <v>5774</v>
      </c>
      <c r="C3138" s="2" t="s">
        <v>2503</v>
      </c>
      <c r="D3138" s="2" t="s">
        <v>2495</v>
      </c>
    </row>
    <row r="3139" spans="1:4" x14ac:dyDescent="0.25">
      <c r="A3139" s="4" t="str">
        <f t="shared" si="49"/>
        <v>teton wy</v>
      </c>
      <c r="B3139" s="10" t="s">
        <v>5775</v>
      </c>
      <c r="C3139" s="2" t="s">
        <v>1102</v>
      </c>
      <c r="D3139" s="2" t="s">
        <v>2495</v>
      </c>
    </row>
    <row r="3140" spans="1:4" x14ac:dyDescent="0.25">
      <c r="A3140" s="4" t="str">
        <f t="shared" si="49"/>
        <v>uinta wy</v>
      </c>
      <c r="B3140" s="10" t="s">
        <v>5776</v>
      </c>
      <c r="C3140" s="2" t="s">
        <v>2504</v>
      </c>
      <c r="D3140" s="2" t="s">
        <v>2495</v>
      </c>
    </row>
    <row r="3141" spans="1:4" x14ac:dyDescent="0.25">
      <c r="A3141" s="4" t="str">
        <f t="shared" si="49"/>
        <v>washakie wy</v>
      </c>
      <c r="B3141" s="10" t="s">
        <v>5777</v>
      </c>
      <c r="C3141" s="2" t="s">
        <v>2505</v>
      </c>
      <c r="D3141" s="2" t="s">
        <v>2495</v>
      </c>
    </row>
    <row r="3142" spans="1:4" x14ac:dyDescent="0.25">
      <c r="A3142" s="4" t="str">
        <f t="shared" si="49"/>
        <v>weston wy</v>
      </c>
      <c r="B3142" s="10" t="s">
        <v>5778</v>
      </c>
      <c r="C3142" s="2" t="s">
        <v>2506</v>
      </c>
      <c r="D3142" s="2" t="s">
        <v>2495</v>
      </c>
    </row>
    <row r="3143" spans="1:4" x14ac:dyDescent="0.25">
      <c r="A3143" s="4" t="str">
        <f t="shared" si="49"/>
        <v>unknown as</v>
      </c>
      <c r="B3143" s="10" t="s">
        <v>5779</v>
      </c>
      <c r="C3143" s="2" t="s">
        <v>2507</v>
      </c>
      <c r="D3143" s="2" t="s">
        <v>2508</v>
      </c>
    </row>
    <row r="3144" spans="1:4" x14ac:dyDescent="0.25">
      <c r="A3144" s="4" t="str">
        <f t="shared" si="49"/>
        <v>manua as</v>
      </c>
      <c r="B3144" s="10" t="s">
        <v>5780</v>
      </c>
      <c r="C3144" s="2" t="s">
        <v>2509</v>
      </c>
      <c r="D3144" s="2" t="s">
        <v>2508</v>
      </c>
    </row>
    <row r="3145" spans="1:4" x14ac:dyDescent="0.25">
      <c r="A3145" s="4" t="str">
        <f t="shared" si="49"/>
        <v>ofu as</v>
      </c>
      <c r="B3145" s="10" t="s">
        <v>5780</v>
      </c>
      <c r="C3145" s="2" t="s">
        <v>2510</v>
      </c>
      <c r="D3145" s="2" t="s">
        <v>2508</v>
      </c>
    </row>
    <row r="3146" spans="1:4" x14ac:dyDescent="0.25">
      <c r="A3146" s="4" t="str">
        <f t="shared" si="49"/>
        <v>olosega as</v>
      </c>
      <c r="B3146" s="10" t="s">
        <v>5780</v>
      </c>
      <c r="C3146" s="2" t="s">
        <v>2511</v>
      </c>
      <c r="D3146" s="2" t="s">
        <v>2508</v>
      </c>
    </row>
    <row r="3147" spans="1:4" x14ac:dyDescent="0.25">
      <c r="A3147" s="4" t="str">
        <f t="shared" si="49"/>
        <v>tutuila as</v>
      </c>
      <c r="B3147" s="10" t="s">
        <v>5781</v>
      </c>
      <c r="C3147" s="2" t="s">
        <v>2512</v>
      </c>
      <c r="D3147" s="2" t="s">
        <v>2508</v>
      </c>
    </row>
    <row r="3148" spans="1:4" x14ac:dyDescent="0.25">
      <c r="A3148" s="4" t="str">
        <f t="shared" si="49"/>
        <v>cocos island mp</v>
      </c>
      <c r="B3148" s="10" t="s">
        <v>5782</v>
      </c>
      <c r="C3148" s="2" t="s">
        <v>2513</v>
      </c>
      <c r="D3148" s="2" t="s">
        <v>2514</v>
      </c>
    </row>
    <row r="3149" spans="1:4" x14ac:dyDescent="0.25">
      <c r="A3149" s="4" t="str">
        <f t="shared" si="49"/>
        <v>guam gu</v>
      </c>
      <c r="B3149" s="10" t="s">
        <v>5782</v>
      </c>
      <c r="C3149" s="2" t="s">
        <v>2515</v>
      </c>
      <c r="D3149" s="2" t="s">
        <v>2516</v>
      </c>
    </row>
    <row r="3150" spans="1:4" x14ac:dyDescent="0.25">
      <c r="A3150" s="4" t="str">
        <f t="shared" si="49"/>
        <v>rota mp</v>
      </c>
      <c r="B3150" s="10" t="s">
        <v>5783</v>
      </c>
      <c r="C3150" s="2" t="s">
        <v>2517</v>
      </c>
      <c r="D3150" s="2" t="s">
        <v>2514</v>
      </c>
    </row>
    <row r="3151" spans="1:4" x14ac:dyDescent="0.25">
      <c r="A3151" s="4" t="str">
        <f t="shared" si="49"/>
        <v>saipan mp</v>
      </c>
      <c r="B3151" s="10" t="s">
        <v>5784</v>
      </c>
      <c r="C3151" s="2" t="s">
        <v>2518</v>
      </c>
      <c r="D3151" s="2" t="s">
        <v>2514</v>
      </c>
    </row>
    <row r="3152" spans="1:4" x14ac:dyDescent="0.25">
      <c r="A3152" s="4" t="str">
        <f t="shared" si="49"/>
        <v>aguijan mp</v>
      </c>
      <c r="B3152" s="10" t="s">
        <v>5785</v>
      </c>
      <c r="C3152" s="2" t="s">
        <v>2519</v>
      </c>
      <c r="D3152" s="2" t="s">
        <v>2514</v>
      </c>
    </row>
    <row r="3153" spans="1:4" x14ac:dyDescent="0.25">
      <c r="A3153" s="4" t="str">
        <f t="shared" si="49"/>
        <v>tinian mp</v>
      </c>
      <c r="B3153" s="10" t="s">
        <v>5785</v>
      </c>
      <c r="C3153" s="2" t="s">
        <v>2520</v>
      </c>
      <c r="D3153" s="2" t="s">
        <v>2514</v>
      </c>
    </row>
    <row r="3154" spans="1:4" x14ac:dyDescent="0.25">
      <c r="A3154" s="4" t="str">
        <f t="shared" si="49"/>
        <v>adjuntas pr</v>
      </c>
      <c r="B3154" s="10" t="s">
        <v>5786</v>
      </c>
      <c r="C3154" s="2" t="s">
        <v>2521</v>
      </c>
      <c r="D3154" s="2" t="s">
        <v>2522</v>
      </c>
    </row>
    <row r="3155" spans="1:4" x14ac:dyDescent="0.25">
      <c r="A3155" s="4" t="str">
        <f t="shared" si="49"/>
        <v>aguada pr</v>
      </c>
      <c r="B3155" s="10" t="s">
        <v>5787</v>
      </c>
      <c r="C3155" s="2" t="s">
        <v>2523</v>
      </c>
      <c r="D3155" s="2" t="s">
        <v>2522</v>
      </c>
    </row>
    <row r="3156" spans="1:4" x14ac:dyDescent="0.25">
      <c r="A3156" s="4" t="str">
        <f t="shared" si="49"/>
        <v>aguadilla pr</v>
      </c>
      <c r="B3156" s="10" t="s">
        <v>5788</v>
      </c>
      <c r="C3156" s="2" t="s">
        <v>2524</v>
      </c>
      <c r="D3156" s="2" t="s">
        <v>2522</v>
      </c>
    </row>
    <row r="3157" spans="1:4" x14ac:dyDescent="0.25">
      <c r="A3157" s="4" t="str">
        <f t="shared" si="49"/>
        <v>aguas buenas pr</v>
      </c>
      <c r="B3157" s="10" t="s">
        <v>5789</v>
      </c>
      <c r="C3157" s="2" t="s">
        <v>2525</v>
      </c>
      <c r="D3157" s="2" t="s">
        <v>2522</v>
      </c>
    </row>
    <row r="3158" spans="1:4" x14ac:dyDescent="0.25">
      <c r="A3158" s="4" t="str">
        <f t="shared" si="49"/>
        <v>aibonito pr</v>
      </c>
      <c r="B3158" s="10" t="s">
        <v>5790</v>
      </c>
      <c r="C3158" s="2" t="s">
        <v>2526</v>
      </c>
      <c r="D3158" s="2" t="s">
        <v>2522</v>
      </c>
    </row>
    <row r="3159" spans="1:4" x14ac:dyDescent="0.25">
      <c r="A3159" s="4" t="str">
        <f t="shared" si="49"/>
        <v>anasco pr</v>
      </c>
      <c r="B3159" s="10" t="s">
        <v>5791</v>
      </c>
      <c r="C3159" s="2" t="s">
        <v>2527</v>
      </c>
      <c r="D3159" s="2" t="s">
        <v>2522</v>
      </c>
    </row>
    <row r="3160" spans="1:4" x14ac:dyDescent="0.25">
      <c r="A3160" s="4" t="str">
        <f t="shared" si="49"/>
        <v>arecibo pr</v>
      </c>
      <c r="B3160" s="10" t="s">
        <v>5792</v>
      </c>
      <c r="C3160" s="2" t="s">
        <v>2528</v>
      </c>
      <c r="D3160" s="2" t="s">
        <v>2522</v>
      </c>
    </row>
    <row r="3161" spans="1:4" x14ac:dyDescent="0.25">
      <c r="A3161" s="4" t="str">
        <f t="shared" si="49"/>
        <v>arroyo pr</v>
      </c>
      <c r="B3161" s="10" t="s">
        <v>5793</v>
      </c>
      <c r="C3161" s="2" t="s">
        <v>2529</v>
      </c>
      <c r="D3161" s="2" t="s">
        <v>2522</v>
      </c>
    </row>
    <row r="3162" spans="1:4" x14ac:dyDescent="0.25">
      <c r="A3162" s="4" t="str">
        <f t="shared" si="49"/>
        <v>barceloneta pr</v>
      </c>
      <c r="B3162" s="10" t="s">
        <v>5794</v>
      </c>
      <c r="C3162" s="2" t="s">
        <v>2530</v>
      </c>
      <c r="D3162" s="2" t="s">
        <v>2522</v>
      </c>
    </row>
    <row r="3163" spans="1:4" x14ac:dyDescent="0.25">
      <c r="A3163" s="4" t="str">
        <f t="shared" si="49"/>
        <v>barranquitas pr</v>
      </c>
      <c r="B3163" s="10" t="s">
        <v>5795</v>
      </c>
      <c r="C3163" s="2" t="s">
        <v>2531</v>
      </c>
      <c r="D3163" s="2" t="s">
        <v>2522</v>
      </c>
    </row>
    <row r="3164" spans="1:4" x14ac:dyDescent="0.25">
      <c r="A3164" s="4" t="str">
        <f t="shared" si="49"/>
        <v>bayamon pr</v>
      </c>
      <c r="B3164" s="10" t="s">
        <v>5796</v>
      </c>
      <c r="C3164" s="2" t="s">
        <v>2532</v>
      </c>
      <c r="D3164" s="2" t="s">
        <v>2522</v>
      </c>
    </row>
    <row r="3165" spans="1:4" x14ac:dyDescent="0.25">
      <c r="A3165" s="4" t="str">
        <f t="shared" si="49"/>
        <v>cabo rojo pr</v>
      </c>
      <c r="B3165" s="10" t="s">
        <v>5797</v>
      </c>
      <c r="C3165" s="2" t="s">
        <v>2533</v>
      </c>
      <c r="D3165" s="2" t="s">
        <v>2522</v>
      </c>
    </row>
    <row r="3166" spans="1:4" x14ac:dyDescent="0.25">
      <c r="A3166" s="4" t="str">
        <f t="shared" si="49"/>
        <v>caguas pr</v>
      </c>
      <c r="B3166" s="10" t="s">
        <v>5798</v>
      </c>
      <c r="C3166" s="2" t="s">
        <v>2534</v>
      </c>
      <c r="D3166" s="2" t="s">
        <v>2522</v>
      </c>
    </row>
    <row r="3167" spans="1:4" x14ac:dyDescent="0.25">
      <c r="A3167" s="4" t="str">
        <f t="shared" si="49"/>
        <v>camuy pr</v>
      </c>
      <c r="B3167" s="10" t="s">
        <v>5799</v>
      </c>
      <c r="C3167" s="2" t="s">
        <v>2535</v>
      </c>
      <c r="D3167" s="2" t="s">
        <v>2522</v>
      </c>
    </row>
    <row r="3168" spans="1:4" x14ac:dyDescent="0.25">
      <c r="A3168" s="4" t="str">
        <f t="shared" si="49"/>
        <v>canovanas pr</v>
      </c>
      <c r="B3168" s="10" t="s">
        <v>5800</v>
      </c>
      <c r="C3168" s="2" t="s">
        <v>2536</v>
      </c>
      <c r="D3168" s="2" t="s">
        <v>2522</v>
      </c>
    </row>
    <row r="3169" spans="1:4" x14ac:dyDescent="0.25">
      <c r="A3169" s="4" t="str">
        <f t="shared" si="49"/>
        <v>carolina pr</v>
      </c>
      <c r="B3169" s="10" t="s">
        <v>5801</v>
      </c>
      <c r="C3169" s="2" t="s">
        <v>2537</v>
      </c>
      <c r="D3169" s="2" t="s">
        <v>2522</v>
      </c>
    </row>
    <row r="3170" spans="1:4" x14ac:dyDescent="0.25">
      <c r="A3170" s="4" t="str">
        <f t="shared" si="49"/>
        <v>catano pr</v>
      </c>
      <c r="B3170" s="10" t="s">
        <v>5802</v>
      </c>
      <c r="C3170" s="2" t="s">
        <v>2538</v>
      </c>
      <c r="D3170" s="2" t="s">
        <v>2522</v>
      </c>
    </row>
    <row r="3171" spans="1:4" x14ac:dyDescent="0.25">
      <c r="A3171" s="4" t="str">
        <f t="shared" si="49"/>
        <v>cayey pr</v>
      </c>
      <c r="B3171" s="10" t="s">
        <v>5803</v>
      </c>
      <c r="C3171" s="2" t="s">
        <v>2539</v>
      </c>
      <c r="D3171" s="2" t="s">
        <v>2522</v>
      </c>
    </row>
    <row r="3172" spans="1:4" x14ac:dyDescent="0.25">
      <c r="A3172" s="4" t="str">
        <f t="shared" si="49"/>
        <v>ceiba pr</v>
      </c>
      <c r="B3172" s="10" t="s">
        <v>5804</v>
      </c>
      <c r="C3172" s="2" t="s">
        <v>2540</v>
      </c>
      <c r="D3172" s="2" t="s">
        <v>2522</v>
      </c>
    </row>
    <row r="3173" spans="1:4" x14ac:dyDescent="0.25">
      <c r="A3173" s="4" t="str">
        <f t="shared" si="49"/>
        <v>cidra pr</v>
      </c>
      <c r="B3173" s="10" t="s">
        <v>5805</v>
      </c>
      <c r="C3173" s="2" t="s">
        <v>2541</v>
      </c>
      <c r="D3173" s="2" t="s">
        <v>2522</v>
      </c>
    </row>
    <row r="3174" spans="1:4" x14ac:dyDescent="0.25">
      <c r="A3174" s="4" t="str">
        <f t="shared" si="49"/>
        <v>coamo pr</v>
      </c>
      <c r="B3174" s="10" t="s">
        <v>5806</v>
      </c>
      <c r="C3174" s="2" t="s">
        <v>2542</v>
      </c>
      <c r="D3174" s="2" t="s">
        <v>2522</v>
      </c>
    </row>
    <row r="3175" spans="1:4" x14ac:dyDescent="0.25">
      <c r="A3175" s="4" t="str">
        <f t="shared" si="49"/>
        <v>comerio pr</v>
      </c>
      <c r="B3175" s="10" t="s">
        <v>5807</v>
      </c>
      <c r="C3175" s="2" t="s">
        <v>2543</v>
      </c>
      <c r="D3175" s="2" t="s">
        <v>2522</v>
      </c>
    </row>
    <row r="3176" spans="1:4" x14ac:dyDescent="0.25">
      <c r="A3176" s="4" t="str">
        <f t="shared" si="49"/>
        <v>corozal pr</v>
      </c>
      <c r="B3176" s="10" t="s">
        <v>5808</v>
      </c>
      <c r="C3176" s="2" t="s">
        <v>2544</v>
      </c>
      <c r="D3176" s="2" t="s">
        <v>2522</v>
      </c>
    </row>
    <row r="3177" spans="1:4" x14ac:dyDescent="0.25">
      <c r="A3177" s="4" t="str">
        <f t="shared" si="49"/>
        <v>culebra pr</v>
      </c>
      <c r="B3177" s="10" t="s">
        <v>5809</v>
      </c>
      <c r="C3177" s="2" t="s">
        <v>2545</v>
      </c>
      <c r="D3177" s="2" t="s">
        <v>2522</v>
      </c>
    </row>
    <row r="3178" spans="1:4" x14ac:dyDescent="0.25">
      <c r="A3178" s="4" t="str">
        <f t="shared" si="49"/>
        <v>dorado pr</v>
      </c>
      <c r="B3178" s="10" t="s">
        <v>5810</v>
      </c>
      <c r="C3178" s="2" t="s">
        <v>2546</v>
      </c>
      <c r="D3178" s="2" t="s">
        <v>2522</v>
      </c>
    </row>
    <row r="3179" spans="1:4" x14ac:dyDescent="0.25">
      <c r="A3179" s="4" t="str">
        <f t="shared" si="49"/>
        <v>fajardo pr</v>
      </c>
      <c r="B3179" s="10" t="s">
        <v>5811</v>
      </c>
      <c r="C3179" s="2" t="s">
        <v>2547</v>
      </c>
      <c r="D3179" s="2" t="s">
        <v>2522</v>
      </c>
    </row>
    <row r="3180" spans="1:4" x14ac:dyDescent="0.25">
      <c r="A3180" s="4" t="str">
        <f t="shared" si="49"/>
        <v>florida pr</v>
      </c>
      <c r="B3180" s="10" t="s">
        <v>5812</v>
      </c>
      <c r="C3180" s="2" t="s">
        <v>2548</v>
      </c>
      <c r="D3180" s="2" t="s">
        <v>2522</v>
      </c>
    </row>
    <row r="3181" spans="1:4" x14ac:dyDescent="0.25">
      <c r="A3181" s="4" t="str">
        <f t="shared" si="49"/>
        <v>guanica pr</v>
      </c>
      <c r="B3181" s="10" t="s">
        <v>5813</v>
      </c>
      <c r="C3181" s="2" t="s">
        <v>2549</v>
      </c>
      <c r="D3181" s="2" t="s">
        <v>2522</v>
      </c>
    </row>
    <row r="3182" spans="1:4" x14ac:dyDescent="0.25">
      <c r="A3182" s="4" t="str">
        <f t="shared" si="49"/>
        <v>guayama pr</v>
      </c>
      <c r="B3182" s="10" t="s">
        <v>5814</v>
      </c>
      <c r="C3182" s="2" t="s">
        <v>2550</v>
      </c>
      <c r="D3182" s="2" t="s">
        <v>2522</v>
      </c>
    </row>
    <row r="3183" spans="1:4" x14ac:dyDescent="0.25">
      <c r="A3183" s="4" t="str">
        <f t="shared" si="49"/>
        <v>guayanilla pr</v>
      </c>
      <c r="B3183" s="10" t="s">
        <v>5815</v>
      </c>
      <c r="C3183" s="2" t="s">
        <v>2551</v>
      </c>
      <c r="D3183" s="2" t="s">
        <v>2522</v>
      </c>
    </row>
    <row r="3184" spans="1:4" x14ac:dyDescent="0.25">
      <c r="A3184" s="4" t="str">
        <f t="shared" si="49"/>
        <v>guaynabo pr</v>
      </c>
      <c r="B3184" s="10" t="s">
        <v>5816</v>
      </c>
      <c r="C3184" s="2" t="s">
        <v>2552</v>
      </c>
      <c r="D3184" s="2" t="s">
        <v>2522</v>
      </c>
    </row>
    <row r="3185" spans="1:4" x14ac:dyDescent="0.25">
      <c r="A3185" s="4" t="str">
        <f t="shared" si="49"/>
        <v>gurabo pr</v>
      </c>
      <c r="B3185" s="10" t="s">
        <v>5817</v>
      </c>
      <c r="C3185" s="2" t="s">
        <v>2553</v>
      </c>
      <c r="D3185" s="2" t="s">
        <v>2522</v>
      </c>
    </row>
    <row r="3186" spans="1:4" x14ac:dyDescent="0.25">
      <c r="A3186" s="4" t="str">
        <f t="shared" si="49"/>
        <v>hatillo pr</v>
      </c>
      <c r="B3186" s="10" t="s">
        <v>5818</v>
      </c>
      <c r="C3186" s="2" t="s">
        <v>2554</v>
      </c>
      <c r="D3186" s="2" t="s">
        <v>2522</v>
      </c>
    </row>
    <row r="3187" spans="1:4" x14ac:dyDescent="0.25">
      <c r="A3187" s="4" t="str">
        <f t="shared" si="49"/>
        <v>hormigueros pr</v>
      </c>
      <c r="B3187" s="10" t="s">
        <v>5819</v>
      </c>
      <c r="C3187" s="2" t="s">
        <v>2555</v>
      </c>
      <c r="D3187" s="2" t="s">
        <v>2522</v>
      </c>
    </row>
    <row r="3188" spans="1:4" x14ac:dyDescent="0.25">
      <c r="A3188" s="4" t="str">
        <f t="shared" si="49"/>
        <v>isabela pr</v>
      </c>
      <c r="B3188" s="10" t="s">
        <v>5820</v>
      </c>
      <c r="C3188" s="2" t="s">
        <v>2556</v>
      </c>
      <c r="D3188" s="2" t="s">
        <v>2522</v>
      </c>
    </row>
    <row r="3189" spans="1:4" x14ac:dyDescent="0.25">
      <c r="A3189" s="4" t="str">
        <f t="shared" si="49"/>
        <v>jayuya pr</v>
      </c>
      <c r="B3189" s="10" t="s">
        <v>5821</v>
      </c>
      <c r="C3189" s="2" t="s">
        <v>2557</v>
      </c>
      <c r="D3189" s="2" t="s">
        <v>2522</v>
      </c>
    </row>
    <row r="3190" spans="1:4" x14ac:dyDescent="0.25">
      <c r="A3190" s="4" t="str">
        <f t="shared" si="49"/>
        <v>juana diaz pr</v>
      </c>
      <c r="B3190" s="10" t="s">
        <v>5822</v>
      </c>
      <c r="C3190" s="2" t="s">
        <v>2558</v>
      </c>
      <c r="D3190" s="2" t="s">
        <v>2522</v>
      </c>
    </row>
    <row r="3191" spans="1:4" x14ac:dyDescent="0.25">
      <c r="A3191" s="4" t="str">
        <f t="shared" si="49"/>
        <v>juncos pr</v>
      </c>
      <c r="B3191" s="10" t="s">
        <v>5823</v>
      </c>
      <c r="C3191" s="2" t="s">
        <v>2559</v>
      </c>
      <c r="D3191" s="2" t="s">
        <v>2522</v>
      </c>
    </row>
    <row r="3192" spans="1:4" x14ac:dyDescent="0.25">
      <c r="A3192" s="4" t="str">
        <f t="shared" si="49"/>
        <v>lajas pr</v>
      </c>
      <c r="B3192" s="10" t="s">
        <v>5824</v>
      </c>
      <c r="C3192" s="2" t="s">
        <v>2560</v>
      </c>
      <c r="D3192" s="2" t="s">
        <v>2522</v>
      </c>
    </row>
    <row r="3193" spans="1:4" x14ac:dyDescent="0.25">
      <c r="A3193" s="4" t="str">
        <f t="shared" si="49"/>
        <v>lares pr</v>
      </c>
      <c r="B3193" s="10" t="s">
        <v>5825</v>
      </c>
      <c r="C3193" s="2" t="s">
        <v>2561</v>
      </c>
      <c r="D3193" s="2" t="s">
        <v>2522</v>
      </c>
    </row>
    <row r="3194" spans="1:4" x14ac:dyDescent="0.25">
      <c r="A3194" s="4" t="str">
        <f t="shared" si="49"/>
        <v>las marias pr</v>
      </c>
      <c r="B3194" s="10" t="s">
        <v>5826</v>
      </c>
      <c r="C3194" s="2" t="s">
        <v>2562</v>
      </c>
      <c r="D3194" s="2" t="s">
        <v>2522</v>
      </c>
    </row>
    <row r="3195" spans="1:4" x14ac:dyDescent="0.25">
      <c r="A3195" s="4" t="str">
        <f t="shared" si="49"/>
        <v>las piedras pr</v>
      </c>
      <c r="B3195" s="10" t="s">
        <v>5827</v>
      </c>
      <c r="C3195" s="2" t="s">
        <v>2563</v>
      </c>
      <c r="D3195" s="2" t="s">
        <v>2522</v>
      </c>
    </row>
    <row r="3196" spans="1:4" x14ac:dyDescent="0.25">
      <c r="A3196" s="4" t="str">
        <f t="shared" si="49"/>
        <v>loiza pr</v>
      </c>
      <c r="B3196" s="10" t="s">
        <v>5828</v>
      </c>
      <c r="C3196" s="2" t="s">
        <v>2564</v>
      </c>
      <c r="D3196" s="2" t="s">
        <v>2522</v>
      </c>
    </row>
    <row r="3197" spans="1:4" x14ac:dyDescent="0.25">
      <c r="A3197" s="4" t="str">
        <f t="shared" si="49"/>
        <v>luquillo pr</v>
      </c>
      <c r="B3197" s="10" t="s">
        <v>5829</v>
      </c>
      <c r="C3197" s="2" t="s">
        <v>2565</v>
      </c>
      <c r="D3197" s="2" t="s">
        <v>2522</v>
      </c>
    </row>
    <row r="3198" spans="1:4" x14ac:dyDescent="0.25">
      <c r="A3198" s="4" t="str">
        <f t="shared" si="49"/>
        <v>manati pr</v>
      </c>
      <c r="B3198" s="10" t="s">
        <v>5830</v>
      </c>
      <c r="C3198" s="2" t="s">
        <v>2566</v>
      </c>
      <c r="D3198" s="2" t="s">
        <v>2522</v>
      </c>
    </row>
    <row r="3199" spans="1:4" x14ac:dyDescent="0.25">
      <c r="A3199" s="4" t="str">
        <f t="shared" si="49"/>
        <v>maricao pr</v>
      </c>
      <c r="B3199" s="10" t="s">
        <v>5831</v>
      </c>
      <c r="C3199" s="2" t="s">
        <v>2567</v>
      </c>
      <c r="D3199" s="2" t="s">
        <v>2522</v>
      </c>
    </row>
    <row r="3200" spans="1:4" x14ac:dyDescent="0.25">
      <c r="A3200" s="4" t="str">
        <f t="shared" si="49"/>
        <v>maunabo pr</v>
      </c>
      <c r="B3200" s="10" t="s">
        <v>5832</v>
      </c>
      <c r="C3200" s="2" t="s">
        <v>2568</v>
      </c>
      <c r="D3200" s="2" t="s">
        <v>2522</v>
      </c>
    </row>
    <row r="3201" spans="1:4" x14ac:dyDescent="0.25">
      <c r="A3201" s="4" t="str">
        <f t="shared" ref="A3201:A3232" si="50" xml:space="preserve"> LOWER(C3201&amp;" "&amp;D3201)</f>
        <v>mayaguez pr</v>
      </c>
      <c r="B3201" s="10" t="s">
        <v>5833</v>
      </c>
      <c r="C3201" s="2" t="s">
        <v>2569</v>
      </c>
      <c r="D3201" s="2" t="s">
        <v>2522</v>
      </c>
    </row>
    <row r="3202" spans="1:4" x14ac:dyDescent="0.25">
      <c r="A3202" s="4" t="str">
        <f t="shared" si="50"/>
        <v>moca pr</v>
      </c>
      <c r="B3202" s="10" t="s">
        <v>5834</v>
      </c>
      <c r="C3202" s="2" t="s">
        <v>2570</v>
      </c>
      <c r="D3202" s="2" t="s">
        <v>2522</v>
      </c>
    </row>
    <row r="3203" spans="1:4" x14ac:dyDescent="0.25">
      <c r="A3203" s="4" t="str">
        <f t="shared" si="50"/>
        <v>morovis pr</v>
      </c>
      <c r="B3203" s="10" t="s">
        <v>5835</v>
      </c>
      <c r="C3203" s="2" t="s">
        <v>2571</v>
      </c>
      <c r="D3203" s="2" t="s">
        <v>2522</v>
      </c>
    </row>
    <row r="3204" spans="1:4" x14ac:dyDescent="0.25">
      <c r="A3204" s="4" t="str">
        <f t="shared" si="50"/>
        <v>nabuabo pr</v>
      </c>
      <c r="B3204" s="10" t="s">
        <v>5836</v>
      </c>
      <c r="C3204" s="2" t="s">
        <v>2572</v>
      </c>
      <c r="D3204" s="2" t="s">
        <v>2522</v>
      </c>
    </row>
    <row r="3205" spans="1:4" x14ac:dyDescent="0.25">
      <c r="A3205" s="4" t="str">
        <f t="shared" si="50"/>
        <v>naranjito pr</v>
      </c>
      <c r="B3205" s="10" t="s">
        <v>5837</v>
      </c>
      <c r="C3205" s="2" t="s">
        <v>2573</v>
      </c>
      <c r="D3205" s="2" t="s">
        <v>2522</v>
      </c>
    </row>
    <row r="3206" spans="1:4" x14ac:dyDescent="0.25">
      <c r="A3206" s="4" t="str">
        <f t="shared" si="50"/>
        <v>orocovis pr</v>
      </c>
      <c r="B3206" s="10" t="s">
        <v>5838</v>
      </c>
      <c r="C3206" s="2" t="s">
        <v>2574</v>
      </c>
      <c r="D3206" s="2" t="s">
        <v>2522</v>
      </c>
    </row>
    <row r="3207" spans="1:4" x14ac:dyDescent="0.25">
      <c r="A3207" s="4" t="str">
        <f t="shared" si="50"/>
        <v>patillas pr</v>
      </c>
      <c r="B3207" s="10" t="s">
        <v>5839</v>
      </c>
      <c r="C3207" s="2" t="s">
        <v>2575</v>
      </c>
      <c r="D3207" s="2" t="s">
        <v>2522</v>
      </c>
    </row>
    <row r="3208" spans="1:4" x14ac:dyDescent="0.25">
      <c r="A3208" s="4" t="str">
        <f t="shared" si="50"/>
        <v>penuelas pr</v>
      </c>
      <c r="B3208" s="10" t="s">
        <v>5840</v>
      </c>
      <c r="C3208" s="2" t="s">
        <v>2576</v>
      </c>
      <c r="D3208" s="2" t="s">
        <v>2522</v>
      </c>
    </row>
    <row r="3209" spans="1:4" x14ac:dyDescent="0.25">
      <c r="A3209" s="4" t="str">
        <f t="shared" si="50"/>
        <v>ponce pr</v>
      </c>
      <c r="B3209" s="10" t="s">
        <v>5841</v>
      </c>
      <c r="C3209" s="2" t="s">
        <v>2577</v>
      </c>
      <c r="D3209" s="2" t="s">
        <v>2522</v>
      </c>
    </row>
    <row r="3210" spans="1:4" x14ac:dyDescent="0.25">
      <c r="A3210" s="4" t="str">
        <f t="shared" si="50"/>
        <v>quebradillas pr</v>
      </c>
      <c r="B3210" s="10" t="s">
        <v>5842</v>
      </c>
      <c r="C3210" s="2" t="s">
        <v>2578</v>
      </c>
      <c r="D3210" s="2" t="s">
        <v>2522</v>
      </c>
    </row>
    <row r="3211" spans="1:4" x14ac:dyDescent="0.25">
      <c r="A3211" s="4" t="str">
        <f t="shared" si="50"/>
        <v>rincon pr</v>
      </c>
      <c r="B3211" s="10" t="s">
        <v>5843</v>
      </c>
      <c r="C3211" s="2" t="s">
        <v>2579</v>
      </c>
      <c r="D3211" s="2" t="s">
        <v>2522</v>
      </c>
    </row>
    <row r="3212" spans="1:4" x14ac:dyDescent="0.25">
      <c r="A3212" s="4" t="str">
        <f t="shared" si="50"/>
        <v>rio grande pr</v>
      </c>
      <c r="B3212" s="10" t="s">
        <v>5844</v>
      </c>
      <c r="C3212" s="2" t="s">
        <v>884</v>
      </c>
      <c r="D3212" s="2" t="s">
        <v>2522</v>
      </c>
    </row>
    <row r="3213" spans="1:4" x14ac:dyDescent="0.25">
      <c r="A3213" s="4" t="str">
        <f t="shared" si="50"/>
        <v>sabana grande pr</v>
      </c>
      <c r="B3213" s="10" t="s">
        <v>5845</v>
      </c>
      <c r="C3213" s="2" t="s">
        <v>2580</v>
      </c>
      <c r="D3213" s="2" t="s">
        <v>2522</v>
      </c>
    </row>
    <row r="3214" spans="1:4" x14ac:dyDescent="0.25">
      <c r="A3214" s="4" t="str">
        <f t="shared" si="50"/>
        <v>salinas pr</v>
      </c>
      <c r="B3214" s="10" t="s">
        <v>5846</v>
      </c>
      <c r="C3214" s="2" t="s">
        <v>2581</v>
      </c>
      <c r="D3214" s="2" t="s">
        <v>2522</v>
      </c>
    </row>
    <row r="3215" spans="1:4" x14ac:dyDescent="0.25">
      <c r="A3215" s="4" t="str">
        <f t="shared" si="50"/>
        <v>san german pr</v>
      </c>
      <c r="B3215" s="10" t="s">
        <v>5847</v>
      </c>
      <c r="C3215" s="2" t="s">
        <v>2582</v>
      </c>
      <c r="D3215" s="2" t="s">
        <v>2522</v>
      </c>
    </row>
    <row r="3216" spans="1:4" x14ac:dyDescent="0.25">
      <c r="A3216" s="4" t="str">
        <f t="shared" si="50"/>
        <v>san juan pr</v>
      </c>
      <c r="B3216" s="10" t="s">
        <v>5848</v>
      </c>
      <c r="C3216" s="2" t="s">
        <v>887</v>
      </c>
      <c r="D3216" s="2" t="s">
        <v>2522</v>
      </c>
    </row>
    <row r="3217" spans="1:4" x14ac:dyDescent="0.25">
      <c r="A3217" s="4" t="str">
        <f t="shared" si="50"/>
        <v>san lorenzo pr</v>
      </c>
      <c r="B3217" s="10" t="s">
        <v>5849</v>
      </c>
      <c r="C3217" s="2" t="s">
        <v>2583</v>
      </c>
      <c r="D3217" s="2" t="s">
        <v>2522</v>
      </c>
    </row>
    <row r="3218" spans="1:4" x14ac:dyDescent="0.25">
      <c r="A3218" s="4" t="str">
        <f t="shared" si="50"/>
        <v>san sabastian pr</v>
      </c>
      <c r="B3218" s="10" t="s">
        <v>5850</v>
      </c>
      <c r="C3218" s="2" t="s">
        <v>2584</v>
      </c>
      <c r="D3218" s="2" t="s">
        <v>2522</v>
      </c>
    </row>
    <row r="3219" spans="1:4" x14ac:dyDescent="0.25">
      <c r="A3219" s="4" t="str">
        <f t="shared" si="50"/>
        <v>santa isabel pr</v>
      </c>
      <c r="B3219" s="10" t="s">
        <v>5851</v>
      </c>
      <c r="C3219" s="2" t="s">
        <v>2585</v>
      </c>
      <c r="D3219" s="2" t="s">
        <v>2522</v>
      </c>
    </row>
    <row r="3220" spans="1:4" x14ac:dyDescent="0.25">
      <c r="A3220" s="4" t="str">
        <f t="shared" si="50"/>
        <v>toa alta pr</v>
      </c>
      <c r="B3220" s="10" t="s">
        <v>5852</v>
      </c>
      <c r="C3220" s="2" t="s">
        <v>2586</v>
      </c>
      <c r="D3220" s="2" t="s">
        <v>2522</v>
      </c>
    </row>
    <row r="3221" spans="1:4" x14ac:dyDescent="0.25">
      <c r="A3221" s="4" t="str">
        <f t="shared" si="50"/>
        <v>toa baja pr</v>
      </c>
      <c r="B3221" s="10" t="s">
        <v>5853</v>
      </c>
      <c r="C3221" s="2" t="s">
        <v>2587</v>
      </c>
      <c r="D3221" s="2" t="s">
        <v>2522</v>
      </c>
    </row>
    <row r="3222" spans="1:4" x14ac:dyDescent="0.25">
      <c r="A3222" s="4" t="str">
        <f t="shared" si="50"/>
        <v>trujillo alto pr</v>
      </c>
      <c r="B3222" s="10" t="s">
        <v>5854</v>
      </c>
      <c r="C3222" s="2" t="s">
        <v>2588</v>
      </c>
      <c r="D3222" s="2" t="s">
        <v>2522</v>
      </c>
    </row>
    <row r="3223" spans="1:4" x14ac:dyDescent="0.25">
      <c r="A3223" s="4" t="str">
        <f t="shared" si="50"/>
        <v>utuado pr</v>
      </c>
      <c r="B3223" s="10" t="s">
        <v>5855</v>
      </c>
      <c r="C3223" s="2" t="s">
        <v>2589</v>
      </c>
      <c r="D3223" s="2" t="s">
        <v>2522</v>
      </c>
    </row>
    <row r="3224" spans="1:4" x14ac:dyDescent="0.25">
      <c r="A3224" s="4" t="str">
        <f t="shared" si="50"/>
        <v>vega alta pr</v>
      </c>
      <c r="B3224" s="10" t="s">
        <v>5856</v>
      </c>
      <c r="C3224" s="2" t="s">
        <v>2590</v>
      </c>
      <c r="D3224" s="2" t="s">
        <v>2522</v>
      </c>
    </row>
    <row r="3225" spans="1:4" x14ac:dyDescent="0.25">
      <c r="A3225" s="4" t="str">
        <f t="shared" si="50"/>
        <v>vega baja pr</v>
      </c>
      <c r="B3225" s="10" t="s">
        <v>5857</v>
      </c>
      <c r="C3225" s="2" t="s">
        <v>2591</v>
      </c>
      <c r="D3225" s="2" t="s">
        <v>2522</v>
      </c>
    </row>
    <row r="3226" spans="1:4" x14ac:dyDescent="0.25">
      <c r="A3226" s="4" t="str">
        <f t="shared" si="50"/>
        <v>vieques pr</v>
      </c>
      <c r="B3226" s="10" t="s">
        <v>5858</v>
      </c>
      <c r="C3226" s="2" t="s">
        <v>2592</v>
      </c>
      <c r="D3226" s="2" t="s">
        <v>2522</v>
      </c>
    </row>
    <row r="3227" spans="1:4" x14ac:dyDescent="0.25">
      <c r="A3227" s="4" t="str">
        <f t="shared" si="50"/>
        <v>villalba pr</v>
      </c>
      <c r="B3227" s="10" t="s">
        <v>5859</v>
      </c>
      <c r="C3227" s="2" t="s">
        <v>2593</v>
      </c>
      <c r="D3227" s="2" t="s">
        <v>2522</v>
      </c>
    </row>
    <row r="3228" spans="1:4" x14ac:dyDescent="0.25">
      <c r="A3228" s="4" t="str">
        <f t="shared" si="50"/>
        <v>yabucoa pr</v>
      </c>
      <c r="B3228" s="10" t="s">
        <v>5860</v>
      </c>
      <c r="C3228" s="2" t="s">
        <v>2594</v>
      </c>
      <c r="D3228" s="2" t="s">
        <v>2522</v>
      </c>
    </row>
    <row r="3229" spans="1:4" x14ac:dyDescent="0.25">
      <c r="A3229" s="4" t="str">
        <f t="shared" si="50"/>
        <v>yauco pr</v>
      </c>
      <c r="B3229" s="10" t="s">
        <v>5861</v>
      </c>
      <c r="C3229" s="2" t="s">
        <v>2595</v>
      </c>
      <c r="D3229" s="2" t="s">
        <v>2522</v>
      </c>
    </row>
    <row r="3230" spans="1:4" x14ac:dyDescent="0.25">
      <c r="A3230" s="4" t="str">
        <f t="shared" si="50"/>
        <v>st. croix vi</v>
      </c>
      <c r="B3230" s="10" t="s">
        <v>5862</v>
      </c>
      <c r="C3230" s="2" t="s">
        <v>2596</v>
      </c>
      <c r="D3230" s="2" t="s">
        <v>2597</v>
      </c>
    </row>
    <row r="3231" spans="1:4" x14ac:dyDescent="0.25">
      <c r="A3231" s="4" t="str">
        <f t="shared" si="50"/>
        <v>st. john vi</v>
      </c>
      <c r="B3231" s="10" t="s">
        <v>5863</v>
      </c>
      <c r="C3231" s="2" t="s">
        <v>2598</v>
      </c>
      <c r="D3231" s="2" t="s">
        <v>2597</v>
      </c>
    </row>
    <row r="3232" spans="1:4" x14ac:dyDescent="0.25">
      <c r="A3232" s="4" t="str">
        <f t="shared" si="50"/>
        <v>st. thomas vi</v>
      </c>
      <c r="B3232" s="10" t="s">
        <v>5864</v>
      </c>
      <c r="C3232" s="2" t="s">
        <v>2599</v>
      </c>
      <c r="D3232" s="2" t="s">
        <v>2597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AA736-A9A8-4B3C-B9CC-01DD6D629604}">
  <dimension ref="A1:B51"/>
  <sheetViews>
    <sheetView topLeftCell="A41" workbookViewId="0">
      <selection activeCell="F6" sqref="F6"/>
    </sheetView>
  </sheetViews>
  <sheetFormatPr defaultRowHeight="15" x14ac:dyDescent="0.25"/>
  <sheetData>
    <row r="1" spans="1:2" ht="31.5" x14ac:dyDescent="0.25">
      <c r="A1" s="1" t="s">
        <v>2600</v>
      </c>
      <c r="B1" s="1" t="s">
        <v>2601</v>
      </c>
    </row>
    <row r="2" spans="1:2" x14ac:dyDescent="0.25">
      <c r="A2" s="3" t="s">
        <v>2602</v>
      </c>
      <c r="B2" s="3" t="s">
        <v>612</v>
      </c>
    </row>
    <row r="3" spans="1:2" x14ac:dyDescent="0.25">
      <c r="A3" s="3" t="s">
        <v>2603</v>
      </c>
      <c r="B3" s="3" t="s">
        <v>680</v>
      </c>
    </row>
    <row r="4" spans="1:2" x14ac:dyDescent="0.25">
      <c r="A4" s="3" t="s">
        <v>2604</v>
      </c>
      <c r="B4" s="3" t="s">
        <v>708</v>
      </c>
    </row>
    <row r="5" spans="1:2" x14ac:dyDescent="0.25">
      <c r="A5" s="3" t="s">
        <v>723</v>
      </c>
      <c r="B5" s="3" t="s">
        <v>724</v>
      </c>
    </row>
    <row r="6" spans="1:2" ht="30" x14ac:dyDescent="0.25">
      <c r="A6" s="3" t="s">
        <v>2605</v>
      </c>
      <c r="B6" s="3" t="s">
        <v>782</v>
      </c>
    </row>
    <row r="7" spans="1:2" x14ac:dyDescent="0.25">
      <c r="A7" s="3" t="s">
        <v>2180</v>
      </c>
      <c r="B7" s="3" t="s">
        <v>839</v>
      </c>
    </row>
    <row r="8" spans="1:2" ht="30" x14ac:dyDescent="0.25">
      <c r="A8" s="3" t="s">
        <v>2606</v>
      </c>
      <c r="B8" s="3" t="s">
        <v>894</v>
      </c>
    </row>
    <row r="9" spans="1:2" ht="30" x14ac:dyDescent="0.25">
      <c r="A9" s="3" t="s">
        <v>1166</v>
      </c>
      <c r="B9" s="3" t="s">
        <v>903</v>
      </c>
    </row>
    <row r="10" spans="1:2" x14ac:dyDescent="0.25">
      <c r="A10" s="3" t="s">
        <v>2548</v>
      </c>
      <c r="B10" s="3" t="s">
        <v>908</v>
      </c>
    </row>
    <row r="11" spans="1:2" x14ac:dyDescent="0.25">
      <c r="A11" s="3" t="s">
        <v>2607</v>
      </c>
      <c r="B11" s="3" t="s">
        <v>958</v>
      </c>
    </row>
    <row r="12" spans="1:2" x14ac:dyDescent="0.25">
      <c r="A12" s="3" t="s">
        <v>1066</v>
      </c>
      <c r="B12" s="3" t="s">
        <v>1067</v>
      </c>
    </row>
    <row r="13" spans="1:2" x14ac:dyDescent="0.25">
      <c r="A13" s="3" t="s">
        <v>1089</v>
      </c>
      <c r="B13" s="3" t="s">
        <v>1072</v>
      </c>
    </row>
    <row r="14" spans="1:2" x14ac:dyDescent="0.25">
      <c r="A14" s="3" t="s">
        <v>2608</v>
      </c>
      <c r="B14" s="3" t="s">
        <v>1105</v>
      </c>
    </row>
    <row r="15" spans="1:2" x14ac:dyDescent="0.25">
      <c r="A15" s="3" t="s">
        <v>2033</v>
      </c>
      <c r="B15" s="3" t="s">
        <v>1160</v>
      </c>
    </row>
    <row r="16" spans="1:2" x14ac:dyDescent="0.25">
      <c r="A16" s="3" t="s">
        <v>1221</v>
      </c>
      <c r="B16" s="3" t="s">
        <v>1203</v>
      </c>
    </row>
    <row r="17" spans="1:2" x14ac:dyDescent="0.25">
      <c r="A17" s="3" t="s">
        <v>2609</v>
      </c>
      <c r="B17" s="3" t="s">
        <v>1248</v>
      </c>
    </row>
    <row r="18" spans="1:2" x14ac:dyDescent="0.25">
      <c r="A18" s="3" t="s">
        <v>2610</v>
      </c>
      <c r="B18" s="3" t="s">
        <v>1316</v>
      </c>
    </row>
    <row r="19" spans="1:2" ht="30" x14ac:dyDescent="0.25">
      <c r="A19" s="3" t="s">
        <v>2611</v>
      </c>
      <c r="B19" s="3" t="s">
        <v>1373</v>
      </c>
    </row>
    <row r="20" spans="1:2" x14ac:dyDescent="0.25">
      <c r="A20" s="3" t="s">
        <v>2612</v>
      </c>
      <c r="B20" s="3" t="s">
        <v>1420</v>
      </c>
    </row>
    <row r="21" spans="1:2" ht="30" x14ac:dyDescent="0.25">
      <c r="A21" s="3" t="s">
        <v>2613</v>
      </c>
      <c r="B21" s="3" t="s">
        <v>1431</v>
      </c>
    </row>
    <row r="22" spans="1:2" ht="30" x14ac:dyDescent="0.25">
      <c r="A22" s="3" t="s">
        <v>2614</v>
      </c>
      <c r="B22" s="3" t="s">
        <v>1449</v>
      </c>
    </row>
    <row r="23" spans="1:2" x14ac:dyDescent="0.25">
      <c r="A23" s="3" t="s">
        <v>2615</v>
      </c>
      <c r="B23" s="3" t="s">
        <v>1460</v>
      </c>
    </row>
    <row r="24" spans="1:2" ht="30" x14ac:dyDescent="0.25">
      <c r="A24" s="3" t="s">
        <v>2616</v>
      </c>
      <c r="B24" s="3" t="s">
        <v>1523</v>
      </c>
    </row>
    <row r="25" spans="1:2" ht="30" x14ac:dyDescent="0.25">
      <c r="A25" s="3" t="s">
        <v>758</v>
      </c>
      <c r="B25" s="3" t="s">
        <v>1584</v>
      </c>
    </row>
    <row r="26" spans="1:2" x14ac:dyDescent="0.25">
      <c r="A26" s="3" t="s">
        <v>2617</v>
      </c>
      <c r="B26" s="3" t="s">
        <v>1619</v>
      </c>
    </row>
    <row r="27" spans="1:2" x14ac:dyDescent="0.25">
      <c r="A27" s="3" t="s">
        <v>2618</v>
      </c>
      <c r="B27" s="3" t="s">
        <v>1660</v>
      </c>
    </row>
    <row r="28" spans="1:2" ht="30" x14ac:dyDescent="0.25">
      <c r="A28" s="3" t="s">
        <v>2619</v>
      </c>
      <c r="B28" s="3" t="s">
        <v>1697</v>
      </c>
    </row>
    <row r="29" spans="1:2" x14ac:dyDescent="0.25">
      <c r="A29" s="3" t="s">
        <v>759</v>
      </c>
      <c r="B29" s="3" t="s">
        <v>1739</v>
      </c>
    </row>
    <row r="30" spans="1:2" ht="45" x14ac:dyDescent="0.25">
      <c r="A30" s="3" t="s">
        <v>2620</v>
      </c>
      <c r="B30" s="3" t="s">
        <v>1751</v>
      </c>
    </row>
    <row r="31" spans="1:2" ht="30" x14ac:dyDescent="0.25">
      <c r="A31" s="3" t="s">
        <v>2621</v>
      </c>
      <c r="B31" s="3" t="s">
        <v>1759</v>
      </c>
    </row>
    <row r="32" spans="1:2" ht="30" x14ac:dyDescent="0.25">
      <c r="A32" s="3" t="s">
        <v>2622</v>
      </c>
      <c r="B32" s="3" t="s">
        <v>1771</v>
      </c>
    </row>
    <row r="33" spans="1:2" ht="30" x14ac:dyDescent="0.25">
      <c r="A33" s="3" t="s">
        <v>1807</v>
      </c>
      <c r="B33" s="3" t="s">
        <v>1796</v>
      </c>
    </row>
    <row r="34" spans="1:2" ht="30" x14ac:dyDescent="0.25">
      <c r="A34" s="3" t="s">
        <v>2623</v>
      </c>
      <c r="B34" s="3" t="s">
        <v>1827</v>
      </c>
    </row>
    <row r="35" spans="1:2" ht="30" x14ac:dyDescent="0.25">
      <c r="A35" s="3" t="s">
        <v>2624</v>
      </c>
      <c r="B35" s="3" t="s">
        <v>1891</v>
      </c>
    </row>
    <row r="36" spans="1:2" x14ac:dyDescent="0.25">
      <c r="A36" s="3" t="s">
        <v>1181</v>
      </c>
      <c r="B36" s="3" t="s">
        <v>1923</v>
      </c>
    </row>
    <row r="37" spans="1:2" ht="30" x14ac:dyDescent="0.25">
      <c r="A37" s="3" t="s">
        <v>1987</v>
      </c>
      <c r="B37" s="3" t="s">
        <v>1959</v>
      </c>
    </row>
    <row r="38" spans="1:2" x14ac:dyDescent="0.25">
      <c r="A38" s="3" t="s">
        <v>1642</v>
      </c>
      <c r="B38" s="3" t="s">
        <v>2001</v>
      </c>
    </row>
    <row r="39" spans="1:2" ht="30" x14ac:dyDescent="0.25">
      <c r="A39" s="3" t="s">
        <v>2625</v>
      </c>
      <c r="B39" s="3" t="s">
        <v>2018</v>
      </c>
    </row>
    <row r="40" spans="1:2" ht="30" x14ac:dyDescent="0.25">
      <c r="A40" s="3" t="s">
        <v>2626</v>
      </c>
      <c r="B40" s="3" t="s">
        <v>2051</v>
      </c>
    </row>
    <row r="41" spans="1:2" ht="30" x14ac:dyDescent="0.25">
      <c r="A41" s="3" t="s">
        <v>2627</v>
      </c>
      <c r="B41" s="3" t="s">
        <v>2055</v>
      </c>
    </row>
    <row r="42" spans="1:2" ht="30" x14ac:dyDescent="0.25">
      <c r="A42" s="3" t="s">
        <v>2628</v>
      </c>
      <c r="B42" s="3" t="s">
        <v>2083</v>
      </c>
    </row>
    <row r="43" spans="1:2" ht="30" x14ac:dyDescent="0.25">
      <c r="A43" s="3" t="s">
        <v>2629</v>
      </c>
      <c r="B43" s="3" t="s">
        <v>2120</v>
      </c>
    </row>
    <row r="44" spans="1:2" x14ac:dyDescent="0.25">
      <c r="A44" s="3" t="s">
        <v>1657</v>
      </c>
      <c r="B44" s="3" t="s">
        <v>2147</v>
      </c>
    </row>
    <row r="45" spans="1:2" x14ac:dyDescent="0.25">
      <c r="A45" s="3" t="s">
        <v>2320</v>
      </c>
      <c r="B45" s="3" t="s">
        <v>2306</v>
      </c>
    </row>
    <row r="46" spans="1:2" x14ac:dyDescent="0.25">
      <c r="A46" s="3" t="s">
        <v>2630</v>
      </c>
      <c r="B46" s="3" t="s">
        <v>2324</v>
      </c>
    </row>
    <row r="47" spans="1:2" x14ac:dyDescent="0.25">
      <c r="A47" s="3" t="s">
        <v>2631</v>
      </c>
      <c r="B47" s="3" t="s">
        <v>2333</v>
      </c>
    </row>
    <row r="48" spans="1:2" ht="30" x14ac:dyDescent="0.25">
      <c r="A48" s="3" t="s">
        <v>676</v>
      </c>
      <c r="B48" s="3" t="s">
        <v>2419</v>
      </c>
    </row>
    <row r="49" spans="1:2" ht="30" x14ac:dyDescent="0.25">
      <c r="A49" s="3" t="s">
        <v>2632</v>
      </c>
      <c r="B49" s="3" t="s">
        <v>2442</v>
      </c>
    </row>
    <row r="50" spans="1:2" ht="30" x14ac:dyDescent="0.25">
      <c r="A50" s="3" t="s">
        <v>2633</v>
      </c>
      <c r="B50" s="3" t="s">
        <v>2460</v>
      </c>
    </row>
    <row r="51" spans="1:2" ht="30" x14ac:dyDescent="0.25">
      <c r="A51" s="3" t="s">
        <v>1824</v>
      </c>
      <c r="B51" s="3" t="s">
        <v>2495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US_groundwater_lithium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2020-04-02T21:14:06Z</dcterms:created>
  <dcterms:modified xsi:type="dcterms:W3CDTF">2020-04-02T22:39:39Z</dcterms:modified>
</cp:coreProperties>
</file>