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guyen/Desktop/ContionualRelationExtraction/results/"/>
    </mc:Choice>
  </mc:AlternateContent>
  <xr:revisionPtr revIDLastSave="0" documentId="13_ncr:1_{A298A836-4450-C24B-814C-C2202239EBD6}" xr6:coauthVersionLast="47" xr6:coauthVersionMax="47" xr10:uidLastSave="{00000000-0000-0000-0000-000000000000}"/>
  <bookViews>
    <workbookView xWindow="9720" yWindow="500" windowWidth="19080" windowHeight="15920" activeTab="1" xr2:uid="{C48AA1F7-2EF2-9A41-83DE-FF71BCF81081}"/>
  </bookViews>
  <sheets>
    <sheet name="ClassifyByKey" sheetId="2" r:id="rId1"/>
    <sheet name="ClassifyByZ" sheetId="3" r:id="rId2"/>
    <sheet name="ClassifyByZ-TrueTaskID" sheetId="4" r:id="rId3"/>
    <sheet name="TaskIDPredictionAfer10Task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L13" i="5"/>
  <c r="L12" i="5"/>
  <c r="L11" i="5"/>
  <c r="L10" i="5"/>
  <c r="L15" i="5" s="1"/>
  <c r="L6" i="5"/>
  <c r="L7" i="5" s="1"/>
  <c r="L5" i="5"/>
  <c r="L4" i="5"/>
  <c r="L3" i="5"/>
  <c r="L2" i="5"/>
  <c r="K15" i="5" l="1"/>
  <c r="K16" i="5" s="1"/>
  <c r="J15" i="5"/>
  <c r="J16" i="5" s="1"/>
  <c r="I15" i="5"/>
  <c r="I16" i="5" s="1"/>
  <c r="H15" i="5"/>
  <c r="H16" i="5" s="1"/>
  <c r="G15" i="5"/>
  <c r="G16" i="5" s="1"/>
  <c r="F15" i="5"/>
  <c r="F16" i="5" s="1"/>
  <c r="E15" i="5"/>
  <c r="E16" i="5" s="1"/>
  <c r="D15" i="5"/>
  <c r="D16" i="5" s="1"/>
  <c r="C15" i="5"/>
  <c r="C16" i="5" s="1"/>
  <c r="B15" i="5"/>
  <c r="B16" i="5" s="1"/>
  <c r="K7" i="5"/>
  <c r="K8" i="5" s="1"/>
  <c r="J7" i="5"/>
  <c r="J8" i="5" s="1"/>
  <c r="I7" i="5"/>
  <c r="I8" i="5" s="1"/>
  <c r="H7" i="5"/>
  <c r="H8" i="5" s="1"/>
  <c r="G7" i="5"/>
  <c r="G8" i="5" s="1"/>
  <c r="F7" i="5"/>
  <c r="F8" i="5" s="1"/>
  <c r="E7" i="5"/>
  <c r="E8" i="5" s="1"/>
  <c r="D7" i="5"/>
  <c r="D8" i="5" s="1"/>
  <c r="C7" i="5"/>
  <c r="C8" i="5" s="1"/>
  <c r="B7" i="5"/>
  <c r="B8" i="5" s="1"/>
  <c r="K15" i="4"/>
  <c r="J15" i="4"/>
  <c r="I15" i="4"/>
  <c r="H15" i="4"/>
  <c r="G15" i="4"/>
  <c r="F15" i="4"/>
  <c r="E15" i="4"/>
  <c r="D15" i="4"/>
  <c r="C15" i="4"/>
  <c r="B15" i="4"/>
  <c r="K7" i="4"/>
  <c r="J7" i="4"/>
  <c r="I7" i="4"/>
  <c r="H7" i="4"/>
  <c r="G7" i="4"/>
  <c r="F7" i="4"/>
  <c r="E7" i="4"/>
  <c r="D7" i="4"/>
  <c r="C7" i="4"/>
  <c r="B7" i="4"/>
  <c r="K7" i="3"/>
  <c r="J7" i="3"/>
  <c r="I7" i="3"/>
  <c r="H7" i="3"/>
  <c r="G7" i="3"/>
  <c r="F7" i="3"/>
  <c r="E7" i="3"/>
  <c r="D7" i="3"/>
  <c r="C7" i="3"/>
  <c r="B7" i="3"/>
  <c r="K15" i="3"/>
  <c r="J15" i="3"/>
  <c r="I15" i="3"/>
  <c r="H15" i="3"/>
  <c r="G15" i="3"/>
  <c r="F15" i="3"/>
  <c r="E15" i="3"/>
  <c r="D15" i="3"/>
  <c r="C15" i="3"/>
  <c r="B15" i="3"/>
  <c r="K15" i="2"/>
  <c r="J15" i="2"/>
  <c r="I15" i="2"/>
  <c r="H15" i="2"/>
  <c r="G15" i="2"/>
  <c r="F15" i="2"/>
  <c r="E15" i="2"/>
  <c r="D15" i="2"/>
  <c r="C15" i="2"/>
  <c r="B15" i="2"/>
  <c r="C7" i="2"/>
  <c r="D7" i="2"/>
  <c r="E7" i="2"/>
  <c r="F7" i="2"/>
  <c r="G7" i="2"/>
  <c r="H7" i="2"/>
  <c r="I7" i="2"/>
  <c r="J7" i="2"/>
  <c r="K7" i="2"/>
  <c r="B7" i="2"/>
</calcChain>
</file>

<file path=xl/sharedStrings.xml><?xml version="1.0" encoding="utf-8"?>
<sst xmlns="http://schemas.openxmlformats.org/spreadsheetml/2006/main" count="16" uniqueCount="4">
  <si>
    <t>NonSwag</t>
  </si>
  <si>
    <t>Average</t>
  </si>
  <si>
    <t>Swag</t>
  </si>
  <si>
    <t>Non-Swag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</si>
</sst>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C5E4-A9BE-CC4B-944E-4FA0D39A3651}">
  <dimension ref="A1:K15"/>
  <sheetViews>
    <sheetView zoomScale="114" workbookViewId="0"/>
  </sheetViews>
  <sheetFormatPr baseColWidth="10" defaultRowHeight="16" x14ac:dyDescent="0.2"/>
  <sheetData>
    <row r="1" spans="1:1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2021</v>
      </c>
      <c r="B2">
        <v>0.98660714000000005</v>
      </c>
      <c r="C2">
        <v>0.93437499999999996</v>
      </c>
      <c r="D2">
        <v>0.93392856999999996</v>
      </c>
      <c r="E2">
        <v>0.92410714000000005</v>
      </c>
      <c r="F2">
        <v>0.90696429000000001</v>
      </c>
      <c r="G2">
        <v>0.89553570999999998</v>
      </c>
      <c r="H2">
        <v>0.87359693999999999</v>
      </c>
      <c r="I2">
        <v>0.85904018000000004</v>
      </c>
      <c r="J2">
        <v>0.85019840999999996</v>
      </c>
      <c r="K2">
        <v>0.84053571000000005</v>
      </c>
    </row>
    <row r="3" spans="1:11" x14ac:dyDescent="0.2">
      <c r="A3">
        <v>2121</v>
      </c>
      <c r="B3">
        <v>0.98750000000000004</v>
      </c>
      <c r="C3">
        <v>0.96205357000000002</v>
      </c>
      <c r="D3">
        <v>0.93571428999999995</v>
      </c>
      <c r="E3">
        <v>0.92745535999999995</v>
      </c>
      <c r="F3">
        <v>0.89178570999999995</v>
      </c>
      <c r="G3">
        <v>0.88705356999999996</v>
      </c>
      <c r="H3">
        <v>0.86887755</v>
      </c>
      <c r="I3">
        <v>0.86618304000000002</v>
      </c>
      <c r="J3">
        <v>0.84424602999999998</v>
      </c>
      <c r="K3">
        <v>0.83517856999999995</v>
      </c>
    </row>
    <row r="4" spans="1:11" x14ac:dyDescent="0.2">
      <c r="A4">
        <v>2221</v>
      </c>
      <c r="B4">
        <v>0.97946429000000002</v>
      </c>
      <c r="C4">
        <v>0.97142857000000005</v>
      </c>
      <c r="D4">
        <v>0.95089285999999995</v>
      </c>
      <c r="E4">
        <v>0.93191964000000005</v>
      </c>
      <c r="F4">
        <v>0.92839285999999999</v>
      </c>
      <c r="G4">
        <v>0.90744047999999999</v>
      </c>
      <c r="H4">
        <v>0.88073979999999996</v>
      </c>
      <c r="I4">
        <v>0.86785714000000003</v>
      </c>
      <c r="J4">
        <v>0.85803571000000001</v>
      </c>
      <c r="K4">
        <v>0.83517856999999995</v>
      </c>
    </row>
    <row r="5" spans="1:11" x14ac:dyDescent="0.2">
      <c r="A5">
        <v>2321</v>
      </c>
      <c r="B5">
        <v>0.96875</v>
      </c>
      <c r="C5">
        <v>0.95625000000000004</v>
      </c>
      <c r="D5">
        <v>0.92559524000000004</v>
      </c>
      <c r="E5">
        <v>0.91004463999999996</v>
      </c>
      <c r="F5">
        <v>0.89624999999999999</v>
      </c>
      <c r="G5">
        <v>0.87083332999999996</v>
      </c>
      <c r="H5">
        <v>0.86862245000000005</v>
      </c>
      <c r="I5">
        <v>0.85256695999999998</v>
      </c>
      <c r="J5">
        <v>0.85019840999999996</v>
      </c>
      <c r="K5">
        <v>0.83553571000000004</v>
      </c>
    </row>
    <row r="6" spans="1:11" x14ac:dyDescent="0.2">
      <c r="A6">
        <v>2421</v>
      </c>
      <c r="B6">
        <v>0.96875</v>
      </c>
      <c r="C6">
        <v>0.94241070999999998</v>
      </c>
      <c r="D6">
        <v>0.90327380999999995</v>
      </c>
      <c r="E6">
        <v>0.90379463999999998</v>
      </c>
      <c r="F6">
        <v>0.90214285999999999</v>
      </c>
      <c r="G6">
        <v>0.87901786000000004</v>
      </c>
      <c r="H6">
        <v>0.87806121999999998</v>
      </c>
      <c r="I6">
        <v>0.87243303999999999</v>
      </c>
      <c r="J6">
        <v>0.85892857</v>
      </c>
      <c r="K6">
        <v>0.83473209999999998</v>
      </c>
    </row>
    <row r="7" spans="1:11" x14ac:dyDescent="0.2">
      <c r="A7" t="s">
        <v>1</v>
      </c>
      <c r="B7">
        <f>SUM(B2:B6)/5</f>
        <v>0.97821428600000004</v>
      </c>
      <c r="C7">
        <f t="shared" ref="C7:K7" si="0">SUM(C2:C6)/5</f>
        <v>0.95330356999999988</v>
      </c>
      <c r="D7">
        <f t="shared" si="0"/>
        <v>0.92988095399999993</v>
      </c>
      <c r="E7">
        <f t="shared" si="0"/>
        <v>0.91946428400000002</v>
      </c>
      <c r="F7">
        <f t="shared" si="0"/>
        <v>0.90510714399999992</v>
      </c>
      <c r="G7">
        <f t="shared" si="0"/>
        <v>0.88797619000000005</v>
      </c>
      <c r="H7">
        <f t="shared" si="0"/>
        <v>0.87397959200000008</v>
      </c>
      <c r="I7">
        <f t="shared" si="0"/>
        <v>0.8636160719999999</v>
      </c>
      <c r="J7">
        <f t="shared" si="0"/>
        <v>0.85232142599999994</v>
      </c>
      <c r="K7">
        <f t="shared" si="0"/>
        <v>0.83623213199999991</v>
      </c>
    </row>
    <row r="9" spans="1:11" x14ac:dyDescent="0.2">
      <c r="A9" t="s">
        <v>2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1" x14ac:dyDescent="0.2">
      <c r="A10">
        <v>2021</v>
      </c>
      <c r="B10">
        <v>0.98660714000000005</v>
      </c>
      <c r="C10">
        <v>0.93705357</v>
      </c>
      <c r="D10">
        <v>0.94047619000000005</v>
      </c>
      <c r="E10">
        <v>0.92767856999999998</v>
      </c>
      <c r="F10">
        <v>0.91392857000000005</v>
      </c>
      <c r="G10">
        <v>0.90133929000000002</v>
      </c>
      <c r="H10">
        <v>0.88188776000000002</v>
      </c>
      <c r="I10">
        <v>0.86875000000000002</v>
      </c>
      <c r="J10">
        <v>0.86507937000000001</v>
      </c>
      <c r="K10">
        <v>0.85</v>
      </c>
    </row>
    <row r="11" spans="1:11" x14ac:dyDescent="0.2">
      <c r="A11">
        <v>2121</v>
      </c>
      <c r="B11">
        <v>0.98750000000000004</v>
      </c>
      <c r="C11">
        <v>0.96607142999999995</v>
      </c>
      <c r="D11">
        <v>0.94107143000000004</v>
      </c>
      <c r="E11">
        <v>0.93459820999999998</v>
      </c>
      <c r="F11">
        <v>0.89660713999999997</v>
      </c>
      <c r="G11">
        <v>0.89613094999999998</v>
      </c>
      <c r="H11">
        <v>0.87997449000000005</v>
      </c>
      <c r="I11">
        <v>0.87410714</v>
      </c>
      <c r="J11">
        <v>0.85972221999999998</v>
      </c>
      <c r="K11">
        <v>0.84910713999999998</v>
      </c>
    </row>
    <row r="12" spans="1:11" x14ac:dyDescent="0.2">
      <c r="A12">
        <v>2221</v>
      </c>
      <c r="B12">
        <v>0.97410713999999998</v>
      </c>
      <c r="C12">
        <v>0.97187500000000004</v>
      </c>
      <c r="D12">
        <v>0.95565476000000005</v>
      </c>
      <c r="E12">
        <v>0.93973214000000005</v>
      </c>
      <c r="F12">
        <v>0.93321429</v>
      </c>
      <c r="G12">
        <v>0.91369047999999997</v>
      </c>
      <c r="H12">
        <v>0.88839285999999995</v>
      </c>
      <c r="I12">
        <v>0.88191964</v>
      </c>
      <c r="J12">
        <v>0.86904762000000002</v>
      </c>
      <c r="K12">
        <v>0.84598214000000005</v>
      </c>
    </row>
    <row r="13" spans="1:11" x14ac:dyDescent="0.2">
      <c r="A13">
        <v>2321</v>
      </c>
      <c r="B13">
        <v>0.97321429000000004</v>
      </c>
      <c r="C13">
        <v>0.95758929000000004</v>
      </c>
      <c r="D13">
        <v>0.92589286000000004</v>
      </c>
      <c r="E13">
        <v>0.91138392999999995</v>
      </c>
      <c r="F13">
        <v>0.90625</v>
      </c>
      <c r="G13">
        <v>0.87961310000000004</v>
      </c>
      <c r="H13">
        <v>0.88010204000000003</v>
      </c>
      <c r="I13">
        <v>0.86395089000000003</v>
      </c>
      <c r="J13">
        <v>0.85992062999999996</v>
      </c>
      <c r="K13">
        <v>0.84785714000000001</v>
      </c>
    </row>
    <row r="14" spans="1:11" x14ac:dyDescent="0.2">
      <c r="A14">
        <v>2421</v>
      </c>
      <c r="B14">
        <v>0.97142857000000005</v>
      </c>
      <c r="C14">
        <v>0.94642857000000002</v>
      </c>
      <c r="D14">
        <v>0.91517857000000002</v>
      </c>
      <c r="E14">
        <v>0.90714286</v>
      </c>
      <c r="F14">
        <v>0.90767856999999996</v>
      </c>
      <c r="G14">
        <v>0.88898809999999995</v>
      </c>
      <c r="H14">
        <v>0.89158163000000001</v>
      </c>
      <c r="I14">
        <v>0.88214285999999997</v>
      </c>
      <c r="J14">
        <v>0.86785714000000003</v>
      </c>
      <c r="K14">
        <v>0.84482142999999998</v>
      </c>
    </row>
    <row r="15" spans="1:11" x14ac:dyDescent="0.2">
      <c r="A15" t="s">
        <v>1</v>
      </c>
      <c r="B15">
        <f>SUM(B10:B14)/5</f>
        <v>0.97857142800000008</v>
      </c>
      <c r="C15">
        <f t="shared" ref="C15" si="1">SUM(C10:C14)/5</f>
        <v>0.95580357199999999</v>
      </c>
      <c r="D15">
        <f t="shared" ref="D15" si="2">SUM(D10:D14)/5</f>
        <v>0.93565476200000008</v>
      </c>
      <c r="E15">
        <f t="shared" ref="E15" si="3">SUM(E10:E14)/5</f>
        <v>0.9241071420000001</v>
      </c>
      <c r="F15">
        <f t="shared" ref="F15" si="4">SUM(F10:F14)/5</f>
        <v>0.911535714</v>
      </c>
      <c r="G15">
        <f t="shared" ref="G15" si="5">SUM(G10:G14)/5</f>
        <v>0.89595238399999988</v>
      </c>
      <c r="H15">
        <f t="shared" ref="H15" si="6">SUM(H10:H14)/5</f>
        <v>0.88438775599999997</v>
      </c>
      <c r="I15">
        <f t="shared" ref="I15" si="7">SUM(I10:I14)/5</f>
        <v>0.8741741059999999</v>
      </c>
      <c r="J15">
        <f t="shared" ref="J15" si="8">SUM(J10:J14)/5</f>
        <v>0.86432539600000013</v>
      </c>
      <c r="K15">
        <f t="shared" ref="K15" si="9">SUM(K10:K14)/5</f>
        <v>0.84755356999999998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3C67-8915-4A4E-B91C-ED8E07D96873}">
  <dimension ref="A1:K15"/>
  <sheetViews>
    <sheetView tabSelected="1" zoomScale="82" workbookViewId="0">
      <selection activeCell="A9" sqref="A9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2021</v>
      </c>
      <c r="B2">
        <v>0.98750000000000004</v>
      </c>
      <c r="C2">
        <v>0.92991071000000003</v>
      </c>
      <c r="D2">
        <v>0.93422618999999996</v>
      </c>
      <c r="E2">
        <v>0.92142857</v>
      </c>
      <c r="F2">
        <v>0.91107143000000002</v>
      </c>
      <c r="G2">
        <v>0.89910714000000003</v>
      </c>
      <c r="H2">
        <v>0.87767857000000005</v>
      </c>
      <c r="I2">
        <v>0.86227679000000002</v>
      </c>
      <c r="J2">
        <v>0.85694444000000003</v>
      </c>
      <c r="K2">
        <v>0.84250000000000003</v>
      </c>
    </row>
    <row r="3" spans="1:11" x14ac:dyDescent="0.2">
      <c r="A3">
        <v>2121</v>
      </c>
      <c r="B3">
        <v>0.98660714000000005</v>
      </c>
      <c r="C3">
        <v>0.96116071000000003</v>
      </c>
      <c r="D3">
        <v>0.93601190000000001</v>
      </c>
      <c r="E3">
        <v>0.92745535999999995</v>
      </c>
      <c r="F3">
        <v>0.88928571000000001</v>
      </c>
      <c r="G3">
        <v>0.88913690000000001</v>
      </c>
      <c r="H3">
        <v>0.87219387999999998</v>
      </c>
      <c r="I3">
        <v>0.87154018</v>
      </c>
      <c r="J3">
        <v>0.84672619000000005</v>
      </c>
      <c r="K3">
        <v>0.83535714000000005</v>
      </c>
    </row>
    <row r="4" spans="1:11" x14ac:dyDescent="0.2">
      <c r="A4">
        <v>2221</v>
      </c>
      <c r="B4">
        <v>0.97410713999999998</v>
      </c>
      <c r="C4">
        <v>0.97142857000000005</v>
      </c>
      <c r="D4">
        <v>0.95327381</v>
      </c>
      <c r="E4">
        <v>0.93258929000000002</v>
      </c>
      <c r="F4">
        <v>0.92625000000000002</v>
      </c>
      <c r="G4">
        <v>0.90625</v>
      </c>
      <c r="H4">
        <v>0.88022959000000001</v>
      </c>
      <c r="I4">
        <v>0.87142856999999996</v>
      </c>
      <c r="J4">
        <v>0.85982143</v>
      </c>
      <c r="K4">
        <v>0.83651785999999995</v>
      </c>
    </row>
    <row r="5" spans="1:11" x14ac:dyDescent="0.2">
      <c r="A5">
        <v>2321</v>
      </c>
      <c r="B5">
        <v>0.96785714</v>
      </c>
      <c r="C5">
        <v>0.95357143</v>
      </c>
      <c r="D5">
        <v>0.91964285999999995</v>
      </c>
      <c r="E5">
        <v>0.90647321000000003</v>
      </c>
      <c r="F5">
        <v>0.90107143000000001</v>
      </c>
      <c r="G5">
        <v>0.87232142999999995</v>
      </c>
      <c r="H5">
        <v>0.87206633</v>
      </c>
      <c r="I5">
        <v>0.85468750000000004</v>
      </c>
      <c r="J5">
        <v>0.84682539999999995</v>
      </c>
      <c r="K5">
        <v>0.83946429</v>
      </c>
    </row>
    <row r="6" spans="1:11" x14ac:dyDescent="0.2">
      <c r="A6">
        <v>2421</v>
      </c>
      <c r="B6">
        <v>0.96875</v>
      </c>
      <c r="C6">
        <v>0.94017857000000005</v>
      </c>
      <c r="D6">
        <v>0.90863095000000005</v>
      </c>
      <c r="E6">
        <v>0.89553570999999998</v>
      </c>
      <c r="F6">
        <v>0.90321428999999998</v>
      </c>
      <c r="G6">
        <v>0.88080356999999998</v>
      </c>
      <c r="H6">
        <v>0.88354591999999998</v>
      </c>
      <c r="I6">
        <v>0.87745536000000002</v>
      </c>
      <c r="J6">
        <v>0.85922619</v>
      </c>
      <c r="K6">
        <v>0.83785714</v>
      </c>
    </row>
    <row r="7" spans="1:11" x14ac:dyDescent="0.2">
      <c r="A7" t="s">
        <v>1</v>
      </c>
      <c r="B7">
        <f>SUM(B2:B6)/5</f>
        <v>0.97696428399999991</v>
      </c>
      <c r="C7">
        <f t="shared" ref="C7:K7" si="0">SUM(C2:C6)/5</f>
        <v>0.9512499980000001</v>
      </c>
      <c r="D7">
        <f t="shared" si="0"/>
        <v>0.93035714199999986</v>
      </c>
      <c r="E7">
        <f t="shared" si="0"/>
        <v>0.91669642800000006</v>
      </c>
      <c r="F7">
        <f t="shared" si="0"/>
        <v>0.90617857199999996</v>
      </c>
      <c r="G7">
        <f t="shared" si="0"/>
        <v>0.88952380800000008</v>
      </c>
      <c r="H7">
        <f t="shared" si="0"/>
        <v>0.87714285800000003</v>
      </c>
      <c r="I7">
        <f t="shared" si="0"/>
        <v>0.86747768000000003</v>
      </c>
      <c r="J7">
        <f t="shared" si="0"/>
        <v>0.85390873</v>
      </c>
      <c r="K7">
        <f t="shared" si="0"/>
        <v>0.83833928599999985</v>
      </c>
    </row>
    <row r="9" spans="1:11" x14ac:dyDescent="0.2">
      <c r="A9" t="s">
        <v>2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1" x14ac:dyDescent="0.2">
      <c r="A10">
        <v>2021</v>
      </c>
      <c r="B10">
        <v>0.98571428999999999</v>
      </c>
      <c r="C10">
        <v>0.93482142999999995</v>
      </c>
      <c r="D10">
        <v>0.93720238</v>
      </c>
      <c r="E10">
        <v>0.92500000000000004</v>
      </c>
      <c r="F10">
        <v>0.91089286000000003</v>
      </c>
      <c r="G10">
        <v>0.90163689999999996</v>
      </c>
      <c r="H10">
        <v>0.88354591999999998</v>
      </c>
      <c r="I10">
        <v>0.87075893000000004</v>
      </c>
      <c r="J10">
        <v>0.86507937000000001</v>
      </c>
      <c r="K10">
        <v>0.84741071000000001</v>
      </c>
    </row>
    <row r="11" spans="1:11" x14ac:dyDescent="0.2">
      <c r="A11">
        <v>2121</v>
      </c>
      <c r="B11">
        <v>0.99017856999999998</v>
      </c>
      <c r="C11">
        <v>0.96473213999999996</v>
      </c>
      <c r="D11">
        <v>0.94077381000000004</v>
      </c>
      <c r="E11">
        <v>0.93392856999999996</v>
      </c>
      <c r="F11">
        <v>0.89857142999999995</v>
      </c>
      <c r="G11">
        <v>0.89330357000000005</v>
      </c>
      <c r="H11">
        <v>0.87882652999999999</v>
      </c>
      <c r="I11">
        <v>0.87299106999999998</v>
      </c>
      <c r="J11">
        <v>0.85902778000000002</v>
      </c>
      <c r="K11">
        <v>0.84785714000000001</v>
      </c>
    </row>
    <row r="12" spans="1:11" x14ac:dyDescent="0.2">
      <c r="A12">
        <v>2221</v>
      </c>
      <c r="B12">
        <v>0.97767857000000002</v>
      </c>
      <c r="C12">
        <v>0.97187500000000004</v>
      </c>
      <c r="D12">
        <v>0.95565476000000005</v>
      </c>
      <c r="E12">
        <v>0.93995536000000002</v>
      </c>
      <c r="F12">
        <v>0.93196429000000003</v>
      </c>
      <c r="G12">
        <v>0.91324404999999997</v>
      </c>
      <c r="H12">
        <v>0.88737244999999998</v>
      </c>
      <c r="I12">
        <v>0.88191964</v>
      </c>
      <c r="J12">
        <v>0.86746031999999995</v>
      </c>
      <c r="K12">
        <v>0.84866070999999998</v>
      </c>
    </row>
    <row r="13" spans="1:11" x14ac:dyDescent="0.2">
      <c r="A13">
        <v>2321</v>
      </c>
      <c r="B13">
        <v>0.97053571000000005</v>
      </c>
      <c r="C13">
        <v>0.95491071000000005</v>
      </c>
      <c r="D13">
        <v>0.92470238000000005</v>
      </c>
      <c r="E13">
        <v>0.90915179000000002</v>
      </c>
      <c r="F13">
        <v>0.90464286000000005</v>
      </c>
      <c r="G13">
        <v>0.87812500000000004</v>
      </c>
      <c r="H13">
        <v>0.88227040999999995</v>
      </c>
      <c r="I13">
        <v>0.86372768</v>
      </c>
      <c r="J13">
        <v>0.85823413000000004</v>
      </c>
      <c r="K13">
        <v>0.84821429000000004</v>
      </c>
    </row>
    <row r="14" spans="1:11" x14ac:dyDescent="0.2">
      <c r="A14">
        <v>2421</v>
      </c>
      <c r="B14">
        <v>0.97142857000000005</v>
      </c>
      <c r="C14">
        <v>0.94955356999999996</v>
      </c>
      <c r="D14">
        <v>0.91577381000000002</v>
      </c>
      <c r="E14">
        <v>0.90982143000000004</v>
      </c>
      <c r="F14">
        <v>0.90857142999999996</v>
      </c>
      <c r="G14">
        <v>0.89017857</v>
      </c>
      <c r="H14">
        <v>0.89030611999999998</v>
      </c>
      <c r="I14">
        <v>0.88437500000000002</v>
      </c>
      <c r="J14">
        <v>0.86726190000000003</v>
      </c>
      <c r="K14">
        <v>0.84580356999999995</v>
      </c>
    </row>
    <row r="15" spans="1:11" x14ac:dyDescent="0.2">
      <c r="A15" t="s">
        <v>1</v>
      </c>
      <c r="B15">
        <f>SUM(B10:B14)/5</f>
        <v>0.97910714200000015</v>
      </c>
      <c r="C15">
        <f t="shared" ref="C15:K15" si="1">SUM(C10:C14)/5</f>
        <v>0.95517856999999995</v>
      </c>
      <c r="D15">
        <f t="shared" si="1"/>
        <v>0.93482142800000001</v>
      </c>
      <c r="E15">
        <f t="shared" si="1"/>
        <v>0.92357143000000019</v>
      </c>
      <c r="F15">
        <f t="shared" si="1"/>
        <v>0.91092857400000005</v>
      </c>
      <c r="G15">
        <f t="shared" si="1"/>
        <v>0.89529761800000007</v>
      </c>
      <c r="H15">
        <f t="shared" si="1"/>
        <v>0.88446428600000004</v>
      </c>
      <c r="I15">
        <f t="shared" si="1"/>
        <v>0.87475446400000012</v>
      </c>
      <c r="J15">
        <f t="shared" si="1"/>
        <v>0.86341270000000014</v>
      </c>
      <c r="K15">
        <f t="shared" si="1"/>
        <v>0.847589284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FD0B-A09D-B44B-9E6F-7B100943CCD9}">
  <dimension ref="A1:K15"/>
  <sheetViews>
    <sheetView zoomScale="92" workbookViewId="0">
      <selection activeCell="A7" sqref="A7"/>
    </sheetView>
  </sheetViews>
  <sheetFormatPr baseColWidth="10" defaultRowHeight="16" x14ac:dyDescent="0.2"/>
  <sheetData>
    <row r="1" spans="1:11" x14ac:dyDescent="0.2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2021</v>
      </c>
      <c r="B2">
        <v>0.98750000000000004</v>
      </c>
      <c r="C2">
        <v>0.93437499999999996</v>
      </c>
      <c r="D2">
        <v>0.93601190000000001</v>
      </c>
      <c r="E2">
        <v>0.93080357000000002</v>
      </c>
      <c r="F2">
        <v>0.92089286000000004</v>
      </c>
      <c r="G2">
        <v>0.90744047999999999</v>
      </c>
      <c r="H2">
        <v>0.88698980000000005</v>
      </c>
      <c r="I2">
        <v>0.87354911000000002</v>
      </c>
      <c r="J2">
        <v>0.87103174999999999</v>
      </c>
      <c r="K2">
        <v>0.85571428999999999</v>
      </c>
    </row>
    <row r="3" spans="1:11" x14ac:dyDescent="0.2">
      <c r="A3">
        <v>2121</v>
      </c>
      <c r="B3">
        <v>0.98660714000000005</v>
      </c>
      <c r="C3">
        <v>0.96607142999999995</v>
      </c>
      <c r="D3">
        <v>0.94404761999999998</v>
      </c>
      <c r="E3">
        <v>0.93950893000000002</v>
      </c>
      <c r="F3">
        <v>0.90892857000000005</v>
      </c>
      <c r="G3">
        <v>0.91130951999999998</v>
      </c>
      <c r="H3">
        <v>0.90127550999999995</v>
      </c>
      <c r="I3">
        <v>0.89598213999999998</v>
      </c>
      <c r="J3">
        <v>0.87688491999999996</v>
      </c>
      <c r="K3">
        <v>0.86633928999999998</v>
      </c>
    </row>
    <row r="4" spans="1:11" x14ac:dyDescent="0.2">
      <c r="A4">
        <v>2221</v>
      </c>
      <c r="B4">
        <v>0.97410713999999998</v>
      </c>
      <c r="C4">
        <v>0.97321429000000004</v>
      </c>
      <c r="D4">
        <v>0.96041666999999997</v>
      </c>
      <c r="E4">
        <v>0.9453125</v>
      </c>
      <c r="F4">
        <v>0.93839286</v>
      </c>
      <c r="G4">
        <v>0.92872023999999997</v>
      </c>
      <c r="H4">
        <v>0.90637754999999998</v>
      </c>
      <c r="I4">
        <v>0.89977678999999999</v>
      </c>
      <c r="J4">
        <v>0.89424603000000003</v>
      </c>
      <c r="K4">
        <v>0.87491070999999998</v>
      </c>
    </row>
    <row r="5" spans="1:11" x14ac:dyDescent="0.2">
      <c r="A5">
        <v>2321</v>
      </c>
      <c r="B5">
        <v>0.96785714</v>
      </c>
      <c r="C5">
        <v>0.95714286000000004</v>
      </c>
      <c r="D5">
        <v>0.93660714</v>
      </c>
      <c r="E5">
        <v>0.92388393000000002</v>
      </c>
      <c r="F5">
        <v>0.92267856999999998</v>
      </c>
      <c r="G5">
        <v>0.9</v>
      </c>
      <c r="H5">
        <v>0.90076531000000004</v>
      </c>
      <c r="I5">
        <v>0.88593750000000004</v>
      </c>
      <c r="J5">
        <v>0.87757936999999997</v>
      </c>
      <c r="K5">
        <v>0.87535713999999998</v>
      </c>
    </row>
    <row r="6" spans="1:11" x14ac:dyDescent="0.2">
      <c r="A6">
        <v>2421</v>
      </c>
      <c r="B6">
        <v>0.96875</v>
      </c>
      <c r="C6">
        <v>0.94776786000000002</v>
      </c>
      <c r="D6">
        <v>0.92738094999999998</v>
      </c>
      <c r="E6">
        <v>0.91049106999999996</v>
      </c>
      <c r="F6">
        <v>0.91839285999999998</v>
      </c>
      <c r="G6">
        <v>0.89895833000000003</v>
      </c>
      <c r="H6">
        <v>0.90063775999999995</v>
      </c>
      <c r="I6">
        <v>0.89888393</v>
      </c>
      <c r="J6">
        <v>0.88839285999999995</v>
      </c>
      <c r="K6">
        <v>0.87</v>
      </c>
    </row>
    <row r="7" spans="1:11" x14ac:dyDescent="0.2">
      <c r="A7" t="s">
        <v>1</v>
      </c>
      <c r="B7">
        <f>SUM(B2:B6)/5</f>
        <v>0.97696428399999991</v>
      </c>
      <c r="C7">
        <f t="shared" ref="C7:K7" si="0">SUM(C2:C6)/5</f>
        <v>0.95571428800000002</v>
      </c>
      <c r="D7">
        <f t="shared" si="0"/>
        <v>0.94089285599999994</v>
      </c>
      <c r="E7">
        <f t="shared" si="0"/>
        <v>0.93</v>
      </c>
      <c r="F7">
        <f t="shared" si="0"/>
        <v>0.92185714399999996</v>
      </c>
      <c r="G7">
        <f t="shared" si="0"/>
        <v>0.90928571399999991</v>
      </c>
      <c r="H7">
        <f t="shared" si="0"/>
        <v>0.89920918599999999</v>
      </c>
      <c r="I7">
        <f t="shared" si="0"/>
        <v>0.89082589400000001</v>
      </c>
      <c r="J7">
        <f t="shared" si="0"/>
        <v>0.881626986</v>
      </c>
      <c r="K7">
        <f t="shared" si="0"/>
        <v>0.86846428600000003</v>
      </c>
    </row>
    <row r="9" spans="1:11" x14ac:dyDescent="0.2">
      <c r="A9" t="s">
        <v>2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1" x14ac:dyDescent="0.2">
      <c r="A10">
        <v>2021</v>
      </c>
      <c r="B10">
        <v>0.98571428999999999</v>
      </c>
      <c r="C10">
        <v>0.93883928999999999</v>
      </c>
      <c r="D10">
        <v>0.94107143000000004</v>
      </c>
      <c r="E10">
        <v>0.93348213999999996</v>
      </c>
      <c r="F10">
        <v>0.91964285999999995</v>
      </c>
      <c r="G10">
        <v>0.91071429000000004</v>
      </c>
      <c r="H10">
        <v>0.89489795999999999</v>
      </c>
      <c r="I10">
        <v>0.88337054000000004</v>
      </c>
      <c r="J10">
        <v>0.87718253999999996</v>
      </c>
      <c r="K10">
        <v>0.86392857000000001</v>
      </c>
    </row>
    <row r="11" spans="1:11" x14ac:dyDescent="0.2">
      <c r="A11">
        <v>2121</v>
      </c>
      <c r="B11">
        <v>0.99017856999999998</v>
      </c>
      <c r="C11">
        <v>0.97232143000000004</v>
      </c>
      <c r="D11">
        <v>0.94940475999999996</v>
      </c>
      <c r="E11">
        <v>0.94464285999999997</v>
      </c>
      <c r="F11">
        <v>0.91696429000000002</v>
      </c>
      <c r="G11">
        <v>0.91473214000000003</v>
      </c>
      <c r="H11">
        <v>0.90561223999999996</v>
      </c>
      <c r="I11">
        <v>0.89832588999999996</v>
      </c>
      <c r="J11">
        <v>0.88869047999999995</v>
      </c>
      <c r="K11">
        <v>0.88223214000000005</v>
      </c>
    </row>
    <row r="12" spans="1:11" x14ac:dyDescent="0.2">
      <c r="A12">
        <v>2221</v>
      </c>
      <c r="B12">
        <v>0.97767857000000002</v>
      </c>
      <c r="C12">
        <v>0.97232143000000004</v>
      </c>
      <c r="D12">
        <v>0.96041666999999997</v>
      </c>
      <c r="E12">
        <v>0.95</v>
      </c>
      <c r="F12">
        <v>0.94339286</v>
      </c>
      <c r="G12">
        <v>0.93229167000000002</v>
      </c>
      <c r="H12">
        <v>0.91492346999999996</v>
      </c>
      <c r="I12">
        <v>0.91049106999999996</v>
      </c>
      <c r="J12">
        <v>0.90257936999999999</v>
      </c>
      <c r="K12">
        <v>0.88830357000000004</v>
      </c>
    </row>
    <row r="13" spans="1:11" x14ac:dyDescent="0.2">
      <c r="A13">
        <v>2321</v>
      </c>
      <c r="B13">
        <v>0.97053571000000005</v>
      </c>
      <c r="C13">
        <v>0.96160714000000003</v>
      </c>
      <c r="D13">
        <v>0.94315475999999998</v>
      </c>
      <c r="E13">
        <v>0.93125000000000002</v>
      </c>
      <c r="F13">
        <v>0.92696429000000002</v>
      </c>
      <c r="G13">
        <v>0.90684524</v>
      </c>
      <c r="H13">
        <v>0.91096938999999999</v>
      </c>
      <c r="I13">
        <v>0.89743304000000002</v>
      </c>
      <c r="J13">
        <v>0.89176586999999996</v>
      </c>
      <c r="K13">
        <v>0.88616070999999996</v>
      </c>
    </row>
    <row r="14" spans="1:11" x14ac:dyDescent="0.2">
      <c r="A14">
        <v>2421</v>
      </c>
      <c r="B14">
        <v>0.97142857000000005</v>
      </c>
      <c r="C14">
        <v>0.95580357000000005</v>
      </c>
      <c r="D14">
        <v>0.93005952000000003</v>
      </c>
      <c r="E14">
        <v>0.92142857</v>
      </c>
      <c r="F14">
        <v>0.92232143</v>
      </c>
      <c r="G14">
        <v>0.90788690000000005</v>
      </c>
      <c r="H14">
        <v>0.90841837000000003</v>
      </c>
      <c r="I14">
        <v>0.90691964000000003</v>
      </c>
      <c r="J14">
        <v>0.89821428999999997</v>
      </c>
      <c r="K14">
        <v>0.88035713999999998</v>
      </c>
    </row>
    <row r="15" spans="1:11" x14ac:dyDescent="0.2">
      <c r="A15" t="s">
        <v>1</v>
      </c>
      <c r="B15">
        <f>SUM(B10:B14)/5</f>
        <v>0.97910714200000015</v>
      </c>
      <c r="C15">
        <f t="shared" ref="C15:K15" si="1">SUM(C10:C14)/5</f>
        <v>0.9601785719999999</v>
      </c>
      <c r="D15">
        <f t="shared" si="1"/>
        <v>0.94482142800000002</v>
      </c>
      <c r="E15">
        <f t="shared" si="1"/>
        <v>0.936160714</v>
      </c>
      <c r="F15">
        <f t="shared" si="1"/>
        <v>0.92585714599999991</v>
      </c>
      <c r="G15">
        <f t="shared" si="1"/>
        <v>0.91449404800000011</v>
      </c>
      <c r="H15">
        <f t="shared" si="1"/>
        <v>0.90696428600000001</v>
      </c>
      <c r="I15">
        <f t="shared" si="1"/>
        <v>0.89930803600000009</v>
      </c>
      <c r="J15">
        <f t="shared" si="1"/>
        <v>0.89168650999999988</v>
      </c>
      <c r="K15">
        <f t="shared" si="1"/>
        <v>0.88019642600000003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845E-4295-B842-A07B-A697FF0EAA7B}">
  <dimension ref="A1:L16"/>
  <sheetViews>
    <sheetView zoomScale="75" workbookViewId="0">
      <selection activeCell="L6" sqref="L6"/>
    </sheetView>
  </sheetViews>
  <sheetFormatPr baseColWidth="10" defaultRowHeight="16" x14ac:dyDescent="0.2"/>
  <sheetData>
    <row r="1" spans="1:1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2">
      <c r="A2">
        <v>2021</v>
      </c>
      <c r="B2">
        <v>0.88500000000000001</v>
      </c>
      <c r="C2">
        <v>0.81599999999999995</v>
      </c>
      <c r="D2">
        <v>0.92500000000000004</v>
      </c>
      <c r="E2">
        <v>0.873</v>
      </c>
      <c r="F2">
        <v>0.82099999999999995</v>
      </c>
      <c r="G2">
        <v>0.90900000000000003</v>
      </c>
      <c r="H2">
        <v>0.82499999999999996</v>
      </c>
      <c r="I2">
        <v>0.82199999999999995</v>
      </c>
      <c r="J2">
        <v>0.879</v>
      </c>
      <c r="K2">
        <v>0.82</v>
      </c>
      <c r="L2">
        <f>AVERAGE(B2:K2)</f>
        <v>0.85750000000000015</v>
      </c>
    </row>
    <row r="3" spans="1:12" x14ac:dyDescent="0.2">
      <c r="A3">
        <v>2121</v>
      </c>
      <c r="B3">
        <v>0.86599999999999999</v>
      </c>
      <c r="C3">
        <v>0.86299999999999999</v>
      </c>
      <c r="D3">
        <v>0.86199999999999999</v>
      </c>
      <c r="E3">
        <v>0.879</v>
      </c>
      <c r="F3">
        <v>0.748</v>
      </c>
      <c r="G3">
        <v>0.89</v>
      </c>
      <c r="H3">
        <v>0.85399999999999998</v>
      </c>
      <c r="I3">
        <v>0.88700000000000001</v>
      </c>
      <c r="J3">
        <v>0.82</v>
      </c>
      <c r="K3">
        <v>0.85</v>
      </c>
      <c r="L3">
        <f t="shared" ref="L3:L6" si="0">AVERAGE(B3:K3)</f>
        <v>0.85189999999999999</v>
      </c>
    </row>
    <row r="4" spans="1:12" x14ac:dyDescent="0.2">
      <c r="A4">
        <v>2221</v>
      </c>
      <c r="B4">
        <v>0.85899999999999999</v>
      </c>
      <c r="C4">
        <v>0.91100000000000003</v>
      </c>
      <c r="D4">
        <v>0.80700000000000005</v>
      </c>
      <c r="E4">
        <v>0.90500000000000003</v>
      </c>
      <c r="F4">
        <v>0.90900000000000003</v>
      </c>
      <c r="G4">
        <v>0.83</v>
      </c>
      <c r="H4">
        <v>0.81599999999999995</v>
      </c>
      <c r="I4">
        <v>0.85499999999999998</v>
      </c>
      <c r="J4">
        <v>0.84199999999999997</v>
      </c>
      <c r="K4">
        <v>0.78800000000000003</v>
      </c>
      <c r="L4">
        <f t="shared" si="0"/>
        <v>0.85219999999999985</v>
      </c>
    </row>
    <row r="5" spans="1:12" x14ac:dyDescent="0.2">
      <c r="A5">
        <v>2321</v>
      </c>
      <c r="B5">
        <v>0.86299999999999999</v>
      </c>
      <c r="C5">
        <v>0.90300000000000002</v>
      </c>
      <c r="D5">
        <v>0.82899999999999996</v>
      </c>
      <c r="E5">
        <v>0.83899999999999997</v>
      </c>
      <c r="F5">
        <v>0.83299999999999996</v>
      </c>
      <c r="G5">
        <v>0.77600000000000002</v>
      </c>
      <c r="H5">
        <v>0.89900000000000002</v>
      </c>
      <c r="I5">
        <v>0.79600000000000004</v>
      </c>
      <c r="J5">
        <v>0.879</v>
      </c>
      <c r="K5">
        <v>0.86299999999999999</v>
      </c>
      <c r="L5">
        <f t="shared" si="0"/>
        <v>0.84799999999999986</v>
      </c>
    </row>
    <row r="6" spans="1:12" x14ac:dyDescent="0.2">
      <c r="A6">
        <v>2421</v>
      </c>
      <c r="B6">
        <v>0.874</v>
      </c>
      <c r="C6">
        <v>0.77600000000000002</v>
      </c>
      <c r="D6">
        <v>0.78200000000000003</v>
      </c>
      <c r="E6">
        <v>0.82699999999999996</v>
      </c>
      <c r="F6">
        <v>0.92300000000000004</v>
      </c>
      <c r="G6">
        <v>0.89600000000000002</v>
      </c>
      <c r="H6">
        <v>0.93799999999999994</v>
      </c>
      <c r="I6">
        <v>0.85199999999999998</v>
      </c>
      <c r="J6">
        <v>0.81100000000000005</v>
      </c>
      <c r="K6">
        <v>0.80600000000000005</v>
      </c>
      <c r="L6">
        <f t="shared" si="0"/>
        <v>0.84849999999999992</v>
      </c>
    </row>
    <row r="7" spans="1:12" x14ac:dyDescent="0.2">
      <c r="A7" t="s">
        <v>1</v>
      </c>
      <c r="B7">
        <f>SUM(B2:B6)/5</f>
        <v>0.86939999999999995</v>
      </c>
      <c r="C7">
        <f t="shared" ref="C7:K7" si="1">SUM(C2:C6)/5</f>
        <v>0.8538</v>
      </c>
      <c r="D7">
        <f t="shared" si="1"/>
        <v>0.84099999999999997</v>
      </c>
      <c r="E7">
        <f t="shared" si="1"/>
        <v>0.86460000000000004</v>
      </c>
      <c r="F7">
        <f t="shared" si="1"/>
        <v>0.8468</v>
      </c>
      <c r="G7">
        <f t="shared" si="1"/>
        <v>0.86020000000000008</v>
      </c>
      <c r="H7">
        <f t="shared" si="1"/>
        <v>0.86639999999999995</v>
      </c>
      <c r="I7">
        <f t="shared" si="1"/>
        <v>0.84240000000000015</v>
      </c>
      <c r="J7">
        <f t="shared" si="1"/>
        <v>0.84619999999999995</v>
      </c>
      <c r="K7">
        <f t="shared" si="1"/>
        <v>0.82540000000000013</v>
      </c>
      <c r="L7">
        <f>AVERAGE(L2:L6)</f>
        <v>0.85161999999999993</v>
      </c>
    </row>
    <row r="8" spans="1:12" x14ac:dyDescent="0.2">
      <c r="B8">
        <f>ROUND(B7,3)*100</f>
        <v>86.9</v>
      </c>
      <c r="C8">
        <f t="shared" ref="C8:K8" si="2">ROUND(C7,3)*100</f>
        <v>85.399999999999991</v>
      </c>
      <c r="D8">
        <f t="shared" si="2"/>
        <v>84.1</v>
      </c>
      <c r="E8">
        <f t="shared" si="2"/>
        <v>86.5</v>
      </c>
      <c r="F8">
        <f t="shared" si="2"/>
        <v>84.7</v>
      </c>
      <c r="G8">
        <f t="shared" si="2"/>
        <v>86</v>
      </c>
      <c r="H8">
        <f t="shared" si="2"/>
        <v>86.6</v>
      </c>
      <c r="I8">
        <f t="shared" si="2"/>
        <v>84.2</v>
      </c>
      <c r="J8">
        <f t="shared" si="2"/>
        <v>84.6</v>
      </c>
      <c r="K8">
        <f t="shared" si="2"/>
        <v>82.5</v>
      </c>
    </row>
    <row r="9" spans="1:12" x14ac:dyDescent="0.2">
      <c r="A9" t="s">
        <v>2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2" x14ac:dyDescent="0.2">
      <c r="A10">
        <v>2021</v>
      </c>
      <c r="B10">
        <v>0.89600000000000002</v>
      </c>
      <c r="C10">
        <v>0.82499999999999996</v>
      </c>
      <c r="D10">
        <v>0.93700000000000006</v>
      </c>
      <c r="E10">
        <v>0.86699999999999999</v>
      </c>
      <c r="F10">
        <v>0.82899999999999996</v>
      </c>
      <c r="G10">
        <v>0.93100000000000005</v>
      </c>
      <c r="H10">
        <v>0.83499999999999996</v>
      </c>
      <c r="I10">
        <v>0.82899999999999996</v>
      </c>
      <c r="J10">
        <v>0.89</v>
      </c>
      <c r="K10">
        <v>0.81899999999999995</v>
      </c>
      <c r="L10">
        <f>AVERAGE(B10:K10)</f>
        <v>0.8657999999999999</v>
      </c>
    </row>
    <row r="11" spans="1:12" x14ac:dyDescent="0.2">
      <c r="A11">
        <v>2121</v>
      </c>
      <c r="B11">
        <v>0.88800000000000001</v>
      </c>
      <c r="C11">
        <v>0.85799999999999998</v>
      </c>
      <c r="D11">
        <v>0.91500000000000004</v>
      </c>
      <c r="E11">
        <v>0.90100000000000002</v>
      </c>
      <c r="F11">
        <v>0.751</v>
      </c>
      <c r="G11">
        <v>0.88300000000000001</v>
      </c>
      <c r="H11">
        <v>0.86499999999999999</v>
      </c>
      <c r="I11">
        <v>0.89400000000000002</v>
      </c>
      <c r="J11">
        <v>0.84599999999999997</v>
      </c>
      <c r="K11">
        <v>0.84599999999999997</v>
      </c>
      <c r="L11">
        <f t="shared" ref="L11:L14" si="3">AVERAGE(B11:K11)</f>
        <v>0.86470000000000002</v>
      </c>
    </row>
    <row r="12" spans="1:12" x14ac:dyDescent="0.2">
      <c r="A12">
        <v>2221</v>
      </c>
      <c r="B12">
        <v>0.876</v>
      </c>
      <c r="C12">
        <v>0.91500000000000004</v>
      </c>
      <c r="D12">
        <v>0.86099999999999999</v>
      </c>
      <c r="E12">
        <v>0.90400000000000003</v>
      </c>
      <c r="F12">
        <v>0.90400000000000003</v>
      </c>
      <c r="G12">
        <v>0.85299999999999998</v>
      </c>
      <c r="H12">
        <v>0.81599999999999995</v>
      </c>
      <c r="I12">
        <v>0.86399999999999999</v>
      </c>
      <c r="J12">
        <v>0.83299999999999996</v>
      </c>
      <c r="K12">
        <v>0.78800000000000003</v>
      </c>
      <c r="L12">
        <f t="shared" si="3"/>
        <v>0.86139999999999994</v>
      </c>
    </row>
    <row r="13" spans="1:12" x14ac:dyDescent="0.2">
      <c r="A13">
        <v>2321</v>
      </c>
      <c r="B13">
        <v>0.86099999999999999</v>
      </c>
      <c r="C13">
        <v>0.90500000000000003</v>
      </c>
      <c r="D13">
        <v>0.85799999999999998</v>
      </c>
      <c r="E13">
        <v>0.84599999999999997</v>
      </c>
      <c r="F13">
        <v>0.84099999999999997</v>
      </c>
      <c r="G13">
        <v>0.78300000000000003</v>
      </c>
      <c r="H13">
        <v>0.90900000000000003</v>
      </c>
      <c r="I13">
        <v>0.82599999999999996</v>
      </c>
      <c r="J13">
        <v>0.88800000000000001</v>
      </c>
      <c r="K13">
        <v>0.86899999999999999</v>
      </c>
      <c r="L13">
        <f t="shared" si="3"/>
        <v>0.85860000000000003</v>
      </c>
    </row>
    <row r="14" spans="1:12" x14ac:dyDescent="0.2">
      <c r="A14">
        <v>2421</v>
      </c>
      <c r="B14">
        <v>0.90300000000000002</v>
      </c>
      <c r="C14">
        <v>0.80600000000000005</v>
      </c>
      <c r="D14">
        <v>0.77600000000000002</v>
      </c>
      <c r="E14">
        <v>0.80200000000000005</v>
      </c>
      <c r="F14">
        <v>0.93500000000000005</v>
      </c>
      <c r="G14">
        <v>0.89700000000000002</v>
      </c>
      <c r="H14">
        <v>0.96199999999999997</v>
      </c>
      <c r="I14">
        <v>0.88500000000000001</v>
      </c>
      <c r="J14">
        <v>0.81200000000000006</v>
      </c>
      <c r="K14">
        <v>0.80400000000000005</v>
      </c>
      <c r="L14">
        <f t="shared" si="3"/>
        <v>0.85820000000000007</v>
      </c>
    </row>
    <row r="15" spans="1:12" x14ac:dyDescent="0.2">
      <c r="A15" t="s">
        <v>1</v>
      </c>
      <c r="B15">
        <f>SUM(B10:B14)/5</f>
        <v>0.88479999999999992</v>
      </c>
      <c r="C15">
        <f t="shared" ref="C15:K15" si="4">SUM(C10:C14)/5</f>
        <v>0.86180000000000001</v>
      </c>
      <c r="D15">
        <f t="shared" si="4"/>
        <v>0.86940000000000006</v>
      </c>
      <c r="E15">
        <f t="shared" si="4"/>
        <v>0.8640000000000001</v>
      </c>
      <c r="F15">
        <f t="shared" si="4"/>
        <v>0.85199999999999998</v>
      </c>
      <c r="G15">
        <f t="shared" si="4"/>
        <v>0.86939999999999995</v>
      </c>
      <c r="H15">
        <f t="shared" si="4"/>
        <v>0.87739999999999996</v>
      </c>
      <c r="I15">
        <f t="shared" si="4"/>
        <v>0.85960000000000003</v>
      </c>
      <c r="J15">
        <f t="shared" si="4"/>
        <v>0.8538</v>
      </c>
      <c r="K15">
        <f t="shared" si="4"/>
        <v>0.82520000000000004</v>
      </c>
      <c r="L15">
        <f>AVERAGE(L10:L14)</f>
        <v>0.86173999999999995</v>
      </c>
    </row>
    <row r="16" spans="1:12" x14ac:dyDescent="0.2">
      <c r="B16">
        <f>ROUND(B15,3)*100</f>
        <v>88.5</v>
      </c>
      <c r="C16">
        <f t="shared" ref="C16:K16" si="5">ROUND(C15,3)*100</f>
        <v>86.2</v>
      </c>
      <c r="D16">
        <f t="shared" si="5"/>
        <v>86.9</v>
      </c>
      <c r="E16">
        <f t="shared" si="5"/>
        <v>86.4</v>
      </c>
      <c r="F16">
        <f t="shared" si="5"/>
        <v>85.2</v>
      </c>
      <c r="G16">
        <f t="shared" si="5"/>
        <v>86.9</v>
      </c>
      <c r="H16">
        <f t="shared" si="5"/>
        <v>87.7</v>
      </c>
      <c r="I16">
        <f t="shared" si="5"/>
        <v>86</v>
      </c>
      <c r="J16">
        <f t="shared" si="5"/>
        <v>85.399999999999991</v>
      </c>
      <c r="K16">
        <f t="shared" si="5"/>
        <v>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ClassifyByKey</vt:lpstr>
      <vt:lpstr>ClassifyByZ</vt:lpstr>
      <vt:lpstr>ClassifyByZ-TrueTaskID</vt:lpstr>
      <vt:lpstr>TaskIDPredictionAfer10Tasks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THANH TUNG 20190090</dc:creator>
  <cp:lastModifiedBy>NGUYEN VAN THANH TUNG 20190090</cp:lastModifiedBy>
  <dcterms:created xsi:type="dcterms:W3CDTF">2023-06-20T04:50:24Z</dcterms:created>
  <dcterms:modified xsi:type="dcterms:W3CDTF">2023-08-02T15:05:57Z</dcterms:modified>
</cp:coreProperties>
</file>