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dac/Documents/workspace/Caso 2/Resultados/CSeguridadPromediado/"/>
    </mc:Choice>
  </mc:AlternateContent>
  <xr:revisionPtr revIDLastSave="0" documentId="13_ncr:40009_{CEBE4E7F-8157-D946-B90A-ABE92D827CB9}" xr6:coauthVersionLast="36" xr6:coauthVersionMax="36" xr10:uidLastSave="{00000000-0000-0000-0000-000000000000}"/>
  <bookViews>
    <workbookView xWindow="780" yWindow="460" windowWidth="27640" windowHeight="16200" activeTab="2"/>
  </bookViews>
  <sheets>
    <sheet name="1 Thread" sheetId="1" r:id="rId1"/>
    <sheet name="2 Threads" sheetId="3" r:id="rId2"/>
    <sheet name="8 Threads" sheetId="4" r:id="rId3"/>
  </sheets>
  <calcPr calcId="162913"/>
</workbook>
</file>

<file path=xl/calcChain.xml><?xml version="1.0" encoding="utf-8"?>
<calcChain xmlns="http://schemas.openxmlformats.org/spreadsheetml/2006/main">
  <c r="B42" i="4" l="1"/>
  <c r="B41" i="4"/>
  <c r="B40" i="4"/>
  <c r="B39" i="4"/>
  <c r="B26" i="4"/>
  <c r="B25" i="4"/>
  <c r="B24" i="4"/>
  <c r="B23" i="4"/>
  <c r="B10" i="4"/>
  <c r="B9" i="4"/>
  <c r="B8" i="4"/>
  <c r="B7" i="4"/>
  <c r="B42" i="3"/>
  <c r="B41" i="3"/>
  <c r="B40" i="3"/>
  <c r="B39" i="3"/>
  <c r="B26" i="3"/>
  <c r="B25" i="3"/>
  <c r="B24" i="3"/>
  <c r="B23" i="3"/>
  <c r="B10" i="3"/>
  <c r="B9" i="3"/>
  <c r="B8" i="3"/>
  <c r="B7" i="3"/>
  <c r="B42" i="1"/>
  <c r="B41" i="1"/>
  <c r="B40" i="1"/>
  <c r="B39" i="1"/>
  <c r="B26" i="1"/>
  <c r="B25" i="1"/>
  <c r="B24" i="1"/>
  <c r="B23" i="1"/>
  <c r="B10" i="1"/>
  <c r="B9" i="1"/>
  <c r="B8" i="1"/>
  <c r="B7" i="1"/>
</calcChain>
</file>

<file path=xl/sharedStrings.xml><?xml version="1.0" encoding="utf-8"?>
<sst xmlns="http://schemas.openxmlformats.org/spreadsheetml/2006/main" count="117" uniqueCount="17">
  <si>
    <t>Prueba #</t>
  </si>
  <si>
    <t>Tiempo de Verificación</t>
  </si>
  <si>
    <t>Tiempo de Consulta</t>
  </si>
  <si>
    <t>Transacciones Perdidas</t>
  </si>
  <si>
    <t>Tamaño del Pool</t>
  </si>
  <si>
    <t>80 transacciones</t>
  </si>
  <si>
    <t>Intervalos de 100 ms</t>
  </si>
  <si>
    <t>Carga enviada</t>
  </si>
  <si>
    <t>Tiempo de Verificación Promedio</t>
  </si>
  <si>
    <t>Tiempo de Consulta Promedio</t>
  </si>
  <si>
    <t>Transacciones Perdidas Promedio</t>
  </si>
  <si>
    <t>Porcentaje de uso de la CPU Promedio</t>
  </si>
  <si>
    <t>200 transacciones</t>
  </si>
  <si>
    <t>Intervalos de 40 ms</t>
  </si>
  <si>
    <t>400 transacciones</t>
  </si>
  <si>
    <t>Intervalos de 20 ms</t>
  </si>
  <si>
    <t>Porcentaje de uso de la CPU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</si>
</sst>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0" formatCode="_-* #,##0.000_-;\-* #,##0.000_-;_-* &quot;-&quot;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/>
    <xf numFmtId="0" fontId="0" fillId="0" borderId="10" xfId="0" applyBorder="1"/>
    <xf numFmtId="0" fontId="18" fillId="34" borderId="11" xfId="0" applyFont="1" applyFill="1" applyBorder="1"/>
    <xf numFmtId="0" fontId="0" fillId="0" borderId="11" xfId="0" applyBorder="1"/>
    <xf numFmtId="170" fontId="0" fillId="0" borderId="11" xfId="1" applyNumberFormat="1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opLeftCell="A15" workbookViewId="0">
      <selection activeCell="I10" sqref="I10"/>
    </sheetView>
  </sheetViews>
  <sheetFormatPr baseColWidth="10" defaultRowHeight="16" x14ac:dyDescent="0.2"/>
  <cols>
    <col min="1" max="1" width="32.33203125" style="1" customWidth="1"/>
    <col min="2" max="2" width="12" style="1" customWidth="1"/>
    <col min="3" max="3" width="10.83203125" style="1"/>
    <col min="6" max="6" width="22.6640625" customWidth="1"/>
    <col min="7" max="7" width="21.5" customWidth="1"/>
    <col min="8" max="8" width="20.33203125" customWidth="1"/>
    <col min="9" max="9" width="26.6640625" customWidth="1"/>
  </cols>
  <sheetData>
    <row r="2" spans="1:9" x14ac:dyDescent="0.2">
      <c r="E2" s="2" t="s">
        <v>4</v>
      </c>
      <c r="F2" s="2"/>
      <c r="G2" s="3">
        <v>1</v>
      </c>
      <c r="H2" s="3"/>
      <c r="I2" s="3"/>
    </row>
    <row r="3" spans="1:9" x14ac:dyDescent="0.2">
      <c r="E3" s="4" t="s">
        <v>7</v>
      </c>
      <c r="F3" s="4"/>
      <c r="G3" s="3" t="s">
        <v>5</v>
      </c>
      <c r="H3" s="3"/>
      <c r="I3" s="3"/>
    </row>
    <row r="4" spans="1:9" x14ac:dyDescent="0.2">
      <c r="E4" s="4"/>
      <c r="F4" s="4"/>
      <c r="G4" s="3" t="s">
        <v>6</v>
      </c>
      <c r="H4" s="3"/>
      <c r="I4" s="3"/>
    </row>
    <row r="5" spans="1:9" x14ac:dyDescent="0.2">
      <c r="E5" s="5" t="s">
        <v>0</v>
      </c>
      <c r="F5" s="5" t="s">
        <v>1</v>
      </c>
      <c r="G5" s="5" t="s">
        <v>2</v>
      </c>
      <c r="H5" s="5" t="s">
        <v>3</v>
      </c>
      <c r="I5" s="5" t="s">
        <v>16</v>
      </c>
    </row>
    <row r="6" spans="1:9" ht="17" thickBot="1" x14ac:dyDescent="0.25">
      <c r="E6" s="6">
        <v>1</v>
      </c>
      <c r="F6" s="6">
        <v>10.137499999999999</v>
      </c>
      <c r="G6" s="6">
        <v>0.96250000000000002</v>
      </c>
      <c r="H6" s="6">
        <v>0</v>
      </c>
      <c r="I6" s="6">
        <v>12.1299999999999</v>
      </c>
    </row>
    <row r="7" spans="1:9" ht="18" thickTop="1" thickBot="1" x14ac:dyDescent="0.25">
      <c r="A7" s="7" t="s">
        <v>8</v>
      </c>
      <c r="B7" s="8">
        <f>AVERAGE(F6:F15)</f>
        <v>5.330483478157614</v>
      </c>
      <c r="E7" s="6">
        <v>2</v>
      </c>
      <c r="F7" s="6">
        <v>4.4642187499999997</v>
      </c>
      <c r="G7" s="6">
        <v>0.81203124999999998</v>
      </c>
      <c r="H7" s="6">
        <v>0</v>
      </c>
      <c r="I7" s="6">
        <v>12.791625</v>
      </c>
    </row>
    <row r="8" spans="1:9" ht="18" thickTop="1" thickBot="1" x14ac:dyDescent="0.25">
      <c r="A8" s="7" t="s">
        <v>9</v>
      </c>
      <c r="B8" s="8">
        <f>AVERAGE(G6:G15)</f>
        <v>0.57876237833120814</v>
      </c>
      <c r="E8" s="6">
        <v>3</v>
      </c>
      <c r="F8" s="6">
        <v>5.7433027343749998</v>
      </c>
      <c r="G8" s="6">
        <v>0.38515039062500001</v>
      </c>
      <c r="H8" s="6">
        <v>0</v>
      </c>
      <c r="I8" s="6">
        <v>19.6348953124999</v>
      </c>
    </row>
    <row r="9" spans="1:9" ht="18" thickTop="1" thickBot="1" x14ac:dyDescent="0.25">
      <c r="A9" s="7" t="s">
        <v>10</v>
      </c>
      <c r="B9" s="8">
        <f>AVERAGE(H6:H15)</f>
        <v>0</v>
      </c>
      <c r="E9" s="6">
        <v>4</v>
      </c>
      <c r="F9" s="6">
        <v>5.1592912841796803</v>
      </c>
      <c r="G9" s="6">
        <v>0.40481437988281199</v>
      </c>
      <c r="H9" s="6">
        <v>0</v>
      </c>
      <c r="I9" s="6">
        <v>12.5766861914062</v>
      </c>
    </row>
    <row r="10" spans="1:9" ht="18" thickTop="1" thickBot="1" x14ac:dyDescent="0.25">
      <c r="A10" s="7" t="s">
        <v>11</v>
      </c>
      <c r="B10" s="9">
        <f>AVERAGE(I6:I15)</f>
        <v>12.679172692187203</v>
      </c>
      <c r="E10" s="6">
        <v>5</v>
      </c>
      <c r="F10" s="6">
        <v>3.7644911410522401</v>
      </c>
      <c r="G10" s="6">
        <v>0.59256017974853503</v>
      </c>
      <c r="H10" s="6">
        <v>0</v>
      </c>
      <c r="I10" s="6">
        <v>10.258458577392499</v>
      </c>
    </row>
    <row r="11" spans="1:9" ht="17" thickTop="1" x14ac:dyDescent="0.2">
      <c r="E11" s="6">
        <v>6</v>
      </c>
      <c r="F11" s="6">
        <v>4.3845561392631502</v>
      </c>
      <c r="G11" s="6">
        <v>1.00740700224685</v>
      </c>
      <c r="H11" s="6">
        <v>0</v>
      </c>
      <c r="I11" s="6">
        <v>12.2282307322174</v>
      </c>
    </row>
    <row r="12" spans="1:9" x14ac:dyDescent="0.2">
      <c r="E12" s="6">
        <v>7</v>
      </c>
      <c r="F12" s="6">
        <v>5.7548069517407896</v>
      </c>
      <c r="G12" s="6">
        <v>0.21259258752808499</v>
      </c>
      <c r="H12" s="6">
        <v>0</v>
      </c>
      <c r="I12" s="6">
        <v>9.4641028841527195</v>
      </c>
    </row>
    <row r="13" spans="1:9" x14ac:dyDescent="0.2">
      <c r="E13" s="6">
        <v>8</v>
      </c>
      <c r="F13" s="6">
        <v>5.5344350868967496</v>
      </c>
      <c r="G13" s="6">
        <v>0.415157407344101</v>
      </c>
      <c r="H13" s="6">
        <v>0</v>
      </c>
      <c r="I13" s="6">
        <v>10.0683012860519</v>
      </c>
    </row>
    <row r="14" spans="1:9" x14ac:dyDescent="0.2">
      <c r="E14" s="6">
        <v>9</v>
      </c>
      <c r="F14" s="6">
        <v>4.4441804385862103</v>
      </c>
      <c r="G14" s="6">
        <v>0.21768946759180099</v>
      </c>
      <c r="H14" s="6">
        <v>0</v>
      </c>
      <c r="I14" s="6">
        <v>14.785853766075601</v>
      </c>
    </row>
    <row r="15" spans="1:9" x14ac:dyDescent="0.2">
      <c r="E15" s="6">
        <v>10</v>
      </c>
      <c r="F15" s="6">
        <v>3.9180522554823201</v>
      </c>
      <c r="G15" s="6">
        <v>0.77772111834489699</v>
      </c>
      <c r="H15" s="6">
        <v>0</v>
      </c>
      <c r="I15" s="6">
        <v>12.853573172075899</v>
      </c>
    </row>
    <row r="18" spans="1:9" x14ac:dyDescent="0.2">
      <c r="E18" s="2" t="s">
        <v>4</v>
      </c>
      <c r="F18" s="2"/>
      <c r="G18" s="3">
        <v>1</v>
      </c>
      <c r="H18" s="3"/>
      <c r="I18" s="3"/>
    </row>
    <row r="19" spans="1:9" x14ac:dyDescent="0.2">
      <c r="E19" s="4" t="s">
        <v>7</v>
      </c>
      <c r="F19" s="4"/>
      <c r="G19" s="3" t="s">
        <v>12</v>
      </c>
      <c r="H19" s="3"/>
      <c r="I19" s="3"/>
    </row>
    <row r="20" spans="1:9" x14ac:dyDescent="0.2">
      <c r="E20" s="4"/>
      <c r="F20" s="4"/>
      <c r="G20" s="3" t="s">
        <v>13</v>
      </c>
      <c r="H20" s="3"/>
      <c r="I20" s="3"/>
    </row>
    <row r="21" spans="1:9" x14ac:dyDescent="0.2">
      <c r="E21" s="5" t="s">
        <v>0</v>
      </c>
      <c r="F21" s="5" t="s">
        <v>1</v>
      </c>
      <c r="G21" s="5" t="s">
        <v>2</v>
      </c>
      <c r="H21" s="5" t="s">
        <v>3</v>
      </c>
      <c r="I21" s="5" t="s">
        <v>16</v>
      </c>
    </row>
    <row r="22" spans="1:9" ht="17" thickBot="1" x14ac:dyDescent="0.25">
      <c r="E22" s="6">
        <v>1</v>
      </c>
      <c r="F22" s="6">
        <v>5.08</v>
      </c>
      <c r="G22" s="6">
        <v>0.64</v>
      </c>
      <c r="H22" s="6">
        <v>0</v>
      </c>
      <c r="I22" s="6">
        <v>27.3125</v>
      </c>
    </row>
    <row r="23" spans="1:9" ht="18" thickTop="1" thickBot="1" x14ac:dyDescent="0.25">
      <c r="A23" s="7" t="s">
        <v>8</v>
      </c>
      <c r="B23" s="8">
        <f>AVERAGE(F22:F31)</f>
        <v>3.1867487199999998</v>
      </c>
      <c r="E23" s="6">
        <v>2</v>
      </c>
      <c r="F23" s="6">
        <v>2.7153999999999998</v>
      </c>
      <c r="G23" s="6">
        <v>0.54820000000000002</v>
      </c>
      <c r="H23" s="6">
        <v>0</v>
      </c>
      <c r="I23" s="6">
        <v>29.235062500000002</v>
      </c>
    </row>
    <row r="24" spans="1:9" ht="18" thickTop="1" thickBot="1" x14ac:dyDescent="0.25">
      <c r="A24" s="7" t="s">
        <v>9</v>
      </c>
      <c r="B24" s="8">
        <f>AVERAGE(G22:G31)</f>
        <v>0.45085225499999992</v>
      </c>
      <c r="E24" s="6">
        <v>3</v>
      </c>
      <c r="F24" s="6">
        <v>3.0185770000000001</v>
      </c>
      <c r="G24" s="6">
        <v>0.41274100000000002</v>
      </c>
      <c r="H24" s="6">
        <v>0</v>
      </c>
      <c r="I24" s="6">
        <v>25.9461753</v>
      </c>
    </row>
    <row r="25" spans="1:9" ht="18" thickTop="1" thickBot="1" x14ac:dyDescent="0.25">
      <c r="A25" s="7" t="s">
        <v>10</v>
      </c>
      <c r="B25" s="8">
        <f>AVERAGE(H22:H31)</f>
        <v>0</v>
      </c>
      <c r="E25" s="6">
        <v>4</v>
      </c>
      <c r="F25" s="6">
        <v>2.6100928900000002</v>
      </c>
      <c r="G25" s="6">
        <v>0.39206371000000001</v>
      </c>
      <c r="H25" s="6">
        <v>0</v>
      </c>
      <c r="I25" s="6">
        <v>29.956230900000001</v>
      </c>
    </row>
    <row r="26" spans="1:9" ht="18" thickTop="1" thickBot="1" x14ac:dyDescent="0.25">
      <c r="A26" s="7" t="s">
        <v>11</v>
      </c>
      <c r="B26" s="9">
        <f>AVERAGE(I22:I31)</f>
        <v>28.981343219999996</v>
      </c>
      <c r="E26" s="6">
        <v>5</v>
      </c>
      <c r="F26" s="6">
        <v>3.6330504600000002</v>
      </c>
      <c r="G26" s="6">
        <v>0.39696031999999998</v>
      </c>
      <c r="H26" s="6">
        <v>0</v>
      </c>
      <c r="I26" s="6">
        <v>26.306281200000001</v>
      </c>
    </row>
    <row r="27" spans="1:9" ht="17" thickTop="1" x14ac:dyDescent="0.2">
      <c r="E27" s="6">
        <v>6</v>
      </c>
      <c r="F27" s="6">
        <v>2.72816525</v>
      </c>
      <c r="G27" s="6">
        <v>0.62698480000000001</v>
      </c>
      <c r="H27" s="6">
        <v>0</v>
      </c>
      <c r="I27" s="6">
        <v>27.210031399999998</v>
      </c>
    </row>
    <row r="28" spans="1:9" x14ac:dyDescent="0.2">
      <c r="E28" s="6">
        <v>7</v>
      </c>
      <c r="F28" s="6">
        <v>2.5486408300000001</v>
      </c>
      <c r="G28" s="6">
        <v>0.40313492000000001</v>
      </c>
      <c r="H28" s="6">
        <v>0</v>
      </c>
      <c r="I28" s="6">
        <v>29.417550200000001</v>
      </c>
    </row>
    <row r="29" spans="1:9" x14ac:dyDescent="0.2">
      <c r="E29" s="6">
        <v>8</v>
      </c>
      <c r="F29" s="6">
        <v>2.9777431999999999</v>
      </c>
      <c r="G29" s="6">
        <v>0.15701567</v>
      </c>
      <c r="H29" s="6">
        <v>0</v>
      </c>
      <c r="I29" s="6">
        <v>32.922723900000001</v>
      </c>
    </row>
    <row r="30" spans="1:9" x14ac:dyDescent="0.2">
      <c r="E30" s="6">
        <v>9</v>
      </c>
      <c r="F30" s="6">
        <v>3.1548887200000002</v>
      </c>
      <c r="G30" s="6">
        <v>0.31078507999999999</v>
      </c>
      <c r="H30" s="6">
        <v>0</v>
      </c>
      <c r="I30" s="6">
        <v>28.550645899999999</v>
      </c>
    </row>
    <row r="31" spans="1:9" x14ac:dyDescent="0.2">
      <c r="E31" s="6">
        <v>10</v>
      </c>
      <c r="F31" s="6">
        <v>3.4009288500000001</v>
      </c>
      <c r="G31" s="6">
        <v>0.62063705000000002</v>
      </c>
      <c r="H31" s="6">
        <v>0</v>
      </c>
      <c r="I31" s="6">
        <v>32.956230900000001</v>
      </c>
    </row>
    <row r="34" spans="1:9" x14ac:dyDescent="0.2">
      <c r="E34" s="2" t="s">
        <v>4</v>
      </c>
      <c r="F34" s="2"/>
      <c r="G34" s="3">
        <v>1</v>
      </c>
      <c r="H34" s="3"/>
      <c r="I34" s="3"/>
    </row>
    <row r="35" spans="1:9" x14ac:dyDescent="0.2">
      <c r="E35" s="4" t="s">
        <v>7</v>
      </c>
      <c r="F35" s="4"/>
      <c r="G35" s="3" t="s">
        <v>14</v>
      </c>
      <c r="H35" s="3"/>
      <c r="I35" s="3"/>
    </row>
    <row r="36" spans="1:9" x14ac:dyDescent="0.2">
      <c r="E36" s="4"/>
      <c r="F36" s="4"/>
      <c r="G36" s="3" t="s">
        <v>15</v>
      </c>
      <c r="H36" s="3"/>
      <c r="I36" s="3"/>
    </row>
    <row r="37" spans="1:9" x14ac:dyDescent="0.2">
      <c r="E37" s="5" t="s">
        <v>0</v>
      </c>
      <c r="F37" s="5" t="s">
        <v>1</v>
      </c>
      <c r="G37" s="5" t="s">
        <v>2</v>
      </c>
      <c r="H37" s="5" t="s">
        <v>3</v>
      </c>
      <c r="I37" s="5" t="s">
        <v>16</v>
      </c>
    </row>
    <row r="38" spans="1:9" ht="17" thickBot="1" x14ac:dyDescent="0.25">
      <c r="E38" s="6">
        <v>1</v>
      </c>
      <c r="F38" s="6">
        <v>3.2625000000000002</v>
      </c>
      <c r="G38" s="6">
        <v>0.23499999999999999</v>
      </c>
      <c r="H38" s="6">
        <v>0</v>
      </c>
      <c r="I38" s="6">
        <v>23.507249999999999</v>
      </c>
    </row>
    <row r="39" spans="1:9" ht="18" thickTop="1" thickBot="1" x14ac:dyDescent="0.25">
      <c r="A39" s="7" t="s">
        <v>8</v>
      </c>
      <c r="B39" s="8">
        <f>AVERAGE(F38:F47)</f>
        <v>2.4788721009999994</v>
      </c>
      <c r="E39" s="6">
        <v>2</v>
      </c>
      <c r="F39" s="6">
        <v>2.3881562500000002</v>
      </c>
      <c r="G39" s="6">
        <v>0.43058750000000001</v>
      </c>
      <c r="H39" s="6">
        <v>0</v>
      </c>
      <c r="I39" s="6">
        <v>23.8432681</v>
      </c>
    </row>
    <row r="40" spans="1:9" ht="18" thickTop="1" thickBot="1" x14ac:dyDescent="0.25">
      <c r="A40" s="7" t="s">
        <v>9</v>
      </c>
      <c r="B40" s="8">
        <f>AVERAGE(G38:G47)</f>
        <v>0.30170473800000008</v>
      </c>
      <c r="E40" s="6">
        <v>3</v>
      </c>
      <c r="F40" s="6">
        <v>2.37597039</v>
      </c>
      <c r="G40" s="6">
        <v>0.35607646999999998</v>
      </c>
      <c r="H40" s="6">
        <v>0</v>
      </c>
      <c r="I40" s="6">
        <v>21.558108199999999</v>
      </c>
    </row>
    <row r="41" spans="1:9" ht="18" thickTop="1" thickBot="1" x14ac:dyDescent="0.25">
      <c r="A41" s="7" t="s">
        <v>10</v>
      </c>
      <c r="B41" s="8">
        <f>AVERAGE(H38:H47)</f>
        <v>0</v>
      </c>
      <c r="E41" s="6">
        <v>4</v>
      </c>
      <c r="F41" s="6">
        <v>2.4409399299999999</v>
      </c>
      <c r="G41" s="6">
        <v>0.31089019000000001</v>
      </c>
      <c r="H41" s="6">
        <v>0</v>
      </c>
      <c r="I41" s="6">
        <v>22.9816453</v>
      </c>
    </row>
    <row r="42" spans="1:9" ht="18" thickTop="1" thickBot="1" x14ac:dyDescent="0.25">
      <c r="A42" s="7" t="s">
        <v>11</v>
      </c>
      <c r="B42" s="9">
        <f>AVERAGE(I38:I47)</f>
        <v>23.628889090000001</v>
      </c>
      <c r="E42" s="6">
        <v>5</v>
      </c>
      <c r="F42" s="6">
        <v>2.1561023499999998</v>
      </c>
      <c r="G42" s="6">
        <v>0.35327723</v>
      </c>
      <c r="H42" s="6">
        <v>0</v>
      </c>
      <c r="I42" s="6">
        <v>24.279204100000001</v>
      </c>
    </row>
    <row r="43" spans="1:9" ht="17" thickTop="1" x14ac:dyDescent="0.2">
      <c r="E43" s="6">
        <v>6</v>
      </c>
      <c r="F43" s="6">
        <v>2.77539026</v>
      </c>
      <c r="G43" s="6">
        <v>0.23338318999999999</v>
      </c>
      <c r="H43" s="6">
        <v>0</v>
      </c>
      <c r="I43" s="6">
        <v>23.011948</v>
      </c>
    </row>
    <row r="44" spans="1:9" x14ac:dyDescent="0.2">
      <c r="E44" s="6">
        <v>7</v>
      </c>
      <c r="F44" s="6">
        <v>2.86693848</v>
      </c>
      <c r="G44" s="6">
        <v>0.35058346000000001</v>
      </c>
      <c r="H44" s="6">
        <v>0</v>
      </c>
      <c r="I44" s="6">
        <v>24.889779900000001</v>
      </c>
    </row>
    <row r="45" spans="1:9" x14ac:dyDescent="0.2">
      <c r="E45" s="6">
        <v>8</v>
      </c>
      <c r="F45" s="6">
        <v>2.09216735</v>
      </c>
      <c r="G45" s="6">
        <v>0.31087646000000002</v>
      </c>
      <c r="H45" s="6">
        <v>0</v>
      </c>
      <c r="I45" s="6">
        <v>24.762224400000001</v>
      </c>
    </row>
    <row r="46" spans="1:9" x14ac:dyDescent="0.2">
      <c r="E46" s="6">
        <v>9</v>
      </c>
      <c r="F46" s="6">
        <v>2.1302304200000002</v>
      </c>
      <c r="G46" s="6">
        <v>0.23827719</v>
      </c>
      <c r="H46" s="6">
        <v>0</v>
      </c>
      <c r="I46" s="6">
        <v>23.222905600000001</v>
      </c>
    </row>
    <row r="47" spans="1:9" x14ac:dyDescent="0.2">
      <c r="E47" s="6">
        <v>10</v>
      </c>
      <c r="F47" s="6">
        <v>2.30032558</v>
      </c>
      <c r="G47" s="6">
        <v>0.19809568999999999</v>
      </c>
      <c r="H47" s="6">
        <v>0</v>
      </c>
      <c r="I47" s="6">
        <v>24.2325573</v>
      </c>
    </row>
  </sheetData>
  <mergeCells count="15">
    <mergeCell ref="E19:F20"/>
    <mergeCell ref="G19:I19"/>
    <mergeCell ref="G20:I20"/>
    <mergeCell ref="E34:F34"/>
    <mergeCell ref="G34:I34"/>
    <mergeCell ref="E35:F36"/>
    <mergeCell ref="G35:I35"/>
    <mergeCell ref="G36:I36"/>
    <mergeCell ref="E2:F2"/>
    <mergeCell ref="G2:I2"/>
    <mergeCell ref="E3:F4"/>
    <mergeCell ref="G3:I3"/>
    <mergeCell ref="G4:I4"/>
    <mergeCell ref="E18:F18"/>
    <mergeCell ref="G18:I1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workbookViewId="0">
      <selection activeCell="I5" sqref="I5"/>
    </sheetView>
  </sheetViews>
  <sheetFormatPr baseColWidth="10" defaultRowHeight="16" x14ac:dyDescent="0.2"/>
  <cols>
    <col min="1" max="1" width="32.33203125" style="1" customWidth="1"/>
    <col min="2" max="2" width="12" style="1" customWidth="1"/>
    <col min="3" max="3" width="10.83203125" style="1"/>
    <col min="6" max="6" width="22.6640625" customWidth="1"/>
    <col min="7" max="7" width="21.5" customWidth="1"/>
    <col min="8" max="8" width="20.33203125" customWidth="1"/>
    <col min="9" max="9" width="26.6640625" customWidth="1"/>
  </cols>
  <sheetData>
    <row r="2" spans="1:9" x14ac:dyDescent="0.2">
      <c r="E2" s="2" t="s">
        <v>4</v>
      </c>
      <c r="F2" s="2"/>
      <c r="G2" s="3">
        <v>2</v>
      </c>
      <c r="H2" s="3"/>
      <c r="I2" s="3"/>
    </row>
    <row r="3" spans="1:9" x14ac:dyDescent="0.2">
      <c r="E3" s="4" t="s">
        <v>7</v>
      </c>
      <c r="F3" s="4"/>
      <c r="G3" s="3" t="s">
        <v>5</v>
      </c>
      <c r="H3" s="3"/>
      <c r="I3" s="3"/>
    </row>
    <row r="4" spans="1:9" x14ac:dyDescent="0.2">
      <c r="E4" s="4"/>
      <c r="F4" s="4"/>
      <c r="G4" s="3" t="s">
        <v>6</v>
      </c>
      <c r="H4" s="3"/>
      <c r="I4" s="3"/>
    </row>
    <row r="5" spans="1:9" x14ac:dyDescent="0.2">
      <c r="E5" s="5" t="s">
        <v>0</v>
      </c>
      <c r="F5" s="5" t="s">
        <v>1</v>
      </c>
      <c r="G5" s="5" t="s">
        <v>2</v>
      </c>
      <c r="H5" s="5" t="s">
        <v>3</v>
      </c>
      <c r="I5" s="5" t="s">
        <v>16</v>
      </c>
    </row>
    <row r="6" spans="1:9" ht="17" thickBot="1" x14ac:dyDescent="0.25">
      <c r="E6" s="6">
        <v>1</v>
      </c>
      <c r="F6" s="6">
        <v>16.074999999999999</v>
      </c>
      <c r="G6" s="6">
        <v>1.7749999999999999</v>
      </c>
      <c r="H6" s="6">
        <v>0</v>
      </c>
      <c r="I6" s="6">
        <v>11.258749999999999</v>
      </c>
    </row>
    <row r="7" spans="1:9" ht="18" thickTop="1" thickBot="1" x14ac:dyDescent="0.25">
      <c r="A7" s="7" t="s">
        <v>8</v>
      </c>
      <c r="B7" s="8">
        <f>AVERAGE(F6:F15)</f>
        <v>8.401576029000001</v>
      </c>
      <c r="E7" s="6">
        <v>2</v>
      </c>
      <c r="F7" s="6">
        <v>7.0759375000000002</v>
      </c>
      <c r="G7" s="6">
        <v>0.8096875</v>
      </c>
      <c r="H7" s="6">
        <v>0</v>
      </c>
      <c r="I7" s="6">
        <v>10.240734399999999</v>
      </c>
    </row>
    <row r="8" spans="1:9" ht="18" thickTop="1" thickBot="1" x14ac:dyDescent="0.25">
      <c r="A8" s="7" t="s">
        <v>9</v>
      </c>
      <c r="B8" s="8">
        <f>AVERAGE(G6:G15)</f>
        <v>1.119703004</v>
      </c>
      <c r="E8" s="6">
        <v>3</v>
      </c>
      <c r="F8" s="6">
        <v>6.76344922</v>
      </c>
      <c r="G8" s="6">
        <v>1.0101210899999999</v>
      </c>
      <c r="H8" s="6">
        <v>0</v>
      </c>
      <c r="I8" s="6">
        <v>6.5992591799999998</v>
      </c>
    </row>
    <row r="9" spans="1:9" ht="18" thickTop="1" thickBot="1" x14ac:dyDescent="0.25">
      <c r="A9" s="7" t="s">
        <v>10</v>
      </c>
      <c r="B9" s="8">
        <f>AVERAGE(H6:H15)</f>
        <v>0</v>
      </c>
      <c r="E9" s="6">
        <v>4</v>
      </c>
      <c r="F9" s="6">
        <v>6.9095431200000004</v>
      </c>
      <c r="G9" s="6">
        <v>0.60012650999999995</v>
      </c>
      <c r="H9" s="6">
        <v>0</v>
      </c>
      <c r="I9" s="6">
        <v>6.4724907399999996</v>
      </c>
    </row>
    <row r="10" spans="1:9" ht="18" thickTop="1" thickBot="1" x14ac:dyDescent="0.25">
      <c r="A10" s="7" t="s">
        <v>11</v>
      </c>
      <c r="B10" s="9">
        <f>AVERAGE(I6:I15)</f>
        <v>9.5757953019999995</v>
      </c>
      <c r="E10" s="6">
        <v>5</v>
      </c>
      <c r="F10" s="6">
        <v>7.3363692900000004</v>
      </c>
      <c r="G10" s="6">
        <v>0.62000158000000005</v>
      </c>
      <c r="H10" s="6">
        <v>0</v>
      </c>
      <c r="I10" s="6">
        <v>7.36090613</v>
      </c>
    </row>
    <row r="11" spans="1:9" ht="17" thickTop="1" x14ac:dyDescent="0.2">
      <c r="E11" s="6">
        <v>6</v>
      </c>
      <c r="F11" s="6">
        <v>6.1792046200000001</v>
      </c>
      <c r="G11" s="6">
        <v>0.98275002</v>
      </c>
      <c r="H11" s="6">
        <v>0</v>
      </c>
      <c r="I11" s="6">
        <v>7.1420113299999999</v>
      </c>
    </row>
    <row r="12" spans="1:9" x14ac:dyDescent="0.2">
      <c r="E12" s="6">
        <v>7</v>
      </c>
      <c r="F12" s="6">
        <v>6.9397400600000001</v>
      </c>
      <c r="G12" s="6">
        <v>1.5872843800000001</v>
      </c>
      <c r="H12" s="6">
        <v>0</v>
      </c>
      <c r="I12" s="6">
        <v>8.3192751400000002</v>
      </c>
    </row>
    <row r="13" spans="1:9" x14ac:dyDescent="0.2">
      <c r="E13" s="6">
        <v>8</v>
      </c>
      <c r="F13" s="6">
        <v>5.5867467499999997</v>
      </c>
      <c r="G13" s="6">
        <v>0.60734105000000005</v>
      </c>
      <c r="H13" s="6">
        <v>0</v>
      </c>
      <c r="I13" s="6">
        <v>13.8064909</v>
      </c>
    </row>
    <row r="14" spans="1:9" x14ac:dyDescent="0.2">
      <c r="E14" s="6">
        <v>9</v>
      </c>
      <c r="F14" s="6">
        <v>5.3948343300000001</v>
      </c>
      <c r="G14" s="6">
        <v>1.7700917599999999</v>
      </c>
      <c r="H14" s="6">
        <v>0</v>
      </c>
      <c r="I14" s="6">
        <v>12.1363311</v>
      </c>
    </row>
    <row r="15" spans="1:9" x14ac:dyDescent="0.2">
      <c r="E15" s="6">
        <v>10</v>
      </c>
      <c r="F15" s="6">
        <v>15.754935400000001</v>
      </c>
      <c r="G15" s="6">
        <v>1.4346261499999999</v>
      </c>
      <c r="H15" s="6">
        <v>0</v>
      </c>
      <c r="I15" s="6">
        <v>12.421704099999999</v>
      </c>
    </row>
    <row r="18" spans="1:9" x14ac:dyDescent="0.2">
      <c r="E18" s="2" t="s">
        <v>4</v>
      </c>
      <c r="F18" s="2"/>
      <c r="G18" s="3">
        <v>2</v>
      </c>
      <c r="H18" s="3"/>
      <c r="I18" s="3"/>
    </row>
    <row r="19" spans="1:9" x14ac:dyDescent="0.2">
      <c r="E19" s="4" t="s">
        <v>7</v>
      </c>
      <c r="F19" s="4"/>
      <c r="G19" s="3" t="s">
        <v>12</v>
      </c>
      <c r="H19" s="3"/>
      <c r="I19" s="3"/>
    </row>
    <row r="20" spans="1:9" x14ac:dyDescent="0.2">
      <c r="E20" s="4"/>
      <c r="F20" s="4"/>
      <c r="G20" s="3" t="s">
        <v>13</v>
      </c>
      <c r="H20" s="3"/>
      <c r="I20" s="3"/>
    </row>
    <row r="21" spans="1:9" x14ac:dyDescent="0.2">
      <c r="E21" s="5" t="s">
        <v>0</v>
      </c>
      <c r="F21" s="5" t="s">
        <v>1</v>
      </c>
      <c r="G21" s="5" t="s">
        <v>2</v>
      </c>
      <c r="H21" s="5" t="s">
        <v>3</v>
      </c>
      <c r="I21" s="5" t="s">
        <v>16</v>
      </c>
    </row>
    <row r="22" spans="1:9" ht="17" thickBot="1" x14ac:dyDescent="0.25">
      <c r="E22" s="6">
        <v>1</v>
      </c>
      <c r="F22" s="6">
        <v>7.43</v>
      </c>
      <c r="G22" s="6">
        <v>0.63500000000000001</v>
      </c>
      <c r="H22" s="6">
        <v>0</v>
      </c>
      <c r="I22" s="6">
        <v>27.785</v>
      </c>
    </row>
    <row r="23" spans="1:9" ht="18" thickTop="1" thickBot="1" x14ac:dyDescent="0.25">
      <c r="A23" s="7" t="s">
        <v>8</v>
      </c>
      <c r="B23" s="8">
        <f>AVERAGE(F22:F31)</f>
        <v>4.5024519680000008</v>
      </c>
      <c r="E23" s="6">
        <v>2</v>
      </c>
      <c r="F23" s="6">
        <v>3.7621500000000001</v>
      </c>
      <c r="G23" s="6">
        <v>0.51817500000000005</v>
      </c>
      <c r="H23" s="6">
        <v>0</v>
      </c>
      <c r="I23" s="6">
        <v>40.827925</v>
      </c>
    </row>
    <row r="24" spans="1:9" ht="18" thickTop="1" thickBot="1" x14ac:dyDescent="0.25">
      <c r="A24" s="7" t="s">
        <v>9</v>
      </c>
      <c r="B24" s="8">
        <f>AVERAGE(G22:G31)</f>
        <v>0.50194316299999997</v>
      </c>
      <c r="E24" s="6">
        <v>3</v>
      </c>
      <c r="F24" s="6">
        <v>3.7388107499999998</v>
      </c>
      <c r="G24" s="6">
        <v>0.49259088000000001</v>
      </c>
      <c r="H24" s="6">
        <v>0</v>
      </c>
      <c r="I24" s="6">
        <v>17.5721396</v>
      </c>
    </row>
    <row r="25" spans="1:9" ht="18" thickTop="1" thickBot="1" x14ac:dyDescent="0.25">
      <c r="A25" s="7" t="s">
        <v>10</v>
      </c>
      <c r="B25" s="8">
        <f>AVERAGE(H22:H31)</f>
        <v>0.4</v>
      </c>
      <c r="E25" s="6">
        <v>4</v>
      </c>
      <c r="F25" s="6">
        <v>3.6921548300000002</v>
      </c>
      <c r="G25" s="6">
        <v>0.41453562999999999</v>
      </c>
      <c r="H25" s="6">
        <v>1</v>
      </c>
      <c r="I25" s="6">
        <v>39.432108300000003</v>
      </c>
    </row>
    <row r="26" spans="1:9" ht="18" thickTop="1" thickBot="1" x14ac:dyDescent="0.25">
      <c r="A26" s="7" t="s">
        <v>11</v>
      </c>
      <c r="B26" s="9">
        <f>AVERAGE(I22:I31)</f>
        <v>33.692712409999999</v>
      </c>
      <c r="E26" s="6">
        <v>5</v>
      </c>
      <c r="F26" s="6">
        <v>3.5612671100000002</v>
      </c>
      <c r="G26" s="6">
        <v>0.50459566</v>
      </c>
      <c r="H26" s="6">
        <v>1</v>
      </c>
      <c r="I26" s="6">
        <v>29.235656500000001</v>
      </c>
    </row>
    <row r="27" spans="1:9" ht="17" thickTop="1" x14ac:dyDescent="0.2">
      <c r="E27" s="6">
        <v>6</v>
      </c>
      <c r="F27" s="6">
        <v>3.7128063400000002</v>
      </c>
      <c r="G27" s="6">
        <v>0.44752298000000001</v>
      </c>
      <c r="H27" s="6">
        <v>0</v>
      </c>
      <c r="I27" s="6">
        <v>44.508298600000003</v>
      </c>
    </row>
    <row r="28" spans="1:9" x14ac:dyDescent="0.2">
      <c r="E28" s="6">
        <v>7</v>
      </c>
      <c r="F28" s="6">
        <v>3.7535640300000002</v>
      </c>
      <c r="G28" s="6">
        <v>0.42223760999999999</v>
      </c>
      <c r="H28" s="6">
        <v>0</v>
      </c>
      <c r="I28" s="6">
        <v>58.194845700000002</v>
      </c>
    </row>
    <row r="29" spans="1:9" x14ac:dyDescent="0.2">
      <c r="E29" s="6">
        <v>8</v>
      </c>
      <c r="F29" s="6">
        <v>3.7223797200000002</v>
      </c>
      <c r="G29" s="6">
        <v>0.56493587000000001</v>
      </c>
      <c r="H29" s="6">
        <v>1</v>
      </c>
      <c r="I29" s="6">
        <v>23.1226445</v>
      </c>
    </row>
    <row r="30" spans="1:9" x14ac:dyDescent="0.2">
      <c r="E30" s="6">
        <v>9</v>
      </c>
      <c r="F30" s="6">
        <v>7.7774994</v>
      </c>
      <c r="G30" s="6">
        <v>0.70133133999999997</v>
      </c>
      <c r="H30" s="6">
        <v>1</v>
      </c>
      <c r="I30" s="6">
        <v>22.334434000000002</v>
      </c>
    </row>
    <row r="31" spans="1:9" x14ac:dyDescent="0.2">
      <c r="E31" s="6">
        <v>10</v>
      </c>
      <c r="F31" s="6">
        <v>3.8738874999999999</v>
      </c>
      <c r="G31" s="6">
        <v>0.31850666</v>
      </c>
      <c r="H31" s="6">
        <v>0</v>
      </c>
      <c r="I31" s="6">
        <v>33.914071900000003</v>
      </c>
    </row>
    <row r="34" spans="1:9" x14ac:dyDescent="0.2">
      <c r="E34" s="2" t="s">
        <v>4</v>
      </c>
      <c r="F34" s="2"/>
      <c r="G34" s="3">
        <v>2</v>
      </c>
      <c r="H34" s="3"/>
      <c r="I34" s="3"/>
    </row>
    <row r="35" spans="1:9" x14ac:dyDescent="0.2">
      <c r="E35" s="4" t="s">
        <v>7</v>
      </c>
      <c r="F35" s="4"/>
      <c r="G35" s="3" t="s">
        <v>14</v>
      </c>
      <c r="H35" s="3"/>
      <c r="I35" s="3"/>
    </row>
    <row r="36" spans="1:9" x14ac:dyDescent="0.2">
      <c r="E36" s="4"/>
      <c r="F36" s="4"/>
      <c r="G36" s="3" t="s">
        <v>15</v>
      </c>
      <c r="H36" s="3"/>
      <c r="I36" s="3"/>
    </row>
    <row r="37" spans="1:9" x14ac:dyDescent="0.2">
      <c r="E37" s="5" t="s">
        <v>0</v>
      </c>
      <c r="F37" s="5" t="s">
        <v>1</v>
      </c>
      <c r="G37" s="5" t="s">
        <v>2</v>
      </c>
      <c r="H37" s="5" t="s">
        <v>3</v>
      </c>
      <c r="I37" s="5" t="s">
        <v>16</v>
      </c>
    </row>
    <row r="38" spans="1:9" ht="17" thickBot="1" x14ac:dyDescent="0.25">
      <c r="E38" s="6">
        <v>1</v>
      </c>
      <c r="F38" s="6">
        <v>4.9424999999999999</v>
      </c>
      <c r="G38" s="6">
        <v>0.4375</v>
      </c>
      <c r="H38" s="6">
        <v>0</v>
      </c>
      <c r="I38" s="6">
        <v>29.501750000000001</v>
      </c>
    </row>
    <row r="39" spans="1:9" ht="18" thickTop="1" thickBot="1" x14ac:dyDescent="0.25">
      <c r="A39" s="7" t="s">
        <v>8</v>
      </c>
      <c r="B39" s="8">
        <f>AVERAGE(F38:F47)</f>
        <v>3.0901634499999999</v>
      </c>
      <c r="E39" s="6">
        <v>2</v>
      </c>
      <c r="F39" s="6">
        <v>2.7598562499999999</v>
      </c>
      <c r="G39" s="6">
        <v>0.51109375000000001</v>
      </c>
      <c r="H39" s="6">
        <v>0</v>
      </c>
      <c r="I39" s="6">
        <v>29.595754400000001</v>
      </c>
    </row>
    <row r="40" spans="1:9" ht="18" thickTop="1" thickBot="1" x14ac:dyDescent="0.25">
      <c r="A40" s="7" t="s">
        <v>9</v>
      </c>
      <c r="B40" s="8">
        <f>AVERAGE(G38:G47)</f>
        <v>0.418555383</v>
      </c>
      <c r="E40" s="6">
        <v>3</v>
      </c>
      <c r="F40" s="6">
        <v>3.1368996400000002</v>
      </c>
      <c r="G40" s="6">
        <v>0.34127773</v>
      </c>
      <c r="H40" s="6">
        <v>0</v>
      </c>
      <c r="I40" s="6">
        <v>28.817783800000001</v>
      </c>
    </row>
    <row r="41" spans="1:9" ht="18" thickTop="1" thickBot="1" x14ac:dyDescent="0.25">
      <c r="A41" s="7" t="s">
        <v>10</v>
      </c>
      <c r="B41" s="8">
        <f>AVERAGE(H38:H47)</f>
        <v>0.1</v>
      </c>
      <c r="E41" s="6">
        <v>4</v>
      </c>
      <c r="F41" s="6">
        <v>3.23534225</v>
      </c>
      <c r="G41" s="6">
        <v>0.34585318999999998</v>
      </c>
      <c r="H41" s="6">
        <v>0</v>
      </c>
      <c r="I41" s="6">
        <v>31.942193199999998</v>
      </c>
    </row>
    <row r="42" spans="1:9" ht="18" thickTop="1" thickBot="1" x14ac:dyDescent="0.25">
      <c r="A42" s="7" t="s">
        <v>11</v>
      </c>
      <c r="B42" s="9">
        <f>AVERAGE(I38:I47)</f>
        <v>32.523870860000002</v>
      </c>
      <c r="E42" s="6">
        <v>5</v>
      </c>
      <c r="F42" s="6">
        <v>2.8280883600000002</v>
      </c>
      <c r="G42" s="6">
        <v>0.39586463</v>
      </c>
      <c r="H42" s="6">
        <v>0</v>
      </c>
      <c r="I42" s="6">
        <v>39.886759699999999</v>
      </c>
    </row>
    <row r="43" spans="1:9" ht="17" thickTop="1" x14ac:dyDescent="0.2">
      <c r="E43" s="6">
        <v>6</v>
      </c>
      <c r="F43" s="6">
        <v>2.7720702199999998</v>
      </c>
      <c r="G43" s="6">
        <v>0.61848966000000005</v>
      </c>
      <c r="H43" s="6">
        <v>0</v>
      </c>
      <c r="I43" s="6">
        <v>34.556395700000003</v>
      </c>
    </row>
    <row r="44" spans="1:9" x14ac:dyDescent="0.2">
      <c r="E44" s="6">
        <v>7</v>
      </c>
      <c r="F44" s="6">
        <v>2.4294301800000002</v>
      </c>
      <c r="G44" s="6">
        <v>0.23904622</v>
      </c>
      <c r="H44" s="6">
        <v>0</v>
      </c>
      <c r="I44" s="6">
        <v>27.245267500000001</v>
      </c>
    </row>
    <row r="45" spans="1:9" x14ac:dyDescent="0.2">
      <c r="E45" s="6">
        <v>8</v>
      </c>
      <c r="F45" s="6">
        <v>2.8635735800000002</v>
      </c>
      <c r="G45" s="6">
        <v>0.39309761999999998</v>
      </c>
      <c r="H45" s="6">
        <v>0</v>
      </c>
      <c r="I45" s="6">
        <v>35.160013900000003</v>
      </c>
    </row>
    <row r="46" spans="1:9" x14ac:dyDescent="0.2">
      <c r="E46" s="6">
        <v>9</v>
      </c>
      <c r="F46" s="6">
        <v>3.3430164800000002</v>
      </c>
      <c r="G46" s="6">
        <v>0.46965688999999999</v>
      </c>
      <c r="H46" s="6">
        <v>1</v>
      </c>
      <c r="I46" s="6">
        <v>35.533756699999998</v>
      </c>
    </row>
    <row r="47" spans="1:9" x14ac:dyDescent="0.2">
      <c r="E47" s="6">
        <v>10</v>
      </c>
      <c r="F47" s="6">
        <v>2.59085754</v>
      </c>
      <c r="G47" s="6">
        <v>0.43367413999999999</v>
      </c>
      <c r="H47" s="6">
        <v>0</v>
      </c>
      <c r="I47" s="6">
        <v>32.999033699999998</v>
      </c>
    </row>
  </sheetData>
  <mergeCells count="15">
    <mergeCell ref="E19:F20"/>
    <mergeCell ref="G19:I19"/>
    <mergeCell ref="G20:I20"/>
    <mergeCell ref="E34:F34"/>
    <mergeCell ref="G34:I34"/>
    <mergeCell ref="E35:F36"/>
    <mergeCell ref="G35:I35"/>
    <mergeCell ref="G36:I36"/>
    <mergeCell ref="E2:F2"/>
    <mergeCell ref="G2:I2"/>
    <mergeCell ref="E3:F4"/>
    <mergeCell ref="G3:I3"/>
    <mergeCell ref="G4:I4"/>
    <mergeCell ref="E18:F18"/>
    <mergeCell ref="G18:I1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workbookViewId="0">
      <selection activeCell="E11" sqref="E11"/>
    </sheetView>
  </sheetViews>
  <sheetFormatPr baseColWidth="10" defaultRowHeight="16" x14ac:dyDescent="0.2"/>
  <cols>
    <col min="1" max="1" width="32.33203125" style="1" customWidth="1"/>
    <col min="2" max="2" width="12" style="1" customWidth="1"/>
    <col min="3" max="3" width="10.83203125" style="1"/>
    <col min="6" max="6" width="22.6640625" customWidth="1"/>
    <col min="7" max="7" width="21.5" customWidth="1"/>
    <col min="8" max="8" width="20.33203125" customWidth="1"/>
    <col min="9" max="9" width="26.6640625" customWidth="1"/>
  </cols>
  <sheetData>
    <row r="2" spans="1:9" x14ac:dyDescent="0.2">
      <c r="E2" s="2" t="s">
        <v>4</v>
      </c>
      <c r="F2" s="2"/>
      <c r="G2" s="3">
        <v>8</v>
      </c>
      <c r="H2" s="3"/>
      <c r="I2" s="3"/>
    </row>
    <row r="3" spans="1:9" x14ac:dyDescent="0.2">
      <c r="E3" s="4" t="s">
        <v>7</v>
      </c>
      <c r="F3" s="4"/>
      <c r="G3" s="3" t="s">
        <v>5</v>
      </c>
      <c r="H3" s="3"/>
      <c r="I3" s="3"/>
    </row>
    <row r="4" spans="1:9" x14ac:dyDescent="0.2">
      <c r="E4" s="4"/>
      <c r="F4" s="4"/>
      <c r="G4" s="3" t="s">
        <v>6</v>
      </c>
      <c r="H4" s="3"/>
      <c r="I4" s="3"/>
    </row>
    <row r="5" spans="1:9" x14ac:dyDescent="0.2">
      <c r="E5" s="5" t="s">
        <v>0</v>
      </c>
      <c r="F5" s="5" t="s">
        <v>1</v>
      </c>
      <c r="G5" s="5" t="s">
        <v>2</v>
      </c>
      <c r="H5" s="5" t="s">
        <v>3</v>
      </c>
      <c r="I5" s="5" t="s">
        <v>16</v>
      </c>
    </row>
    <row r="6" spans="1:9" ht="17" thickBot="1" x14ac:dyDescent="0.25">
      <c r="E6" s="6">
        <v>1</v>
      </c>
      <c r="F6" s="6">
        <v>51.164557000000002</v>
      </c>
      <c r="G6" s="6">
        <v>4.8227848099999999</v>
      </c>
      <c r="H6" s="6">
        <v>1</v>
      </c>
      <c r="I6" s="6">
        <v>10.7734177</v>
      </c>
    </row>
    <row r="7" spans="1:9" ht="18" thickTop="1" thickBot="1" x14ac:dyDescent="0.25">
      <c r="A7" s="7" t="s">
        <v>8</v>
      </c>
      <c r="B7" s="8">
        <f>AVERAGE(F6:F15)</f>
        <v>26.086609520999996</v>
      </c>
      <c r="E7" s="6">
        <v>2</v>
      </c>
      <c r="F7" s="6">
        <v>9.4047345100000008</v>
      </c>
      <c r="G7" s="6">
        <v>1.2444517500000001</v>
      </c>
      <c r="H7" s="6">
        <v>3</v>
      </c>
      <c r="I7" s="6">
        <v>13.9503041</v>
      </c>
    </row>
    <row r="8" spans="1:9" ht="18" thickTop="1" thickBot="1" x14ac:dyDescent="0.25">
      <c r="A8" s="7" t="s">
        <v>9</v>
      </c>
      <c r="B8" s="8">
        <f>AVERAGE(G6:G15)</f>
        <v>2.4173125089999998</v>
      </c>
      <c r="E8" s="6">
        <v>3</v>
      </c>
      <c r="F8" s="6">
        <v>15.542559199999999</v>
      </c>
      <c r="G8" s="6">
        <v>1.4155556499999999</v>
      </c>
      <c r="H8" s="6">
        <v>0</v>
      </c>
      <c r="I8" s="6">
        <v>13.875628799999999</v>
      </c>
    </row>
    <row r="9" spans="1:9" ht="18" thickTop="1" thickBot="1" x14ac:dyDescent="0.25">
      <c r="A9" s="7" t="s">
        <v>10</v>
      </c>
      <c r="B9" s="8">
        <f>AVERAGE(H6:H15)</f>
        <v>0.6</v>
      </c>
      <c r="E9" s="6">
        <v>4</v>
      </c>
      <c r="F9" s="6">
        <v>55.944282000000001</v>
      </c>
      <c r="G9" s="6">
        <v>3.9051944500000002</v>
      </c>
      <c r="H9" s="6">
        <v>0</v>
      </c>
      <c r="I9" s="6">
        <v>10.8809454</v>
      </c>
    </row>
    <row r="10" spans="1:9" ht="18" thickTop="1" thickBot="1" x14ac:dyDescent="0.25">
      <c r="A10" s="7" t="s">
        <v>11</v>
      </c>
      <c r="B10" s="9">
        <f>AVERAGE(I6:I15)</f>
        <v>11.96703392</v>
      </c>
      <c r="E10" s="6">
        <v>5</v>
      </c>
      <c r="F10" s="6">
        <v>56.911803499999998</v>
      </c>
      <c r="G10" s="6">
        <v>3.5363149300000001</v>
      </c>
      <c r="H10" s="6">
        <v>0</v>
      </c>
      <c r="I10" s="6">
        <v>10.5897618</v>
      </c>
    </row>
    <row r="11" spans="1:9" ht="17" thickTop="1" x14ac:dyDescent="0.2">
      <c r="E11" s="6">
        <v>6</v>
      </c>
      <c r="F11" s="6">
        <v>13.5811621</v>
      </c>
      <c r="G11" s="6">
        <v>1.6017255100000001</v>
      </c>
      <c r="H11" s="6">
        <v>1</v>
      </c>
      <c r="I11" s="6">
        <v>12.698604599999999</v>
      </c>
    </row>
    <row r="12" spans="1:9" x14ac:dyDescent="0.2">
      <c r="E12" s="6">
        <v>7</v>
      </c>
      <c r="F12" s="6">
        <v>16.619764499999999</v>
      </c>
      <c r="G12" s="6">
        <v>2.0950215700000001</v>
      </c>
      <c r="H12" s="6">
        <v>0</v>
      </c>
      <c r="I12" s="6">
        <v>13.1024826</v>
      </c>
    </row>
    <row r="13" spans="1:9" x14ac:dyDescent="0.2">
      <c r="E13" s="6">
        <v>8</v>
      </c>
      <c r="F13" s="6">
        <v>12.4888578</v>
      </c>
      <c r="G13" s="6">
        <v>1.16575977</v>
      </c>
      <c r="H13" s="6">
        <v>1</v>
      </c>
      <c r="I13" s="6">
        <v>10.3797783</v>
      </c>
    </row>
    <row r="14" spans="1:9" x14ac:dyDescent="0.2">
      <c r="E14" s="6">
        <v>9</v>
      </c>
      <c r="F14" s="6">
        <v>14.1811107</v>
      </c>
      <c r="G14" s="6">
        <v>2.7395719999999999</v>
      </c>
      <c r="H14" s="6">
        <v>0</v>
      </c>
      <c r="I14" s="6">
        <v>10.5734972</v>
      </c>
    </row>
    <row r="15" spans="1:9" x14ac:dyDescent="0.2">
      <c r="E15" s="6">
        <v>10</v>
      </c>
      <c r="F15" s="6">
        <v>15.027263899999999</v>
      </c>
      <c r="G15" s="6">
        <v>1.64674465</v>
      </c>
      <c r="H15" s="6">
        <v>0</v>
      </c>
      <c r="I15" s="6">
        <v>12.8459187</v>
      </c>
    </row>
    <row r="18" spans="1:9" x14ac:dyDescent="0.2">
      <c r="E18" s="2" t="s">
        <v>4</v>
      </c>
      <c r="F18" s="2"/>
      <c r="G18" s="3">
        <v>8</v>
      </c>
      <c r="H18" s="3"/>
      <c r="I18" s="3"/>
    </row>
    <row r="19" spans="1:9" x14ac:dyDescent="0.2">
      <c r="E19" s="4" t="s">
        <v>7</v>
      </c>
      <c r="F19" s="4"/>
      <c r="G19" s="3" t="s">
        <v>12</v>
      </c>
      <c r="H19" s="3"/>
      <c r="I19" s="3"/>
    </row>
    <row r="20" spans="1:9" x14ac:dyDescent="0.2">
      <c r="E20" s="4"/>
      <c r="F20" s="4"/>
      <c r="G20" s="3" t="s">
        <v>13</v>
      </c>
      <c r="H20" s="3"/>
      <c r="I20" s="3"/>
    </row>
    <row r="21" spans="1:9" x14ac:dyDescent="0.2">
      <c r="E21" s="5" t="s">
        <v>0</v>
      </c>
      <c r="F21" s="5" t="s">
        <v>1</v>
      </c>
      <c r="G21" s="5" t="s">
        <v>2</v>
      </c>
      <c r="H21" s="5" t="s">
        <v>3</v>
      </c>
      <c r="I21" s="5" t="s">
        <v>16</v>
      </c>
    </row>
    <row r="22" spans="1:9" ht="17" thickBot="1" x14ac:dyDescent="0.25">
      <c r="E22" s="6">
        <v>1</v>
      </c>
      <c r="F22" s="6">
        <v>25.93</v>
      </c>
      <c r="G22" s="6">
        <v>2.27</v>
      </c>
      <c r="H22" s="6">
        <v>0</v>
      </c>
      <c r="I22" s="6">
        <v>31.225000000000001</v>
      </c>
    </row>
    <row r="23" spans="1:9" ht="18" thickTop="1" thickBot="1" x14ac:dyDescent="0.25">
      <c r="A23" s="7" t="s">
        <v>8</v>
      </c>
      <c r="B23" s="8">
        <f>AVERAGE(F22:F31)</f>
        <v>10.009117588000001</v>
      </c>
      <c r="E23" s="6">
        <v>2</v>
      </c>
      <c r="F23" s="6">
        <v>7.2673232299999997</v>
      </c>
      <c r="G23" s="6">
        <v>0.98116161999999996</v>
      </c>
      <c r="H23" s="6">
        <v>2</v>
      </c>
      <c r="I23" s="6">
        <v>39.795580800000003</v>
      </c>
    </row>
    <row r="24" spans="1:9" ht="18" thickTop="1" thickBot="1" x14ac:dyDescent="0.25">
      <c r="A24" s="7" t="s">
        <v>9</v>
      </c>
      <c r="B24" s="8">
        <f>AVERAGE(G22:G31)</f>
        <v>1.334049654</v>
      </c>
      <c r="E24" s="6">
        <v>3</v>
      </c>
      <c r="F24" s="6">
        <v>8.7963366199999999</v>
      </c>
      <c r="G24" s="6">
        <v>1.23990581</v>
      </c>
      <c r="H24" s="6">
        <v>0</v>
      </c>
      <c r="I24" s="6">
        <v>36.766477899999998</v>
      </c>
    </row>
    <row r="25" spans="1:9" ht="18" thickTop="1" thickBot="1" x14ac:dyDescent="0.25">
      <c r="A25" s="7" t="s">
        <v>10</v>
      </c>
      <c r="B25" s="8">
        <f>AVERAGE(H22:H31)</f>
        <v>1.2</v>
      </c>
      <c r="E25" s="6">
        <v>4</v>
      </c>
      <c r="F25" s="6">
        <v>7.9939208900000001</v>
      </c>
      <c r="G25" s="6">
        <v>0.81434295999999995</v>
      </c>
      <c r="H25" s="6">
        <v>2</v>
      </c>
      <c r="I25" s="6">
        <v>25.874578199999998</v>
      </c>
    </row>
    <row r="26" spans="1:9" ht="18" thickTop="1" thickBot="1" x14ac:dyDescent="0.25">
      <c r="A26" s="7" t="s">
        <v>11</v>
      </c>
      <c r="B26" s="9">
        <f>AVERAGE(I22:I31)</f>
        <v>27.130847799999998</v>
      </c>
      <c r="E26" s="6">
        <v>5</v>
      </c>
      <c r="F26" s="6">
        <v>8.2537762499999996</v>
      </c>
      <c r="G26" s="6">
        <v>1.25286469</v>
      </c>
      <c r="H26" s="6">
        <v>3</v>
      </c>
      <c r="I26" s="6">
        <v>20.2795664</v>
      </c>
    </row>
    <row r="27" spans="1:9" ht="17" thickTop="1" x14ac:dyDescent="0.2">
      <c r="E27" s="6">
        <v>6</v>
      </c>
      <c r="F27" s="6">
        <v>7.0972412900000004</v>
      </c>
      <c r="G27" s="6">
        <v>1.63764073</v>
      </c>
      <c r="H27" s="6">
        <v>2</v>
      </c>
      <c r="I27" s="6">
        <v>21.436260399999998</v>
      </c>
    </row>
    <row r="28" spans="1:9" x14ac:dyDescent="0.2">
      <c r="E28" s="6">
        <v>7</v>
      </c>
      <c r="F28" s="6">
        <v>8.3773730700000009</v>
      </c>
      <c r="G28" s="6">
        <v>1.0132544800000001</v>
      </c>
      <c r="H28" s="6">
        <v>1</v>
      </c>
      <c r="I28" s="6">
        <v>24.352945999999999</v>
      </c>
    </row>
    <row r="29" spans="1:9" x14ac:dyDescent="0.2">
      <c r="E29" s="6">
        <v>8</v>
      </c>
      <c r="F29" s="6">
        <v>9.2883285099999995</v>
      </c>
      <c r="G29" s="6">
        <v>1.1206696199999999</v>
      </c>
      <c r="H29" s="6">
        <v>1</v>
      </c>
      <c r="I29" s="6">
        <v>21.877652999999999</v>
      </c>
    </row>
    <row r="30" spans="1:9" x14ac:dyDescent="0.2">
      <c r="E30" s="6">
        <v>9</v>
      </c>
      <c r="F30" s="6">
        <v>9.1164416399999997</v>
      </c>
      <c r="G30" s="6">
        <v>1.72060335</v>
      </c>
      <c r="H30" s="6">
        <v>0</v>
      </c>
      <c r="I30" s="6">
        <v>21.211583300000001</v>
      </c>
    </row>
    <row r="31" spans="1:9" x14ac:dyDescent="0.2">
      <c r="E31" s="6">
        <v>10</v>
      </c>
      <c r="F31" s="6">
        <v>7.9704343800000004</v>
      </c>
      <c r="G31" s="6">
        <v>1.29005328</v>
      </c>
      <c r="H31" s="6">
        <v>1</v>
      </c>
      <c r="I31" s="6">
        <v>28.488831999999999</v>
      </c>
    </row>
    <row r="34" spans="1:9" x14ac:dyDescent="0.2">
      <c r="E34" s="2" t="s">
        <v>4</v>
      </c>
      <c r="F34" s="2"/>
      <c r="G34" s="3">
        <v>8</v>
      </c>
      <c r="H34" s="3"/>
      <c r="I34" s="3"/>
    </row>
    <row r="35" spans="1:9" x14ac:dyDescent="0.2">
      <c r="E35" s="4" t="s">
        <v>7</v>
      </c>
      <c r="F35" s="4"/>
      <c r="G35" s="3" t="s">
        <v>14</v>
      </c>
      <c r="H35" s="3"/>
      <c r="I35" s="3"/>
    </row>
    <row r="36" spans="1:9" x14ac:dyDescent="0.2">
      <c r="E36" s="4"/>
      <c r="F36" s="4"/>
      <c r="G36" s="3" t="s">
        <v>15</v>
      </c>
      <c r="H36" s="3"/>
      <c r="I36" s="3"/>
    </row>
    <row r="37" spans="1:9" x14ac:dyDescent="0.2">
      <c r="E37" s="5" t="s">
        <v>0</v>
      </c>
      <c r="F37" s="5" t="s">
        <v>1</v>
      </c>
      <c r="G37" s="5" t="s">
        <v>2</v>
      </c>
      <c r="H37" s="5" t="s">
        <v>3</v>
      </c>
      <c r="I37" s="5" t="s">
        <v>16</v>
      </c>
    </row>
    <row r="38" spans="1:9" ht="17" thickBot="1" x14ac:dyDescent="0.25">
      <c r="E38" s="6">
        <v>1</v>
      </c>
      <c r="F38" s="6">
        <v>13.824999999999999</v>
      </c>
      <c r="G38" s="6">
        <v>1.625</v>
      </c>
      <c r="H38" s="6">
        <v>0</v>
      </c>
      <c r="I38" s="6">
        <v>26.23</v>
      </c>
    </row>
    <row r="39" spans="1:9" ht="18" thickTop="1" thickBot="1" x14ac:dyDescent="0.25">
      <c r="A39" s="7" t="s">
        <v>8</v>
      </c>
      <c r="B39" s="8">
        <f>AVERAGE(F38:F47)</f>
        <v>5.2757115589999994</v>
      </c>
      <c r="E39" s="6">
        <v>2</v>
      </c>
      <c r="F39" s="6">
        <v>4.7539473699999997</v>
      </c>
      <c r="G39" s="6">
        <v>0.33740601999999997</v>
      </c>
      <c r="H39" s="6">
        <v>1</v>
      </c>
      <c r="I39" s="6">
        <v>21.115864699999999</v>
      </c>
    </row>
    <row r="40" spans="1:9" ht="18" thickTop="1" thickBot="1" x14ac:dyDescent="0.25">
      <c r="A40" s="7" t="s">
        <v>9</v>
      </c>
      <c r="B40" s="8">
        <f>AVERAGE(G38:G47)</f>
        <v>0.62720110900000015</v>
      </c>
      <c r="E40" s="6">
        <v>3</v>
      </c>
      <c r="F40" s="6">
        <v>4.9715289800000004</v>
      </c>
      <c r="G40" s="6">
        <v>0.72490483000000006</v>
      </c>
      <c r="H40" s="6">
        <v>5</v>
      </c>
      <c r="I40" s="6">
        <v>60.8565623</v>
      </c>
    </row>
    <row r="41" spans="1:9" ht="18" thickTop="1" thickBot="1" x14ac:dyDescent="0.25">
      <c r="A41" s="7" t="s">
        <v>10</v>
      </c>
      <c r="B41" s="8">
        <f>AVERAGE(H38:H47)</f>
        <v>2.1</v>
      </c>
      <c r="E41" s="6">
        <v>4</v>
      </c>
      <c r="F41" s="6">
        <v>9.6657507099999993</v>
      </c>
      <c r="G41" s="6">
        <v>1.1360124199999999</v>
      </c>
      <c r="H41" s="6">
        <v>5</v>
      </c>
      <c r="I41" s="6">
        <v>20.742156099999999</v>
      </c>
    </row>
    <row r="42" spans="1:9" ht="18" thickTop="1" thickBot="1" x14ac:dyDescent="0.25">
      <c r="A42" s="7" t="s">
        <v>11</v>
      </c>
      <c r="B42" s="9">
        <f>AVERAGE(I38:I47)</f>
        <v>37.013937619999993</v>
      </c>
      <c r="E42" s="6">
        <v>5</v>
      </c>
      <c r="F42" s="6">
        <v>4.8164105299999997</v>
      </c>
      <c r="G42" s="6">
        <v>0.71354318000000005</v>
      </c>
      <c r="H42" s="6">
        <v>6</v>
      </c>
      <c r="I42" s="6">
        <v>23.809712399999999</v>
      </c>
    </row>
    <row r="43" spans="1:9" ht="17" thickTop="1" x14ac:dyDescent="0.2">
      <c r="E43" s="6">
        <v>6</v>
      </c>
      <c r="F43" s="6">
        <v>3.68124414</v>
      </c>
      <c r="G43" s="6">
        <v>0.50304146000000005</v>
      </c>
      <c r="H43" s="6">
        <v>1</v>
      </c>
      <c r="I43" s="6">
        <v>71.987824200000006</v>
      </c>
    </row>
    <row r="44" spans="1:9" x14ac:dyDescent="0.2">
      <c r="E44" s="6">
        <v>7</v>
      </c>
      <c r="F44" s="6">
        <v>2.4804041200000002</v>
      </c>
      <c r="G44" s="6">
        <v>0.55514547000000003</v>
      </c>
      <c r="H44" s="6">
        <v>1</v>
      </c>
      <c r="I44" s="6">
        <v>31.2018293</v>
      </c>
    </row>
    <row r="45" spans="1:9" x14ac:dyDescent="0.2">
      <c r="E45" s="6">
        <v>8</v>
      </c>
      <c r="F45" s="6">
        <v>2.8137010099999999</v>
      </c>
      <c r="G45" s="6">
        <v>0.16388786</v>
      </c>
      <c r="H45" s="6">
        <v>0</v>
      </c>
      <c r="I45" s="6">
        <v>38.145893399999999</v>
      </c>
    </row>
    <row r="46" spans="1:9" x14ac:dyDescent="0.2">
      <c r="E46" s="6">
        <v>9</v>
      </c>
      <c r="F46" s="6">
        <v>2.6125972399999999</v>
      </c>
      <c r="G46" s="6">
        <v>0.35468314000000001</v>
      </c>
      <c r="H46" s="6">
        <v>2</v>
      </c>
      <c r="I46" s="6">
        <v>39.009455699999997</v>
      </c>
    </row>
    <row r="47" spans="1:9" x14ac:dyDescent="0.2">
      <c r="E47" s="6">
        <v>10</v>
      </c>
      <c r="F47" s="6">
        <v>3.1365314899999999</v>
      </c>
      <c r="G47" s="6">
        <v>0.15838670999999999</v>
      </c>
      <c r="H47" s="6">
        <v>0</v>
      </c>
      <c r="I47" s="6">
        <v>37.040078100000002</v>
      </c>
    </row>
  </sheetData>
  <mergeCells count="15">
    <mergeCell ref="E19:F20"/>
    <mergeCell ref="G19:I19"/>
    <mergeCell ref="G20:I20"/>
    <mergeCell ref="E34:F34"/>
    <mergeCell ref="G34:I34"/>
    <mergeCell ref="E35:F36"/>
    <mergeCell ref="G35:I35"/>
    <mergeCell ref="G36:I36"/>
    <mergeCell ref="E2:F2"/>
    <mergeCell ref="G2:I2"/>
    <mergeCell ref="E3:F4"/>
    <mergeCell ref="G3:I3"/>
    <mergeCell ref="G4:I4"/>
    <mergeCell ref="E18:F18"/>
    <mergeCell ref="G18:I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 Thread</vt:lpstr>
      <vt:lpstr>2 Threads</vt:lpstr>
      <vt:lpstr>8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2018-11-13T00:07:49Z</dcterms:created>
  <dcterms:modified xsi:type="dcterms:W3CDTF">2018-11-13T00:27:16Z</dcterms:modified>
</cp:coreProperties>
</file>