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Joanne Atha\Current as of Nov 8-05\COMP 2364 - Joanne\Current 201830\Assignment 3 and 1\"/>
    </mc:Choice>
  </mc:AlternateContent>
  <bookViews>
    <workbookView xWindow="0" yWindow="0" windowWidth="20400" windowHeight="8235"/>
  </bookViews>
  <sheets>
    <sheet name="Loan" sheetId="3" r:id="rId1"/>
  </sheets>
  <definedNames>
    <definedName name="_xlnm._FilterDatabase" localSheetId="0" hidden="1">Loan!$G$1:$H$17</definedName>
    <definedName name="_xlnm.Criteria" localSheetId="0">Loan!$A$8:$B$10</definedName>
    <definedName name="_xlnm.Extract" localSheetId="0">Loan!$A$12:$A$12</definedName>
  </definedNames>
  <calcPr calcId="162913"/>
</workbook>
</file>

<file path=xl/calcChain.xml><?xml version="1.0" encoding="utf-8"?>
<calcChain xmlns="http://schemas.openxmlformats.org/spreadsheetml/2006/main">
  <c r="B6" i="3" l="1"/>
  <c r="B10" i="3" l="1"/>
</calcChain>
</file>

<file path=xl/sharedStrings.xml><?xml version="1.0" encoding="utf-8"?>
<sst xmlns="http://schemas.openxmlformats.org/spreadsheetml/2006/main" count="23" uniqueCount="22">
  <si>
    <t>Totals</t>
  </si>
  <si>
    <t>Studio Recording Equipment Amortization</t>
  </si>
  <si>
    <t>Input Area</t>
  </si>
  <si>
    <t>Equipment Cost</t>
  </si>
  <si>
    <t>Down Payment</t>
  </si>
  <si>
    <t>Amount of the Loan</t>
  </si>
  <si>
    <t>Loan APR</t>
  </si>
  <si>
    <t># of Years in Loan</t>
  </si>
  <si>
    <t># of Payments Per Year</t>
  </si>
  <si>
    <t>Monthly Payment</t>
  </si>
  <si>
    <t>Pmt #</t>
  </si>
  <si>
    <t>Interest Paid</t>
  </si>
  <si>
    <t>Principal Reduction</t>
  </si>
  <si>
    <t>Ending Balance</t>
  </si>
  <si>
    <t>Cumulative Yearly Interest</t>
  </si>
  <si>
    <t>Beginning Balance</t>
  </si>
  <si>
    <t>Payment Dates &amp; Cumulative Interest</t>
  </si>
  <si>
    <t>First Payment Date</t>
  </si>
  <si>
    <t>Last Payment Date</t>
  </si>
  <si>
    <t>Cumulative Principal at Least</t>
  </si>
  <si>
    <t>Pmt # for Cum Principal Amt</t>
  </si>
  <si>
    <t>Cumulative Principal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</si>
</sst>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$&quot;#,##0_);[Red]\(&quot;$&quot;#,##0\)"/>
    <numFmt numFmtId="166" formatCode="_(&quot;$&quot;* #,##0.00_);_(&quot;$&quot;* \(#,##0.00\);_(&quot;$&quot;* &quot;-&quot;??_);_(@_)"/>
    <numFmt numFmtId="167" formatCode="_(* #,##0.00_);_(* \(#,##0.00\);_(* &quot;-&quot;??_);_(@_)"/>
    <numFmt numFmtId="169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20">
    <xf numFmtId="0" fontId="0" fillId="0" borderId="0" xfId="0"/>
    <xf numFmtId="166" fontId="0" fillId="0" borderId="0" xfId="0" applyNumberFormat="1"/>
    <xf numFmtId="0" fontId="0" fillId="0" borderId="3" xfId="0" applyBorder="1"/>
    <xf numFmtId="9" fontId="0" fillId="0" borderId="4" xfId="0" applyNumberFormat="1" applyBorder="1"/>
    <xf numFmtId="0" fontId="0" fillId="0" borderId="4" xfId="0" applyBorder="1"/>
    <xf numFmtId="0" fontId="0" fillId="0" borderId="5" xfId="0" applyBorder="1"/>
    <xf numFmtId="166" fontId="0" fillId="0" borderId="4" xfId="2" applyFont="1" applyBorder="1"/>
    <xf numFmtId="166" fontId="0" fillId="0" borderId="6" xfId="2" applyFont="1" applyBorder="1"/>
    <xf numFmtId="0" fontId="3" fillId="2" borderId="0" xfId="0" applyFont="1" applyFill="1" applyAlignment="1">
      <alignment horizontal="center" wrapText="1"/>
    </xf>
    <xf numFmtId="0" fontId="0" fillId="3" borderId="0" xfId="0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0" borderId="0" xfId="0" applyBorder="1"/>
    <xf numFmtId="14" fontId="0" fillId="0" borderId="4" xfId="0" applyNumberFormat="1" applyBorder="1"/>
    <xf numFmtId="164" fontId="0" fillId="0" borderId="0" xfId="2" applyNumberFormat="1" applyFont="1" applyBorder="1"/>
    <xf numFmtId="0" fontId="0" fillId="0" borderId="8" xfId="0" applyBorder="1"/>
    <xf numFmtId="169" fontId="0" fillId="0" borderId="6" xfId="1" applyNumberFormat="1" applyFont="1" applyBorder="1"/>
    <xf numFmtId="9" fontId="2" fillId="2" borderId="1" xfId="0" applyNumberFormat="1" applyFont="1" applyFill="1" applyBorder="1" applyAlignment="1">
      <alignment horizontal="center"/>
    </xf>
    <xf numFmtId="9" fontId="2" fillId="2" borderId="2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9" fontId="2" fillId="2" borderId="7" xfId="0" applyNumberFormat="1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3"/>
  <sheetViews>
    <sheetView tabSelected="1" workbookViewId="0">
      <selection activeCell="C13" sqref="C13"/>
    </sheetView>
  </sheetViews>
  <sheetFormatPr defaultRowHeight="15" x14ac:dyDescent="0.25"/>
  <cols>
    <col min="1" max="1" width="21" customWidth="1"/>
    <col min="2" max="2" width="11.5703125" bestFit="1" customWidth="1"/>
    <col min="3" max="7" width="13.7109375" customWidth="1"/>
    <col min="8" max="8" width="14.28515625" customWidth="1"/>
  </cols>
  <sheetData>
    <row r="1" spans="1:8" ht="26.25" x14ac:dyDescent="0.4">
      <c r="A1" s="18" t="s">
        <v>1</v>
      </c>
      <c r="B1" s="18"/>
      <c r="C1" s="18"/>
      <c r="D1" s="18"/>
      <c r="E1" s="18"/>
      <c r="F1" s="18"/>
      <c r="G1" s="18"/>
    </row>
    <row r="3" spans="1:8" x14ac:dyDescent="0.25">
      <c r="A3" s="16" t="s">
        <v>2</v>
      </c>
      <c r="B3" s="17"/>
      <c r="D3" s="16" t="s">
        <v>16</v>
      </c>
      <c r="E3" s="19"/>
      <c r="F3" s="17"/>
    </row>
    <row r="4" spans="1:8" x14ac:dyDescent="0.25">
      <c r="A4" s="2" t="s">
        <v>3</v>
      </c>
      <c r="B4" s="6">
        <v>32000</v>
      </c>
      <c r="D4" s="2" t="s">
        <v>17</v>
      </c>
      <c r="E4" s="11"/>
      <c r="F4" s="12">
        <v>43344</v>
      </c>
    </row>
    <row r="5" spans="1:8" x14ac:dyDescent="0.25">
      <c r="A5" s="2" t="s">
        <v>4</v>
      </c>
      <c r="B5" s="6">
        <v>5000</v>
      </c>
      <c r="D5" s="2" t="s">
        <v>18</v>
      </c>
      <c r="E5" s="11"/>
      <c r="F5" s="12"/>
    </row>
    <row r="6" spans="1:8" x14ac:dyDescent="0.25">
      <c r="A6" s="2" t="s">
        <v>5</v>
      </c>
      <c r="B6" s="6">
        <f>B4-B5</f>
        <v>27000</v>
      </c>
      <c r="D6" s="2" t="s">
        <v>19</v>
      </c>
      <c r="E6" s="13"/>
      <c r="F6" s="6">
        <v>5000</v>
      </c>
    </row>
    <row r="7" spans="1:8" x14ac:dyDescent="0.25">
      <c r="A7" s="2" t="s">
        <v>6</v>
      </c>
      <c r="B7" s="3">
        <v>5.5E-2</v>
      </c>
      <c r="D7" s="5" t="s">
        <v>20</v>
      </c>
      <c r="E7" s="14"/>
      <c r="F7" s="15"/>
    </row>
    <row r="8" spans="1:8" x14ac:dyDescent="0.25">
      <c r="A8" s="2" t="s">
        <v>7</v>
      </c>
      <c r="B8" s="4">
        <v>5</v>
      </c>
    </row>
    <row r="9" spans="1:8" x14ac:dyDescent="0.25">
      <c r="A9" s="2" t="s">
        <v>8</v>
      </c>
      <c r="B9" s="4">
        <v>12</v>
      </c>
    </row>
    <row r="10" spans="1:8" x14ac:dyDescent="0.25">
      <c r="A10" s="5" t="s">
        <v>9</v>
      </c>
      <c r="B10" s="7">
        <f>PMT(B7/B9,B8*B9,-B6)</f>
        <v>515.73137863812053</v>
      </c>
    </row>
    <row r="12" spans="1:8" ht="30" x14ac:dyDescent="0.25">
      <c r="A12" s="8" t="s">
        <v>10</v>
      </c>
      <c r="B12" s="8" t="s">
        <v>15</v>
      </c>
      <c r="C12" s="8" t="s">
        <v>9</v>
      </c>
      <c r="D12" s="8" t="s">
        <v>11</v>
      </c>
      <c r="E12" s="8" t="s">
        <v>12</v>
      </c>
      <c r="F12" s="8" t="s">
        <v>13</v>
      </c>
      <c r="G12" s="8" t="s">
        <v>21</v>
      </c>
      <c r="H12" s="8" t="s">
        <v>14</v>
      </c>
    </row>
    <row r="13" spans="1:8" x14ac:dyDescent="0.25">
      <c r="A13" s="9">
        <v>1</v>
      </c>
      <c r="B13" s="1"/>
      <c r="C13" s="1"/>
    </row>
    <row r="14" spans="1:8" x14ac:dyDescent="0.25">
      <c r="A14" s="9">
        <v>2</v>
      </c>
      <c r="B14" s="1"/>
      <c r="C14" s="1"/>
    </row>
    <row r="15" spans="1:8" x14ac:dyDescent="0.25">
      <c r="A15" s="9">
        <v>3</v>
      </c>
      <c r="B15" s="1"/>
      <c r="C15" s="1"/>
    </row>
    <row r="16" spans="1:8" x14ac:dyDescent="0.25">
      <c r="A16" s="9">
        <v>4</v>
      </c>
      <c r="B16" s="1"/>
      <c r="C16" s="1"/>
    </row>
    <row r="17" spans="1:3" x14ac:dyDescent="0.25">
      <c r="A17" s="9">
        <v>5</v>
      </c>
      <c r="B17" s="1"/>
      <c r="C17" s="1"/>
    </row>
    <row r="18" spans="1:3" x14ac:dyDescent="0.25">
      <c r="A18" s="9">
        <v>6</v>
      </c>
      <c r="B18" s="1"/>
      <c r="C18" s="1"/>
    </row>
    <row r="19" spans="1:3" x14ac:dyDescent="0.25">
      <c r="A19" s="9">
        <v>7</v>
      </c>
      <c r="B19" s="1"/>
      <c r="C19" s="1"/>
    </row>
    <row r="20" spans="1:3" x14ac:dyDescent="0.25">
      <c r="A20" s="9">
        <v>8</v>
      </c>
      <c r="B20" s="1"/>
      <c r="C20" s="1"/>
    </row>
    <row r="21" spans="1:3" x14ac:dyDescent="0.25">
      <c r="A21" s="9">
        <v>9</v>
      </c>
      <c r="B21" s="1"/>
      <c r="C21" s="1"/>
    </row>
    <row r="22" spans="1:3" x14ac:dyDescent="0.25">
      <c r="A22" s="9">
        <v>10</v>
      </c>
      <c r="B22" s="1"/>
      <c r="C22" s="1"/>
    </row>
    <row r="23" spans="1:3" x14ac:dyDescent="0.25">
      <c r="A23" s="9">
        <v>11</v>
      </c>
      <c r="B23" s="1"/>
      <c r="C23" s="1"/>
    </row>
    <row r="24" spans="1:3" x14ac:dyDescent="0.25">
      <c r="A24" s="9">
        <v>12</v>
      </c>
      <c r="B24" s="1"/>
      <c r="C24" s="1"/>
    </row>
    <row r="25" spans="1:3" x14ac:dyDescent="0.25">
      <c r="A25" s="9">
        <v>13</v>
      </c>
      <c r="B25" s="1"/>
      <c r="C25" s="1"/>
    </row>
    <row r="26" spans="1:3" x14ac:dyDescent="0.25">
      <c r="A26" s="9">
        <v>14</v>
      </c>
      <c r="B26" s="1"/>
      <c r="C26" s="1"/>
    </row>
    <row r="27" spans="1:3" x14ac:dyDescent="0.25">
      <c r="A27" s="9">
        <v>15</v>
      </c>
      <c r="B27" s="1"/>
      <c r="C27" s="1"/>
    </row>
    <row r="28" spans="1:3" x14ac:dyDescent="0.25">
      <c r="A28" s="9">
        <v>16</v>
      </c>
      <c r="B28" s="1"/>
      <c r="C28" s="1"/>
    </row>
    <row r="29" spans="1:3" x14ac:dyDescent="0.25">
      <c r="A29" s="9">
        <v>17</v>
      </c>
      <c r="B29" s="1"/>
      <c r="C29" s="1"/>
    </row>
    <row r="30" spans="1:3" x14ac:dyDescent="0.25">
      <c r="A30" s="9">
        <v>18</v>
      </c>
      <c r="B30" s="1"/>
      <c r="C30" s="1"/>
    </row>
    <row r="31" spans="1:3" x14ac:dyDescent="0.25">
      <c r="A31" s="9">
        <v>19</v>
      </c>
      <c r="B31" s="1"/>
      <c r="C31" s="1"/>
    </row>
    <row r="32" spans="1:3" x14ac:dyDescent="0.25">
      <c r="A32" s="9">
        <v>20</v>
      </c>
      <c r="B32" s="1"/>
      <c r="C32" s="1"/>
    </row>
    <row r="33" spans="1:3" x14ac:dyDescent="0.25">
      <c r="A33" s="9">
        <v>21</v>
      </c>
      <c r="B33" s="1"/>
      <c r="C33" s="1"/>
    </row>
    <row r="34" spans="1:3" x14ac:dyDescent="0.25">
      <c r="A34" s="9">
        <v>22</v>
      </c>
      <c r="B34" s="1"/>
      <c r="C34" s="1"/>
    </row>
    <row r="35" spans="1:3" x14ac:dyDescent="0.25">
      <c r="A35" s="9">
        <v>23</v>
      </c>
      <c r="B35" s="1"/>
      <c r="C35" s="1"/>
    </row>
    <row r="36" spans="1:3" x14ac:dyDescent="0.25">
      <c r="A36" s="9">
        <v>24</v>
      </c>
      <c r="B36" s="1"/>
      <c r="C36" s="1"/>
    </row>
    <row r="37" spans="1:3" x14ac:dyDescent="0.25">
      <c r="A37" s="9">
        <v>25</v>
      </c>
      <c r="B37" s="1"/>
      <c r="C37" s="1"/>
    </row>
    <row r="38" spans="1:3" x14ac:dyDescent="0.25">
      <c r="A38" s="9">
        <v>26</v>
      </c>
      <c r="B38" s="1"/>
      <c r="C38" s="1"/>
    </row>
    <row r="39" spans="1:3" x14ac:dyDescent="0.25">
      <c r="A39" s="9">
        <v>27</v>
      </c>
      <c r="B39" s="1"/>
      <c r="C39" s="1"/>
    </row>
    <row r="40" spans="1:3" x14ac:dyDescent="0.25">
      <c r="A40" s="9">
        <v>28</v>
      </c>
      <c r="B40" s="1"/>
      <c r="C40" s="1"/>
    </row>
    <row r="41" spans="1:3" x14ac:dyDescent="0.25">
      <c r="A41" s="9">
        <v>29</v>
      </c>
      <c r="B41" s="1"/>
      <c r="C41" s="1"/>
    </row>
    <row r="42" spans="1:3" x14ac:dyDescent="0.25">
      <c r="A42" s="9">
        <v>30</v>
      </c>
      <c r="B42" s="1"/>
      <c r="C42" s="1"/>
    </row>
    <row r="43" spans="1:3" x14ac:dyDescent="0.25">
      <c r="A43" s="9">
        <v>31</v>
      </c>
      <c r="B43" s="1"/>
      <c r="C43" s="1"/>
    </row>
    <row r="44" spans="1:3" x14ac:dyDescent="0.25">
      <c r="A44" s="9">
        <v>32</v>
      </c>
      <c r="B44" s="1"/>
      <c r="C44" s="1"/>
    </row>
    <row r="45" spans="1:3" x14ac:dyDescent="0.25">
      <c r="A45" s="9">
        <v>33</v>
      </c>
      <c r="B45" s="1"/>
      <c r="C45" s="1"/>
    </row>
    <row r="46" spans="1:3" x14ac:dyDescent="0.25">
      <c r="A46" s="9">
        <v>34</v>
      </c>
      <c r="B46" s="1"/>
      <c r="C46" s="1"/>
    </row>
    <row r="47" spans="1:3" x14ac:dyDescent="0.25">
      <c r="A47" s="9">
        <v>35</v>
      </c>
      <c r="B47" s="1"/>
      <c r="C47" s="1"/>
    </row>
    <row r="48" spans="1:3" x14ac:dyDescent="0.25">
      <c r="A48" s="9">
        <v>36</v>
      </c>
      <c r="B48" s="1"/>
      <c r="C48" s="1"/>
    </row>
    <row r="49" spans="1:3" x14ac:dyDescent="0.25">
      <c r="A49" s="9">
        <v>37</v>
      </c>
      <c r="B49" s="1"/>
      <c r="C49" s="1"/>
    </row>
    <row r="50" spans="1:3" x14ac:dyDescent="0.25">
      <c r="A50" s="9">
        <v>38</v>
      </c>
      <c r="B50" s="1"/>
      <c r="C50" s="1"/>
    </row>
    <row r="51" spans="1:3" x14ac:dyDescent="0.25">
      <c r="A51" s="9">
        <v>39</v>
      </c>
      <c r="B51" s="1"/>
      <c r="C51" s="1"/>
    </row>
    <row r="52" spans="1:3" x14ac:dyDescent="0.25">
      <c r="A52" s="9">
        <v>40</v>
      </c>
      <c r="B52" s="1"/>
      <c r="C52" s="1"/>
    </row>
    <row r="53" spans="1:3" x14ac:dyDescent="0.25">
      <c r="A53" s="9">
        <v>41</v>
      </c>
      <c r="B53" s="1"/>
      <c r="C53" s="1"/>
    </row>
    <row r="54" spans="1:3" x14ac:dyDescent="0.25">
      <c r="A54" s="9">
        <v>42</v>
      </c>
      <c r="B54" s="1"/>
      <c r="C54" s="1"/>
    </row>
    <row r="55" spans="1:3" x14ac:dyDescent="0.25">
      <c r="A55" s="9">
        <v>43</v>
      </c>
      <c r="B55" s="1"/>
      <c r="C55" s="1"/>
    </row>
    <row r="56" spans="1:3" x14ac:dyDescent="0.25">
      <c r="A56" s="9">
        <v>44</v>
      </c>
      <c r="B56" s="1"/>
      <c r="C56" s="1"/>
    </row>
    <row r="57" spans="1:3" x14ac:dyDescent="0.25">
      <c r="A57" s="9">
        <v>45</v>
      </c>
      <c r="B57" s="1"/>
      <c r="C57" s="1"/>
    </row>
    <row r="58" spans="1:3" x14ac:dyDescent="0.25">
      <c r="A58" s="9">
        <v>46</v>
      </c>
      <c r="B58" s="1"/>
      <c r="C58" s="1"/>
    </row>
    <row r="59" spans="1:3" x14ac:dyDescent="0.25">
      <c r="A59" s="9">
        <v>47</v>
      </c>
      <c r="B59" s="1"/>
      <c r="C59" s="1"/>
    </row>
    <row r="60" spans="1:3" x14ac:dyDescent="0.25">
      <c r="A60" s="9">
        <v>48</v>
      </c>
      <c r="B60" s="1"/>
      <c r="C60" s="1"/>
    </row>
    <row r="61" spans="1:3" x14ac:dyDescent="0.25">
      <c r="A61" s="9">
        <v>49</v>
      </c>
      <c r="B61" s="1"/>
      <c r="C61" s="1"/>
    </row>
    <row r="62" spans="1:3" x14ac:dyDescent="0.25">
      <c r="A62" s="9">
        <v>50</v>
      </c>
      <c r="B62" s="1"/>
      <c r="C62" s="1"/>
    </row>
    <row r="63" spans="1:3" x14ac:dyDescent="0.25">
      <c r="A63" s="9">
        <v>51</v>
      </c>
      <c r="B63" s="1"/>
      <c r="C63" s="1"/>
    </row>
    <row r="64" spans="1:3" x14ac:dyDescent="0.25">
      <c r="A64" s="9">
        <v>52</v>
      </c>
      <c r="B64" s="1"/>
      <c r="C64" s="1"/>
    </row>
    <row r="65" spans="1:3" x14ac:dyDescent="0.25">
      <c r="A65" s="9">
        <v>53</v>
      </c>
      <c r="B65" s="1"/>
      <c r="C65" s="1"/>
    </row>
    <row r="66" spans="1:3" x14ac:dyDescent="0.25">
      <c r="A66" s="9">
        <v>54</v>
      </c>
      <c r="B66" s="1"/>
      <c r="C66" s="1"/>
    </row>
    <row r="67" spans="1:3" x14ac:dyDescent="0.25">
      <c r="A67" s="9">
        <v>55</v>
      </c>
      <c r="B67" s="1"/>
      <c r="C67" s="1"/>
    </row>
    <row r="68" spans="1:3" x14ac:dyDescent="0.25">
      <c r="A68" s="9">
        <v>56</v>
      </c>
      <c r="B68" s="1"/>
      <c r="C68" s="1"/>
    </row>
    <row r="69" spans="1:3" x14ac:dyDescent="0.25">
      <c r="A69" s="9">
        <v>57</v>
      </c>
      <c r="B69" s="1"/>
      <c r="C69" s="1"/>
    </row>
    <row r="70" spans="1:3" x14ac:dyDescent="0.25">
      <c r="A70" s="9">
        <v>58</v>
      </c>
      <c r="B70" s="1"/>
      <c r="C70" s="1"/>
    </row>
    <row r="71" spans="1:3" x14ac:dyDescent="0.25">
      <c r="A71" s="9">
        <v>59</v>
      </c>
      <c r="B71" s="1"/>
      <c r="C71" s="1"/>
    </row>
    <row r="72" spans="1:3" x14ac:dyDescent="0.25">
      <c r="A72" s="9">
        <v>60</v>
      </c>
      <c r="B72" s="1"/>
      <c r="C72" s="1"/>
    </row>
    <row r="73" spans="1:3" x14ac:dyDescent="0.25">
      <c r="A73" s="10" t="s">
        <v>0</v>
      </c>
    </row>
  </sheetData>
  <mergeCells count="3">
    <mergeCell ref="A3:B3"/>
    <mergeCell ref="A1:G1"/>
    <mergeCell ref="D3:F3"/>
  </mergeCells>
  <pageMargins left="0.2" right="0.2" top="0.75" bottom="0.75" header="0.3" footer="0.3"/>
  <pageSetup scale="86" fitToHeight="2" orientation="portrait" horizontalDpi="4294967293" verticalDpi="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2009-10-26T01:12:22Z</outs:dateTime>
      <outs:isPinned>true</outs:isPinned>
    </outs:relatedDate>
    <outs:relatedDate>
      <outs:type>2</outs:type>
      <outs:displayName>Created</outs:displayName>
      <outs:dateTime>2007-09-19T15:17:00Z</outs:dateTime>
      <outs:isPinned>true</outs:isPinned>
    </outs:relatedDate>
    <outs:relatedDate>
      <outs:type>4</outs:type>
      <outs:displayName>Last Printed</outs:displayName>
      <outs:dateTime>2009-10-26T00:13:01Z</outs:dateTime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Exploring Series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Exploring Series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650F9DCF-200A-4FDD-B15A-62EB1B0CFB2E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Loan</vt:lpstr>
      <vt:lpstr>Loan!Criteria</vt:lpstr>
      <vt:lpstr>Loan!Extract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Joanne Atha</cp:lastModifiedBy>
  <cp:lastPrinted>2009-10-26T00:13:01Z</cp:lastPrinted>
  <dcterms:created xsi:type="dcterms:W3CDTF">2007-09-19T15:17:00Z</dcterms:created>
  <dcterms:modified xsi:type="dcterms:W3CDTF">2018-08-31T21:35:34Z</dcterms:modified>
</cp:coreProperties>
</file>