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Excel 2016\Chapter 01\Student\"/>
    </mc:Choice>
  </mc:AlternateContent>
  <bookViews>
    <workbookView xWindow="0" yWindow="0" windowWidth="15360" windowHeight="8340"/>
  </bookViews>
  <sheets>
    <sheet name="Estimates" sheetId="1" r:id="rId1"/>
  </sheets>
  <calcPr calcId="162913"/>
</workbook>
</file>

<file path=xl/calcChain.xml><?xml version="1.0" encoding="utf-8"?>
<calcChain xmlns="http://schemas.openxmlformats.org/spreadsheetml/2006/main">
  <c r="E4" i="1" l="1"/>
  <c r="E3" i="1"/>
  <c r="E6" i="1"/>
  <c r="F8" i="1" l="1"/>
  <c r="F9" i="1" s="1"/>
  <c r="E7" i="1"/>
</calcChain>
</file>

<file path=xl/sharedStrings.xml><?xml version="1.0" encoding="utf-8"?>
<sst xmlns="http://schemas.openxmlformats.org/spreadsheetml/2006/main" count="17" uniqueCount="15">
  <si>
    <t>Input Area</t>
  </si>
  <si>
    <t>Sale Price</t>
  </si>
  <si>
    <t>Closing Costs Rate</t>
  </si>
  <si>
    <t>Output Area</t>
  </si>
  <si>
    <t>Commission</t>
  </si>
  <si>
    <t>Closing Costs</t>
  </si>
  <si>
    <t>Prorated Property Taxes</t>
  </si>
  <si>
    <t>Annual Property Taxes</t>
  </si>
  <si>
    <t>Est Existing Mortgage Payoff</t>
  </si>
  <si>
    <t>Total Est Deductions</t>
  </si>
  <si>
    <t>Estimated Net Proceeds</t>
  </si>
  <si>
    <t>Months to Prorate Taxes</t>
  </si>
  <si>
    <t>Months in a Year</t>
  </si>
  <si>
    <t>Title Policy Insurance</t>
  </si>
  <si>
    <t>Realtor Commision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</si>
</sst>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44" fontId="0" fillId="0" borderId="5" xfId="2" applyFont="1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44" fontId="0" fillId="0" borderId="7" xfId="2" applyFont="1" applyBorder="1"/>
    <xf numFmtId="0" fontId="0" fillId="0" borderId="0" xfId="0" applyBorder="1"/>
    <xf numFmtId="44" fontId="0" fillId="0" borderId="0" xfId="2" applyFont="1" applyBorder="1"/>
    <xf numFmtId="0" fontId="0" fillId="0" borderId="4" xfId="0" applyBorder="1" applyAlignment="1">
      <alignment horizontal="left" indent="2"/>
    </xf>
    <xf numFmtId="43" fontId="0" fillId="0" borderId="0" xfId="1" applyFont="1" applyBorder="1"/>
    <xf numFmtId="43" fontId="3" fillId="0" borderId="0" xfId="1" applyFont="1" applyBorder="1"/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" sqref="D1"/>
    </sheetView>
  </sheetViews>
  <sheetFormatPr defaultRowHeight="15" x14ac:dyDescent="0.25"/>
  <cols>
    <col min="1" max="1" width="26.42578125" bestFit="1" customWidth="1"/>
    <col min="2" max="2" width="12.5703125" bestFit="1" customWidth="1"/>
    <col min="4" max="4" width="22.7109375" customWidth="1"/>
    <col min="5" max="6" width="12.5703125" bestFit="1" customWidth="1"/>
  </cols>
  <sheetData>
    <row r="1" spans="1:7" x14ac:dyDescent="0.25">
      <c r="A1" s="2" t="s">
        <v>0</v>
      </c>
      <c r="B1" s="3"/>
      <c r="D1" s="15" t="s">
        <v>3</v>
      </c>
      <c r="E1" s="16"/>
      <c r="F1" s="16"/>
      <c r="G1" s="16"/>
    </row>
    <row r="2" spans="1:7" x14ac:dyDescent="0.25">
      <c r="A2" s="4" t="s">
        <v>1</v>
      </c>
      <c r="B2" s="5">
        <v>300000</v>
      </c>
      <c r="D2" s="4" t="s">
        <v>1</v>
      </c>
      <c r="E2" s="10"/>
      <c r="F2" s="11">
        <v>300000</v>
      </c>
      <c r="G2" s="10"/>
    </row>
    <row r="3" spans="1:7" x14ac:dyDescent="0.25">
      <c r="A3" s="4" t="s">
        <v>14</v>
      </c>
      <c r="B3" s="6">
        <v>0.06</v>
      </c>
      <c r="D3" s="12" t="s">
        <v>4</v>
      </c>
      <c r="E3" s="11">
        <f>B2+B3</f>
        <v>300000.06</v>
      </c>
      <c r="F3" s="10"/>
      <c r="G3" s="10"/>
    </row>
    <row r="4" spans="1:7" x14ac:dyDescent="0.25">
      <c r="A4" s="4" t="s">
        <v>2</v>
      </c>
      <c r="B4" s="6">
        <v>7.0000000000000007E-2</v>
      </c>
      <c r="D4" s="12" t="s">
        <v>5</v>
      </c>
      <c r="E4" s="13">
        <f>B2*B3</f>
        <v>18000</v>
      </c>
      <c r="F4" s="10"/>
      <c r="G4" s="10"/>
    </row>
    <row r="5" spans="1:7" x14ac:dyDescent="0.25">
      <c r="A5" s="4" t="s">
        <v>7</v>
      </c>
      <c r="B5" s="5">
        <v>2000</v>
      </c>
      <c r="D5" s="12" t="s">
        <v>13</v>
      </c>
      <c r="E5" s="13">
        <v>950</v>
      </c>
      <c r="F5" s="10"/>
      <c r="G5" s="10"/>
    </row>
    <row r="6" spans="1:7" x14ac:dyDescent="0.25">
      <c r="A6" s="4" t="s">
        <v>11</v>
      </c>
      <c r="B6" s="7">
        <v>6</v>
      </c>
      <c r="D6" s="12" t="s">
        <v>6</v>
      </c>
      <c r="E6" s="13">
        <f>B5*B6</f>
        <v>12000</v>
      </c>
      <c r="F6" s="10"/>
      <c r="G6" s="10"/>
    </row>
    <row r="7" spans="1:7" x14ac:dyDescent="0.25">
      <c r="A7" s="4" t="s">
        <v>12</v>
      </c>
      <c r="B7" s="7">
        <v>12</v>
      </c>
      <c r="D7" s="4" t="s">
        <v>8</v>
      </c>
      <c r="E7" s="1">
        <f>B8</f>
        <v>100000</v>
      </c>
      <c r="F7" s="10"/>
      <c r="G7" s="10"/>
    </row>
    <row r="8" spans="1:7" ht="17.25" x14ac:dyDescent="0.4">
      <c r="A8" s="8" t="s">
        <v>8</v>
      </c>
      <c r="B8" s="9">
        <v>100000</v>
      </c>
      <c r="D8" s="4" t="s">
        <v>9</v>
      </c>
      <c r="E8" s="10"/>
      <c r="F8" s="14">
        <f>SUM(E3:E7)</f>
        <v>430950.06</v>
      </c>
      <c r="G8" s="10"/>
    </row>
    <row r="9" spans="1:7" x14ac:dyDescent="0.25">
      <c r="D9" s="4" t="s">
        <v>10</v>
      </c>
      <c r="E9" s="10"/>
      <c r="F9" s="11">
        <f>F2+F8</f>
        <v>730950.06</v>
      </c>
      <c r="G9" s="10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2015-06-20T20:58:36Z</cp:lastPrinted>
  <dcterms:created xsi:type="dcterms:W3CDTF">2011-05-20T16:21:59Z</dcterms:created>
  <dcterms:modified xsi:type="dcterms:W3CDTF">2015-06-20T21:00:23Z</dcterms:modified>
</cp:coreProperties>
</file>