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xcel 2016\Chapter 11\03_AU_to_DETE\Chapter 11 Student\"/>
    </mc:Choice>
  </mc:AlternateContent>
  <bookViews>
    <workbookView xWindow="960" yWindow="675" windowWidth="13875" windowHeight="7935"/>
  </bookViews>
  <sheets>
    <sheet name="Mid-Size" sheetId="1" r:id="rId1"/>
  </sheets>
  <calcPr calcId="162913"/>
  <customWorkbookViews>
    <customWorkbookView name="Jeff Martin - Personal View" guid="{C40B4CF1-82F6-4A96-B4E2-0AADCFF111FB}" mergeInterval="0" personalView="1" maximized="1" xWindow="-8" yWindow="-8" windowWidth="1936" windowHeight="1056" activeSheetId="1"/>
  </customWorkbookViews>
</workbook>
</file>

<file path=xl/calcChain.xml><?xml version="1.0" encoding="utf-8"?>
<calcChain xmlns="http://schemas.openxmlformats.org/spreadsheetml/2006/main">
  <c r="G5" i="1" l="1"/>
  <c r="G6" i="1"/>
  <c r="G7" i="1"/>
  <c r="G8" i="1"/>
  <c r="G4" i="1"/>
  <c r="C9" i="1"/>
  <c r="D9" i="1"/>
  <c r="E9" i="1"/>
  <c r="F9" i="1"/>
  <c r="B9" i="1"/>
  <c r="G9" i="1" l="1"/>
  <c r="I8" i="1" l="1"/>
  <c r="I6" i="1"/>
  <c r="I5" i="1"/>
  <c r="I7" i="1"/>
  <c r="I4" i="1"/>
</calcChain>
</file>

<file path=xl/sharedStrings.xml><?xml version="1.0" encoding="utf-8"?>
<sst xmlns="http://schemas.openxmlformats.org/spreadsheetml/2006/main" count="16" uniqueCount="16">
  <si>
    <t>Mid-Sized Passenger Car Ratings</t>
  </si>
  <si>
    <t>Model</t>
  </si>
  <si>
    <t>Efficiency</t>
  </si>
  <si>
    <t>Affordability</t>
  </si>
  <si>
    <t>Appearance</t>
  </si>
  <si>
    <t>Durability</t>
  </si>
  <si>
    <t>Acceleration</t>
  </si>
  <si>
    <t>Overall Rating</t>
  </si>
  <si>
    <t>Ratings</t>
  </si>
  <si>
    <t>Imperial</t>
  </si>
  <si>
    <t>Reliance</t>
  </si>
  <si>
    <t>Captivator</t>
  </si>
  <si>
    <t>Overall Category</t>
  </si>
  <si>
    <t>Ranking</t>
  </si>
  <si>
    <t>Destiny</t>
  </si>
  <si>
    <t>Matador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</si>
</sst>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indent="1"/>
    </xf>
    <xf numFmtId="164" fontId="0" fillId="0" borderId="0" xfId="0" applyNumberFormat="1" applyAlignment="1">
      <alignment horizontal="center"/>
    </xf>
    <xf numFmtId="164" fontId="4" fillId="2" borderId="0" xfId="1" applyNumberFormat="1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96564F1-0899-45A4-85E6-987F5E92999D}" diskRevisions="1" revisionId="21" version="2" preserveHistory="2200">
  <header guid="{5A41AE4E-9099-4AD5-BF09-0AFB32CDC224}" dateTime="2015-11-02T11:07:03" maxSheetId="2" userName="Jeff Martin" r:id="rId1">
    <sheetIdMap count="1">
      <sheetId val="1"/>
    </sheetIdMap>
  </header>
  <header guid="{796564F1-0899-45A4-85E6-987F5E92999D}" dateTime="2015-11-02T11:10:00" maxSheetId="2" userName="Jeff Martin" r:id="rId2" minRId="1" maxRId="21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9">
      <f>AVERAGE(B4:B8)</f>
    </oc>
    <nc r="B9">
      <f>SUM(B4:B8)</f>
    </nc>
  </rcc>
  <rcc rId="2" sId="1">
    <oc r="C9">
      <f>AVERAGE(C4:C8)</f>
    </oc>
    <nc r="C9">
      <f>SUM(C4:C8)</f>
    </nc>
  </rcc>
  <rcc rId="3" sId="1">
    <oc r="D9">
      <f>AVERAGE(D4:D8)</f>
    </oc>
    <nc r="D9">
      <f>SUM(D4:D8)</f>
    </nc>
  </rcc>
  <rcc rId="4" sId="1">
    <oc r="E9">
      <f>AVERAGE(E4:E8)</f>
    </oc>
    <nc r="E9">
      <f>SUM(E4:E8)</f>
    </nc>
  </rcc>
  <rcc rId="5" sId="1">
    <oc r="F9">
      <f>AVERAGE(F4:F8)</f>
    </oc>
    <nc r="F9">
      <f>SUM(F4:F8)</f>
    </nc>
  </rcc>
  <rcc rId="6" sId="1">
    <oc r="G4">
      <f>AVERAGE(B4:F4)</f>
    </oc>
    <nc r="G4">
      <f>SUM(B4:F4)</f>
    </nc>
  </rcc>
  <rcc rId="7" sId="1">
    <oc r="G5">
      <f>AVERAGE(B5:F5)</f>
    </oc>
    <nc r="G5">
      <f>SUM(B5:F5)</f>
    </nc>
  </rcc>
  <rcc rId="8" sId="1">
    <oc r="G6">
      <f>AVERAGE(B6:F6)</f>
    </oc>
    <nc r="G6">
      <f>SUM(B6:F6)</f>
    </nc>
  </rcc>
  <rcc rId="9" sId="1">
    <oc r="G7">
      <f>AVERAGE(B7:F7)</f>
    </oc>
    <nc r="G7">
      <f>SUM(B7:F7)</f>
    </nc>
  </rcc>
  <rcc rId="10" sId="1">
    <oc r="G8">
      <f>AVERAGE(B8:F8)</f>
    </oc>
    <nc r="G8">
      <f>SUM(B8:F8)</f>
    </nc>
  </rcc>
  <rcc rId="11" sId="1">
    <oc r="G9">
      <f>AVERAGE(G4:G8)</f>
    </oc>
    <nc r="G9">
      <f>SUM(B9:F9)</f>
    </nc>
  </rcc>
  <rcc rId="12" sId="1" numFmtId="4">
    <oc r="B4">
      <v>8.1999999999999993</v>
    </oc>
    <nc r="B4">
      <v>10</v>
    </nc>
  </rcc>
  <rcc rId="13" sId="1" numFmtId="4">
    <oc r="C4">
      <v>9</v>
    </oc>
    <nc r="C4">
      <v>10</v>
    </nc>
  </rcc>
  <rcc rId="14" sId="1" numFmtId="4">
    <oc r="D4">
      <v>7</v>
    </oc>
    <nc r="D4">
      <v>10</v>
    </nc>
  </rcc>
  <rcc rId="15" sId="1" numFmtId="4">
    <oc r="E4">
      <v>8</v>
    </oc>
    <nc r="E4">
      <v>10</v>
    </nc>
  </rcc>
  <rcc rId="16" sId="1" numFmtId="4">
    <oc r="F4">
      <v>8.4</v>
    </oc>
    <nc r="F4">
      <v>10</v>
    </nc>
  </rcc>
  <rcc rId="17" sId="1">
    <oc r="B3" t="inlineStr">
      <is>
        <t>Efficeincy</t>
      </is>
    </oc>
    <nc r="B3" t="inlineStr">
      <is>
        <t>Efficiency</t>
      </is>
    </nc>
  </rcc>
  <rcc rId="18" sId="1">
    <oc r="C3" t="inlineStr">
      <is>
        <t>Affordibility</t>
      </is>
    </oc>
    <nc r="C3" t="inlineStr">
      <is>
        <t>Affordability</t>
      </is>
    </nc>
  </rcc>
  <rcc rId="19" sId="1">
    <oc r="D3" t="inlineStr">
      <is>
        <t>Appearence</t>
      </is>
    </oc>
    <nc r="D3" t="inlineStr">
      <is>
        <t>Appearance</t>
      </is>
    </nc>
  </rcc>
  <rcc rId="20" sId="1">
    <oc r="E3" t="inlineStr">
      <is>
        <t>Durabality</t>
      </is>
    </oc>
    <nc r="E3" t="inlineStr">
      <is>
        <t>Durability</t>
      </is>
    </nc>
  </rcc>
  <rcc rId="21" sId="1">
    <oc r="F3" t="inlineStr">
      <is>
        <t>Accelaration</t>
      </is>
    </oc>
    <nc r="F3" t="inlineStr">
      <is>
        <t>Acceleration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F3" sqref="F3"/>
    </sheetView>
  </sheetViews>
  <sheetFormatPr defaultRowHeight="15" x14ac:dyDescent="0.25"/>
  <cols>
    <col min="1" max="1" width="17.28515625" bestFit="1" customWidth="1"/>
    <col min="2" max="6" width="12.7109375" customWidth="1"/>
  </cols>
  <sheetData>
    <row r="1" spans="1:9" ht="28.5" x14ac:dyDescent="0.45">
      <c r="A1" s="6" t="s">
        <v>0</v>
      </c>
      <c r="B1" s="6"/>
      <c r="C1" s="6"/>
      <c r="D1" s="6"/>
      <c r="E1" s="6"/>
      <c r="F1" s="6"/>
      <c r="G1" s="6"/>
      <c r="H1" s="6"/>
      <c r="I1" s="6"/>
    </row>
    <row r="3" spans="1:9" ht="30" x14ac:dyDescent="0.25">
      <c r="A3" s="1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13</v>
      </c>
    </row>
    <row r="4" spans="1:9" x14ac:dyDescent="0.25">
      <c r="A4" t="s">
        <v>15</v>
      </c>
      <c r="B4" s="4">
        <v>10</v>
      </c>
      <c r="C4" s="4">
        <v>10</v>
      </c>
      <c r="D4" s="4">
        <v>10</v>
      </c>
      <c r="E4" s="4">
        <v>10</v>
      </c>
      <c r="F4" s="4">
        <v>10</v>
      </c>
      <c r="G4" s="5">
        <f>SUM(B4:F4)</f>
        <v>50</v>
      </c>
      <c r="I4" s="4">
        <f>_xlfn.RANK.AVG(G4,G$4:G$8)</f>
        <v>1</v>
      </c>
    </row>
    <row r="5" spans="1:9" x14ac:dyDescent="0.25">
      <c r="A5" t="s">
        <v>9</v>
      </c>
      <c r="B5" s="4">
        <v>7.5</v>
      </c>
      <c r="C5" s="4">
        <v>8.5</v>
      </c>
      <c r="D5" s="4">
        <v>6.5</v>
      </c>
      <c r="E5" s="4">
        <v>7.5</v>
      </c>
      <c r="F5" s="4">
        <v>8</v>
      </c>
      <c r="G5" s="5">
        <f t="shared" ref="G5:G9" si="0">SUM(B5:F5)</f>
        <v>38</v>
      </c>
      <c r="I5" s="4">
        <f>_xlfn.RANK.AVG(G5,G$4:G$8)</f>
        <v>3.5</v>
      </c>
    </row>
    <row r="6" spans="1:9" x14ac:dyDescent="0.25">
      <c r="A6" t="s">
        <v>14</v>
      </c>
      <c r="B6" s="4">
        <v>8</v>
      </c>
      <c r="C6" s="4">
        <v>8.5</v>
      </c>
      <c r="D6" s="4">
        <v>6</v>
      </c>
      <c r="E6" s="4">
        <v>7.6</v>
      </c>
      <c r="F6" s="4">
        <v>7.9</v>
      </c>
      <c r="G6" s="5">
        <f t="shared" si="0"/>
        <v>38</v>
      </c>
      <c r="I6" s="4">
        <f>_xlfn.RANK.AVG(G6,G$4:G$8)</f>
        <v>3.5</v>
      </c>
    </row>
    <row r="7" spans="1:9" x14ac:dyDescent="0.25">
      <c r="A7" t="s">
        <v>10</v>
      </c>
      <c r="B7" s="4">
        <v>6.7</v>
      </c>
      <c r="C7" s="4">
        <v>6.8</v>
      </c>
      <c r="D7" s="4">
        <v>6.3</v>
      </c>
      <c r="E7" s="4">
        <v>5.5</v>
      </c>
      <c r="F7" s="4">
        <v>7.5</v>
      </c>
      <c r="G7" s="5">
        <f t="shared" si="0"/>
        <v>32.799999999999997</v>
      </c>
      <c r="I7" s="4">
        <f>_xlfn.RANK.AVG(G7,G$4:G$8)</f>
        <v>5</v>
      </c>
    </row>
    <row r="8" spans="1:9" x14ac:dyDescent="0.25">
      <c r="A8" t="s">
        <v>11</v>
      </c>
      <c r="B8" s="4">
        <v>9</v>
      </c>
      <c r="C8" s="4">
        <v>7.6</v>
      </c>
      <c r="D8" s="4">
        <v>9.1999999999999993</v>
      </c>
      <c r="E8" s="4">
        <v>9.1999999999999993</v>
      </c>
      <c r="F8" s="4">
        <v>8.9</v>
      </c>
      <c r="G8" s="5">
        <f t="shared" si="0"/>
        <v>43.9</v>
      </c>
      <c r="I8" s="4">
        <f>_xlfn.RANK.AVG(G8,G$4:G$8)</f>
        <v>2</v>
      </c>
    </row>
    <row r="9" spans="1:9" x14ac:dyDescent="0.25">
      <c r="A9" s="3" t="s">
        <v>12</v>
      </c>
      <c r="B9" s="5">
        <f>SUM(B4:B8)</f>
        <v>41.2</v>
      </c>
      <c r="C9" s="5">
        <f t="shared" ref="C9:F9" si="1">SUM(C4:C8)</f>
        <v>41.4</v>
      </c>
      <c r="D9" s="5">
        <f t="shared" si="1"/>
        <v>38</v>
      </c>
      <c r="E9" s="5">
        <f t="shared" si="1"/>
        <v>39.799999999999997</v>
      </c>
      <c r="F9" s="5">
        <f t="shared" si="1"/>
        <v>42.3</v>
      </c>
      <c r="G9" s="5">
        <f t="shared" si="0"/>
        <v>202.7</v>
      </c>
    </row>
  </sheetData>
  <customSheetViews>
    <customSheetView guid="{C40B4CF1-82F6-4A96-B4E2-0AADCFF111FB}">
      <selection activeCell="B9" sqref="B9"/>
      <pageMargins left="0.4" right="0.4" top="0.75" bottom="0.75" header="0.3" footer="0.3"/>
      <pageSetup orientation="landscape" r:id="rId1"/>
    </customSheetView>
  </customSheetViews>
  <mergeCells count="1">
    <mergeCell ref="A1:I1"/>
  </mergeCells>
  <pageMargins left="0.4" right="0.4" top="0.75" bottom="0.75" header="0.3" footer="0.3"/>
  <pageSetup orientation="landscape"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'Mid-Size'!B4:G4</xm:f>
              <xm:sqref>H4</xm:sqref>
            </x14:sparkline>
          </x14:sparklines>
        </x14:sparklineGroup>
        <x14:sparklineGroup type="column" displayEmptyCellsAs="gap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'Mid-Size'!B5:G5</xm:f>
              <xm:sqref>H5</xm:sqref>
            </x14:sparkline>
            <x14:sparkline>
              <xm:f>'Mid-Size'!B6:G6</xm:f>
              <xm:sqref>H6</xm:sqref>
            </x14:sparkline>
          </x14:sparklines>
        </x14:sparklineGroup>
        <x14:sparklineGroup type="column" displayEmptyCellsAs="gap">
          <x14:colorSeries theme="7"/>
          <x14:colorNegative theme="8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'Mid-Size'!B7:G7</xm:f>
              <xm:sqref>H7</xm:sqref>
            </x14:sparkline>
          </x14:sparklines>
        </x14:sparklineGroup>
        <x14:sparklineGroup type="column" displayEmptyCellsAs="gap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'Mid-Size'!B8:G8</xm:f>
              <xm:sqref>H8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'Mid-Size'!B9:G9</xm:f>
              <xm:sqref>H9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Mid-Size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Jeff Martin</cp:lastModifiedBy>
  <dcterms:created xsi:type="dcterms:W3CDTF">2012-03-06T10:15:39Z</dcterms:created>
  <dcterms:modified xsi:type="dcterms:W3CDTF">2015-11-02T18:10:00Z</dcterms:modified>
</cp:coreProperties>
</file>