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Proyectos\GitHub\afp_ideal\"/>
    </mc:Choice>
  </mc:AlternateContent>
  <xr:revisionPtr revIDLastSave="0" documentId="8_{C7517EB8-2438-4429-A726-0FD273758756}" xr6:coauthVersionLast="47" xr6:coauthVersionMax="47" xr10:uidLastSave="{00000000-0000-0000-0000-000000000000}"/>
  <bookViews>
    <workbookView xWindow="22932" yWindow="-9768" windowWidth="17496" windowHeight="30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<sst xmlns="http://schemas.openxmlformats.org/spreadsheetml/2006/main" count="29" uniqueCount="23">
  <si>
    <t>Fondo</t>
  </si>
  <si>
    <t>Comisión %</t>
  </si>
  <si>
    <t>Rentabilidad %</t>
  </si>
  <si>
    <t>Comisiones</t>
  </si>
  <si>
    <t>Rentabilidad</t>
  </si>
  <si>
    <t>Saldo</t>
  </si>
  <si>
    <t>CAPITAL</t>
  </si>
  <si>
    <t>CUPRUM</t>
  </si>
  <si>
    <t>HABITAT</t>
  </si>
  <si>
    <t>MODELO</t>
  </si>
  <si>
    <t>PLANVITAL</t>
  </si>
  <si>
    <t>PROVIDA</t>
  </si>
  <si>
    <t>UNO</t>
  </si>
  <si>
    <t>Últimos 12 meses</t>
  </si>
  <si>
    <t>Proyección a 3 meses</t>
  </si>
  <si>
    <t>AFP</t>
  </si>
  <si>
    <t>Diferencia</t>
  </si>
  <si>
    <t>Sueldo Bruto</t>
  </si>
  <si>
    <t>Monto Ahorrado</t>
  </si>
  <si>
    <t>Podio</t>
  </si>
  <si>
    <t>Comparación</t>
  </si>
  <si>
    <t>* Esta comparación se genera de forma automática, considerando la comisión actual de cada AFP, además de la rentabilidad de los fondos A al E para los últimos 12 meses. Los resultados están sujetos al monto ahorrado y al sueldo bruto de cada cotizante.</t>
  </si>
  <si>
    <t>Fondo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</si>
</sst>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44" formatCode="_ &quot;$&quot;* #,##0.00_ ;_ &quot;$&quot;* \-#,##0.00_ ;_ &quot;$&quot;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42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10" fontId="0" fillId="0" borderId="1" xfId="2" applyNumberFormat="1" applyFont="1" applyBorder="1"/>
    <xf numFmtId="42" fontId="0" fillId="0" borderId="1" xfId="1" applyFont="1" applyBorder="1"/>
    <xf numFmtId="0" fontId="0" fillId="2" borderId="1" xfId="0" applyFill="1" applyBorder="1" applyAlignment="1">
      <alignment horizontal="center"/>
    </xf>
    <xf numFmtId="10" fontId="0" fillId="2" borderId="1" xfId="2" applyNumberFormat="1" applyFont="1" applyFill="1" applyBorder="1"/>
    <xf numFmtId="42" fontId="0" fillId="2" borderId="1" xfId="1" applyFont="1" applyFill="1" applyBorder="1"/>
    <xf numFmtId="0" fontId="1" fillId="0" borderId="0" xfId="0" applyFont="1" applyAlignment="1">
      <alignment horizontal="center" vertical="top"/>
    </xf>
    <xf numFmtId="1" fontId="0" fillId="0" borderId="1" xfId="1" applyNumberFormat="1" applyFont="1" applyBorder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left" vertical="center" wrapText="1"/>
    </xf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"/>
  <sheetViews>
    <sheetView showGridLines="0" tabSelected="1" workbookViewId="0">
      <selection activeCell="F20" sqref="F20"/>
    </sheetView>
  </sheetViews>
  <sheetFormatPr defaultRowHeight="15" x14ac:dyDescent="0.25"/>
  <cols>
    <col min="2" max="10" width="15.7109375" customWidth="1"/>
  </cols>
  <sheetData>
    <row r="2" spans="2:10" x14ac:dyDescent="0.25">
      <c r="B2" s="17" t="s">
        <v>15</v>
      </c>
      <c r="C2" s="13" t="s">
        <v>13</v>
      </c>
      <c r="D2" s="13"/>
      <c r="E2" s="13"/>
      <c r="F2" s="14" t="s">
        <v>14</v>
      </c>
      <c r="G2" s="15"/>
      <c r="H2" s="16"/>
      <c r="I2" s="13" t="s">
        <v>20</v>
      </c>
      <c r="J2" s="13"/>
    </row>
    <row r="3" spans="2:10" x14ac:dyDescent="0.25">
      <c r="B3" s="17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16</v>
      </c>
      <c r="J3" s="1" t="s">
        <v>19</v>
      </c>
    </row>
    <row r="4" spans="2:10" x14ac:dyDescent="0.25">
      <c r="B4" s="3" t="s">
        <v>9</v>
      </c>
      <c r="C4" s="7" t="s">
        <v>22</v>
      </c>
      <c r="D4" s="8">
        <v>5.7999999999999996E-3</v>
      </c>
      <c r="E4" s="8">
        <v>0.18079999999999999</v>
      </c>
      <c r="F4" s="9">
        <v>51918.3462</v>
      </c>
      <c r="G4" s="9">
        <v>5431976.0656784587</v>
      </c>
      <c r="H4" s="9">
        <v>5380057.7194784591</v>
      </c>
      <c r="I4" s="9">
        <f>H4-$H$4</f>
        <v>0</v>
      </c>
      <c r="J4" s="12">
        <v>1</v>
      </c>
    </row>
    <row r="5" spans="2:10" x14ac:dyDescent="0.25">
      <c r="B5" s="1" t="s">
        <v>12</v>
      </c>
      <c r="C5" s="4" t="s">
        <v>22</v>
      </c>
      <c r="D5" s="5">
        <v>4.8999999999999998E-3</v>
      </c>
      <c r="E5" s="5">
        <v>0.17860000000000001</v>
      </c>
      <c r="F5" s="6">
        <v>43862.051099999997</v>
      </c>
      <c r="G5" s="6">
        <v>5354786.2813105527</v>
      </c>
      <c r="H5" s="6">
        <v>5310924.2302105529</v>
      </c>
      <c r="I5" s="6">
        <f t="shared" ref="I5:I10" si="0">H5-$H$4</f>
        <v>-69133.489267906174</v>
      </c>
      <c r="J5" s="11">
        <v>2</v>
      </c>
    </row>
    <row r="6" spans="2:10" x14ac:dyDescent="0.25">
      <c r="B6" s="1" t="s">
        <v>10</v>
      </c>
      <c r="C6" s="4" t="s">
        <v>22</v>
      </c>
      <c r="D6" s="5">
        <v>1.1599999999999999E-2</v>
      </c>
      <c r="E6" s="5">
        <v>0.17599999999999999</v>
      </c>
      <c r="F6" s="6">
        <v>103836.6924</v>
      </c>
      <c r="G6" s="6">
        <v>5263932.7787622409</v>
      </c>
      <c r="H6" s="6">
        <v>5160096.0863622408</v>
      </c>
      <c r="I6" s="6">
        <f t="shared" si="0"/>
        <v>-219961.63311621826</v>
      </c>
      <c r="J6" s="11">
        <v>3</v>
      </c>
    </row>
    <row r="7" spans="2:10" x14ac:dyDescent="0.25">
      <c r="B7" s="1" t="s">
        <v>8</v>
      </c>
      <c r="C7" s="4" t="s">
        <v>22</v>
      </c>
      <c r="D7" s="5">
        <v>1.2699999999999999E-2</v>
      </c>
      <c r="E7" s="5">
        <v>0.1736</v>
      </c>
      <c r="F7" s="6">
        <v>113683.27529999999</v>
      </c>
      <c r="G7" s="6">
        <v>5180423.8080847971</v>
      </c>
      <c r="H7" s="6">
        <v>5066740.5327847973</v>
      </c>
      <c r="I7" s="6">
        <f t="shared" si="0"/>
        <v>-313317.18669366185</v>
      </c>
      <c r="J7" s="11">
        <v>4</v>
      </c>
    </row>
    <row r="8" spans="2:10" x14ac:dyDescent="0.25">
      <c r="B8" s="1" t="s">
        <v>7</v>
      </c>
      <c r="C8" s="4" t="s">
        <v>22</v>
      </c>
      <c r="D8" s="5">
        <v>1.44E-2</v>
      </c>
      <c r="E8" s="5">
        <v>0.17319999999999999</v>
      </c>
      <c r="F8" s="6">
        <v>128900.7216</v>
      </c>
      <c r="G8" s="6">
        <v>5166538.8035639282</v>
      </c>
      <c r="H8" s="6">
        <v>5037638.0819639284</v>
      </c>
      <c r="I8" s="6">
        <f t="shared" si="0"/>
        <v>-342419.63751453068</v>
      </c>
      <c r="J8" s="11">
        <v>5</v>
      </c>
    </row>
    <row r="9" spans="2:10" x14ac:dyDescent="0.25">
      <c r="B9" s="1" t="s">
        <v>11</v>
      </c>
      <c r="C9" s="4" t="s">
        <v>22</v>
      </c>
      <c r="D9" s="5">
        <v>1.4500000000000001E-2</v>
      </c>
      <c r="E9" s="5">
        <v>0.1719</v>
      </c>
      <c r="F9" s="6">
        <v>129795.8655</v>
      </c>
      <c r="G9" s="6">
        <v>5121477.8891013674</v>
      </c>
      <c r="H9" s="6">
        <v>4991682.0236013671</v>
      </c>
      <c r="I9" s="6">
        <f t="shared" si="0"/>
        <v>-388375.69587709196</v>
      </c>
      <c r="J9" s="11">
        <v>6</v>
      </c>
    </row>
    <row r="10" spans="2:10" x14ac:dyDescent="0.25">
      <c r="B10" s="1" t="s">
        <v>6</v>
      </c>
      <c r="C10" s="4" t="s">
        <v>22</v>
      </c>
      <c r="D10" s="5">
        <v>1.44E-2</v>
      </c>
      <c r="E10" s="5">
        <v>0.16950000000000001</v>
      </c>
      <c r="F10" s="6">
        <v>128900.7216</v>
      </c>
      <c r="G10" s="6">
        <v>5038550.7863223813</v>
      </c>
      <c r="H10" s="6">
        <v>4909650.0647223825</v>
      </c>
      <c r="I10" s="6">
        <f t="shared" si="0"/>
        <v>-470407.65475607663</v>
      </c>
      <c r="J10" s="11">
        <v>7</v>
      </c>
    </row>
    <row r="13" spans="2:10" x14ac:dyDescent="0.25">
      <c r="B13" s="10" t="s">
        <v>17</v>
      </c>
      <c r="C13" s="2">
        <v>2983813</v>
      </c>
      <c r="E13" s="18" t="s">
        <v>21</v>
      </c>
      <c r="F13" s="18"/>
      <c r="G13" s="18"/>
      <c r="H13" s="18"/>
      <c r="I13" s="18"/>
      <c r="J13" s="18"/>
    </row>
    <row r="14" spans="2:10" x14ac:dyDescent="0.25">
      <c r="B14" s="10" t="s">
        <v>18</v>
      </c>
      <c r="C14" s="2">
        <v>8403740</v>
      </c>
      <c r="E14" s="18"/>
      <c r="F14" s="18"/>
      <c r="G14" s="18"/>
      <c r="H14" s="18"/>
      <c r="I14" s="18"/>
      <c r="J14" s="18"/>
    </row>
  </sheetData>
  <sortState xmlns:xlrd2="http://schemas.microsoft.com/office/spreadsheetml/2017/richdata2" ref="B5:J10">
    <sortCondition ref="J4:J10"/>
  </sortState>
  <mergeCells count="5">
    <mergeCell ref="C2:E2"/>
    <mergeCell ref="F2:H2"/>
    <mergeCell ref="B2:B3"/>
    <mergeCell ref="I2:J2"/>
    <mergeCell ref="E13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Ganter</dc:creator>
  <cp:lastModifiedBy>Nicolas Ganter</cp:lastModifiedBy>
  <dcterms:created xsi:type="dcterms:W3CDTF">2023-12-06T00:16:36Z</dcterms:created>
  <dcterms:modified xsi:type="dcterms:W3CDTF">2024-07-22T15:57:13Z</dcterms:modified>
</cp:coreProperties>
</file>