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ropbox\computer\College\Junior\CS492\"/>
    </mc:Choice>
  </mc:AlternateContent>
  <xr:revisionPtr revIDLastSave="0" documentId="13_ncr:1_{D9003BDE-526B-4A5E-B09D-A0E17A00C2C9}" xr6:coauthVersionLast="28" xr6:coauthVersionMax="28" xr10:uidLastSave="{00000000-0000-0000-0000-000000000000}"/>
  <bookViews>
    <workbookView xWindow="0" yWindow="0" windowWidth="28800" windowHeight="12210" xr2:uid="{C05336AD-6F25-424D-B223-C28F3C92E6A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5" i="1" l="1"/>
  <c r="G46" i="1"/>
  <c r="G47" i="1"/>
  <c r="G48" i="1"/>
  <c r="G49" i="1"/>
  <c r="G50" i="1"/>
  <c r="G51" i="1"/>
  <c r="G52" i="1"/>
  <c r="G44" i="1"/>
  <c r="F45" i="1"/>
  <c r="F46" i="1"/>
  <c r="F47" i="1"/>
  <c r="F48" i="1"/>
  <c r="F49" i="1"/>
  <c r="F50" i="1"/>
  <c r="F51" i="1"/>
  <c r="F52" i="1"/>
  <c r="F44" i="1"/>
  <c r="E45" i="1"/>
  <c r="E46" i="1"/>
  <c r="E47" i="1"/>
  <c r="E48" i="1"/>
  <c r="E49" i="1"/>
  <c r="E50" i="1"/>
  <c r="E51" i="1"/>
  <c r="E52" i="1"/>
  <c r="E44" i="1"/>
  <c r="D45" i="1"/>
  <c r="D46" i="1"/>
  <c r="D47" i="1"/>
  <c r="D48" i="1"/>
  <c r="D49" i="1"/>
  <c r="D50" i="1"/>
  <c r="D51" i="1"/>
  <c r="D52" i="1"/>
  <c r="D44" i="1"/>
  <c r="J45" i="1" l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I52" i="1"/>
  <c r="H52" i="1"/>
  <c r="I51" i="1"/>
  <c r="H51" i="1"/>
  <c r="I50" i="1"/>
  <c r="H50" i="1"/>
  <c r="I49" i="1"/>
  <c r="I48" i="1"/>
  <c r="H48" i="1"/>
  <c r="I47" i="1"/>
  <c r="H47" i="1"/>
  <c r="I46" i="1"/>
  <c r="H46" i="1"/>
  <c r="I45" i="1"/>
  <c r="H45" i="1"/>
  <c r="C45" i="1"/>
  <c r="C46" i="1"/>
  <c r="C47" i="1"/>
  <c r="C48" i="1"/>
  <c r="C49" i="1"/>
  <c r="C50" i="1"/>
  <c r="C51" i="1"/>
  <c r="C52" i="1"/>
  <c r="B46" i="1"/>
  <c r="B47" i="1"/>
  <c r="B48" i="1"/>
  <c r="B49" i="1"/>
  <c r="B50" i="1"/>
  <c r="B51" i="1"/>
  <c r="B52" i="1"/>
  <c r="B45" i="1"/>
  <c r="I44" i="1"/>
  <c r="J44" i="1"/>
  <c r="K44" i="1"/>
  <c r="H44" i="1"/>
  <c r="C44" i="1"/>
  <c r="B44" i="1"/>
  <c r="H49" i="1" l="1"/>
</calcChain>
</file>

<file path=xl/sharedStrings.xml><?xml version="1.0" encoding="utf-8"?>
<sst xmlns="http://schemas.openxmlformats.org/spreadsheetml/2006/main" count="60" uniqueCount="26">
  <si>
    <t>Test Case</t>
  </si>
  <si>
    <t>Producers</t>
  </si>
  <si>
    <t>Consumers</t>
  </si>
  <si>
    <t>Queue Size</t>
  </si>
  <si>
    <t>Algorithm</t>
  </si>
  <si>
    <t>Trial 1</t>
  </si>
  <si>
    <t>Runtime</t>
  </si>
  <si>
    <t>Max Turnaround</t>
  </si>
  <si>
    <t>Min Turnaround</t>
  </si>
  <si>
    <t>Avg Turnaround</t>
  </si>
  <si>
    <t>Max Wait</t>
  </si>
  <si>
    <t>Min Wait</t>
  </si>
  <si>
    <t>Avg Wait</t>
  </si>
  <si>
    <t>Prod Throughput</t>
  </si>
  <si>
    <t>Cons Throughput</t>
  </si>
  <si>
    <t>Trial 2</t>
  </si>
  <si>
    <t>Trial 3</t>
  </si>
  <si>
    <t>Products</t>
  </si>
  <si>
    <t>Quantum</t>
  </si>
  <si>
    <t>Seed</t>
  </si>
  <si>
    <t>FIFO</t>
  </si>
  <si>
    <t>RR</t>
  </si>
  <si>
    <t>Runtime (ms)</t>
  </si>
  <si>
    <t>Trial Average</t>
  </si>
  <si>
    <t>Louis Rozencwajg-Hays, Nicholas Gattuso, Kexian Wu</t>
  </si>
  <si>
    <t>I pledge my honor that I have abided by the Stevens Honor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</si>
</sst>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2" fontId="0" fillId="0" borderId="0" xfId="0" applyNumberFormat="1"/>
    <xf numFmtId="0" fontId="2" fillId="0" borderId="0" xfId="0" applyFont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3F02-6A3B-4461-B8BD-BF540332EBEB}">
  <dimension ref="A1:M53"/>
  <sheetViews>
    <sheetView tabSelected="1" zoomScale="110" zoomScaleNormal="110" workbookViewId="0">
      <selection activeCell="M14" sqref="M14"/>
    </sheetView>
  </sheetViews>
  <sheetFormatPr defaultRowHeight="15" x14ac:dyDescent="0.25"/>
  <cols>
    <col min="1" max="1" width="16.140625" bestFit="1" customWidth="1"/>
  </cols>
  <sheetData>
    <row r="1" spans="1:13" ht="17.25" thickTop="1" thickBot="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M1" s="3" t="s">
        <v>24</v>
      </c>
    </row>
    <row r="2" spans="1:13" ht="17.25" thickTop="1" thickBot="1" x14ac:dyDescent="0.3">
      <c r="A2" s="1" t="s">
        <v>1</v>
      </c>
      <c r="B2">
        <v>5</v>
      </c>
      <c r="C2">
        <v>5</v>
      </c>
      <c r="D2">
        <v>50</v>
      </c>
      <c r="E2">
        <v>50</v>
      </c>
      <c r="F2">
        <v>10</v>
      </c>
      <c r="G2">
        <v>10</v>
      </c>
      <c r="H2">
        <v>5</v>
      </c>
      <c r="I2">
        <v>5</v>
      </c>
      <c r="J2">
        <v>5</v>
      </c>
      <c r="K2">
        <v>5</v>
      </c>
      <c r="M2" s="3" t="s">
        <v>25</v>
      </c>
    </row>
    <row r="3" spans="1:13" ht="16.5" thickTop="1" thickBot="1" x14ac:dyDescent="0.3">
      <c r="A3" s="1" t="s">
        <v>2</v>
      </c>
      <c r="B3">
        <v>5</v>
      </c>
      <c r="C3">
        <v>5</v>
      </c>
      <c r="D3">
        <v>10</v>
      </c>
      <c r="E3">
        <v>10</v>
      </c>
      <c r="F3">
        <v>50</v>
      </c>
      <c r="G3">
        <v>50</v>
      </c>
      <c r="H3">
        <v>5</v>
      </c>
      <c r="I3">
        <v>5</v>
      </c>
      <c r="J3">
        <v>5</v>
      </c>
      <c r="K3">
        <v>5</v>
      </c>
    </row>
    <row r="4" spans="1:13" ht="16.5" thickTop="1" thickBot="1" x14ac:dyDescent="0.3">
      <c r="A4" s="1" t="s">
        <v>17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3000</v>
      </c>
      <c r="I4">
        <v>3000</v>
      </c>
      <c r="J4">
        <v>100</v>
      </c>
      <c r="K4">
        <v>100</v>
      </c>
    </row>
    <row r="5" spans="1:13" ht="16.5" thickTop="1" thickBot="1" x14ac:dyDescent="0.3">
      <c r="A5" s="1" t="s">
        <v>3</v>
      </c>
      <c r="B5">
        <v>10</v>
      </c>
      <c r="C5">
        <v>10</v>
      </c>
      <c r="D5">
        <v>5</v>
      </c>
      <c r="E5">
        <v>5</v>
      </c>
      <c r="F5">
        <v>5</v>
      </c>
      <c r="G5">
        <v>5</v>
      </c>
      <c r="H5">
        <v>10</v>
      </c>
      <c r="I5">
        <v>10</v>
      </c>
      <c r="J5">
        <v>0</v>
      </c>
      <c r="K5">
        <v>0</v>
      </c>
    </row>
    <row r="6" spans="1:13" ht="16.5" thickTop="1" thickBot="1" x14ac:dyDescent="0.3">
      <c r="A6" s="1" t="s">
        <v>18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100</v>
      </c>
      <c r="I6">
        <v>100</v>
      </c>
      <c r="J6">
        <v>100</v>
      </c>
      <c r="K6">
        <v>100</v>
      </c>
    </row>
    <row r="7" spans="1:13" ht="16.5" thickTop="1" thickBot="1" x14ac:dyDescent="0.3">
      <c r="A7" s="1" t="s">
        <v>19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50</v>
      </c>
      <c r="I7">
        <v>50</v>
      </c>
      <c r="J7">
        <v>50</v>
      </c>
      <c r="K7">
        <v>50</v>
      </c>
    </row>
    <row r="8" spans="1:13" ht="16.5" thickTop="1" thickBot="1" x14ac:dyDescent="0.3">
      <c r="A8" s="1" t="s">
        <v>4</v>
      </c>
      <c r="B8" t="s">
        <v>20</v>
      </c>
      <c r="C8" t="s">
        <v>21</v>
      </c>
      <c r="D8" t="s">
        <v>20</v>
      </c>
      <c r="E8" t="s">
        <v>21</v>
      </c>
      <c r="F8" t="s">
        <v>20</v>
      </c>
      <c r="G8" t="s">
        <v>21</v>
      </c>
      <c r="H8" t="s">
        <v>20</v>
      </c>
      <c r="I8" t="s">
        <v>21</v>
      </c>
      <c r="J8" t="s">
        <v>20</v>
      </c>
      <c r="K8" t="s">
        <v>21</v>
      </c>
    </row>
    <row r="9" spans="1:13" ht="16.5" thickTop="1" thickBot="1" x14ac:dyDescent="0.3">
      <c r="A9" s="1"/>
    </row>
    <row r="10" spans="1:13" ht="16.5" thickTop="1" thickBot="1" x14ac:dyDescent="0.3">
      <c r="A10" s="1" t="s">
        <v>5</v>
      </c>
    </row>
    <row r="11" spans="1:13" ht="16.5" thickTop="1" thickBot="1" x14ac:dyDescent="0.3">
      <c r="A11" s="1" t="s">
        <v>22</v>
      </c>
      <c r="B11">
        <v>2187</v>
      </c>
      <c r="C11">
        <v>105650</v>
      </c>
      <c r="D11">
        <v>1018</v>
      </c>
      <c r="E11">
        <v>51594</v>
      </c>
      <c r="F11">
        <v>1016</v>
      </c>
      <c r="G11">
        <v>10353</v>
      </c>
      <c r="H11">
        <v>60287</v>
      </c>
      <c r="I11">
        <v>347098</v>
      </c>
      <c r="J11">
        <v>2022</v>
      </c>
      <c r="K11">
        <v>10829</v>
      </c>
    </row>
    <row r="12" spans="1:13" ht="16.5" thickTop="1" thickBot="1" x14ac:dyDescent="0.3">
      <c r="A12" s="1" t="s">
        <v>7</v>
      </c>
      <c r="B12">
        <v>3</v>
      </c>
      <c r="C12">
        <v>21931</v>
      </c>
      <c r="D12">
        <v>9</v>
      </c>
      <c r="E12">
        <v>5020</v>
      </c>
      <c r="F12">
        <v>3</v>
      </c>
      <c r="G12">
        <v>909</v>
      </c>
      <c r="H12">
        <v>2</v>
      </c>
      <c r="I12">
        <v>1708</v>
      </c>
      <c r="J12">
        <v>3</v>
      </c>
      <c r="K12">
        <v>8526</v>
      </c>
    </row>
    <row r="13" spans="1:13" ht="16.5" thickTop="1" thickBot="1" x14ac:dyDescent="0.3">
      <c r="A13" s="1" t="s">
        <v>8</v>
      </c>
      <c r="B13">
        <v>2</v>
      </c>
      <c r="C13">
        <v>1</v>
      </c>
      <c r="D13">
        <v>2</v>
      </c>
      <c r="E13">
        <v>5</v>
      </c>
      <c r="F13">
        <v>0</v>
      </c>
      <c r="G13">
        <v>1</v>
      </c>
      <c r="H13">
        <v>1</v>
      </c>
      <c r="I13">
        <v>101</v>
      </c>
      <c r="J13">
        <v>1</v>
      </c>
      <c r="K13">
        <v>101</v>
      </c>
    </row>
    <row r="14" spans="1:13" ht="16.5" thickTop="1" thickBot="1" x14ac:dyDescent="0.3">
      <c r="A14" s="1" t="s">
        <v>9</v>
      </c>
      <c r="B14">
        <v>2</v>
      </c>
      <c r="C14">
        <v>12022</v>
      </c>
      <c r="D14">
        <v>5</v>
      </c>
      <c r="E14">
        <v>2777</v>
      </c>
      <c r="F14">
        <v>2</v>
      </c>
      <c r="G14">
        <v>517</v>
      </c>
      <c r="H14">
        <v>1</v>
      </c>
      <c r="I14">
        <v>967</v>
      </c>
      <c r="J14">
        <v>1</v>
      </c>
      <c r="K14">
        <v>3711</v>
      </c>
    </row>
    <row r="15" spans="1:13" ht="16.5" thickTop="1" thickBot="1" x14ac:dyDescent="0.3">
      <c r="A15" s="1" t="s">
        <v>10</v>
      </c>
      <c r="B15">
        <v>2</v>
      </c>
      <c r="C15">
        <v>21928</v>
      </c>
      <c r="D15">
        <v>8</v>
      </c>
      <c r="E15">
        <v>5019</v>
      </c>
      <c r="F15">
        <v>3</v>
      </c>
      <c r="G15">
        <v>909</v>
      </c>
      <c r="H15">
        <v>2</v>
      </c>
      <c r="I15">
        <v>1708</v>
      </c>
      <c r="J15">
        <v>2</v>
      </c>
      <c r="K15">
        <v>8524</v>
      </c>
    </row>
    <row r="16" spans="1:13" ht="16.5" thickTop="1" thickBot="1" x14ac:dyDescent="0.3">
      <c r="A16" s="1" t="s">
        <v>11</v>
      </c>
      <c r="B16">
        <v>1</v>
      </c>
      <c r="C16">
        <v>1</v>
      </c>
      <c r="D16">
        <v>2</v>
      </c>
      <c r="E16">
        <v>5</v>
      </c>
      <c r="F16">
        <v>0</v>
      </c>
      <c r="G16">
        <v>1</v>
      </c>
      <c r="H16">
        <v>1</v>
      </c>
      <c r="I16">
        <v>100</v>
      </c>
      <c r="J16">
        <v>1</v>
      </c>
      <c r="K16">
        <v>101</v>
      </c>
    </row>
    <row r="17" spans="1:11" ht="16.5" thickTop="1" thickBot="1" x14ac:dyDescent="0.3">
      <c r="A17" s="1" t="s">
        <v>12</v>
      </c>
      <c r="B17">
        <v>1</v>
      </c>
      <c r="C17">
        <v>12021</v>
      </c>
      <c r="D17">
        <v>5</v>
      </c>
      <c r="E17">
        <v>2776</v>
      </c>
      <c r="F17">
        <v>1</v>
      </c>
      <c r="G17">
        <v>517</v>
      </c>
      <c r="H17">
        <v>1</v>
      </c>
      <c r="I17">
        <v>967</v>
      </c>
      <c r="J17">
        <v>1</v>
      </c>
      <c r="K17">
        <v>3710</v>
      </c>
    </row>
    <row r="18" spans="1:11" ht="16.5" thickTop="1" thickBot="1" x14ac:dyDescent="0.3">
      <c r="A18" s="1" t="s">
        <v>13</v>
      </c>
      <c r="B18">
        <v>2743</v>
      </c>
      <c r="C18">
        <v>61</v>
      </c>
      <c r="D18">
        <v>5905</v>
      </c>
      <c r="E18">
        <v>123</v>
      </c>
      <c r="F18">
        <v>5911</v>
      </c>
      <c r="G18">
        <v>615</v>
      </c>
      <c r="H18">
        <v>2988</v>
      </c>
      <c r="I18">
        <v>520</v>
      </c>
      <c r="J18">
        <v>2989</v>
      </c>
      <c r="K18">
        <v>2989</v>
      </c>
    </row>
    <row r="19" spans="1:11" ht="16.5" thickTop="1" thickBot="1" x14ac:dyDescent="0.3">
      <c r="A19" s="1" t="s">
        <v>14</v>
      </c>
      <c r="B19">
        <v>2745</v>
      </c>
      <c r="C19">
        <v>56</v>
      </c>
      <c r="D19">
        <v>5934</v>
      </c>
      <c r="E19">
        <v>116</v>
      </c>
      <c r="F19">
        <v>5917</v>
      </c>
      <c r="G19">
        <v>579</v>
      </c>
      <c r="H19">
        <v>2985</v>
      </c>
      <c r="I19">
        <v>518</v>
      </c>
      <c r="J19">
        <v>2968</v>
      </c>
      <c r="K19">
        <v>554</v>
      </c>
    </row>
    <row r="20" spans="1:11" ht="16.5" thickTop="1" thickBot="1" x14ac:dyDescent="0.3">
      <c r="A20" s="1"/>
    </row>
    <row r="21" spans="1:11" ht="16.5" thickTop="1" thickBot="1" x14ac:dyDescent="0.3">
      <c r="A21" s="1" t="s">
        <v>15</v>
      </c>
    </row>
    <row r="22" spans="1:11" ht="16.5" thickTop="1" thickBot="1" x14ac:dyDescent="0.3">
      <c r="A22" s="1" t="s">
        <v>6</v>
      </c>
      <c r="B22">
        <v>2189</v>
      </c>
      <c r="C22">
        <v>103090</v>
      </c>
      <c r="D22">
        <v>1021</v>
      </c>
      <c r="E22">
        <v>51595</v>
      </c>
      <c r="F22">
        <v>1013</v>
      </c>
      <c r="G22">
        <v>10348</v>
      </c>
      <c r="H22">
        <v>60308</v>
      </c>
      <c r="I22">
        <v>340995</v>
      </c>
      <c r="J22">
        <v>2018</v>
      </c>
      <c r="K22">
        <v>10831</v>
      </c>
    </row>
    <row r="23" spans="1:11" ht="16.5" thickTop="1" thickBot="1" x14ac:dyDescent="0.3">
      <c r="A23" s="1" t="s">
        <v>7</v>
      </c>
      <c r="B23">
        <v>5</v>
      </c>
      <c r="C23">
        <v>20076</v>
      </c>
      <c r="D23">
        <v>9</v>
      </c>
      <c r="E23">
        <v>5021</v>
      </c>
      <c r="F23">
        <v>4</v>
      </c>
      <c r="G23">
        <v>1004</v>
      </c>
      <c r="H23">
        <v>2</v>
      </c>
      <c r="I23">
        <v>1807</v>
      </c>
      <c r="J23">
        <v>2</v>
      </c>
      <c r="K23">
        <v>8724</v>
      </c>
    </row>
    <row r="24" spans="1:11" ht="16.5" thickTop="1" thickBot="1" x14ac:dyDescent="0.3">
      <c r="A24" s="1" t="s">
        <v>8</v>
      </c>
      <c r="B24">
        <v>2</v>
      </c>
      <c r="C24">
        <v>1</v>
      </c>
      <c r="D24">
        <v>1</v>
      </c>
      <c r="E24">
        <v>7</v>
      </c>
      <c r="F24">
        <v>1</v>
      </c>
      <c r="G24">
        <v>1</v>
      </c>
      <c r="H24">
        <v>1</v>
      </c>
      <c r="I24">
        <v>105</v>
      </c>
      <c r="J24">
        <v>1</v>
      </c>
      <c r="K24">
        <v>102</v>
      </c>
    </row>
    <row r="25" spans="1:11" ht="16.5" thickTop="1" thickBot="1" x14ac:dyDescent="0.3">
      <c r="A25" s="1" t="s">
        <v>9</v>
      </c>
      <c r="B25">
        <v>3</v>
      </c>
      <c r="C25">
        <v>11103</v>
      </c>
      <c r="D25">
        <v>5</v>
      </c>
      <c r="E25">
        <v>2790</v>
      </c>
      <c r="F25">
        <v>2</v>
      </c>
      <c r="G25">
        <v>530</v>
      </c>
      <c r="H25">
        <v>1</v>
      </c>
      <c r="I25">
        <v>1023</v>
      </c>
      <c r="J25">
        <v>1</v>
      </c>
      <c r="K25">
        <v>3898</v>
      </c>
    </row>
    <row r="26" spans="1:11" ht="16.5" thickTop="1" thickBot="1" x14ac:dyDescent="0.3">
      <c r="A26" s="1" t="s">
        <v>10</v>
      </c>
      <c r="B26">
        <v>4</v>
      </c>
      <c r="C26">
        <v>20075</v>
      </c>
      <c r="D26">
        <v>8</v>
      </c>
      <c r="E26">
        <v>5020</v>
      </c>
      <c r="F26">
        <v>4</v>
      </c>
      <c r="G26">
        <v>1004</v>
      </c>
      <c r="H26">
        <v>2</v>
      </c>
      <c r="I26">
        <v>1806</v>
      </c>
      <c r="J26">
        <v>2</v>
      </c>
      <c r="K26">
        <v>8722</v>
      </c>
    </row>
    <row r="27" spans="1:11" ht="16.5" thickTop="1" thickBot="1" x14ac:dyDescent="0.3">
      <c r="A27" s="1" t="s">
        <v>11</v>
      </c>
      <c r="B27">
        <v>0</v>
      </c>
      <c r="C27">
        <v>1</v>
      </c>
      <c r="D27">
        <v>1</v>
      </c>
      <c r="E27">
        <v>7</v>
      </c>
      <c r="F27">
        <v>1</v>
      </c>
      <c r="G27">
        <v>1</v>
      </c>
      <c r="H27">
        <v>1</v>
      </c>
      <c r="I27">
        <v>105</v>
      </c>
      <c r="J27">
        <v>1</v>
      </c>
      <c r="K27">
        <v>101</v>
      </c>
    </row>
    <row r="28" spans="1:11" ht="16.5" thickTop="1" thickBot="1" x14ac:dyDescent="0.3">
      <c r="A28" s="1" t="s">
        <v>12</v>
      </c>
      <c r="B28">
        <v>2</v>
      </c>
      <c r="C28">
        <v>11103</v>
      </c>
      <c r="D28">
        <v>5</v>
      </c>
      <c r="E28">
        <v>2790</v>
      </c>
      <c r="F28">
        <v>2</v>
      </c>
      <c r="G28">
        <v>529</v>
      </c>
      <c r="H28">
        <v>1</v>
      </c>
      <c r="I28">
        <v>1022</v>
      </c>
      <c r="J28">
        <v>1</v>
      </c>
      <c r="K28">
        <v>3898</v>
      </c>
    </row>
    <row r="29" spans="1:11" ht="16.5" thickTop="1" thickBot="1" x14ac:dyDescent="0.3">
      <c r="A29" s="1" t="s">
        <v>13</v>
      </c>
      <c r="B29">
        <v>2740</v>
      </c>
      <c r="C29">
        <v>63</v>
      </c>
      <c r="D29">
        <v>5888</v>
      </c>
      <c r="E29">
        <v>123</v>
      </c>
      <c r="F29">
        <v>5923</v>
      </c>
      <c r="G29">
        <v>615</v>
      </c>
      <c r="H29">
        <v>2989</v>
      </c>
      <c r="I29">
        <v>529</v>
      </c>
      <c r="J29">
        <v>2991</v>
      </c>
      <c r="K29">
        <v>2989</v>
      </c>
    </row>
    <row r="30" spans="1:11" ht="16.5" thickTop="1" thickBot="1" x14ac:dyDescent="0.3">
      <c r="A30" s="1" t="s">
        <v>14</v>
      </c>
      <c r="B30">
        <v>2743</v>
      </c>
      <c r="C30">
        <v>58</v>
      </c>
      <c r="D30">
        <v>5917</v>
      </c>
      <c r="E30">
        <v>116</v>
      </c>
      <c r="F30">
        <v>5940</v>
      </c>
      <c r="G30">
        <v>579</v>
      </c>
      <c r="H30">
        <v>2984</v>
      </c>
      <c r="I30">
        <v>527</v>
      </c>
      <c r="J30">
        <v>2974</v>
      </c>
      <c r="K30">
        <v>554</v>
      </c>
    </row>
    <row r="31" spans="1:11" ht="16.5" thickTop="1" thickBot="1" x14ac:dyDescent="0.3">
      <c r="A31" s="1"/>
    </row>
    <row r="32" spans="1:11" ht="16.5" thickTop="1" thickBot="1" x14ac:dyDescent="0.3">
      <c r="A32" s="1" t="s">
        <v>16</v>
      </c>
    </row>
    <row r="33" spans="1:11" ht="16.5" thickTop="1" thickBot="1" x14ac:dyDescent="0.3">
      <c r="A33" s="1" t="s">
        <v>6</v>
      </c>
      <c r="B33">
        <v>2192</v>
      </c>
      <c r="C33">
        <v>103081</v>
      </c>
      <c r="D33">
        <v>1021</v>
      </c>
      <c r="E33">
        <v>51601</v>
      </c>
      <c r="F33">
        <v>1013</v>
      </c>
      <c r="G33">
        <v>10351</v>
      </c>
      <c r="H33">
        <v>60290</v>
      </c>
      <c r="I33">
        <v>340975</v>
      </c>
      <c r="J33">
        <v>2019</v>
      </c>
      <c r="K33">
        <v>10830</v>
      </c>
    </row>
    <row r="34" spans="1:11" ht="16.5" thickTop="1" thickBot="1" x14ac:dyDescent="0.3">
      <c r="A34" s="1" t="s">
        <v>7</v>
      </c>
      <c r="B34">
        <v>2</v>
      </c>
      <c r="C34">
        <v>20075</v>
      </c>
      <c r="D34">
        <v>7</v>
      </c>
      <c r="E34">
        <v>5023</v>
      </c>
      <c r="F34">
        <v>2</v>
      </c>
      <c r="G34">
        <v>1003</v>
      </c>
      <c r="H34">
        <v>2</v>
      </c>
      <c r="I34">
        <v>1706</v>
      </c>
      <c r="J34">
        <v>3</v>
      </c>
      <c r="K34">
        <v>8723</v>
      </c>
    </row>
    <row r="35" spans="1:11" ht="16.5" thickTop="1" thickBot="1" x14ac:dyDescent="0.3">
      <c r="A35" s="1" t="s">
        <v>8</v>
      </c>
      <c r="B35">
        <v>0</v>
      </c>
      <c r="C35">
        <v>1</v>
      </c>
      <c r="D35">
        <v>1</v>
      </c>
      <c r="E35">
        <v>6</v>
      </c>
      <c r="F35">
        <v>0</v>
      </c>
      <c r="G35">
        <v>1</v>
      </c>
      <c r="H35">
        <v>1</v>
      </c>
      <c r="I35">
        <v>101</v>
      </c>
      <c r="J35">
        <v>1</v>
      </c>
      <c r="K35">
        <v>101</v>
      </c>
    </row>
    <row r="36" spans="1:11" ht="16.5" thickTop="1" thickBot="1" x14ac:dyDescent="0.3">
      <c r="A36" s="1" t="s">
        <v>9</v>
      </c>
      <c r="B36">
        <v>0</v>
      </c>
      <c r="C36">
        <v>11102</v>
      </c>
      <c r="D36">
        <v>4</v>
      </c>
      <c r="E36">
        <v>2791</v>
      </c>
      <c r="F36">
        <v>1</v>
      </c>
      <c r="G36">
        <v>529</v>
      </c>
      <c r="H36">
        <v>1</v>
      </c>
      <c r="I36">
        <v>966</v>
      </c>
      <c r="J36">
        <v>1</v>
      </c>
      <c r="K36">
        <v>3798</v>
      </c>
    </row>
    <row r="37" spans="1:11" ht="16.5" thickTop="1" thickBot="1" x14ac:dyDescent="0.3">
      <c r="A37" s="1" t="s">
        <v>10</v>
      </c>
      <c r="B37">
        <v>2</v>
      </c>
      <c r="C37">
        <v>20074</v>
      </c>
      <c r="D37">
        <v>7</v>
      </c>
      <c r="E37">
        <v>5022</v>
      </c>
      <c r="F37">
        <v>2</v>
      </c>
      <c r="G37">
        <v>1003</v>
      </c>
      <c r="H37">
        <v>2</v>
      </c>
      <c r="I37">
        <v>1706</v>
      </c>
      <c r="J37">
        <v>2</v>
      </c>
      <c r="K37">
        <v>8722</v>
      </c>
    </row>
    <row r="38" spans="1:11" ht="16.5" thickTop="1" thickBot="1" x14ac:dyDescent="0.3">
      <c r="A38" s="1" t="s">
        <v>11</v>
      </c>
      <c r="B38">
        <v>0</v>
      </c>
      <c r="C38">
        <v>1</v>
      </c>
      <c r="D38">
        <v>1</v>
      </c>
      <c r="E38">
        <v>6</v>
      </c>
      <c r="F38">
        <v>0</v>
      </c>
      <c r="G38">
        <v>1</v>
      </c>
      <c r="H38">
        <v>1</v>
      </c>
      <c r="I38">
        <v>101</v>
      </c>
      <c r="J38">
        <v>1</v>
      </c>
      <c r="K38">
        <v>101</v>
      </c>
    </row>
    <row r="39" spans="1:11" ht="16.5" thickTop="1" thickBot="1" x14ac:dyDescent="0.3">
      <c r="A39" s="1" t="s">
        <v>12</v>
      </c>
      <c r="B39">
        <v>0</v>
      </c>
      <c r="C39">
        <v>11101</v>
      </c>
      <c r="D39">
        <v>4</v>
      </c>
      <c r="E39">
        <v>2790</v>
      </c>
      <c r="F39">
        <v>1</v>
      </c>
      <c r="G39">
        <v>529</v>
      </c>
      <c r="H39">
        <v>1</v>
      </c>
      <c r="I39">
        <v>965</v>
      </c>
      <c r="J39">
        <v>1</v>
      </c>
      <c r="K39">
        <v>3797</v>
      </c>
    </row>
    <row r="40" spans="1:11" ht="16.5" thickTop="1" thickBot="1" x14ac:dyDescent="0.3">
      <c r="A40" s="1" t="s">
        <v>13</v>
      </c>
      <c r="B40">
        <v>2737</v>
      </c>
      <c r="C40">
        <v>63</v>
      </c>
      <c r="D40">
        <v>5893</v>
      </c>
      <c r="E40">
        <v>123</v>
      </c>
      <c r="F40">
        <v>5923</v>
      </c>
      <c r="G40">
        <v>615</v>
      </c>
      <c r="H40">
        <v>2988</v>
      </c>
      <c r="I40">
        <v>529</v>
      </c>
      <c r="J40">
        <v>2983</v>
      </c>
      <c r="K40">
        <v>2989</v>
      </c>
    </row>
    <row r="41" spans="1:11" ht="16.5" thickTop="1" thickBot="1" x14ac:dyDescent="0.3">
      <c r="A41" s="1" t="s">
        <v>14</v>
      </c>
      <c r="B41">
        <v>2738</v>
      </c>
      <c r="C41">
        <v>58</v>
      </c>
      <c r="D41">
        <v>5911</v>
      </c>
      <c r="E41">
        <v>116</v>
      </c>
      <c r="F41">
        <v>5934</v>
      </c>
      <c r="G41">
        <v>579</v>
      </c>
      <c r="H41">
        <v>2985</v>
      </c>
      <c r="I41">
        <v>527</v>
      </c>
      <c r="J41">
        <v>2973</v>
      </c>
      <c r="K41">
        <v>554</v>
      </c>
    </row>
    <row r="42" spans="1:11" ht="16.5" thickTop="1" thickBot="1" x14ac:dyDescent="0.3">
      <c r="A42" s="1"/>
    </row>
    <row r="43" spans="1:11" ht="16.5" thickTop="1" thickBot="1" x14ac:dyDescent="0.3">
      <c r="A43" s="1" t="s">
        <v>23</v>
      </c>
    </row>
    <row r="44" spans="1:11" ht="16.5" thickTop="1" thickBot="1" x14ac:dyDescent="0.3">
      <c r="A44" s="1" t="s">
        <v>6</v>
      </c>
      <c r="B44" s="2">
        <f t="shared" ref="B44:H44" si="0">AVERAGE(B11,B22,B33)</f>
        <v>2189.3333333333335</v>
      </c>
      <c r="C44">
        <f t="shared" si="0"/>
        <v>103940.33333333333</v>
      </c>
      <c r="D44">
        <f t="shared" si="0"/>
        <v>1020</v>
      </c>
      <c r="E44">
        <f t="shared" si="0"/>
        <v>51596.666666666664</v>
      </c>
      <c r="F44">
        <f t="shared" si="0"/>
        <v>1014</v>
      </c>
      <c r="G44">
        <f t="shared" si="0"/>
        <v>10350.666666666666</v>
      </c>
      <c r="H44">
        <f t="shared" si="0"/>
        <v>60295</v>
      </c>
      <c r="I44">
        <f t="shared" ref="I44:K44" si="1">AVERAGE(I11,I22,I33)</f>
        <v>343022.66666666669</v>
      </c>
      <c r="J44" s="2">
        <f t="shared" si="1"/>
        <v>2019.6666666666667</v>
      </c>
      <c r="K44">
        <f t="shared" si="1"/>
        <v>10830</v>
      </c>
    </row>
    <row r="45" spans="1:11" ht="16.5" thickTop="1" thickBot="1" x14ac:dyDescent="0.3">
      <c r="A45" s="1" t="s">
        <v>7</v>
      </c>
      <c r="B45" s="2">
        <f t="shared" ref="B45:G52" si="2">AVERAGE(B12,B23,B34)</f>
        <v>3.3333333333333335</v>
      </c>
      <c r="C45">
        <f t="shared" si="2"/>
        <v>20694</v>
      </c>
      <c r="D45" s="2">
        <f t="shared" si="2"/>
        <v>8.3333333333333339</v>
      </c>
      <c r="E45" s="2">
        <f t="shared" si="2"/>
        <v>5021.333333333333</v>
      </c>
      <c r="F45">
        <f t="shared" si="2"/>
        <v>3</v>
      </c>
      <c r="G45">
        <f t="shared" si="2"/>
        <v>972</v>
      </c>
      <c r="H45">
        <f t="shared" ref="H45:I45" si="3">AVERAGE(H12,H23,H34)</f>
        <v>2</v>
      </c>
      <c r="I45" s="2">
        <f t="shared" si="3"/>
        <v>1740.3333333333333</v>
      </c>
      <c r="J45" s="2">
        <f t="shared" ref="J45:K45" si="4">AVERAGE(J12,J23,J34)</f>
        <v>2.6666666666666665</v>
      </c>
      <c r="K45" s="2">
        <f t="shared" si="4"/>
        <v>8657.6666666666661</v>
      </c>
    </row>
    <row r="46" spans="1:11" ht="16.5" thickTop="1" thickBot="1" x14ac:dyDescent="0.3">
      <c r="A46" s="1" t="s">
        <v>8</v>
      </c>
      <c r="B46" s="2">
        <f t="shared" si="2"/>
        <v>1.3333333333333333</v>
      </c>
      <c r="C46">
        <f t="shared" si="2"/>
        <v>1</v>
      </c>
      <c r="D46" s="2">
        <f t="shared" si="2"/>
        <v>1.3333333333333333</v>
      </c>
      <c r="E46">
        <f t="shared" si="2"/>
        <v>6</v>
      </c>
      <c r="F46" s="2">
        <f t="shared" si="2"/>
        <v>0.33333333333333331</v>
      </c>
      <c r="G46">
        <f t="shared" si="2"/>
        <v>1</v>
      </c>
      <c r="H46">
        <f t="shared" ref="H46:I46" si="5">AVERAGE(H13,H24,H35)</f>
        <v>1</v>
      </c>
      <c r="I46" s="2">
        <f t="shared" si="5"/>
        <v>102.33333333333333</v>
      </c>
      <c r="J46">
        <f t="shared" ref="J46:K46" si="6">AVERAGE(J13,J24,J35)</f>
        <v>1</v>
      </c>
      <c r="K46" s="2">
        <f t="shared" si="6"/>
        <v>101.33333333333333</v>
      </c>
    </row>
    <row r="47" spans="1:11" ht="16.5" thickTop="1" thickBot="1" x14ac:dyDescent="0.3">
      <c r="A47" s="1" t="s">
        <v>9</v>
      </c>
      <c r="B47" s="2">
        <f t="shared" si="2"/>
        <v>1.6666666666666667</v>
      </c>
      <c r="C47">
        <f t="shared" si="2"/>
        <v>11409</v>
      </c>
      <c r="D47" s="2">
        <f t="shared" si="2"/>
        <v>4.666666666666667</v>
      </c>
      <c r="E47">
        <f t="shared" si="2"/>
        <v>2786</v>
      </c>
      <c r="F47" s="2">
        <f t="shared" si="2"/>
        <v>1.6666666666666667</v>
      </c>
      <c r="G47" s="2">
        <f t="shared" si="2"/>
        <v>525.33333333333337</v>
      </c>
      <c r="H47">
        <f t="shared" ref="H47:I47" si="7">AVERAGE(H14,H25,H36)</f>
        <v>1</v>
      </c>
      <c r="I47" s="2">
        <f t="shared" si="7"/>
        <v>985.33333333333337</v>
      </c>
      <c r="J47">
        <f t="shared" ref="J47:K47" si="8">AVERAGE(J14,J25,J36)</f>
        <v>1</v>
      </c>
      <c r="K47" s="2">
        <f t="shared" si="8"/>
        <v>3802.3333333333335</v>
      </c>
    </row>
    <row r="48" spans="1:11" ht="16.5" thickTop="1" thickBot="1" x14ac:dyDescent="0.3">
      <c r="A48" s="1" t="s">
        <v>10</v>
      </c>
      <c r="B48" s="2">
        <f t="shared" si="2"/>
        <v>2.6666666666666665</v>
      </c>
      <c r="C48">
        <f t="shared" si="2"/>
        <v>20692.333333333332</v>
      </c>
      <c r="D48" s="2">
        <f t="shared" si="2"/>
        <v>7.666666666666667</v>
      </c>
      <c r="E48" s="2">
        <f t="shared" si="2"/>
        <v>5020.333333333333</v>
      </c>
      <c r="F48">
        <f t="shared" si="2"/>
        <v>3</v>
      </c>
      <c r="G48">
        <f t="shared" si="2"/>
        <v>972</v>
      </c>
      <c r="H48">
        <f t="shared" ref="H48:I48" si="9">AVERAGE(H15,H26,H37)</f>
        <v>2</v>
      </c>
      <c r="I48">
        <f t="shared" si="9"/>
        <v>1740</v>
      </c>
      <c r="J48">
        <f t="shared" ref="J48:K48" si="10">AVERAGE(J15,J26,J37)</f>
        <v>2</v>
      </c>
      <c r="K48">
        <f t="shared" si="10"/>
        <v>8656</v>
      </c>
    </row>
    <row r="49" spans="1:11" ht="16.5" thickTop="1" thickBot="1" x14ac:dyDescent="0.3">
      <c r="A49" s="1" t="s">
        <v>11</v>
      </c>
      <c r="B49" s="2">
        <f t="shared" si="2"/>
        <v>0.33333333333333331</v>
      </c>
      <c r="C49">
        <f t="shared" si="2"/>
        <v>1</v>
      </c>
      <c r="D49" s="2">
        <f t="shared" si="2"/>
        <v>1.3333333333333333</v>
      </c>
      <c r="E49">
        <f t="shared" si="2"/>
        <v>6</v>
      </c>
      <c r="F49" s="2">
        <f t="shared" si="2"/>
        <v>0.33333333333333331</v>
      </c>
      <c r="G49">
        <f t="shared" si="2"/>
        <v>1</v>
      </c>
      <c r="H49">
        <f t="shared" ref="H49:I49" si="11">AVERAGE(H16,H27,H38)</f>
        <v>1</v>
      </c>
      <c r="I49">
        <f t="shared" si="11"/>
        <v>102</v>
      </c>
      <c r="J49">
        <f t="shared" ref="J49:K49" si="12">AVERAGE(J16,J27,J38)</f>
        <v>1</v>
      </c>
      <c r="K49">
        <f t="shared" si="12"/>
        <v>101</v>
      </c>
    </row>
    <row r="50" spans="1:11" ht="16.5" thickTop="1" thickBot="1" x14ac:dyDescent="0.3">
      <c r="A50" s="1" t="s">
        <v>12</v>
      </c>
      <c r="B50">
        <f t="shared" si="2"/>
        <v>1</v>
      </c>
      <c r="C50">
        <f t="shared" si="2"/>
        <v>11408.333333333334</v>
      </c>
      <c r="D50" s="2">
        <f t="shared" si="2"/>
        <v>4.666666666666667</v>
      </c>
      <c r="E50" s="2">
        <f t="shared" si="2"/>
        <v>2785.3333333333335</v>
      </c>
      <c r="F50" s="2">
        <f t="shared" si="2"/>
        <v>1.3333333333333333</v>
      </c>
      <c r="G50">
        <f t="shared" si="2"/>
        <v>525</v>
      </c>
      <c r="H50">
        <f t="shared" ref="H50:I50" si="13">AVERAGE(H17,H28,H39)</f>
        <v>1</v>
      </c>
      <c r="I50" s="2">
        <f t="shared" si="13"/>
        <v>984.66666666666663</v>
      </c>
      <c r="J50">
        <f t="shared" ref="J50:K50" si="14">AVERAGE(J17,J28,J39)</f>
        <v>1</v>
      </c>
      <c r="K50" s="2">
        <f t="shared" si="14"/>
        <v>3801.6666666666665</v>
      </c>
    </row>
    <row r="51" spans="1:11" ht="16.5" thickTop="1" thickBot="1" x14ac:dyDescent="0.3">
      <c r="A51" s="1" t="s">
        <v>13</v>
      </c>
      <c r="B51">
        <f t="shared" si="2"/>
        <v>2740</v>
      </c>
      <c r="C51" s="2">
        <f t="shared" si="2"/>
        <v>62.333333333333336</v>
      </c>
      <c r="D51" s="2">
        <f t="shared" si="2"/>
        <v>5895.333333333333</v>
      </c>
      <c r="E51">
        <f t="shared" si="2"/>
        <v>123</v>
      </c>
      <c r="F51">
        <f t="shared" si="2"/>
        <v>5919</v>
      </c>
      <c r="G51">
        <f t="shared" si="2"/>
        <v>615</v>
      </c>
      <c r="H51" s="2">
        <f t="shared" ref="H51:I51" si="15">AVERAGE(H18,H29,H40)</f>
        <v>2988.3333333333335</v>
      </c>
      <c r="I51">
        <f t="shared" si="15"/>
        <v>526</v>
      </c>
      <c r="J51" s="2">
        <f t="shared" ref="J51:K51" si="16">AVERAGE(J18,J29,J40)</f>
        <v>2987.6666666666665</v>
      </c>
      <c r="K51">
        <f t="shared" si="16"/>
        <v>2989</v>
      </c>
    </row>
    <row r="52" spans="1:11" ht="16.5" thickTop="1" thickBot="1" x14ac:dyDescent="0.3">
      <c r="A52" s="1" t="s">
        <v>14</v>
      </c>
      <c r="B52">
        <f t="shared" si="2"/>
        <v>2742</v>
      </c>
      <c r="C52" s="2">
        <f t="shared" si="2"/>
        <v>57.333333333333336</v>
      </c>
      <c r="D52" s="2">
        <f t="shared" si="2"/>
        <v>5920.666666666667</v>
      </c>
      <c r="E52">
        <f t="shared" si="2"/>
        <v>116</v>
      </c>
      <c r="F52" s="2">
        <f t="shared" si="2"/>
        <v>5930.333333333333</v>
      </c>
      <c r="G52">
        <f t="shared" si="2"/>
        <v>579</v>
      </c>
      <c r="H52" s="2">
        <f t="shared" ref="H52:I52" si="17">AVERAGE(H19,H30,H41)</f>
        <v>2984.6666666666665</v>
      </c>
      <c r="I52">
        <f t="shared" si="17"/>
        <v>524</v>
      </c>
      <c r="J52" s="2">
        <f t="shared" ref="J52:K52" si="18">AVERAGE(J19,J30,J41)</f>
        <v>2971.6666666666665</v>
      </c>
      <c r="K52">
        <f t="shared" si="18"/>
        <v>554</v>
      </c>
    </row>
    <row r="53" spans="1:11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Rozencwajg-Hays</dc:creator>
  <cp:lastModifiedBy>Louis Rozencwajg-Hays</cp:lastModifiedBy>
  <dcterms:created xsi:type="dcterms:W3CDTF">2018-03-02T18:35:41Z</dcterms:created>
  <dcterms:modified xsi:type="dcterms:W3CDTF">2018-03-05T22:29:06Z</dcterms:modified>
</cp:coreProperties>
</file>