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64E3BBC3-0CBB-4543-B44F-809DAC477ED8}" xr6:coauthVersionLast="45" xr6:coauthVersionMax="45" xr10:uidLastSave="{00000000-0000-0000-0000-000000000000}"/>
  <bookViews>
    <workbookView minimized="1" xWindow="6840" yWindow="488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T26" i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T25" i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4" i="1"/>
  <c r="S24" i="1"/>
  <c r="R24" i="1"/>
  <c r="Q24" i="1"/>
  <c r="P24" i="1"/>
  <c r="M24" i="1"/>
  <c r="L24" i="1"/>
  <c r="K24" i="1"/>
  <c r="J24" i="1"/>
  <c r="I24" i="1"/>
  <c r="F24" i="1"/>
  <c r="E24" i="1"/>
  <c r="D24" i="1"/>
  <c r="C24" i="1"/>
  <c r="B24" i="1"/>
  <c r="T23" i="1"/>
  <c r="S23" i="1"/>
  <c r="R23" i="1"/>
  <c r="Q23" i="1"/>
  <c r="P23" i="1"/>
  <c r="M23" i="1"/>
  <c r="L23" i="1"/>
  <c r="K23" i="1"/>
  <c r="J23" i="1"/>
  <c r="I23" i="1"/>
  <c r="F23" i="1"/>
  <c r="E23" i="1"/>
  <c r="D23" i="1"/>
  <c r="C23" i="1"/>
  <c r="B23" i="1"/>
  <c r="T22" i="1"/>
  <c r="S22" i="1"/>
  <c r="R22" i="1"/>
  <c r="Q22" i="1"/>
  <c r="P22" i="1"/>
  <c r="M22" i="1"/>
  <c r="L22" i="1"/>
  <c r="K22" i="1"/>
  <c r="J22" i="1"/>
  <c r="I22" i="1"/>
  <c r="F22" i="1"/>
  <c r="E22" i="1"/>
  <c r="D22" i="1"/>
  <c r="C22" i="1"/>
  <c r="B22" i="1"/>
  <c r="T21" i="1"/>
  <c r="S21" i="1"/>
  <c r="R21" i="1"/>
  <c r="Q21" i="1"/>
  <c r="P21" i="1"/>
  <c r="M21" i="1"/>
  <c r="L21" i="1"/>
  <c r="K21" i="1"/>
  <c r="J21" i="1"/>
  <c r="I21" i="1"/>
  <c r="F21" i="1"/>
  <c r="E21" i="1"/>
  <c r="D21" i="1"/>
  <c r="C21" i="1"/>
  <c r="B21" i="1"/>
  <c r="T20" i="1"/>
  <c r="S20" i="1"/>
  <c r="R20" i="1"/>
  <c r="Q20" i="1"/>
  <c r="P20" i="1"/>
  <c r="M20" i="1"/>
  <c r="L20" i="1"/>
  <c r="K20" i="1"/>
  <c r="J20" i="1"/>
  <c r="I20" i="1"/>
  <c r="F20" i="1"/>
  <c r="E20" i="1"/>
  <c r="D20" i="1"/>
  <c r="C20" i="1"/>
  <c r="B20" i="1"/>
  <c r="T19" i="1"/>
  <c r="S19" i="1"/>
  <c r="R19" i="1"/>
  <c r="Q19" i="1"/>
  <c r="P19" i="1"/>
  <c r="M19" i="1"/>
  <c r="L19" i="1"/>
  <c r="K19" i="1"/>
  <c r="J19" i="1"/>
  <c r="I19" i="1"/>
  <c r="F19" i="1"/>
  <c r="E19" i="1"/>
  <c r="D19" i="1"/>
  <c r="C19" i="1"/>
  <c r="B19" i="1"/>
  <c r="T18" i="1"/>
  <c r="S18" i="1"/>
  <c r="R18" i="1"/>
  <c r="Q18" i="1"/>
  <c r="P18" i="1"/>
  <c r="M18" i="1"/>
  <c r="L18" i="1"/>
  <c r="K18" i="1"/>
  <c r="J18" i="1"/>
  <c r="I18" i="1"/>
  <c r="F18" i="1"/>
  <c r="E18" i="1"/>
  <c r="D18" i="1"/>
  <c r="C18" i="1"/>
  <c r="B18" i="1"/>
  <c r="T17" i="1"/>
  <c r="S17" i="1"/>
  <c r="R17" i="1"/>
  <c r="Q17" i="1"/>
  <c r="P17" i="1"/>
  <c r="M17" i="1"/>
  <c r="L17" i="1"/>
  <c r="K17" i="1"/>
  <c r="J17" i="1"/>
  <c r="I17" i="1"/>
  <c r="F17" i="1"/>
  <c r="E17" i="1"/>
  <c r="D17" i="1"/>
  <c r="C17" i="1"/>
  <c r="B17" i="1"/>
  <c r="T16" i="1"/>
  <c r="S16" i="1"/>
  <c r="R16" i="1"/>
  <c r="Q16" i="1"/>
  <c r="P16" i="1"/>
  <c r="M16" i="1"/>
  <c r="L16" i="1"/>
  <c r="K16" i="1"/>
  <c r="J16" i="1"/>
  <c r="I16" i="1"/>
  <c r="F16" i="1"/>
  <c r="E16" i="1"/>
  <c r="D16" i="1"/>
  <c r="C16" i="1"/>
  <c r="B16" i="1"/>
  <c r="T15" i="1"/>
  <c r="S15" i="1"/>
  <c r="R15" i="1"/>
  <c r="Q15" i="1"/>
  <c r="P15" i="1"/>
  <c r="M15" i="1"/>
  <c r="L15" i="1"/>
  <c r="K15" i="1"/>
  <c r="J15" i="1"/>
  <c r="I15" i="1"/>
  <c r="F15" i="1"/>
  <c r="E15" i="1"/>
  <c r="D15" i="1"/>
  <c r="C15" i="1"/>
  <c r="B15" i="1"/>
  <c r="T14" i="1"/>
  <c r="S14" i="1"/>
  <c r="R14" i="1"/>
  <c r="Q14" i="1"/>
  <c r="P14" i="1"/>
  <c r="M14" i="1"/>
  <c r="L14" i="1"/>
  <c r="K14" i="1"/>
  <c r="J14" i="1"/>
  <c r="I14" i="1"/>
  <c r="F14" i="1"/>
  <c r="E14" i="1"/>
  <c r="D14" i="1"/>
  <c r="C14" i="1"/>
  <c r="B14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9" i="1"/>
  <c r="S9" i="1"/>
  <c r="R9" i="1"/>
  <c r="Q9" i="1"/>
  <c r="P9" i="1"/>
  <c r="M9" i="1"/>
  <c r="L9" i="1"/>
  <c r="K9" i="1"/>
  <c r="J9" i="1"/>
  <c r="I9" i="1"/>
  <c r="F9" i="1"/>
  <c r="E9" i="1"/>
  <c r="D9" i="1"/>
  <c r="C9" i="1"/>
  <c r="B9" i="1"/>
  <c r="T8" i="1"/>
  <c r="S8" i="1"/>
  <c r="R8" i="1"/>
  <c r="Q8" i="1"/>
  <c r="P8" i="1"/>
  <c r="M8" i="1"/>
  <c r="L8" i="1"/>
  <c r="K8" i="1"/>
  <c r="J8" i="1"/>
  <c r="I8" i="1"/>
  <c r="F8" i="1"/>
  <c r="E8" i="1"/>
  <c r="D8" i="1"/>
  <c r="C8" i="1"/>
  <c r="B8" i="1"/>
  <c r="T7" i="1"/>
  <c r="S7" i="1"/>
  <c r="R7" i="1"/>
  <c r="Q7" i="1"/>
  <c r="P7" i="1"/>
  <c r="M7" i="1"/>
  <c r="L7" i="1"/>
  <c r="K7" i="1"/>
  <c r="J7" i="1"/>
  <c r="I7" i="1"/>
  <c r="F7" i="1"/>
  <c r="E7" i="1"/>
  <c r="D7" i="1"/>
  <c r="C7" i="1"/>
  <c r="B7" i="1"/>
  <c r="T6" i="1"/>
  <c r="S6" i="1"/>
  <c r="R6" i="1"/>
  <c r="Q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S3" i="1"/>
  <c r="R3" i="1"/>
  <c r="Q3" i="1"/>
  <c r="P3" i="1"/>
  <c r="M3" i="1"/>
  <c r="L3" i="1"/>
  <c r="K3" i="1"/>
  <c r="J3" i="1"/>
  <c r="I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<sst xmlns="http://schemas.openxmlformats.org/spreadsheetml/2006/main" count="19" uniqueCount="17">
  <si>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</si>
  <si>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</si>
  <si>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</si>
  <si>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</si>
  <si>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</si>
  <si>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</si>
  <si>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</si>
  <si>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yr_timeframe</t>
  </si>
  <si>
    <t>average_residential_load_share</t>
  </si>
  <si>
    <t>average_non_residential_load_share</t>
  </si>
  <si>
    <t>average_scaling_factor</t>
  </si>
  <si>
    <t>WINTER_N2</t>
  </si>
  <si>
    <t>OTHER_N2</t>
  </si>
  <si>
    <t>SUMMER_N2</t>
  </si>
  <si>
    <t>avg_winter</t>
  </si>
  <si>
    <t>avg_summer</t>
  </si>
  <si>
    <t>avg_other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</si>
</sst>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zoomScale="63" workbookViewId="0">
      <selection activeCell="AF13" sqref="AF13"/>
    </sheetView>
  </sheetViews>
  <sheetFormatPr defaultRowHeight="14.5" x14ac:dyDescent="0.35"/>
  <cols>
    <col min="1" max="1" width="12.1796875" bestFit="1" customWidth="1"/>
    <col min="33" max="33" width="11.542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11</v>
      </c>
      <c r="B1" s="2"/>
      <c r="C1" s="2"/>
      <c r="D1" s="2"/>
      <c r="E1" s="2"/>
      <c r="F1" s="2"/>
      <c r="H1" s="1" t="s">
        <v>13</v>
      </c>
      <c r="I1" s="1"/>
      <c r="J1" s="1"/>
      <c r="K1" s="1"/>
      <c r="L1" s="1"/>
      <c r="M1" s="1"/>
      <c r="O1" s="6" t="s">
        <v>12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B2" t="s">
        <v>7</v>
      </c>
      <c r="AC2" t="s">
        <v>8</v>
      </c>
      <c r="AD2" t="s">
        <v>9</v>
      </c>
      <c r="AE2" t="s">
        <v>10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172.20869901160395</v>
      </c>
      <c r="C3" s="2">
        <f>($AC$4*$AH$3*AJ3+$AD$4*$AH$3*AM3)*$AE$4</f>
        <v>179.45056033730438</v>
      </c>
      <c r="D3" s="2">
        <f>($AC$5*$AH$3*AJ3+$AD$5*$AH$3*AL3)*$AE$5</f>
        <v>257.25252442171876</v>
      </c>
      <c r="E3" s="2">
        <f>($AC$6*$AH$3*AJ3+$AD$6*$AH$3*AL3)*$AE$6</f>
        <v>276.24345075680276</v>
      </c>
      <c r="F3" s="2">
        <f>($AC$7*$AH$3*AJ3+$AD$7*$AH$3*AL3)*$AE$7</f>
        <v>288.01276067170187</v>
      </c>
      <c r="H3" s="4">
        <v>0</v>
      </c>
      <c r="I3" s="1">
        <f>($AC$3*$AH$4*AK3+$AD$3*$AH$4*AN3)*$AE$3</f>
        <v>139.01677717213579</v>
      </c>
      <c r="J3" s="1">
        <f>($AC$4*$AH$4*AK3+$AD$4*$AH$4*AN3)*$AE$4</f>
        <v>144.59204350926245</v>
      </c>
      <c r="K3" s="1">
        <f>($AC$5*$AH$4*AK3+$AD$5*$AH$4*AN3)*$AE$5</f>
        <v>155.63919148517053</v>
      </c>
      <c r="L3" s="1">
        <f>($AC$6*$AH$4*AK3+$AD$6*$AH$4*AN3)*$AE$6</f>
        <v>165.47966003844869</v>
      </c>
      <c r="M3" s="1">
        <f>($AC$7*$AH$4*AK3+$AD$7*$AH$4*AN3)*$AE$7</f>
        <v>171.43529678147806</v>
      </c>
      <c r="O3" s="7">
        <v>0</v>
      </c>
      <c r="P3" s="6">
        <f>($AC$3*$AH$5*AL3+$AD$3*$AH$5*AO3)*$AE$3</f>
        <v>156.68628849407301</v>
      </c>
      <c r="Q3" s="6">
        <f>($AC$4*$AH$5*AL3+$AD$4*$AH$5*AO3)*$AE$4</f>
        <v>163.19191109593692</v>
      </c>
      <c r="R3" s="6">
        <f>($AC$5*$AH$5*AL3+$AD$5*$AH$5*AO3)*$AE$5</f>
        <v>176.21283625001607</v>
      </c>
      <c r="S3" s="6">
        <f>($AC$6*$AH$5*AL3+$AD$6*$AH$5*AO3)*$AE$6</f>
        <v>187.8839875058118</v>
      </c>
      <c r="T3" s="6">
        <f>($AC$7*$AH$5*AL3+$AD$7*$AH$5*AO3)*$AE$7</f>
        <v>195.00117178046875</v>
      </c>
      <c r="AB3">
        <v>1</v>
      </c>
      <c r="AC3">
        <v>0.22997910836426519</v>
      </c>
      <c r="AD3">
        <v>0.77002089163573484</v>
      </c>
      <c r="AE3">
        <v>0.95641871379999999</v>
      </c>
      <c r="AG3" t="s">
        <v>14</v>
      </c>
      <c r="AH3" s="1">
        <v>295.69935213613491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162.13456026913354</v>
      </c>
      <c r="C4" s="2">
        <f t="shared" ref="C4:C26" si="1">($AC$4*$AH$3*AJ4+$AD$4*$AH$3*AM4)*$AE$4</f>
        <v>169.33745655834366</v>
      </c>
      <c r="D4" s="2">
        <f t="shared" ref="D4:D26" si="2">($AC$5*$AH$3*AJ4+$AD$5*$AH$3*AL4)*$AE$5</f>
        <v>197.89203541840115</v>
      </c>
      <c r="E4" s="2">
        <f t="shared" ref="E4:E26" si="3">($AC$6*$AH$3*AJ4+$AD$6*$AH$3*AL4)*$AE$6</f>
        <v>212.50002840695541</v>
      </c>
      <c r="F4" s="2">
        <f t="shared" ref="F4:F26" si="4">($AC$7*$AH$3*AJ4+$AD$7*$AH$3*AL4)*$AE$7</f>
        <v>221.55301776970387</v>
      </c>
      <c r="H4" s="4">
        <v>4.1666666666666664E-2</v>
      </c>
      <c r="I4" s="1">
        <f t="shared" ref="I4:I26" si="5">($AC$3*$AH$4*AK4+$AD$3*$AH$4*AN4)*$AE$3</f>
        <v>124.56369309057949</v>
      </c>
      <c r="J4" s="1">
        <f t="shared" ref="J4:J26" si="6">($AC$4*$AH$4*AK4+$AD$4*$AH$4*AN4)*$AE$4</f>
        <v>129.85912885024609</v>
      </c>
      <c r="K4" s="1">
        <f t="shared" ref="K4:K26" si="7">($AC$5*$AH$4*AK4+$AD$5*$AH$4*AN4)*$AE$5</f>
        <v>140.52801858060795</v>
      </c>
      <c r="L4" s="1">
        <f t="shared" ref="L4:L26" si="8">($AC$6*$AH$4*AK4+$AD$6*$AH$4*AN4)*$AE$6</f>
        <v>150.12958183968229</v>
      </c>
      <c r="M4" s="1">
        <f t="shared" ref="M4:M26" si="9">($AC$7*$AH$4*AK4+$AD$7*$AH$4*AN4)*$AE$7</f>
        <v>156.01308463800527</v>
      </c>
      <c r="O4" s="7">
        <v>4.1666666666666664E-2</v>
      </c>
      <c r="P4" s="6">
        <f t="shared" ref="P4:P26" si="10">($AC$3*$AH$5*AL4+$AD$3*$AH$5*AO4)*$AE$3</f>
        <v>141.86938220062828</v>
      </c>
      <c r="Q4" s="6">
        <f t="shared" ref="Q4:Q26" si="11">($AC$4*$AH$5*AL4+$AD$4*$AH$5*AO4)*$AE$4</f>
        <v>148.04823830083637</v>
      </c>
      <c r="R4" s="6">
        <f t="shared" ref="R4:R26" si="12">($AC$5*$AH$5*AL4+$AD$5*$AH$5*AO4)*$AE$5</f>
        <v>160.5788929892507</v>
      </c>
      <c r="S4" s="6">
        <f t="shared" ref="S4:S26" si="13">($AC$6*$AH$5*AL4+$AD$6*$AH$5*AO4)*$AE$6</f>
        <v>171.9007852858914</v>
      </c>
      <c r="T4" s="6">
        <f t="shared" ref="T4:T26" si="14">($AC$7*$AH$5*AL4+$AD$7*$AH$5*AO4)*$AE$7</f>
        <v>178.87123062667644</v>
      </c>
      <c r="AB4">
        <v>2</v>
      </c>
      <c r="AC4">
        <v>0.2223595991070359</v>
      </c>
      <c r="AD4">
        <v>0.77764040089296405</v>
      </c>
      <c r="AE4">
        <v>0.99916673879999995</v>
      </c>
      <c r="AG4" t="s">
        <v>15</v>
      </c>
      <c r="AH4">
        <v>226.80538399034893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162.56436122756159</v>
      </c>
      <c r="C5" s="2">
        <f t="shared" si="1"/>
        <v>169.99442583702123</v>
      </c>
      <c r="D5" s="2">
        <f t="shared" si="2"/>
        <v>170.99055431608519</v>
      </c>
      <c r="E5" s="2">
        <f t="shared" si="3"/>
        <v>183.54362934556076</v>
      </c>
      <c r="F5" s="2">
        <f t="shared" si="4"/>
        <v>191.31714215703147</v>
      </c>
      <c r="H5" s="4">
        <v>8.3333333333333329E-2</v>
      </c>
      <c r="I5" s="1">
        <f t="shared" si="5"/>
        <v>119.18712616080221</v>
      </c>
      <c r="J5" s="1">
        <f t="shared" si="6"/>
        <v>124.37945925812288</v>
      </c>
      <c r="K5" s="1">
        <f t="shared" si="7"/>
        <v>134.91019197991469</v>
      </c>
      <c r="L5" s="1">
        <f t="shared" si="8"/>
        <v>144.42548383025166</v>
      </c>
      <c r="M5" s="1">
        <f t="shared" si="9"/>
        <v>150.28396768255286</v>
      </c>
      <c r="O5" s="7">
        <v>8.3333333333333329E-2</v>
      </c>
      <c r="P5" s="6">
        <f t="shared" si="10"/>
        <v>137.28758165426757</v>
      </c>
      <c r="Q5" s="6">
        <f t="shared" si="11"/>
        <v>143.44267330100965</v>
      </c>
      <c r="R5" s="6">
        <f t="shared" si="12"/>
        <v>156.02027329501806</v>
      </c>
      <c r="S5" s="6">
        <f t="shared" si="13"/>
        <v>167.43629821036478</v>
      </c>
      <c r="T5" s="6">
        <f t="shared" si="14"/>
        <v>174.50237931220835</v>
      </c>
      <c r="AB5">
        <v>3</v>
      </c>
      <c r="AC5">
        <v>0.20496835623831616</v>
      </c>
      <c r="AD5">
        <v>0.79503164376168378</v>
      </c>
      <c r="AE5">
        <v>1.0864508288000001</v>
      </c>
      <c r="AG5" t="s">
        <v>16</v>
      </c>
      <c r="AH5">
        <v>264.36681438420675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160.14814340818242</v>
      </c>
      <c r="C6" s="2">
        <f t="shared" si="1"/>
        <v>167.56998468543381</v>
      </c>
      <c r="D6" s="2">
        <f t="shared" si="2"/>
        <v>162.54670831821605</v>
      </c>
      <c r="E6" s="2">
        <f t="shared" si="3"/>
        <v>174.5936494070836</v>
      </c>
      <c r="F6" s="2">
        <f t="shared" si="4"/>
        <v>182.06364537686721</v>
      </c>
      <c r="H6" s="4">
        <v>0.125</v>
      </c>
      <c r="I6" s="1">
        <f t="shared" si="5"/>
        <v>116.94624571730209</v>
      </c>
      <c r="J6" s="1">
        <f t="shared" si="6"/>
        <v>122.15125917648669</v>
      </c>
      <c r="K6" s="1">
        <f t="shared" si="7"/>
        <v>132.76739189457879</v>
      </c>
      <c r="L6" s="1">
        <f t="shared" si="8"/>
        <v>142.3922889079123</v>
      </c>
      <c r="M6" s="1">
        <f t="shared" si="9"/>
        <v>148.34189163972422</v>
      </c>
      <c r="O6" s="7">
        <v>0.125</v>
      </c>
      <c r="P6" s="6">
        <f>($AC$3*$AH$5*AL6+$AD$3*$AH$5*AO6)*$AE$3</f>
        <v>138.40319590631492</v>
      </c>
      <c r="Q6" s="6">
        <f t="shared" si="11"/>
        <v>144.67733983377389</v>
      </c>
      <c r="R6" s="6">
        <f t="shared" si="12"/>
        <v>157.53451290233929</v>
      </c>
      <c r="S6" s="6">
        <f t="shared" si="13"/>
        <v>169.22387217595892</v>
      </c>
      <c r="T6" s="6">
        <f t="shared" si="14"/>
        <v>176.4733392375025</v>
      </c>
      <c r="AB6">
        <v>4</v>
      </c>
      <c r="AC6">
        <v>0.18958429186162151</v>
      </c>
      <c r="AD6">
        <v>0.8104157081383786</v>
      </c>
      <c r="AE6">
        <v>1.1656366631999999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158.73373497020057</v>
      </c>
      <c r="C7" s="2">
        <f t="shared" si="1"/>
        <v>166.09745336185782</v>
      </c>
      <c r="D7" s="2">
        <f t="shared" si="2"/>
        <v>156.7118822814756</v>
      </c>
      <c r="E7" s="2">
        <f t="shared" si="3"/>
        <v>168.25739884908134</v>
      </c>
      <c r="F7" s="2">
        <f t="shared" si="4"/>
        <v>175.41052340825291</v>
      </c>
      <c r="H7" s="4">
        <v>0.16666666666666666</v>
      </c>
      <c r="I7" s="1">
        <f t="shared" si="5"/>
        <v>115.56924437533044</v>
      </c>
      <c r="J7" s="1">
        <f t="shared" si="6"/>
        <v>120.73603488749232</v>
      </c>
      <c r="K7" s="1">
        <f t="shared" si="7"/>
        <v>131.28642325737255</v>
      </c>
      <c r="L7" s="1">
        <f t="shared" si="8"/>
        <v>140.85831660280283</v>
      </c>
      <c r="M7" s="1">
        <f t="shared" si="9"/>
        <v>146.77994936386048</v>
      </c>
      <c r="O7" s="7">
        <v>0.16666666666666666</v>
      </c>
      <c r="P7" s="6">
        <f t="shared" si="10"/>
        <v>137.31525120432721</v>
      </c>
      <c r="Q7" s="6">
        <f t="shared" si="11"/>
        <v>143.58468796712603</v>
      </c>
      <c r="R7" s="6">
        <f t="shared" si="12"/>
        <v>156.45541212834308</v>
      </c>
      <c r="S7" s="6">
        <f t="shared" si="13"/>
        <v>168.16957045952435</v>
      </c>
      <c r="T7" s="6">
        <f t="shared" si="14"/>
        <v>175.44345346212822</v>
      </c>
      <c r="AB7">
        <v>5</v>
      </c>
      <c r="AC7">
        <v>0.17977657404518924</v>
      </c>
      <c r="AD7">
        <v>0.82022342595481079</v>
      </c>
      <c r="AE7">
        <v>1.2146225733333333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159.33264654570192</v>
      </c>
      <c r="C8" s="2">
        <f t="shared" si="1"/>
        <v>166.68648912975556</v>
      </c>
      <c r="D8" s="2">
        <f t="shared" si="2"/>
        <v>160.0891269880938</v>
      </c>
      <c r="E8" s="2">
        <f t="shared" si="3"/>
        <v>171.85318444704623</v>
      </c>
      <c r="F8" s="2">
        <f t="shared" si="4"/>
        <v>179.13908075891536</v>
      </c>
      <c r="H8" s="4">
        <v>0.20833333333333334</v>
      </c>
      <c r="I8" s="1">
        <f t="shared" si="5"/>
        <v>113.89985691853944</v>
      </c>
      <c r="J8" s="1">
        <f t="shared" si="6"/>
        <v>118.96504071728154</v>
      </c>
      <c r="K8" s="1">
        <f t="shared" si="7"/>
        <v>129.29373071605011</v>
      </c>
      <c r="L8" s="1">
        <f t="shared" si="8"/>
        <v>138.65680954190606</v>
      </c>
      <c r="M8" s="1">
        <f t="shared" si="9"/>
        <v>144.44368841903642</v>
      </c>
      <c r="O8" s="7">
        <v>0.20833333333333334</v>
      </c>
      <c r="P8" s="6">
        <f t="shared" si="10"/>
        <v>138.46090462910283</v>
      </c>
      <c r="Q8" s="6">
        <f t="shared" si="11"/>
        <v>144.76870295382628</v>
      </c>
      <c r="R8" s="6">
        <f t="shared" si="12"/>
        <v>157.7109808727044</v>
      </c>
      <c r="S8" s="6">
        <f t="shared" si="13"/>
        <v>169.48639695366694</v>
      </c>
      <c r="T8" s="6">
        <f t="shared" si="14"/>
        <v>176.79552124410947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171.94131807114718</v>
      </c>
      <c r="C9" s="2">
        <f t="shared" si="1"/>
        <v>179.82215535768006</v>
      </c>
      <c r="D9" s="2">
        <f t="shared" si="2"/>
        <v>177.88356689101971</v>
      </c>
      <c r="E9" s="2">
        <f t="shared" si="3"/>
        <v>190.93323190807595</v>
      </c>
      <c r="F9" s="2">
        <f t="shared" si="4"/>
        <v>199.01343567806541</v>
      </c>
      <c r="H9" s="4">
        <v>0.25</v>
      </c>
      <c r="I9" s="1">
        <f t="shared" si="5"/>
        <v>121.54332498800397</v>
      </c>
      <c r="J9" s="1">
        <f t="shared" si="6"/>
        <v>126.95296277670433</v>
      </c>
      <c r="K9" s="1">
        <f t="shared" si="7"/>
        <v>137.98645668379589</v>
      </c>
      <c r="L9" s="1">
        <f t="shared" si="8"/>
        <v>147.98975093592259</v>
      </c>
      <c r="M9" s="1">
        <f t="shared" si="9"/>
        <v>154.17326273364549</v>
      </c>
      <c r="O9" s="7">
        <v>0.25</v>
      </c>
      <c r="P9" s="6">
        <f t="shared" si="10"/>
        <v>150.07304717442506</v>
      </c>
      <c r="Q9" s="6">
        <f t="shared" si="11"/>
        <v>156.87627186900079</v>
      </c>
      <c r="R9" s="6">
        <f t="shared" si="12"/>
        <v>170.81768447749798</v>
      </c>
      <c r="S9" s="6">
        <f t="shared" si="13"/>
        <v>183.49281854297533</v>
      </c>
      <c r="T9" s="6">
        <f t="shared" si="14"/>
        <v>191.35365197735885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201.490292840488</v>
      </c>
      <c r="C10" s="2">
        <f t="shared" si="1"/>
        <v>210.48596777756163</v>
      </c>
      <c r="D10" s="2">
        <f t="shared" si="2"/>
        <v>237.22970059638268</v>
      </c>
      <c r="E10" s="2">
        <f t="shared" si="3"/>
        <v>254.6703219786209</v>
      </c>
      <c r="F10" s="2">
        <f t="shared" si="4"/>
        <v>265.4726050738027</v>
      </c>
      <c r="H10" s="4">
        <v>0.29166666666666669</v>
      </c>
      <c r="I10" s="1">
        <f t="shared" si="5"/>
        <v>144.95642749492373</v>
      </c>
      <c r="J10" s="1">
        <f t="shared" si="6"/>
        <v>151.23674081720162</v>
      </c>
      <c r="K10" s="1">
        <f t="shared" si="7"/>
        <v>163.95529310375568</v>
      </c>
      <c r="L10" s="1">
        <f t="shared" si="8"/>
        <v>175.43725108729799</v>
      </c>
      <c r="M10" s="1">
        <f t="shared" si="9"/>
        <v>182.49917011718233</v>
      </c>
      <c r="O10" s="7">
        <v>0.29166666666666669</v>
      </c>
      <c r="P10" s="6">
        <f t="shared" si="10"/>
        <v>175.77758449083399</v>
      </c>
      <c r="Q10" s="6">
        <f t="shared" si="11"/>
        <v>183.50595956536574</v>
      </c>
      <c r="R10" s="6">
        <f t="shared" si="12"/>
        <v>199.21837459985792</v>
      </c>
      <c r="S10" s="6">
        <f t="shared" si="13"/>
        <v>213.43649168245258</v>
      </c>
      <c r="T10" s="6">
        <f t="shared" si="14"/>
        <v>222.20561543245248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264.19377885551154</v>
      </c>
      <c r="C11" s="2">
        <f t="shared" si="1"/>
        <v>275.93333877877541</v>
      </c>
      <c r="D11" s="2">
        <f t="shared" si="2"/>
        <v>316.41555340040975</v>
      </c>
      <c r="E11" s="2">
        <f t="shared" si="3"/>
        <v>339.65889872692429</v>
      </c>
      <c r="F11" s="2">
        <f t="shared" si="4"/>
        <v>354.05360396891211</v>
      </c>
      <c r="H11" s="4">
        <v>0.33333333333333331</v>
      </c>
      <c r="I11" s="1">
        <f t="shared" si="5"/>
        <v>194.85032338574433</v>
      </c>
      <c r="J11" s="1">
        <f t="shared" si="6"/>
        <v>203.45200485377958</v>
      </c>
      <c r="K11" s="1">
        <f t="shared" si="7"/>
        <v>220.95854752887323</v>
      </c>
      <c r="L11" s="1">
        <f t="shared" si="8"/>
        <v>236.81026398621478</v>
      </c>
      <c r="M11" s="1">
        <f t="shared" si="9"/>
        <v>246.59426882138231</v>
      </c>
      <c r="O11" s="7">
        <v>0.33333333333333331</v>
      </c>
      <c r="P11" s="6">
        <f t="shared" si="10"/>
        <v>235.56211752795863</v>
      </c>
      <c r="Q11" s="6">
        <f t="shared" si="11"/>
        <v>245.93322618597344</v>
      </c>
      <c r="R11" s="6">
        <f t="shared" si="12"/>
        <v>267.02614648083568</v>
      </c>
      <c r="S11" s="6">
        <f t="shared" si="13"/>
        <v>286.11719447453277</v>
      </c>
      <c r="T11" s="6">
        <f t="shared" si="14"/>
        <v>297.89473585229706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362.69590577095454</v>
      </c>
      <c r="C12" s="2">
        <f t="shared" si="1"/>
        <v>379.5490274444245</v>
      </c>
      <c r="D12" s="2">
        <f t="shared" si="2"/>
        <v>347.59092174792511</v>
      </c>
      <c r="E12" s="2">
        <f t="shared" si="3"/>
        <v>373.0525434658378</v>
      </c>
      <c r="F12" s="2">
        <f t="shared" si="4"/>
        <v>388.81478657817411</v>
      </c>
      <c r="H12" s="4">
        <v>0.375</v>
      </c>
      <c r="I12" s="1">
        <f t="shared" si="5"/>
        <v>277.13336889580216</v>
      </c>
      <c r="J12" s="1">
        <f t="shared" si="6"/>
        <v>289.91607235149445</v>
      </c>
      <c r="K12" s="1">
        <f t="shared" si="7"/>
        <v>316.2249734990985</v>
      </c>
      <c r="L12" s="1">
        <f t="shared" si="8"/>
        <v>340.20566809770872</v>
      </c>
      <c r="M12" s="1">
        <f t="shared" si="9"/>
        <v>355.12241222153534</v>
      </c>
      <c r="O12" s="7">
        <v>0.375</v>
      </c>
      <c r="P12" s="6">
        <f t="shared" si="10"/>
        <v>326.43338720605675</v>
      </c>
      <c r="Q12" s="6">
        <f t="shared" si="11"/>
        <v>341.55725902578342</v>
      </c>
      <c r="R12" s="6">
        <f t="shared" si="12"/>
        <v>372.71902018447241</v>
      </c>
      <c r="S12" s="6">
        <f t="shared" si="13"/>
        <v>401.14151984501711</v>
      </c>
      <c r="T12" s="6">
        <f t="shared" si="14"/>
        <v>418.83449493927492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416.90012852026587</v>
      </c>
      <c r="C13" s="2">
        <f t="shared" si="1"/>
        <v>436.67366362092218</v>
      </c>
      <c r="D13" s="2">
        <f t="shared" si="2"/>
        <v>350.06847968246865</v>
      </c>
      <c r="E13" s="2">
        <f t="shared" si="3"/>
        <v>375.61923519767191</v>
      </c>
      <c r="F13" s="2">
        <f t="shared" si="4"/>
        <v>391.4285966982543</v>
      </c>
      <c r="H13" s="4">
        <v>0.41666666666666669</v>
      </c>
      <c r="I13" s="1">
        <f t="shared" si="5"/>
        <v>320.68139640234227</v>
      </c>
      <c r="J13" s="1">
        <f t="shared" si="6"/>
        <v>335.79319990006354</v>
      </c>
      <c r="K13" s="1">
        <f t="shared" si="7"/>
        <v>367.05953960965309</v>
      </c>
      <c r="L13" s="1">
        <f t="shared" si="8"/>
        <v>395.64668034215674</v>
      </c>
      <c r="M13" s="1">
        <f t="shared" si="9"/>
        <v>413.49213270701409</v>
      </c>
      <c r="O13" s="7">
        <v>0.41666666666666669</v>
      </c>
      <c r="P13" s="6">
        <f t="shared" si="10"/>
        <v>374.80179575153454</v>
      </c>
      <c r="Q13" s="6">
        <f t="shared" si="11"/>
        <v>392.57662734532153</v>
      </c>
      <c r="R13" s="6">
        <f t="shared" si="12"/>
        <v>429.40912677246757</v>
      </c>
      <c r="S13" s="6">
        <f t="shared" si="13"/>
        <v>463.11548973332464</v>
      </c>
      <c r="T13" s="6">
        <f t="shared" si="14"/>
        <v>484.17822294825123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430.71068277253181</v>
      </c>
      <c r="C14" s="2">
        <f t="shared" si="1"/>
        <v>451.31830453740866</v>
      </c>
      <c r="D14" s="2">
        <f t="shared" si="2"/>
        <v>339.44479687197583</v>
      </c>
      <c r="E14" s="2">
        <f t="shared" si="3"/>
        <v>364.16961306182458</v>
      </c>
      <c r="F14" s="2">
        <f t="shared" si="4"/>
        <v>379.46350290808834</v>
      </c>
      <c r="H14" s="4">
        <v>0.45833333333333331</v>
      </c>
      <c r="I14" s="1">
        <f t="shared" si="5"/>
        <v>332.70293532615824</v>
      </c>
      <c r="J14" s="1">
        <f t="shared" si="6"/>
        <v>348.55506742008879</v>
      </c>
      <c r="K14" s="1">
        <f t="shared" si="7"/>
        <v>381.4400963838192</v>
      </c>
      <c r="L14" s="1">
        <f t="shared" si="8"/>
        <v>411.55354820818417</v>
      </c>
      <c r="M14" s="1">
        <f t="shared" si="9"/>
        <v>430.38515392562977</v>
      </c>
      <c r="O14" s="7">
        <v>0.45833333333333331</v>
      </c>
      <c r="P14" s="6">
        <f t="shared" si="10"/>
        <v>390.52284460368975</v>
      </c>
      <c r="Q14" s="6">
        <f t="shared" si="11"/>
        <v>409.25450971205993</v>
      </c>
      <c r="R14" s="6">
        <f t="shared" si="12"/>
        <v>448.17474058070121</v>
      </c>
      <c r="S14" s="6">
        <f t="shared" si="13"/>
        <v>483.84750339448181</v>
      </c>
      <c r="T14" s="6">
        <f t="shared" si="14"/>
        <v>506.17920662133895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431.71975991226748</v>
      </c>
      <c r="C15" s="2">
        <f t="shared" si="1"/>
        <v>452.41047080847574</v>
      </c>
      <c r="D15" s="2">
        <f t="shared" si="2"/>
        <v>337.82323860304103</v>
      </c>
      <c r="E15" s="2">
        <f t="shared" si="3"/>
        <v>362.45906784553972</v>
      </c>
      <c r="F15" s="2">
        <f t="shared" si="4"/>
        <v>377.70047011121363</v>
      </c>
      <c r="H15" s="4">
        <v>0.5</v>
      </c>
      <c r="I15" s="1">
        <f t="shared" si="5"/>
        <v>342.56885089882707</v>
      </c>
      <c r="J15" s="1">
        <f t="shared" si="6"/>
        <v>358.91613869908053</v>
      </c>
      <c r="K15" s="1">
        <f t="shared" si="7"/>
        <v>392.84076861484203</v>
      </c>
      <c r="L15" s="1">
        <f t="shared" si="8"/>
        <v>423.91279615869115</v>
      </c>
      <c r="M15" s="1">
        <f t="shared" si="9"/>
        <v>443.34859236121895</v>
      </c>
      <c r="O15" s="7">
        <v>0.5</v>
      </c>
      <c r="P15" s="6">
        <f t="shared" si="10"/>
        <v>393.46726594246081</v>
      </c>
      <c r="Q15" s="6">
        <f t="shared" si="11"/>
        <v>412.37121528575352</v>
      </c>
      <c r="R15" s="6">
        <f t="shared" si="12"/>
        <v>451.66467497932251</v>
      </c>
      <c r="S15" s="6">
        <f t="shared" si="13"/>
        <v>487.6876212973707</v>
      </c>
      <c r="T15" s="6">
        <f t="shared" si="14"/>
        <v>510.2443604248175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419.29964587956289</v>
      </c>
      <c r="C16" s="2">
        <f t="shared" si="1"/>
        <v>439.22077479893301</v>
      </c>
      <c r="D16" s="2">
        <f t="shared" si="2"/>
        <v>345.78157676704461</v>
      </c>
      <c r="E16" s="2">
        <f t="shared" si="3"/>
        <v>370.96633552686365</v>
      </c>
      <c r="F16" s="2">
        <f t="shared" si="4"/>
        <v>386.54458706841433</v>
      </c>
      <c r="H16" s="4">
        <v>0.54166666666666663</v>
      </c>
      <c r="I16" s="1">
        <f t="shared" si="5"/>
        <v>335.96184389120634</v>
      </c>
      <c r="J16" s="1">
        <f t="shared" si="6"/>
        <v>351.93656159798627</v>
      </c>
      <c r="K16" s="1">
        <f t="shared" si="7"/>
        <v>385.05972026977736</v>
      </c>
      <c r="L16" s="1">
        <f t="shared" si="8"/>
        <v>415.38263805160477</v>
      </c>
      <c r="M16" s="1">
        <f t="shared" si="9"/>
        <v>434.33905584407876</v>
      </c>
      <c r="O16" s="7">
        <v>0.54166666666666663</v>
      </c>
      <c r="P16" s="6">
        <f t="shared" si="10"/>
        <v>384.10799146503626</v>
      </c>
      <c r="Q16" s="6">
        <f t="shared" si="11"/>
        <v>402.43526282635042</v>
      </c>
      <c r="R16" s="6">
        <f t="shared" si="12"/>
        <v>440.46773145952267</v>
      </c>
      <c r="S16" s="6">
        <f t="shared" si="13"/>
        <v>475.30159305498893</v>
      </c>
      <c r="T16" s="6">
        <f t="shared" si="14"/>
        <v>497.09002106282406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407.57760554521656</v>
      </c>
      <c r="C17" s="2">
        <f t="shared" si="1"/>
        <v>426.9797140076945</v>
      </c>
      <c r="D17" s="2">
        <f t="shared" si="2"/>
        <v>329.08643617783497</v>
      </c>
      <c r="E17" s="2">
        <f t="shared" si="3"/>
        <v>352.9954078424696</v>
      </c>
      <c r="F17" s="2">
        <f t="shared" si="4"/>
        <v>367.77926004748053</v>
      </c>
      <c r="H17" s="4">
        <v>0.58333333333333337</v>
      </c>
      <c r="I17" s="1">
        <f t="shared" si="5"/>
        <v>329.2505628214472</v>
      </c>
      <c r="J17" s="1">
        <f t="shared" si="6"/>
        <v>344.98979433654728</v>
      </c>
      <c r="K17" s="1">
        <f t="shared" si="7"/>
        <v>377.66613674582049</v>
      </c>
      <c r="L17" s="1">
        <f t="shared" si="8"/>
        <v>407.60205372546841</v>
      </c>
      <c r="M17" s="1">
        <f t="shared" si="9"/>
        <v>426.33238839883751</v>
      </c>
      <c r="O17" s="7">
        <v>0.58333333333333337</v>
      </c>
      <c r="P17" s="6">
        <f t="shared" si="10"/>
        <v>372.54617804198125</v>
      </c>
      <c r="Q17" s="6">
        <f t="shared" si="11"/>
        <v>390.3789518989733</v>
      </c>
      <c r="R17" s="6">
        <f t="shared" si="12"/>
        <v>427.41348594499533</v>
      </c>
      <c r="S17" s="6">
        <f t="shared" si="13"/>
        <v>461.34834228520378</v>
      </c>
      <c r="T17" s="6">
        <f t="shared" si="14"/>
        <v>482.5852291833599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401.1811074656984</v>
      </c>
      <c r="C18" s="2">
        <f t="shared" si="1"/>
        <v>420.20440946704309</v>
      </c>
      <c r="D18" s="2">
        <f t="shared" si="2"/>
        <v>326.03159362248482</v>
      </c>
      <c r="E18" s="2">
        <f t="shared" si="3"/>
        <v>349.59338688702252</v>
      </c>
      <c r="F18" s="2">
        <f t="shared" si="4"/>
        <v>364.15154401848355</v>
      </c>
      <c r="H18" s="4">
        <v>0.625</v>
      </c>
      <c r="I18" s="1">
        <f t="shared" si="5"/>
        <v>326.20642212100887</v>
      </c>
      <c r="J18" s="1">
        <f t="shared" si="6"/>
        <v>341.81457458882403</v>
      </c>
      <c r="K18" s="1">
        <f t="shared" si="7"/>
        <v>374.22590343248839</v>
      </c>
      <c r="L18" s="1">
        <f t="shared" si="8"/>
        <v>403.92281335015633</v>
      </c>
      <c r="M18" s="1">
        <f t="shared" si="9"/>
        <v>422.50632288906598</v>
      </c>
      <c r="O18" s="7">
        <v>0.625</v>
      </c>
      <c r="P18" s="6">
        <f t="shared" si="10"/>
        <v>365.99461288193839</v>
      </c>
      <c r="Q18" s="6">
        <f t="shared" si="11"/>
        <v>383.50426742393591</v>
      </c>
      <c r="R18" s="6">
        <f t="shared" si="12"/>
        <v>419.86307269959934</v>
      </c>
      <c r="S18" s="6">
        <f t="shared" si="13"/>
        <v>453.17626989603849</v>
      </c>
      <c r="T18" s="6">
        <f t="shared" si="14"/>
        <v>474.02232745660024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392.01045362325738</v>
      </c>
      <c r="C19" s="2">
        <f t="shared" si="1"/>
        <v>410.23168571005385</v>
      </c>
      <c r="D19" s="2">
        <f t="shared" si="2"/>
        <v>349.4343541399225</v>
      </c>
      <c r="E19" s="2">
        <f t="shared" si="3"/>
        <v>374.509294569313</v>
      </c>
      <c r="F19" s="2">
        <f t="shared" si="4"/>
        <v>389.98662247317071</v>
      </c>
      <c r="H19" s="4">
        <v>0.66666666666666663</v>
      </c>
      <c r="I19" s="1">
        <f t="shared" si="5"/>
        <v>316.72257429416106</v>
      </c>
      <c r="J19" s="1">
        <f t="shared" si="6"/>
        <v>331.70421274630689</v>
      </c>
      <c r="K19" s="1">
        <f t="shared" si="7"/>
        <v>362.72944780676431</v>
      </c>
      <c r="L19" s="1">
        <f t="shared" si="8"/>
        <v>391.11117287259117</v>
      </c>
      <c r="M19" s="1">
        <f t="shared" si="9"/>
        <v>408.83921649780399</v>
      </c>
      <c r="O19" s="7">
        <v>0.66666666666666663</v>
      </c>
      <c r="P19" s="6">
        <f t="shared" si="10"/>
        <v>352.43118724088583</v>
      </c>
      <c r="Q19" s="6">
        <f t="shared" si="11"/>
        <v>369.02345160899404</v>
      </c>
      <c r="R19" s="6">
        <f t="shared" si="12"/>
        <v>403.34500460064623</v>
      </c>
      <c r="S19" s="6">
        <f t="shared" si="13"/>
        <v>434.7213697843261</v>
      </c>
      <c r="T19" s="6">
        <f t="shared" si="14"/>
        <v>454.30497241965605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376.51313644556706</v>
      </c>
      <c r="C20" s="2">
        <f t="shared" si="1"/>
        <v>393.11231998805141</v>
      </c>
      <c r="D20" s="2">
        <f t="shared" si="2"/>
        <v>411.54884538023072</v>
      </c>
      <c r="E20" s="2">
        <f t="shared" si="3"/>
        <v>440.68577964634204</v>
      </c>
      <c r="F20" s="2">
        <f t="shared" si="4"/>
        <v>458.63512722202535</v>
      </c>
      <c r="H20" s="4">
        <v>0.70833333333333337</v>
      </c>
      <c r="I20" s="1">
        <f t="shared" si="5"/>
        <v>291.30485320306923</v>
      </c>
      <c r="J20" s="1">
        <f t="shared" si="6"/>
        <v>304.58727332737874</v>
      </c>
      <c r="K20" s="1">
        <f t="shared" si="7"/>
        <v>331.84600362978824</v>
      </c>
      <c r="L20" s="1">
        <f t="shared" si="8"/>
        <v>356.65033588430936</v>
      </c>
      <c r="M20" s="1">
        <f t="shared" si="9"/>
        <v>372.048974863301</v>
      </c>
      <c r="O20" s="7">
        <v>0.70833333333333337</v>
      </c>
      <c r="P20" s="6">
        <f t="shared" si="10"/>
        <v>324.47091660467891</v>
      </c>
      <c r="Q20" s="6">
        <f t="shared" si="11"/>
        <v>339.06607368990831</v>
      </c>
      <c r="R20" s="6">
        <f t="shared" si="12"/>
        <v>368.91571561852123</v>
      </c>
      <c r="S20" s="6">
        <f t="shared" si="13"/>
        <v>396.02226871215237</v>
      </c>
      <c r="T20" s="6">
        <f t="shared" si="14"/>
        <v>412.81005293931889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326.63417605895069</v>
      </c>
      <c r="C21" s="2">
        <f t="shared" si="1"/>
        <v>339.77613278734799</v>
      </c>
      <c r="D21" s="2">
        <f t="shared" si="2"/>
        <v>481.16388907426847</v>
      </c>
      <c r="E21" s="2">
        <f t="shared" si="3"/>
        <v>515.1951556715378</v>
      </c>
      <c r="F21" s="2">
        <f t="shared" si="4"/>
        <v>536.15648261497483</v>
      </c>
      <c r="H21" s="4">
        <v>0.75</v>
      </c>
      <c r="I21" s="1">
        <f t="shared" si="5"/>
        <v>241.91114669873826</v>
      </c>
      <c r="J21" s="1">
        <f t="shared" si="6"/>
        <v>252.14512928782887</v>
      </c>
      <c r="K21" s="1">
        <f t="shared" si="7"/>
        <v>272.73608635990701</v>
      </c>
      <c r="L21" s="1">
        <f t="shared" si="8"/>
        <v>291.25189981371875</v>
      </c>
      <c r="M21" s="1">
        <f t="shared" si="9"/>
        <v>302.586622098578</v>
      </c>
      <c r="O21" s="7">
        <v>0.75</v>
      </c>
      <c r="P21" s="6">
        <f t="shared" si="10"/>
        <v>274.73729198294069</v>
      </c>
      <c r="Q21" s="6">
        <f t="shared" si="11"/>
        <v>286.04719396991908</v>
      </c>
      <c r="R21" s="6">
        <f t="shared" si="12"/>
        <v>308.62864156009897</v>
      </c>
      <c r="S21" s="6">
        <f t="shared" si="13"/>
        <v>328.83885874220499</v>
      </c>
      <c r="T21" s="6">
        <f t="shared" si="14"/>
        <v>341.14092609425541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286.44957663477601</v>
      </c>
      <c r="C22" s="2">
        <f t="shared" si="1"/>
        <v>297.36583174998714</v>
      </c>
      <c r="D22" s="2">
        <f t="shared" si="2"/>
        <v>519.86183536975159</v>
      </c>
      <c r="E22" s="2">
        <f t="shared" si="3"/>
        <v>557.48458017695168</v>
      </c>
      <c r="F22" s="2">
        <f t="shared" si="4"/>
        <v>580.73529807576494</v>
      </c>
      <c r="H22" s="4">
        <v>0.79166666666666663</v>
      </c>
      <c r="I22" s="1">
        <f t="shared" si="5"/>
        <v>204.6374721494567</v>
      </c>
      <c r="J22" s="1">
        <f t="shared" si="6"/>
        <v>212.78756457354609</v>
      </c>
      <c r="K22" s="1">
        <f t="shared" si="7"/>
        <v>228.90318068353977</v>
      </c>
      <c r="L22" s="1">
        <f t="shared" si="8"/>
        <v>243.23988583735499</v>
      </c>
      <c r="M22" s="1">
        <f t="shared" si="9"/>
        <v>251.90298051879989</v>
      </c>
      <c r="O22" s="7">
        <v>0.79166666666666663</v>
      </c>
      <c r="P22" s="6">
        <f t="shared" si="10"/>
        <v>249.21567296032671</v>
      </c>
      <c r="Q22" s="6">
        <f t="shared" si="11"/>
        <v>258.72829208581209</v>
      </c>
      <c r="R22" s="6">
        <f t="shared" si="12"/>
        <v>277.29373579090236</v>
      </c>
      <c r="S22" s="6">
        <f t="shared" si="13"/>
        <v>293.67360992341332</v>
      </c>
      <c r="T22" s="6">
        <f t="shared" si="14"/>
        <v>303.47048984302796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263.29836785276677</v>
      </c>
      <c r="C23" s="2">
        <f t="shared" si="1"/>
        <v>273.34419552771305</v>
      </c>
      <c r="D23" s="2">
        <f t="shared" si="2"/>
        <v>502.58199614322797</v>
      </c>
      <c r="E23" s="2">
        <f t="shared" si="3"/>
        <v>539.50744790403905</v>
      </c>
      <c r="F23" s="2">
        <f t="shared" si="4"/>
        <v>562.37611914867944</v>
      </c>
      <c r="H23" s="4">
        <v>0.83333333333333337</v>
      </c>
      <c r="I23" s="1">
        <f t="shared" si="5"/>
        <v>187.73715099429518</v>
      </c>
      <c r="J23" s="1">
        <f t="shared" si="6"/>
        <v>195.08050443761246</v>
      </c>
      <c r="K23" s="1">
        <f t="shared" si="7"/>
        <v>209.52181071429717</v>
      </c>
      <c r="L23" s="1">
        <f t="shared" si="8"/>
        <v>222.32492449019327</v>
      </c>
      <c r="M23" s="1">
        <f t="shared" si="9"/>
        <v>230.02869664480207</v>
      </c>
      <c r="O23" s="7">
        <v>0.83333333333333337</v>
      </c>
      <c r="P23" s="6">
        <f t="shared" si="10"/>
        <v>238.14371054366222</v>
      </c>
      <c r="Q23" s="6">
        <f t="shared" si="11"/>
        <v>247.1307936391872</v>
      </c>
      <c r="R23" s="6">
        <f t="shared" si="12"/>
        <v>264.60701167540935</v>
      </c>
      <c r="S23" s="6">
        <f t="shared" si="13"/>
        <v>279.98998788231825</v>
      </c>
      <c r="T23" s="6">
        <f t="shared" si="14"/>
        <v>289.16383125228356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243.40284831162197</v>
      </c>
      <c r="C24" s="2">
        <f t="shared" si="1"/>
        <v>252.72979762772283</v>
      </c>
      <c r="D24" s="2">
        <f t="shared" si="2"/>
        <v>465.49330369715267</v>
      </c>
      <c r="E24" s="2">
        <f t="shared" si="3"/>
        <v>499.80343689123714</v>
      </c>
      <c r="F24" s="2">
        <f t="shared" si="4"/>
        <v>521.06193032277201</v>
      </c>
      <c r="H24" s="4">
        <v>0.875</v>
      </c>
      <c r="I24" s="1">
        <f t="shared" si="5"/>
        <v>177.56825886031697</v>
      </c>
      <c r="J24" s="1">
        <f t="shared" si="6"/>
        <v>184.424180027663</v>
      </c>
      <c r="K24" s="1">
        <f t="shared" si="7"/>
        <v>197.85287014395348</v>
      </c>
      <c r="L24" s="1">
        <f t="shared" si="8"/>
        <v>209.72794420117916</v>
      </c>
      <c r="M24" s="1">
        <f t="shared" si="9"/>
        <v>216.85080991547292</v>
      </c>
      <c r="O24" s="7">
        <v>0.875</v>
      </c>
      <c r="P24" s="6">
        <f t="shared" si="10"/>
        <v>223.79328302857894</v>
      </c>
      <c r="Q24" s="6">
        <f t="shared" si="11"/>
        <v>232.28348588724049</v>
      </c>
      <c r="R24" s="6">
        <f t="shared" si="12"/>
        <v>248.82138015921601</v>
      </c>
      <c r="S24" s="6">
        <f t="shared" si="13"/>
        <v>263.39424153064795</v>
      </c>
      <c r="T24" s="6">
        <f t="shared" si="14"/>
        <v>272.09679416995175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221.22050462714984</v>
      </c>
      <c r="C25" s="2">
        <f t="shared" si="1"/>
        <v>229.73167645068804</v>
      </c>
      <c r="D25" s="2">
        <f t="shared" si="2"/>
        <v>418.35710028055189</v>
      </c>
      <c r="E25" s="2">
        <f t="shared" si="3"/>
        <v>449.1770612980373</v>
      </c>
      <c r="F25" s="2">
        <f t="shared" si="4"/>
        <v>468.27167126141978</v>
      </c>
      <c r="H25" s="4">
        <v>0.91666666666666663</v>
      </c>
      <c r="I25" s="1">
        <f t="shared" si="5"/>
        <v>173.75228767039667</v>
      </c>
      <c r="J25" s="1">
        <f t="shared" si="6"/>
        <v>180.36655800054652</v>
      </c>
      <c r="K25" s="1">
        <f t="shared" si="7"/>
        <v>193.26434603117096</v>
      </c>
      <c r="L25" s="1">
        <f t="shared" si="8"/>
        <v>204.63753312314682</v>
      </c>
      <c r="M25" s="1">
        <f t="shared" si="9"/>
        <v>211.43523242879417</v>
      </c>
      <c r="O25" s="7">
        <v>0.91666666666666663</v>
      </c>
      <c r="P25" s="6">
        <f t="shared" si="10"/>
        <v>205.73444172836142</v>
      </c>
      <c r="Q25" s="6">
        <f t="shared" si="11"/>
        <v>213.61982561242698</v>
      </c>
      <c r="R25" s="6">
        <f t="shared" si="12"/>
        <v>229.02949291267075</v>
      </c>
      <c r="S25" s="6">
        <f t="shared" si="13"/>
        <v>242.63641647168114</v>
      </c>
      <c r="T25" s="6">
        <f t="shared" si="14"/>
        <v>250.78322853753173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195.13602237673308</v>
      </c>
      <c r="C26" s="2">
        <f t="shared" si="1"/>
        <v>202.84513978903442</v>
      </c>
      <c r="D26" s="2">
        <f t="shared" si="2"/>
        <v>349.02732870456055</v>
      </c>
      <c r="E26" s="2">
        <f t="shared" si="3"/>
        <v>374.80000741394821</v>
      </c>
      <c r="F26" s="2">
        <f t="shared" si="4"/>
        <v>390.77277917803195</v>
      </c>
      <c r="H26" s="4">
        <v>0.95833333333333337</v>
      </c>
      <c r="I26" s="1">
        <f t="shared" si="5"/>
        <v>157.42978380456367</v>
      </c>
      <c r="J26" s="1">
        <f t="shared" si="6"/>
        <v>163.45199459250261</v>
      </c>
      <c r="K26" s="1">
        <f t="shared" si="7"/>
        <v>175.21340874776496</v>
      </c>
      <c r="L26" s="1">
        <f t="shared" si="8"/>
        <v>185.59480284041754</v>
      </c>
      <c r="M26" s="1">
        <f t="shared" si="9"/>
        <v>191.80736804529843</v>
      </c>
      <c r="O26" s="7">
        <v>0.95833333333333337</v>
      </c>
      <c r="P26" s="6">
        <f t="shared" si="10"/>
        <v>180.45291276985046</v>
      </c>
      <c r="Q26" s="6">
        <f t="shared" si="11"/>
        <v>187.51044552059261</v>
      </c>
      <c r="R26" s="6">
        <f t="shared" si="12"/>
        <v>201.38912134408531</v>
      </c>
      <c r="S26" s="6">
        <f t="shared" si="13"/>
        <v>213.69312526654574</v>
      </c>
      <c r="T26" s="6">
        <f t="shared" si="14"/>
        <v>221.0963525730487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2021-07-13T16:20:13Z</dcterms:modified>
</cp:coreProperties>
</file>