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dman.AZGS\Documents\NGDS\repo\"/>
    </mc:Choice>
  </mc:AlternateContent>
  <xr:revisionPtr revIDLastSave="0" documentId="8_{29833F9B-13D9-4598-8682-A54F65757E74}" xr6:coauthVersionLast="36" xr6:coauthVersionMax="36" xr10:uidLastSave="{00000000-0000-0000-0000-000000000000}"/>
  <bookViews>
    <workbookView xWindow="0" yWindow="0" windowWidth="23805" windowHeight="9630" activeTab="1" xr2:uid="{18A7FC5E-5EC7-475A-A2B0-9050ACC1AED3}"/>
  </bookViews>
  <sheets>
    <sheet name="METADATA" sheetId="1" r:id="rId1"/>
    <sheet name="SCHEMA" sheetId="2" r:id="rId2"/>
    <sheet name="METADATA_COLLECTION" sheetId="3" r:id="rId3"/>
    <sheet name="PROCESS" sheetId="4" r:id="rId4"/>
    <sheet name="RESOURCE_COLLECTIONS" sheetId="8" r:id="rId5"/>
    <sheet name="VOCABULARY" sheetId="9" r:id="rId6"/>
    <sheet name="USER" sheetId="5" r:id="rId7"/>
    <sheet name="API" sheetId="6" r:id="rId8"/>
    <sheet name="Internal API" sheetId="10" r:id="rId9"/>
    <sheet name="BaseSchema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0" i="1" l="1"/>
</calcChain>
</file>

<file path=xl/sharedStrings.xml><?xml version="1.0" encoding="utf-8"?>
<sst xmlns="http://schemas.openxmlformats.org/spreadsheetml/2006/main" count="589" uniqueCount="407">
  <si>
    <t>MD_RECORD</t>
  </si>
  <si>
    <t>MD_NODE</t>
  </si>
  <si>
    <t>GUID</t>
  </si>
  <si>
    <t>DATASET_ID</t>
  </si>
  <si>
    <t>SOURCE_ID</t>
  </si>
  <si>
    <t>CITATION_ID</t>
  </si>
  <si>
    <t>CITATION_TITLE</t>
  </si>
  <si>
    <t>VERSION_ID</t>
  </si>
  <si>
    <t>CREATE_DATE</t>
  </si>
  <si>
    <t>END_DATE</t>
  </si>
  <si>
    <t>ACTIVITY_ID</t>
  </si>
  <si>
    <t>AGENT_ID</t>
  </si>
  <si>
    <t>STATUS</t>
  </si>
  <si>
    <t>STANDARD</t>
  </si>
  <si>
    <t>FORMAT</t>
  </si>
  <si>
    <t>NODE_ID</t>
  </si>
  <si>
    <t>PARENT_ID</t>
  </si>
  <si>
    <t>NODE_NAME</t>
  </si>
  <si>
    <t>NODE_TYPE</t>
  </si>
  <si>
    <t>NODE_VALUE</t>
  </si>
  <si>
    <t>MD_NODE_ATTRIBUTE</t>
  </si>
  <si>
    <t>NA_ID</t>
  </si>
  <si>
    <t>ATTR_NAME</t>
  </si>
  <si>
    <t>ATTR_VALUE</t>
  </si>
  <si>
    <t>MD_VERSION_PROV</t>
  </si>
  <si>
    <t>PID</t>
  </si>
  <si>
    <t>VP_NAME</t>
  </si>
  <si>
    <t>TARGET_ID</t>
  </si>
  <si>
    <t>PROCESS_ID</t>
  </si>
  <si>
    <t>USER_ID</t>
  </si>
  <si>
    <t>MD_ID</t>
  </si>
  <si>
    <t>PK</t>
  </si>
  <si>
    <t>FK</t>
  </si>
  <si>
    <t xml:space="preserve"> </t>
  </si>
  <si>
    <t>SCHEMA</t>
  </si>
  <si>
    <t>SID</t>
  </si>
  <si>
    <t>SCHEMA_NAME</t>
  </si>
  <si>
    <t>VERSION</t>
  </si>
  <si>
    <t>SCHEMA_NODE</t>
  </si>
  <si>
    <t>SCHEMA_ID</t>
  </si>
  <si>
    <t>PARENT_SNID</t>
  </si>
  <si>
    <t>SCHEMA_NODE_ATTRIBUTE</t>
  </si>
  <si>
    <t>SNA_ID</t>
  </si>
  <si>
    <t>MD_OBJECT_MAP</t>
  </si>
  <si>
    <t>MOM_ID</t>
  </si>
  <si>
    <t>SOM_ID</t>
  </si>
  <si>
    <t>FED_SCHEMA_DEF</t>
  </si>
  <si>
    <t>FSD_ID</t>
  </si>
  <si>
    <t>FSID_NAME</t>
  </si>
  <si>
    <t>FSID_TYPE</t>
  </si>
  <si>
    <t>SCHEMA_NODE_ID</t>
  </si>
  <si>
    <t>SCHEMA_OBJECT_MAP</t>
  </si>
  <si>
    <t>SEARCH_PATH</t>
  </si>
  <si>
    <t>SET_ID</t>
  </si>
  <si>
    <t>NAME</t>
  </si>
  <si>
    <t>SET_TYPE</t>
  </si>
  <si>
    <t>MD_COLLECTION</t>
  </si>
  <si>
    <t>PARENT_SET_ID</t>
  </si>
  <si>
    <t>VERSION_STATE</t>
  </si>
  <si>
    <t>MD_COLLECTION_RECORDS</t>
  </si>
  <si>
    <t>SET_RECORD_ID</t>
  </si>
  <si>
    <t>DATE</t>
  </si>
  <si>
    <t>/action/metadata/list</t>
  </si>
  <si>
    <t>/action/metadata/list_revision</t>
  </si>
  <si>
    <t>/action/metadata/record/show</t>
  </si>
  <si>
    <t>/action/metadata/resource/show</t>
  </si>
  <si>
    <t>/action/metadata/search</t>
  </si>
  <si>
    <t>/action/metadata/resource/search</t>
  </si>
  <si>
    <t>SOURCE_URL</t>
  </si>
  <si>
    <t>action/collection/resource/load</t>
  </si>
  <si>
    <t>action/collection/harvest</t>
  </si>
  <si>
    <t>Get list of records - short, summary, full</t>
  </si>
  <si>
    <t>Get a record - schema, format</t>
  </si>
  <si>
    <t>Get a resource</t>
  </si>
  <si>
    <t>action/record/validate</t>
  </si>
  <si>
    <t>action/schema/list</t>
  </si>
  <si>
    <t>action/collection/vocubulary</t>
  </si>
  <si>
    <t>ACTIVITY</t>
  </si>
  <si>
    <t>RULESET_ID</t>
  </si>
  <si>
    <t>RULE_TYPE</t>
  </si>
  <si>
    <t>SEARCH_VALUE</t>
  </si>
  <si>
    <t>RULE_OPERATION</t>
  </si>
  <si>
    <t>PATH_FILTER</t>
  </si>
  <si>
    <t>REPLACE_VALUE</t>
  </si>
  <si>
    <t>RULE_ID</t>
  </si>
  <si>
    <t>REPLACE_OPTIONS</t>
  </si>
  <si>
    <t>RULESET_NAME</t>
  </si>
  <si>
    <t>PARENT_RULE_ID</t>
  </si>
  <si>
    <t>ACTIVITY_PROCESS</t>
  </si>
  <si>
    <t>AP_ID</t>
  </si>
  <si>
    <t>PROCESS_DEFINITIONS</t>
  </si>
  <si>
    <t>PROCESS_RULESET</t>
  </si>
  <si>
    <t>ACTION</t>
  </si>
  <si>
    <t>ACTION_DATE</t>
  </si>
  <si>
    <t>ACTION_TYPE</t>
  </si>
  <si>
    <t>PD_ID</t>
  </si>
  <si>
    <t>MD_NODE_RULE</t>
  </si>
  <si>
    <t>MNR_ID</t>
  </si>
  <si>
    <t>STATE</t>
  </si>
  <si>
    <t>MD1</t>
  </si>
  <si>
    <t>MD2</t>
  </si>
  <si>
    <t>MD3</t>
  </si>
  <si>
    <t>MD4</t>
  </si>
  <si>
    <t>MD5</t>
  </si>
  <si>
    <t>MD6</t>
  </si>
  <si>
    <t>MD7</t>
  </si>
  <si>
    <t>SC1</t>
  </si>
  <si>
    <t>SC2</t>
  </si>
  <si>
    <t>SC3</t>
  </si>
  <si>
    <t>SC4</t>
  </si>
  <si>
    <t>FSID_DATE</t>
  </si>
  <si>
    <t>SOM_DATE</t>
  </si>
  <si>
    <t>SC7</t>
  </si>
  <si>
    <t>CONTENT_URL</t>
  </si>
  <si>
    <t>ACTIVITY_PROCESS_ID</t>
  </si>
  <si>
    <t>PD_DATE</t>
  </si>
  <si>
    <t>MD_VERSION_ID</t>
  </si>
  <si>
    <t>VPROV_ID</t>
  </si>
  <si>
    <t>OLD_VALUE</t>
  </si>
  <si>
    <t>RESOURCE_COLLECTION</t>
  </si>
  <si>
    <t>RESOURCE_RECORDS</t>
  </si>
  <si>
    <t>RC_ID</t>
  </si>
  <si>
    <t>RC_TYPE</t>
  </si>
  <si>
    <t>RES_REC_ID</t>
  </si>
  <si>
    <t>PROCESS_TYPE</t>
  </si>
  <si>
    <t>SEQUENCE_NO</t>
  </si>
  <si>
    <t>RULE_DEFINITION</t>
  </si>
  <si>
    <t>AUTH_SOURCE</t>
  </si>
  <si>
    <t>PROCESS_RULE_ID</t>
  </si>
  <si>
    <t>MD_NODE_ID</t>
  </si>
  <si>
    <t>AP1</t>
  </si>
  <si>
    <t>AP2</t>
  </si>
  <si>
    <t>AP3</t>
  </si>
  <si>
    <t>AP4</t>
  </si>
  <si>
    <t>AP5</t>
  </si>
  <si>
    <t>EP_ID</t>
  </si>
  <si>
    <t>EP_LOCATOR</t>
  </si>
  <si>
    <t>EP_EXECUTION</t>
  </si>
  <si>
    <t>EP_LOG_RESULTS</t>
  </si>
  <si>
    <t>VOCABULARY_COLLECTIONS</t>
  </si>
  <si>
    <t>VC_ID</t>
  </si>
  <si>
    <t>VOCABULARY_RECORDS</t>
  </si>
  <si>
    <t>VOCABULARY_SCHEMA</t>
  </si>
  <si>
    <t>VR_ID</t>
  </si>
  <si>
    <t>VOCAB_TYPE</t>
  </si>
  <si>
    <t>CONTENT_MODEL_DEEFINITION</t>
  </si>
  <si>
    <t>CMD_ID</t>
  </si>
  <si>
    <t>COLLECTION_REC_ID</t>
  </si>
  <si>
    <t xml:space="preserve">Each TAB is conceptual color coded subsystem - </t>
  </si>
  <si>
    <t>METADATA</t>
  </si>
  <si>
    <t>SCHEMAS</t>
  </si>
  <si>
    <t>COLLECTIONS</t>
  </si>
  <si>
    <t>PROCESESS</t>
  </si>
  <si>
    <t xml:space="preserve">RESOURCES </t>
  </si>
  <si>
    <t>VOCUBULARY</t>
  </si>
  <si>
    <t>EXTERNAL_PROCESS</t>
  </si>
  <si>
    <t>Foreign Key references to other TABS are defined</t>
  </si>
  <si>
    <t>Schema mapping should be able to incrementally add improvements and be applied to data without reloading data</t>
  </si>
  <si>
    <t xml:space="preserve">FK - </t>
  </si>
  <si>
    <t>FK - AP5</t>
  </si>
  <si>
    <t>FK - SC7</t>
  </si>
  <si>
    <t>MC1</t>
  </si>
  <si>
    <t>MC2</t>
  </si>
  <si>
    <t>FK - MC1</t>
  </si>
  <si>
    <t xml:space="preserve">AGENT </t>
  </si>
  <si>
    <t>FK - AP2</t>
  </si>
  <si>
    <t>SN_ID</t>
  </si>
  <si>
    <t xml:space="preserve">Spatial Server </t>
  </si>
  <si>
    <t>MD_Node - Normalized hiearchical representation of metadata</t>
  </si>
  <si>
    <t xml:space="preserve">MD_Node Attributes - identifies elements that not part of tree (XML or other) </t>
  </si>
  <si>
    <t>MD_Node_Rule - Child of the Prov record that identifies row level changes</t>
  </si>
  <si>
    <t>MD_Object_Map - provides mapping to schema(s). Allows multiple schema access to metadata records</t>
  </si>
  <si>
    <t xml:space="preserve">MD_Collection - is a group of identifiable metadata records. </t>
  </si>
  <si>
    <t>MD_Collection_records -is a Many-Many table that allows sets of records to be identified for multiple purposes</t>
  </si>
  <si>
    <t>Hierarchy structure allows chaining of collections that can be used for process automation</t>
  </si>
  <si>
    <t xml:space="preserve">Collection States - Is a minor entity not shown - </t>
  </si>
  <si>
    <t>ACTIVITY - is defined as the collection of processes that create a version</t>
  </si>
  <si>
    <t>MD_VER_RECORDS</t>
  </si>
  <si>
    <t xml:space="preserve">MD_Record - metadata record as a unique entity </t>
  </si>
  <si>
    <t>MDV_ID</t>
  </si>
  <si>
    <t>MDVID</t>
  </si>
  <si>
    <t xml:space="preserve">THE PROCESS Tables  provide process and control and transaction history.  For referential </t>
  </si>
  <si>
    <t>integrity, they should not include md record or collection data</t>
  </si>
  <si>
    <t>ACTION, ACTION Type - are ENUM minor entity to be defined</t>
  </si>
  <si>
    <t>PROCESS - a process executes on 0 or more records. Typically a single process would process a collection of records</t>
  </si>
  <si>
    <t>MD_version_records  - for a given metadata record, identifies versions</t>
  </si>
  <si>
    <t xml:space="preserve">Versions are tracked for each individual metadata record </t>
  </si>
  <si>
    <t>A single process that runs on multiple records will set the each record version uniquely</t>
  </si>
  <si>
    <t>Much of the processing can be differential, Full if there are structural changes</t>
  </si>
  <si>
    <t>Versions state - allow Full or Differential processing (chaining with the SOURCE ID)</t>
  </si>
  <si>
    <t>RULE DEFINITIONS - define actions that can be applied with a record</t>
  </si>
  <si>
    <t>The collection identifies which records are to be processed</t>
  </si>
  <si>
    <t>RULE_TYPE- INSERT, DELETE, VALIDATE, STRUCTURE, MODIFY, GROUP</t>
  </si>
  <si>
    <t xml:space="preserve">SEARCH VALUE - </t>
  </si>
  <si>
    <t xml:space="preserve">RULE_OPERATION - ACTION To be applied - subtype of rule_type - </t>
  </si>
  <si>
    <t>INSERT_TEXT, INSERT_OBJECT, INSERT_ARRAY_ELEMENT, INSERT_ATTRIBUTE, etc</t>
  </si>
  <si>
    <t>REPLACE - VALUE</t>
  </si>
  <si>
    <t>STRUCTURE Changes - allow modification of the tree to conform to schema changes</t>
  </si>
  <si>
    <t>Can OVERWRITE,  APPEND, etc</t>
  </si>
  <si>
    <t>Replace Path Definition - to allow changes to one element based on conditions in another</t>
  </si>
  <si>
    <t>ACTIVITY - Top level definition, a single activity modifies a record version or set of record versions</t>
  </si>
  <si>
    <t>Activity_Process - multiple processes are grouped with an activity to update a record or record collection</t>
  </si>
  <si>
    <t>Each process can run on multiple mdrecords</t>
  </si>
  <si>
    <t>A process can be defined in the Process_ruleset or an external process</t>
  </si>
  <si>
    <t>This allows full transaction logs independent of proces source</t>
  </si>
  <si>
    <t xml:space="preserve">Process rulesets - define actionable steps that can be applied to mdrecords.  </t>
  </si>
  <si>
    <t>RULE_NAME</t>
  </si>
  <si>
    <t>RULE_STATUS</t>
  </si>
  <si>
    <t>For conditional modification, defines the find expression</t>
  </si>
  <si>
    <t>Path_Filter - scope search and path filtering (namespace mapping, etc)</t>
  </si>
  <si>
    <t>Allow chaining and grouping functions</t>
  </si>
  <si>
    <t>Schemas define data structure,  contents, contents constraints, and process rules</t>
  </si>
  <si>
    <t>FEDERATED SCHEMA - A generic internal data schema is achieved by definition of a federated schema</t>
  </si>
  <si>
    <t>TARGET SCHEMA - Allows definition of additional custom schemas that can be used to map to the internal federated. Provides definition to map incoming and outgoing data to correct format</t>
  </si>
  <si>
    <t xml:space="preserve">OBJECTIVE - to allow schema maps to change and be applied over time without having to reload mdrecords. </t>
  </si>
  <si>
    <t>Federated Schema Definition - defines which schema is the federated schema</t>
  </si>
  <si>
    <t>Metadata record should be able to be loaded and exported in default XML and json without schemas</t>
  </si>
  <si>
    <t>Schema definitions can be added over time and then mapped to existing federated schema</t>
  </si>
  <si>
    <t>Metadata record can then be mapped to federated schema without modified the record itself</t>
  </si>
  <si>
    <t>Schema_Node - is standard schema definition using hierarch tree structure. Use similar code base as metadata_node. Goal to be able to load XSD and json schem definitions</t>
  </si>
  <si>
    <t>mdrecord</t>
  </si>
  <si>
    <t>A</t>
  </si>
  <si>
    <t>B</t>
  </si>
  <si>
    <t>C</t>
  </si>
  <si>
    <t>title</t>
  </si>
  <si>
    <t>abstract</t>
  </si>
  <si>
    <t>keyword</t>
  </si>
  <si>
    <t>FED</t>
  </si>
  <si>
    <t>Schema definition - requires structure &amp; content elements to be defined to ensure ongoing integrity</t>
  </si>
  <si>
    <t>SOM</t>
  </si>
  <si>
    <t>FED - title</t>
  </si>
  <si>
    <t>FED - abstract</t>
  </si>
  <si>
    <t>FED - kewyord</t>
  </si>
  <si>
    <t>ISO-Title</t>
  </si>
  <si>
    <t>ISO-Abstract</t>
  </si>
  <si>
    <t>ISO-keyword</t>
  </si>
  <si>
    <t>MAP_ID</t>
  </si>
  <si>
    <t>map_id</t>
  </si>
  <si>
    <t>schema_id</t>
  </si>
  <si>
    <t>EXAMPLE MAPPING</t>
  </si>
  <si>
    <t>STATUS - records are never deleted, only deactivated to allow accurate history</t>
  </si>
  <si>
    <t>SOM as an entity allows multiple schema maps to same metadata records, by connecting MAP_ID to SOM_ID. There could be cases where a federated schema is incompatable with a specific schema. This structure would allow more than one federated schema</t>
  </si>
  <si>
    <t xml:space="preserve">USER </t>
  </si>
  <si>
    <t>ROLE</t>
  </si>
  <si>
    <t>ROLE_ID</t>
  </si>
  <si>
    <t>ROLE_NAME</t>
  </si>
  <si>
    <t>ROLE_TYPE</t>
  </si>
  <si>
    <t>OWNER_ID</t>
  </si>
  <si>
    <t xml:space="preserve">EXTERNAL API - GET </t>
  </si>
  <si>
    <t>EXTERNAL API - POST</t>
  </si>
  <si>
    <t>Resource records - content model definition of resources</t>
  </si>
  <si>
    <t>Metadata resources linked to these</t>
  </si>
  <si>
    <t>Actual data resources can be mapped to resource links in the metadata records</t>
  </si>
  <si>
    <t>Resource collections - provide encapsulation that define where actual data resides and its structure. Web service urls,etc can be defined for groups of resources that independent of harvest..</t>
  </si>
  <si>
    <t>This is important to allow data aggregation improvements</t>
  </si>
  <si>
    <t>These tables will define all vocubalary types allow easy generation of new sources</t>
  </si>
  <si>
    <t>define resource collection</t>
  </si>
  <si>
    <t>content model definition</t>
  </si>
  <si>
    <t>action/schema/show</t>
  </si>
  <si>
    <t>/action/metadata/[crud]</t>
  </si>
  <si>
    <t>/action/user/[crud]</t>
  </si>
  <si>
    <t>/action/user/[assign-unassign]</t>
  </si>
  <si>
    <t>/action/role/[crud]</t>
  </si>
  <si>
    <t>action/schema/[crud]</t>
  </si>
  <si>
    <t>action/schema/[map-unmap]</t>
  </si>
  <si>
    <t>/action/metadata/collection/[crud]</t>
  </si>
  <si>
    <t>/action/resource/[crud]</t>
  </si>
  <si>
    <t>/action/resource/collection/[crud]</t>
  </si>
  <si>
    <t>/action/resource/schema/[crud]</t>
  </si>
  <si>
    <t>Define data content models</t>
  </si>
  <si>
    <t>/action/activity/[crud]</t>
  </si>
  <si>
    <t>/action/activity/process/[crud]</t>
  </si>
  <si>
    <t>/action/activity/process/ruleset/[crud]</t>
  </si>
  <si>
    <t>/action/activity/process/rules/[crud]</t>
  </si>
  <si>
    <t>AUTHENTICATION</t>
  </si>
  <si>
    <t>/action/metadata/map/extent</t>
  </si>
  <si>
    <t>action/collection/harvest/view</t>
  </si>
  <si>
    <t>action/collection/validation/view</t>
  </si>
  <si>
    <t>/action/organization/[crud]</t>
  </si>
  <si>
    <t>/action/role/[assign-unassign]</t>
  </si>
  <si>
    <t>action/collection/resource/[crud]</t>
  </si>
  <si>
    <t>action/collection/resource/schema/[crud]</t>
  </si>
  <si>
    <t>Activity_type examples - Harvest, Enhancer, Edit, Reconcile</t>
  </si>
  <si>
    <t>Example - a Harvest (acvtivity) can include - GATHER, FETCH, ENHANCE, IMPORT (processes), etc</t>
  </si>
  <si>
    <t>Hierarchy of rules to allow constructive or conditional execution</t>
  </si>
  <si>
    <t>Data Driven processes allow sustainable metadata enhancement</t>
  </si>
  <si>
    <t>SOURCE_SCHEMA_ID</t>
  </si>
  <si>
    <t>action/collection/list</t>
  </si>
  <si>
    <t>View &amp; search collections</t>
  </si>
  <si>
    <t>/action/activity/show</t>
  </si>
  <si>
    <t>View and search on job history</t>
  </si>
  <si>
    <t>A subset of activity call</t>
  </si>
  <si>
    <t>TBD Incomplete</t>
  </si>
  <si>
    <t>Incomplete TBD</t>
  </si>
  <si>
    <t>RESOURCE_QUALITY</t>
  </si>
  <si>
    <t>/action/organization/show</t>
  </si>
  <si>
    <t>define new resource, load data</t>
  </si>
  <si>
    <t>Define data resource collections</t>
  </si>
  <si>
    <t>View a schema definition</t>
  </si>
  <si>
    <t>AUTH_ID</t>
  </si>
  <si>
    <t/>
  </si>
  <si>
    <t>Database API Definition -TBD Incomplete</t>
  </si>
  <si>
    <t>/action/user/show</t>
  </si>
  <si>
    <t>View users</t>
  </si>
  <si>
    <t>View Agents/Organizations</t>
  </si>
  <si>
    <t>/action/metadata/map/search</t>
  </si>
  <si>
    <t>view extent of record</t>
  </si>
  <si>
    <t>Vocabularies can be derived from metadata aggregation, user defined, or external resources</t>
  </si>
  <si>
    <t>MD_Version_Prov - Relational table that iIdentifies processes that generated a MD version</t>
  </si>
  <si>
    <t>search for metadata by extent</t>
  </si>
  <si>
    <t>Define processes that modify metadata</t>
  </si>
  <si>
    <t>action/collection/activity/execute</t>
  </si>
  <si>
    <t>Run or schedule automation on a set of metadata records</t>
  </si>
  <si>
    <t>Intiate Harvest - subset of activity/execute</t>
  </si>
  <si>
    <t>action/collection/process/execute</t>
  </si>
  <si>
    <t>Run a single process on a collection</t>
  </si>
  <si>
    <t>Define a process  that modifies metadata</t>
  </si>
  <si>
    <t>Create, edit, delete sets of metadata for automation</t>
  </si>
  <si>
    <t>Create, edit, delete  metadata records</t>
  </si>
  <si>
    <t>Base Schema</t>
  </si>
  <si>
    <t>Root</t>
  </si>
  <si>
    <t>UID</t>
  </si>
  <si>
    <t>DateStamp</t>
  </si>
  <si>
    <t>Citation</t>
  </si>
  <si>
    <t>Title</t>
  </si>
  <si>
    <t>Abstract</t>
  </si>
  <si>
    <t>Contact</t>
  </si>
  <si>
    <t>Constraint</t>
  </si>
  <si>
    <t>Unique</t>
  </si>
  <si>
    <t>Required, Unique, Not Null</t>
  </si>
  <si>
    <t>Required, Not Null</t>
  </si>
  <si>
    <t>Default</t>
  </si>
  <si>
    <t>Content_type</t>
  </si>
  <si>
    <t>Validation_Type</t>
  </si>
  <si>
    <t>Guid</t>
  </si>
  <si>
    <t>Timestamp</t>
  </si>
  <si>
    <t>CitationDate</t>
  </si>
  <si>
    <t>Range</t>
  </si>
  <si>
    <t>Valid String</t>
  </si>
  <si>
    <t>Text</t>
  </si>
  <si>
    <t>Keywords</t>
  </si>
  <si>
    <t>Extent</t>
  </si>
  <si>
    <t>Responsible Party</t>
  </si>
  <si>
    <t>Resource</t>
  </si>
  <si>
    <t>OrgName</t>
  </si>
  <si>
    <t>Individual</t>
  </si>
  <si>
    <t>Role</t>
  </si>
  <si>
    <t>ContactInfo</t>
  </si>
  <si>
    <t>theasuarus</t>
  </si>
  <si>
    <t>Array</t>
  </si>
  <si>
    <t>Base Objects</t>
  </si>
  <si>
    <t>Object/Array/String</t>
  </si>
  <si>
    <t>BoundingBox</t>
  </si>
  <si>
    <t>Decimal</t>
  </si>
  <si>
    <t>DistributionInfo</t>
  </si>
  <si>
    <t>Distributor</t>
  </si>
  <si>
    <t>ResponsibleParty</t>
  </si>
  <si>
    <t>TransferOptions</t>
  </si>
  <si>
    <t>OnlineResource</t>
  </si>
  <si>
    <t>Name</t>
  </si>
  <si>
    <t>Url</t>
  </si>
  <si>
    <t>Object</t>
  </si>
  <si>
    <t>NSEW Elements</t>
  </si>
  <si>
    <t>PlaceName</t>
  </si>
  <si>
    <t>Description</t>
  </si>
  <si>
    <t>Object/Array</t>
  </si>
  <si>
    <t>Address</t>
  </si>
  <si>
    <t>City</t>
  </si>
  <si>
    <t>Country</t>
  </si>
  <si>
    <t>PostalCode</t>
  </si>
  <si>
    <t>ValidationXForm</t>
  </si>
  <si>
    <t>ImportXForm</t>
  </si>
  <si>
    <t>MD_Metadata</t>
  </si>
  <si>
    <t>Internal API - Postgres functions, procedurs and views</t>
  </si>
  <si>
    <t>mdview</t>
  </si>
  <si>
    <t>pathfilter</t>
  </si>
  <si>
    <t>replace illegal characters in json to ensure build</t>
  </si>
  <si>
    <t>unpathfilter</t>
  </si>
  <si>
    <t>not built yet</t>
  </si>
  <si>
    <t>uses ltree  extended functionality</t>
  </si>
  <si>
    <t>Params</t>
  </si>
  <si>
    <t>mdn_jsonout</t>
  </si>
  <si>
    <t>outputs reconstructed json</t>
  </si>
  <si>
    <t>mdn_bag</t>
  </si>
  <si>
    <t>Preps the mdview query so that it will correctly reconstruct to jsonout</t>
  </si>
  <si>
    <t>text in, text out</t>
  </si>
  <si>
    <t>mdn_jtor</t>
  </si>
  <si>
    <t>Json to recursive data rows</t>
  </si>
  <si>
    <t>md_id, parentid, level, json</t>
  </si>
  <si>
    <t>To manually initiate call - use (id#, 0,0,json)</t>
  </si>
  <si>
    <t>makenodej</t>
  </si>
  <si>
    <t>wrapper for mdn_jtor, insert into node</t>
  </si>
  <si>
    <t>md_id, json-object</t>
  </si>
  <si>
    <t>Notes</t>
  </si>
  <si>
    <t>Dependencies</t>
  </si>
  <si>
    <t>mdnrow data type</t>
  </si>
  <si>
    <t>mdnbrow data type</t>
  </si>
  <si>
    <t>raw view  view of metata using recursive sql to allow a rebuild for output</t>
  </si>
  <si>
    <t>METADATA Functions</t>
  </si>
  <si>
    <t>SCHEMA Functions</t>
  </si>
  <si>
    <t>schema_jt</t>
  </si>
  <si>
    <t xml:space="preserve">parses json schema to data rows </t>
  </si>
  <si>
    <t>makeSchemaJson</t>
  </si>
  <si>
    <t>inserts a new schema into schema node table from json</t>
  </si>
  <si>
    <t>schema id,  json</t>
  </si>
  <si>
    <t>schema_jt, schema_r</t>
  </si>
  <si>
    <t>data type, schema_r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</si>
</sst>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0" fillId="2" borderId="2" xfId="0" applyFill="1" applyBorder="1"/>
    <xf numFmtId="0" fontId="0" fillId="0" borderId="3" xfId="0" applyFill="1" applyBorder="1"/>
    <xf numFmtId="0" fontId="0" fillId="0" borderId="4" xfId="0" applyFill="1" applyBorder="1"/>
    <xf numFmtId="0" fontId="1" fillId="0" borderId="0" xfId="0" applyFont="1"/>
    <xf numFmtId="0" fontId="0" fillId="3" borderId="3" xfId="0" applyFill="1" applyBorder="1"/>
    <xf numFmtId="0" fontId="0" fillId="5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5" borderId="1" xfId="0" applyFill="1" applyBorder="1"/>
    <xf numFmtId="0" fontId="0" fillId="2" borderId="3" xfId="0" applyFill="1" applyBorder="1"/>
    <xf numFmtId="0" fontId="0" fillId="6" borderId="2" xfId="0" applyFill="1" applyBorder="1"/>
    <xf numFmtId="0" fontId="0" fillId="6" borderId="3" xfId="0" applyFill="1" applyBorder="1"/>
    <xf numFmtId="0" fontId="0" fillId="4" borderId="4" xfId="0" applyFill="1" applyBorder="1"/>
    <xf numFmtId="0" fontId="0" fillId="7" borderId="2" xfId="0" applyFill="1" applyBorder="1"/>
    <xf numFmtId="0" fontId="0" fillId="7" borderId="0" xfId="0" applyFill="1"/>
    <xf numFmtId="0" fontId="0" fillId="6" borderId="0" xfId="0" applyFill="1"/>
    <xf numFmtId="0" fontId="0" fillId="3" borderId="0" xfId="0" applyFill="1"/>
    <xf numFmtId="0" fontId="0" fillId="5" borderId="0" xfId="0" applyFill="1"/>
    <xf numFmtId="0" fontId="0" fillId="8" borderId="0" xfId="0" applyFill="1"/>
    <xf numFmtId="0" fontId="0" fillId="0" borderId="0" xfId="0" applyAlignment="1">
      <alignment wrapText="1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2" fillId="9" borderId="0" xfId="0" applyFont="1" applyFill="1"/>
    <xf numFmtId="0" fontId="0" fillId="9" borderId="0" xfId="0" applyFill="1"/>
    <xf numFmtId="0" fontId="0" fillId="0" borderId="3" xfId="0" quotePrefix="1" applyBorder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1501842</xdr:colOff>
      <xdr:row>2</xdr:row>
      <xdr:rowOff>133350</xdr:rowOff>
    </xdr:from>
    <xdr:to>
      <xdr:col>9</xdr:col>
      <xdr:colOff>228320</xdr:colOff>
      <xdr:row>4</xdr:row>
      <xdr:rowOff>161925</xdr:rowOff>
    </xdr:to>
    <xdr:sp macro="" textlink="">
      <xdr:nvSpPr>
        <xdr:cNvPr id="3" name="Freeform: Shape 2">
          <a:extLst>
            <a:ext uri="{FF2B5EF4-FFF2-40B4-BE49-F238E27FC236}">
              <a16:creationId xmlns:a16="http://schemas.microsoft.com/office/drawing/2014/main" id="{BFA93529-BBFA-407A-9C7B-A41930A3A681}"/>
            </a:ext>
          </a:extLst>
        </xdr:cNvPr>
        <xdr:cNvSpPr/>
      </xdr:nvSpPr>
      <xdr:spPr>
        <a:xfrm>
          <a:off x="6464367" y="523875"/>
          <a:ext cx="736253" cy="409575"/>
        </a:xfrm>
        <a:custGeom>
          <a:avLst/>
          <a:gdLst>
            <a:gd name="connsiteX0" fmla="*/ 12633 w 736253"/>
            <a:gd name="connsiteY0" fmla="*/ 0 h 409575"/>
            <a:gd name="connsiteX1" fmla="*/ 517458 w 736253"/>
            <a:gd name="connsiteY1" fmla="*/ 47625 h 409575"/>
            <a:gd name="connsiteX2" fmla="*/ 717483 w 736253"/>
            <a:gd name="connsiteY2" fmla="*/ 276225 h 409575"/>
            <a:gd name="connsiteX3" fmla="*/ 79308 w 736253"/>
            <a:gd name="connsiteY3" fmla="*/ 381000 h 409575"/>
            <a:gd name="connsiteX4" fmla="*/ 31683 w 736253"/>
            <a:gd name="connsiteY4" fmla="*/ 409575 h 4095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36253" h="409575">
              <a:moveTo>
                <a:pt x="12633" y="0"/>
              </a:moveTo>
              <a:cubicBezTo>
                <a:pt x="206308" y="794"/>
                <a:pt x="399983" y="1588"/>
                <a:pt x="517458" y="47625"/>
              </a:cubicBezTo>
              <a:cubicBezTo>
                <a:pt x="634933" y="93662"/>
                <a:pt x="790508" y="220663"/>
                <a:pt x="717483" y="276225"/>
              </a:cubicBezTo>
              <a:cubicBezTo>
                <a:pt x="644458" y="331787"/>
                <a:pt x="193608" y="358775"/>
                <a:pt x="79308" y="381000"/>
              </a:cubicBezTo>
              <a:cubicBezTo>
                <a:pt x="-34992" y="403225"/>
                <a:pt x="-1655" y="406400"/>
                <a:pt x="31683" y="409575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9525</xdr:colOff>
      <xdr:row>2</xdr:row>
      <xdr:rowOff>133350</xdr:rowOff>
    </xdr:from>
    <xdr:to>
      <xdr:col>10</xdr:col>
      <xdr:colOff>600076</xdr:colOff>
      <xdr:row>3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A52C5BC-D7AE-4039-9AE4-A8011AE56C24}"/>
            </a:ext>
          </a:extLst>
        </xdr:cNvPr>
        <xdr:cNvCxnSpPr>
          <a:endCxn id="3" idx="0"/>
        </xdr:cNvCxnSpPr>
      </xdr:nvCxnSpPr>
      <xdr:spPr>
        <a:xfrm flipH="1" flipV="1">
          <a:off x="6477000" y="523875"/>
          <a:ext cx="1600201" cy="161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2</xdr:row>
      <xdr:rowOff>133350</xdr:rowOff>
    </xdr:from>
    <xdr:to>
      <xdr:col>11</xdr:col>
      <xdr:colOff>19050</xdr:colOff>
      <xdr:row>13</xdr:row>
      <xdr:rowOff>95250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9E5BBAF-769F-4B4E-BD33-C0E823C95C0F}"/>
            </a:ext>
          </a:extLst>
        </xdr:cNvPr>
        <xdr:cNvCxnSpPr>
          <a:endCxn id="3" idx="0"/>
        </xdr:cNvCxnSpPr>
      </xdr:nvCxnSpPr>
      <xdr:spPr>
        <a:xfrm flipH="1" flipV="1">
          <a:off x="6477000" y="523875"/>
          <a:ext cx="1628775" cy="2085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1495426</xdr:colOff>
      <xdr:row>2</xdr:row>
      <xdr:rowOff>123826</xdr:rowOff>
    </xdr:from>
    <xdr:to>
      <xdr:col>10</xdr:col>
      <xdr:colOff>409575</xdr:colOff>
      <xdr:row>25</xdr:row>
      <xdr:rowOff>114300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3D08C5F4-AB1B-4B44-813C-3C4667D5B86C}"/>
            </a:ext>
          </a:extLst>
        </xdr:cNvPr>
        <xdr:cNvCxnSpPr/>
      </xdr:nvCxnSpPr>
      <xdr:spPr>
        <a:xfrm flipH="1" flipV="1">
          <a:off x="6276976" y="514351"/>
          <a:ext cx="1428749" cy="44291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</xdr:row>
      <xdr:rowOff>76200</xdr:rowOff>
    </xdr:from>
    <xdr:to>
      <xdr:col>6</xdr:col>
      <xdr:colOff>600075</xdr:colOff>
      <xdr:row>3</xdr:row>
      <xdr:rowOff>57150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786A68C1-7339-4317-9DC1-5A8445716712}"/>
            </a:ext>
          </a:extLst>
        </xdr:cNvPr>
        <xdr:cNvCxnSpPr/>
      </xdr:nvCxnSpPr>
      <xdr:spPr>
        <a:xfrm flipH="1" flipV="1">
          <a:off x="3905250" y="466725"/>
          <a:ext cx="1047750" cy="171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3</xdr:row>
      <xdr:rowOff>76200</xdr:rowOff>
    </xdr:from>
    <xdr:to>
      <xdr:col>4</xdr:col>
      <xdr:colOff>19050</xdr:colOff>
      <xdr:row>3</xdr:row>
      <xdr:rowOff>85725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A1909DC-8770-4308-B2EE-40D36510E2B8}"/>
            </a:ext>
          </a:extLst>
        </xdr:cNvPr>
        <xdr:cNvCxnSpPr/>
      </xdr:nvCxnSpPr>
      <xdr:spPr>
        <a:xfrm>
          <a:off x="1657350" y="657225"/>
          <a:ext cx="9525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2</xdr:row>
      <xdr:rowOff>66675</xdr:rowOff>
    </xdr:from>
    <xdr:to>
      <xdr:col>7</xdr:col>
      <xdr:colOff>9525</xdr:colOff>
      <xdr:row>15</xdr:row>
      <xdr:rowOff>114300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4765BF5-95A8-4BE5-AF9D-243A0E8B29CA}"/>
            </a:ext>
          </a:extLst>
        </xdr:cNvPr>
        <xdr:cNvCxnSpPr/>
      </xdr:nvCxnSpPr>
      <xdr:spPr>
        <a:xfrm flipH="1" flipV="1">
          <a:off x="3933825" y="457200"/>
          <a:ext cx="1038225" cy="2562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5</xdr:row>
      <xdr:rowOff>123825</xdr:rowOff>
    </xdr:from>
    <xdr:to>
      <xdr:col>7</xdr:col>
      <xdr:colOff>0</xdr:colOff>
      <xdr:row>14</xdr:row>
      <xdr:rowOff>66675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32F35A99-394C-405B-BAC3-8E6C838C4CA5}"/>
            </a:ext>
          </a:extLst>
        </xdr:cNvPr>
        <xdr:cNvCxnSpPr/>
      </xdr:nvCxnSpPr>
      <xdr:spPr>
        <a:xfrm flipH="1" flipV="1">
          <a:off x="3924300" y="1085850"/>
          <a:ext cx="857250" cy="1685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76200</xdr:rowOff>
    </xdr:from>
    <xdr:to>
      <xdr:col>10</xdr:col>
      <xdr:colOff>590550</xdr:colOff>
      <xdr:row>14</xdr:row>
      <xdr:rowOff>95250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27105309-6328-4381-95CA-C312D50D94A2}"/>
            </a:ext>
          </a:extLst>
        </xdr:cNvPr>
        <xdr:cNvCxnSpPr/>
      </xdr:nvCxnSpPr>
      <xdr:spPr>
        <a:xfrm>
          <a:off x="6467475" y="2400300"/>
          <a:ext cx="1600200" cy="400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1133475</xdr:colOff>
      <xdr:row>4</xdr:row>
      <xdr:rowOff>66675</xdr:rowOff>
    </xdr:from>
    <xdr:to>
      <xdr:col>4</xdr:col>
      <xdr:colOff>19050</xdr:colOff>
      <xdr:row>5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FCBBED1-D46F-4745-91E8-395AF325DC96}"/>
            </a:ext>
          </a:extLst>
        </xdr:cNvPr>
        <xdr:cNvCxnSpPr/>
      </xdr:nvCxnSpPr>
      <xdr:spPr>
        <a:xfrm>
          <a:off x="1743075" y="847725"/>
          <a:ext cx="971550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1609725</xdr:colOff>
      <xdr:row>4</xdr:row>
      <xdr:rowOff>95250</xdr:rowOff>
    </xdr:from>
    <xdr:to>
      <xdr:col>7</xdr:col>
      <xdr:colOff>28575</xdr:colOff>
      <xdr:row>5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E21A22A-968F-4C40-A1A6-16D3DFB08793}"/>
            </a:ext>
          </a:extLst>
        </xdr:cNvPr>
        <xdr:cNvCxnSpPr/>
      </xdr:nvCxnSpPr>
      <xdr:spPr>
        <a:xfrm>
          <a:off x="4305300" y="876300"/>
          <a:ext cx="1019175" cy="161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4</xdr:row>
      <xdr:rowOff>76200</xdr:rowOff>
    </xdr:from>
    <xdr:to>
      <xdr:col>4</xdr:col>
      <xdr:colOff>9525</xdr:colOff>
      <xdr:row>15</xdr:row>
      <xdr:rowOff>219075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28CA5F9-AA24-4C11-B7BE-CDBBB19FC41A}"/>
            </a:ext>
          </a:extLst>
        </xdr:cNvPr>
        <xdr:cNvCxnSpPr/>
      </xdr:nvCxnSpPr>
      <xdr:spPr>
        <a:xfrm>
          <a:off x="1533525" y="857250"/>
          <a:ext cx="942975" cy="2476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228600</xdr:rowOff>
    </xdr:from>
    <xdr:to>
      <xdr:col>6</xdr:col>
      <xdr:colOff>361950</xdr:colOff>
      <xdr:row>19</xdr:row>
      <xdr:rowOff>142875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2212E73-435A-4CB1-82DD-46D36B84E9FB}"/>
            </a:ext>
          </a:extLst>
        </xdr:cNvPr>
        <xdr:cNvCxnSpPr/>
      </xdr:nvCxnSpPr>
      <xdr:spPr>
        <a:xfrm>
          <a:off x="1524000" y="3343275"/>
          <a:ext cx="3533775" cy="866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1588861</xdr:colOff>
      <xdr:row>4</xdr:row>
      <xdr:rowOff>85725</xdr:rowOff>
    </xdr:from>
    <xdr:to>
      <xdr:col>5</xdr:col>
      <xdr:colOff>457504</xdr:colOff>
      <xdr:row>6</xdr:row>
      <xdr:rowOff>161925</xdr:rowOff>
    </xdr:to>
    <xdr:sp macro="" textlink="">
      <xdr:nvSpPr>
        <xdr:cNvPr id="12" name="Freeform: Shape 11">
          <a:extLst>
            <a:ext uri="{FF2B5EF4-FFF2-40B4-BE49-F238E27FC236}">
              <a16:creationId xmlns:a16="http://schemas.microsoft.com/office/drawing/2014/main" id="{AC60A0E7-D09A-47F4-B42E-57E12554CF22}"/>
            </a:ext>
          </a:extLst>
        </xdr:cNvPr>
        <xdr:cNvSpPr/>
      </xdr:nvSpPr>
      <xdr:spPr>
        <a:xfrm>
          <a:off x="4284436" y="866775"/>
          <a:ext cx="487893" cy="457200"/>
        </a:xfrm>
        <a:custGeom>
          <a:avLst/>
          <a:gdLst>
            <a:gd name="connsiteX0" fmla="*/ 20864 w 487893"/>
            <a:gd name="connsiteY0" fmla="*/ 0 h 457200"/>
            <a:gd name="connsiteX1" fmla="*/ 449489 w 487893"/>
            <a:gd name="connsiteY1" fmla="*/ 152400 h 457200"/>
            <a:gd name="connsiteX2" fmla="*/ 420914 w 487893"/>
            <a:gd name="connsiteY2" fmla="*/ 361950 h 457200"/>
            <a:gd name="connsiteX3" fmla="*/ 39914 w 487893"/>
            <a:gd name="connsiteY3" fmla="*/ 438150 h 457200"/>
            <a:gd name="connsiteX4" fmla="*/ 30389 w 487893"/>
            <a:gd name="connsiteY4" fmla="*/ 457200 h 457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87893" h="457200">
              <a:moveTo>
                <a:pt x="20864" y="0"/>
              </a:moveTo>
              <a:cubicBezTo>
                <a:pt x="201839" y="46037"/>
                <a:pt x="382814" y="92075"/>
                <a:pt x="449489" y="152400"/>
              </a:cubicBezTo>
              <a:cubicBezTo>
                <a:pt x="516164" y="212725"/>
                <a:pt x="489176" y="314325"/>
                <a:pt x="420914" y="361950"/>
              </a:cubicBezTo>
              <a:cubicBezTo>
                <a:pt x="352652" y="409575"/>
                <a:pt x="105001" y="422275"/>
                <a:pt x="39914" y="438150"/>
              </a:cubicBezTo>
              <a:cubicBezTo>
                <a:pt x="-25173" y="454025"/>
                <a:pt x="2608" y="455612"/>
                <a:pt x="30389" y="45720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561974</xdr:colOff>
      <xdr:row>14</xdr:row>
      <xdr:rowOff>190500</xdr:rowOff>
    </xdr:from>
    <xdr:to>
      <xdr:col>9</xdr:col>
      <xdr:colOff>161925</xdr:colOff>
      <xdr:row>15</xdr:row>
      <xdr:rowOff>304800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442B68AE-4B74-4420-B8AE-A8736FAFDE19}"/>
            </a:ext>
          </a:extLst>
        </xdr:cNvPr>
        <xdr:cNvSpPr/>
      </xdr:nvSpPr>
      <xdr:spPr>
        <a:xfrm>
          <a:off x="7715249" y="3486150"/>
          <a:ext cx="666751" cy="314325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MD7</a:t>
          </a:r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15</xdr:row>
      <xdr:rowOff>147638</xdr:rowOff>
    </xdr:from>
    <xdr:to>
      <xdr:col>8</xdr:col>
      <xdr:colOff>561974</xdr:colOff>
      <xdr:row>15</xdr:row>
      <xdr:rowOff>161926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B9834B45-4CF9-4C47-B9F6-7D08E6413A64}"/>
            </a:ext>
          </a:extLst>
        </xdr:cNvPr>
        <xdr:cNvCxnSpPr>
          <a:endCxn id="13" idx="2"/>
        </xdr:cNvCxnSpPr>
      </xdr:nvCxnSpPr>
      <xdr:spPr>
        <a:xfrm flipV="1">
          <a:off x="7153275" y="3643313"/>
          <a:ext cx="561974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1609725</xdr:colOff>
      <xdr:row>4</xdr:row>
      <xdr:rowOff>85725</xdr:rowOff>
    </xdr:from>
    <xdr:to>
      <xdr:col>7</xdr:col>
      <xdr:colOff>0</xdr:colOff>
      <xdr:row>16</xdr:row>
      <xdr:rowOff>104775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A188FA46-B400-4AC8-AEB6-AB673AE8E367}"/>
            </a:ext>
          </a:extLst>
        </xdr:cNvPr>
        <xdr:cNvCxnSpPr>
          <a:stCxn id="12" idx="0"/>
        </xdr:cNvCxnSpPr>
      </xdr:nvCxnSpPr>
      <xdr:spPr>
        <a:xfrm>
          <a:off x="4076700" y="866775"/>
          <a:ext cx="990600" cy="2733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15</xdr:row>
      <xdr:rowOff>209550</xdr:rowOff>
    </xdr:from>
    <xdr:to>
      <xdr:col>6</xdr:col>
      <xdr:colOff>342900</xdr:colOff>
      <xdr:row>17</xdr:row>
      <xdr:rowOff>504825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6E35E2BF-42AB-47A4-BA59-439F7E85C481}"/>
            </a:ext>
          </a:extLst>
        </xdr:cNvPr>
        <xdr:cNvCxnSpPr/>
      </xdr:nvCxnSpPr>
      <xdr:spPr>
        <a:xfrm>
          <a:off x="2495550" y="3705225"/>
          <a:ext cx="2543175" cy="866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2065111</xdr:colOff>
      <xdr:row>15</xdr:row>
      <xdr:rowOff>276224</xdr:rowOff>
    </xdr:from>
    <xdr:to>
      <xdr:col>8</xdr:col>
      <xdr:colOff>467029</xdr:colOff>
      <xdr:row>20</xdr:row>
      <xdr:rowOff>114299</xdr:rowOff>
    </xdr:to>
    <xdr:sp macro="" textlink="">
      <xdr:nvSpPr>
        <xdr:cNvPr id="17" name="Freeform: Shape 16">
          <a:extLst>
            <a:ext uri="{FF2B5EF4-FFF2-40B4-BE49-F238E27FC236}">
              <a16:creationId xmlns:a16="http://schemas.microsoft.com/office/drawing/2014/main" id="{0D217D68-DD50-457E-9739-BE801D720B6C}"/>
            </a:ext>
          </a:extLst>
        </xdr:cNvPr>
        <xdr:cNvSpPr/>
      </xdr:nvSpPr>
      <xdr:spPr>
        <a:xfrm>
          <a:off x="7132411" y="3771899"/>
          <a:ext cx="487893" cy="981075"/>
        </a:xfrm>
        <a:custGeom>
          <a:avLst/>
          <a:gdLst>
            <a:gd name="connsiteX0" fmla="*/ 20864 w 487893"/>
            <a:gd name="connsiteY0" fmla="*/ 0 h 457200"/>
            <a:gd name="connsiteX1" fmla="*/ 449489 w 487893"/>
            <a:gd name="connsiteY1" fmla="*/ 152400 h 457200"/>
            <a:gd name="connsiteX2" fmla="*/ 420914 w 487893"/>
            <a:gd name="connsiteY2" fmla="*/ 361950 h 457200"/>
            <a:gd name="connsiteX3" fmla="*/ 39914 w 487893"/>
            <a:gd name="connsiteY3" fmla="*/ 438150 h 457200"/>
            <a:gd name="connsiteX4" fmla="*/ 30389 w 487893"/>
            <a:gd name="connsiteY4" fmla="*/ 457200 h 457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87893" h="457200">
              <a:moveTo>
                <a:pt x="20864" y="0"/>
              </a:moveTo>
              <a:cubicBezTo>
                <a:pt x="201839" y="46037"/>
                <a:pt x="382814" y="92075"/>
                <a:pt x="449489" y="152400"/>
              </a:cubicBezTo>
              <a:cubicBezTo>
                <a:pt x="516164" y="212725"/>
                <a:pt x="489176" y="314325"/>
                <a:pt x="420914" y="361950"/>
              </a:cubicBezTo>
              <a:cubicBezTo>
                <a:pt x="352652" y="409575"/>
                <a:pt x="105001" y="422275"/>
                <a:pt x="39914" y="438150"/>
              </a:cubicBezTo>
              <a:cubicBezTo>
                <a:pt x="-25173" y="454025"/>
                <a:pt x="2608" y="455612"/>
                <a:pt x="30389" y="45720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1457325</xdr:colOff>
      <xdr:row>2</xdr:row>
      <xdr:rowOff>57150</xdr:rowOff>
    </xdr:from>
    <xdr:to>
      <xdr:col>3</xdr:col>
      <xdr:colOff>590550</xdr:colOff>
      <xdr:row>3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97F6E6A-D983-4F40-BDE8-84F41F28E01C}"/>
            </a:ext>
          </a:extLst>
        </xdr:cNvPr>
        <xdr:cNvCxnSpPr/>
      </xdr:nvCxnSpPr>
      <xdr:spPr>
        <a:xfrm>
          <a:off x="2066925" y="447675"/>
          <a:ext cx="12287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</xdr:row>
      <xdr:rowOff>85725</xdr:rowOff>
    </xdr:from>
    <xdr:to>
      <xdr:col>3</xdr:col>
      <xdr:colOff>16</xdr:colOff>
      <xdr:row>12</xdr:row>
      <xdr:rowOff>95250</xdr:rowOff>
    </xdr:to>
    <xdr:sp macro="" textlink="">
      <xdr:nvSpPr>
        <xdr:cNvPr id="4" name="Freeform: Shape 3">
          <a:extLst>
            <a:ext uri="{FF2B5EF4-FFF2-40B4-BE49-F238E27FC236}">
              <a16:creationId xmlns:a16="http://schemas.microsoft.com/office/drawing/2014/main" id="{1E06AF16-DBBF-492E-8256-68418996A510}"/>
            </a:ext>
          </a:extLst>
        </xdr:cNvPr>
        <xdr:cNvSpPr/>
      </xdr:nvSpPr>
      <xdr:spPr>
        <a:xfrm>
          <a:off x="2095500" y="476250"/>
          <a:ext cx="609616" cy="1924050"/>
        </a:xfrm>
        <a:custGeom>
          <a:avLst/>
          <a:gdLst>
            <a:gd name="connsiteX0" fmla="*/ 19050 w 609616"/>
            <a:gd name="connsiteY0" fmla="*/ 0 h 1924050"/>
            <a:gd name="connsiteX1" fmla="*/ 400050 w 609616"/>
            <a:gd name="connsiteY1" fmla="*/ 381000 h 1924050"/>
            <a:gd name="connsiteX2" fmla="*/ 609600 w 609616"/>
            <a:gd name="connsiteY2" fmla="*/ 1085850 h 1924050"/>
            <a:gd name="connsiteX3" fmla="*/ 390525 w 609616"/>
            <a:gd name="connsiteY3" fmla="*/ 1743075 h 1924050"/>
            <a:gd name="connsiteX4" fmla="*/ 0 w 609616"/>
            <a:gd name="connsiteY4" fmla="*/ 1924050 h 19240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09616" h="1924050">
              <a:moveTo>
                <a:pt x="19050" y="0"/>
              </a:moveTo>
              <a:cubicBezTo>
                <a:pt x="160337" y="100012"/>
                <a:pt x="301625" y="200025"/>
                <a:pt x="400050" y="381000"/>
              </a:cubicBezTo>
              <a:cubicBezTo>
                <a:pt x="498475" y="561975"/>
                <a:pt x="611187" y="858838"/>
                <a:pt x="609600" y="1085850"/>
              </a:cubicBezTo>
              <a:cubicBezTo>
                <a:pt x="608013" y="1312862"/>
                <a:pt x="492125" y="1603375"/>
                <a:pt x="390525" y="1743075"/>
              </a:cubicBezTo>
              <a:cubicBezTo>
                <a:pt x="288925" y="1882775"/>
                <a:pt x="144462" y="1903412"/>
                <a:pt x="0" y="192405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581024</xdr:colOff>
      <xdr:row>5</xdr:row>
      <xdr:rowOff>95250</xdr:rowOff>
    </xdr:from>
    <xdr:to>
      <xdr:col>7</xdr:col>
      <xdr:colOff>57149</xdr:colOff>
      <xdr:row>7</xdr:row>
      <xdr:rowOff>28575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D77B05B-FF65-4EF0-A8D0-2679985EB341}"/>
            </a:ext>
          </a:extLst>
        </xdr:cNvPr>
        <xdr:cNvSpPr/>
      </xdr:nvSpPr>
      <xdr:spPr>
        <a:xfrm>
          <a:off x="6429374" y="1057275"/>
          <a:ext cx="695325" cy="314325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MD2</a:t>
          </a:r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19050</xdr:colOff>
      <xdr:row>6</xdr:row>
      <xdr:rowOff>61913</xdr:rowOff>
    </xdr:from>
    <xdr:to>
      <xdr:col>5</xdr:col>
      <xdr:colOff>581024</xdr:colOff>
      <xdr:row>6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6A46E54-F144-4E65-B7E1-46EB006A7AC4}"/>
            </a:ext>
          </a:extLst>
        </xdr:cNvPr>
        <xdr:cNvCxnSpPr>
          <a:endCxn id="5" idx="2"/>
        </xdr:cNvCxnSpPr>
      </xdr:nvCxnSpPr>
      <xdr:spPr>
        <a:xfrm flipV="1">
          <a:off x="5867400" y="1214438"/>
          <a:ext cx="561974" cy="14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14</xdr:row>
      <xdr:rowOff>95250</xdr:rowOff>
    </xdr:from>
    <xdr:to>
      <xdr:col>3</xdr:col>
      <xdr:colOff>590550</xdr:colOff>
      <xdr:row>21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A44274-9AF5-4B34-B294-EF2B94ED3ADB}"/>
            </a:ext>
          </a:extLst>
        </xdr:cNvPr>
        <xdr:cNvCxnSpPr/>
      </xdr:nvCxnSpPr>
      <xdr:spPr>
        <a:xfrm>
          <a:off x="2809875" y="2628900"/>
          <a:ext cx="1181100" cy="1419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21</xdr:row>
      <xdr:rowOff>114300</xdr:rowOff>
    </xdr:from>
    <xdr:to>
      <xdr:col>7</xdr:col>
      <xdr:colOff>28575</xdr:colOff>
      <xdr:row>28</xdr:row>
      <xdr:rowOff>123825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DF8ADB7-8B56-4C16-A2CA-F36D8B83839E}"/>
            </a:ext>
          </a:extLst>
        </xdr:cNvPr>
        <xdr:cNvCxnSpPr/>
      </xdr:nvCxnSpPr>
      <xdr:spPr>
        <a:xfrm>
          <a:off x="4895850" y="4210050"/>
          <a:ext cx="1228725" cy="1371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1619250</xdr:colOff>
      <xdr:row>3</xdr:row>
      <xdr:rowOff>76200</xdr:rowOff>
    </xdr:from>
    <xdr:to>
      <xdr:col>4</xdr:col>
      <xdr:colOff>0</xdr:colOff>
      <xdr:row>4</xdr:row>
      <xdr:rowOff>66675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A53355D1-BD05-4516-88DB-E16A880A392F}"/>
            </a:ext>
          </a:extLst>
        </xdr:cNvPr>
        <xdr:cNvCxnSpPr/>
      </xdr:nvCxnSpPr>
      <xdr:spPr>
        <a:xfrm>
          <a:off x="2781300" y="476250"/>
          <a:ext cx="1228725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1609725</xdr:colOff>
      <xdr:row>5</xdr:row>
      <xdr:rowOff>114300</xdr:rowOff>
    </xdr:from>
    <xdr:to>
      <xdr:col>3</xdr:col>
      <xdr:colOff>600075</xdr:colOff>
      <xdr:row>14</xdr:row>
      <xdr:rowOff>66675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A93FCB36-2387-445A-98B6-F34F176EF13F}"/>
            </a:ext>
          </a:extLst>
        </xdr:cNvPr>
        <xdr:cNvCxnSpPr/>
      </xdr:nvCxnSpPr>
      <xdr:spPr>
        <a:xfrm flipV="1">
          <a:off x="2771775" y="895350"/>
          <a:ext cx="1228725" cy="1704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561974</xdr:colOff>
      <xdr:row>2</xdr:row>
      <xdr:rowOff>161925</xdr:rowOff>
    </xdr:from>
    <xdr:to>
      <xdr:col>7</xdr:col>
      <xdr:colOff>38099</xdr:colOff>
      <xdr:row>4</xdr:row>
      <xdr:rowOff>85725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513D9D81-7D5C-4D46-92A8-BDE6A6A30B5B}"/>
            </a:ext>
          </a:extLst>
        </xdr:cNvPr>
        <xdr:cNvSpPr/>
      </xdr:nvSpPr>
      <xdr:spPr>
        <a:xfrm>
          <a:off x="6315074" y="361950"/>
          <a:ext cx="695325" cy="314325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MD4</a:t>
          </a:r>
        </a:p>
      </xdr:txBody>
    </xdr:sp>
    <xdr:clientData/>
  </xdr:twoCellAnchor>
  <xdr:twoCellAnchor>
    <xdr:from>
      <xdr:col>5</xdr:col>
      <xdr:colOff>0</xdr:colOff>
      <xdr:row>3</xdr:row>
      <xdr:rowOff>119063</xdr:rowOff>
    </xdr:from>
    <xdr:to>
      <xdr:col>5</xdr:col>
      <xdr:colOff>561974</xdr:colOff>
      <xdr:row>3</xdr:row>
      <xdr:rowOff>133350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940E0262-6F55-439E-AB05-B73128BE14D1}"/>
            </a:ext>
          </a:extLst>
        </xdr:cNvPr>
        <xdr:cNvCxnSpPr>
          <a:endCxn id="17" idx="2"/>
        </xdr:cNvCxnSpPr>
      </xdr:nvCxnSpPr>
      <xdr:spPr>
        <a:xfrm flipV="1">
          <a:off x="5753100" y="519113"/>
          <a:ext cx="561974" cy="14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561974</xdr:colOff>
      <xdr:row>26</xdr:row>
      <xdr:rowOff>180975</xdr:rowOff>
    </xdr:from>
    <xdr:to>
      <xdr:col>10</xdr:col>
      <xdr:colOff>38099</xdr:colOff>
      <xdr:row>28</xdr:row>
      <xdr:rowOff>95250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2C69CE69-462F-4BEB-BD0F-66DBBEE6363A}"/>
            </a:ext>
          </a:extLst>
        </xdr:cNvPr>
        <xdr:cNvSpPr/>
      </xdr:nvSpPr>
      <xdr:spPr>
        <a:xfrm>
          <a:off x="8524874" y="5238750"/>
          <a:ext cx="695325" cy="314325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MD6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27</xdr:row>
      <xdr:rowOff>90488</xdr:rowOff>
    </xdr:from>
    <xdr:to>
      <xdr:col>8</xdr:col>
      <xdr:colOff>561974</xdr:colOff>
      <xdr:row>27</xdr:row>
      <xdr:rowOff>104775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6856296-37A6-433D-83EB-83A58ABAD4BA}"/>
            </a:ext>
          </a:extLst>
        </xdr:cNvPr>
        <xdr:cNvCxnSpPr/>
      </xdr:nvCxnSpPr>
      <xdr:spPr>
        <a:xfrm flipV="1">
          <a:off x="7962900" y="5348288"/>
          <a:ext cx="561974" cy="14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5</xdr:row>
      <xdr:rowOff>66675</xdr:rowOff>
    </xdr:from>
    <xdr:to>
      <xdr:col>7</xdr:col>
      <xdr:colOff>0</xdr:colOff>
      <xdr:row>11</xdr:row>
      <xdr:rowOff>85725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74124774-3736-4357-AF6E-0B3F93129A8F}"/>
            </a:ext>
          </a:extLst>
        </xdr:cNvPr>
        <xdr:cNvCxnSpPr/>
      </xdr:nvCxnSpPr>
      <xdr:spPr>
        <a:xfrm>
          <a:off x="5772150" y="847725"/>
          <a:ext cx="1200150" cy="1190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47625</xdr:rowOff>
    </xdr:from>
    <xdr:to>
      <xdr:col>3</xdr:col>
      <xdr:colOff>590550</xdr:colOff>
      <xdr:row>3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BE4C6B8-CF46-4D86-BA25-BB26C60C79D5}"/>
            </a:ext>
          </a:extLst>
        </xdr:cNvPr>
        <xdr:cNvCxnSpPr/>
      </xdr:nvCxnSpPr>
      <xdr:spPr>
        <a:xfrm>
          <a:off x="2543175" y="438150"/>
          <a:ext cx="1200150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</xdr:row>
      <xdr:rowOff>85725</xdr:rowOff>
    </xdr:from>
    <xdr:to>
      <xdr:col>3</xdr:col>
      <xdr:colOff>16</xdr:colOff>
      <xdr:row>12</xdr:row>
      <xdr:rowOff>95250</xdr:rowOff>
    </xdr:to>
    <xdr:sp macro="" textlink="">
      <xdr:nvSpPr>
        <xdr:cNvPr id="5" name="Freeform: Shape 4">
          <a:extLst>
            <a:ext uri="{FF2B5EF4-FFF2-40B4-BE49-F238E27FC236}">
              <a16:creationId xmlns:a16="http://schemas.microsoft.com/office/drawing/2014/main" id="{7CC7A286-C130-4CDD-B43A-81872C6452D4}"/>
            </a:ext>
          </a:extLst>
        </xdr:cNvPr>
        <xdr:cNvSpPr/>
      </xdr:nvSpPr>
      <xdr:spPr>
        <a:xfrm>
          <a:off x="2095500" y="476250"/>
          <a:ext cx="609616" cy="1924050"/>
        </a:xfrm>
        <a:custGeom>
          <a:avLst/>
          <a:gdLst>
            <a:gd name="connsiteX0" fmla="*/ 19050 w 609616"/>
            <a:gd name="connsiteY0" fmla="*/ 0 h 1924050"/>
            <a:gd name="connsiteX1" fmla="*/ 400050 w 609616"/>
            <a:gd name="connsiteY1" fmla="*/ 381000 h 1924050"/>
            <a:gd name="connsiteX2" fmla="*/ 609600 w 609616"/>
            <a:gd name="connsiteY2" fmla="*/ 1085850 h 1924050"/>
            <a:gd name="connsiteX3" fmla="*/ 390525 w 609616"/>
            <a:gd name="connsiteY3" fmla="*/ 1743075 h 1924050"/>
            <a:gd name="connsiteX4" fmla="*/ 0 w 609616"/>
            <a:gd name="connsiteY4" fmla="*/ 1924050 h 19240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09616" h="1924050">
              <a:moveTo>
                <a:pt x="19050" y="0"/>
              </a:moveTo>
              <a:cubicBezTo>
                <a:pt x="160337" y="100012"/>
                <a:pt x="301625" y="200025"/>
                <a:pt x="400050" y="381000"/>
              </a:cubicBezTo>
              <a:cubicBezTo>
                <a:pt x="498475" y="561975"/>
                <a:pt x="611187" y="858838"/>
                <a:pt x="609600" y="1085850"/>
              </a:cubicBezTo>
              <a:cubicBezTo>
                <a:pt x="608013" y="1312862"/>
                <a:pt x="492125" y="1603375"/>
                <a:pt x="390525" y="1743075"/>
              </a:cubicBezTo>
              <a:cubicBezTo>
                <a:pt x="288925" y="1882775"/>
                <a:pt x="144462" y="1903412"/>
                <a:pt x="0" y="192405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47625</xdr:rowOff>
    </xdr:from>
    <xdr:to>
      <xdr:col>3</xdr:col>
      <xdr:colOff>590550</xdr:colOff>
      <xdr:row>4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ED7C17D-7B54-4022-AF69-54EFB04F7FFE}"/>
            </a:ext>
          </a:extLst>
        </xdr:cNvPr>
        <xdr:cNvCxnSpPr/>
      </xdr:nvCxnSpPr>
      <xdr:spPr>
        <a:xfrm>
          <a:off x="2543175" y="3686175"/>
          <a:ext cx="1200150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85725</xdr:rowOff>
    </xdr:from>
    <xdr:to>
      <xdr:col>3</xdr:col>
      <xdr:colOff>16</xdr:colOff>
      <xdr:row>13</xdr:row>
      <xdr:rowOff>95250</xdr:rowOff>
    </xdr:to>
    <xdr:sp macro="" textlink="">
      <xdr:nvSpPr>
        <xdr:cNvPr id="5" name="Freeform: Shape 4">
          <a:extLst>
            <a:ext uri="{FF2B5EF4-FFF2-40B4-BE49-F238E27FC236}">
              <a16:creationId xmlns:a16="http://schemas.microsoft.com/office/drawing/2014/main" id="{2D9DDC08-9679-43D2-9211-A5BFCEEC6624}"/>
            </a:ext>
          </a:extLst>
        </xdr:cNvPr>
        <xdr:cNvSpPr/>
      </xdr:nvSpPr>
      <xdr:spPr>
        <a:xfrm>
          <a:off x="2543175" y="3724275"/>
          <a:ext cx="609616" cy="1914525"/>
        </a:xfrm>
        <a:custGeom>
          <a:avLst/>
          <a:gdLst>
            <a:gd name="connsiteX0" fmla="*/ 19050 w 609616"/>
            <a:gd name="connsiteY0" fmla="*/ 0 h 1924050"/>
            <a:gd name="connsiteX1" fmla="*/ 400050 w 609616"/>
            <a:gd name="connsiteY1" fmla="*/ 381000 h 1924050"/>
            <a:gd name="connsiteX2" fmla="*/ 609600 w 609616"/>
            <a:gd name="connsiteY2" fmla="*/ 1085850 h 1924050"/>
            <a:gd name="connsiteX3" fmla="*/ 390525 w 609616"/>
            <a:gd name="connsiteY3" fmla="*/ 1743075 h 1924050"/>
            <a:gd name="connsiteX4" fmla="*/ 0 w 609616"/>
            <a:gd name="connsiteY4" fmla="*/ 1924050 h 19240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09616" h="1924050">
              <a:moveTo>
                <a:pt x="19050" y="0"/>
              </a:moveTo>
              <a:cubicBezTo>
                <a:pt x="160337" y="100012"/>
                <a:pt x="301625" y="200025"/>
                <a:pt x="400050" y="381000"/>
              </a:cubicBezTo>
              <a:cubicBezTo>
                <a:pt x="498475" y="561975"/>
                <a:pt x="611187" y="858838"/>
                <a:pt x="609600" y="1085850"/>
              </a:cubicBezTo>
              <a:cubicBezTo>
                <a:pt x="608013" y="1312862"/>
                <a:pt x="492125" y="1603375"/>
                <a:pt x="390525" y="1743075"/>
              </a:cubicBezTo>
              <a:cubicBezTo>
                <a:pt x="288925" y="1882775"/>
                <a:pt x="144462" y="1903412"/>
                <a:pt x="0" y="192405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77A8-05C4-45EE-BD98-C50A04CB5CCC}">
  <dimension ref="A1:Q40"/>
  <sheetViews>
    <sheetView topLeftCell="A13" workbookViewId="0">
      <selection activeCell="P17" sqref="P17"/>
    </sheetView>
  </sheetViews>
  <sheetFormatPr defaultRowHeight="15" x14ac:dyDescent="0.25"/>
  <cols>
    <col min="1" max="1" width="4.7109375" customWidth="1"/>
    <col min="2" max="2" width="19.42578125" customWidth="1"/>
    <col min="3" max="3" width="5.5703125" customWidth="1"/>
    <col min="5" max="5" width="19.7109375" customWidth="1"/>
    <col min="6" max="6" width="19.140625" customWidth="1"/>
    <col min="7" max="7" width="6.42578125" customWidth="1"/>
    <col min="8" max="8" width="22.5703125" customWidth="1"/>
    <col min="9" max="10" width="7.5703125" customWidth="1"/>
    <col min="11" max="11" width="6.28515625" customWidth="1"/>
    <col min="12" max="12" width="20.7109375" customWidth="1"/>
    <col min="15" max="15" width="12.5703125" customWidth="1"/>
  </cols>
  <sheetData>
    <row r="1" spans="1:16" ht="15.75" thickBot="1" x14ac:dyDescent="0.3"/>
    <row r="2" spans="1:16" x14ac:dyDescent="0.25">
      <c r="A2" s="8" t="s">
        <v>99</v>
      </c>
      <c r="B2" s="5" t="s">
        <v>0</v>
      </c>
      <c r="D2" s="8" t="s">
        <v>100</v>
      </c>
      <c r="E2" s="5" t="s">
        <v>177</v>
      </c>
      <c r="G2" s="8" t="s">
        <v>101</v>
      </c>
      <c r="H2" s="5" t="s">
        <v>1</v>
      </c>
      <c r="I2" s="2"/>
      <c r="J2" s="2"/>
      <c r="K2" s="8" t="s">
        <v>103</v>
      </c>
      <c r="L2" s="5" t="s">
        <v>20</v>
      </c>
      <c r="O2" t="s">
        <v>148</v>
      </c>
    </row>
    <row r="3" spans="1:16" x14ac:dyDescent="0.25">
      <c r="B3" s="6" t="s">
        <v>30</v>
      </c>
      <c r="C3" t="s">
        <v>31</v>
      </c>
      <c r="E3" s="3" t="s">
        <v>179</v>
      </c>
      <c r="F3" t="s">
        <v>31</v>
      </c>
      <c r="H3" s="3" t="s">
        <v>15</v>
      </c>
      <c r="I3" t="s">
        <v>31</v>
      </c>
      <c r="L3" s="3" t="s">
        <v>21</v>
      </c>
      <c r="M3" t="s">
        <v>31</v>
      </c>
      <c r="O3" s="1" t="s">
        <v>149</v>
      </c>
    </row>
    <row r="4" spans="1:16" x14ac:dyDescent="0.25">
      <c r="B4" s="3" t="s">
        <v>2</v>
      </c>
      <c r="C4" t="s">
        <v>32</v>
      </c>
      <c r="E4" s="3" t="s">
        <v>2</v>
      </c>
      <c r="H4" s="3" t="s">
        <v>180</v>
      </c>
      <c r="I4" t="s">
        <v>32</v>
      </c>
      <c r="L4" s="3" t="s">
        <v>15</v>
      </c>
      <c r="O4" s="21" t="s">
        <v>150</v>
      </c>
    </row>
    <row r="5" spans="1:16" x14ac:dyDescent="0.25">
      <c r="B5" s="3" t="s">
        <v>3</v>
      </c>
      <c r="E5" s="3" t="s">
        <v>7</v>
      </c>
      <c r="H5" s="3" t="s">
        <v>16</v>
      </c>
      <c r="I5" t="s">
        <v>32</v>
      </c>
      <c r="L5" s="3" t="s">
        <v>22</v>
      </c>
      <c r="O5" s="20" t="s">
        <v>151</v>
      </c>
    </row>
    <row r="6" spans="1:16" x14ac:dyDescent="0.25">
      <c r="B6" s="3" t="s">
        <v>4</v>
      </c>
      <c r="C6" t="s">
        <v>163</v>
      </c>
      <c r="E6" s="3" t="s">
        <v>4</v>
      </c>
      <c r="H6" s="3" t="s">
        <v>17</v>
      </c>
      <c r="L6" s="3" t="s">
        <v>23</v>
      </c>
      <c r="O6" s="22" t="s">
        <v>152</v>
      </c>
    </row>
    <row r="7" spans="1:16" ht="15.75" thickBot="1" x14ac:dyDescent="0.3">
      <c r="B7" s="3" t="s">
        <v>5</v>
      </c>
      <c r="E7" s="3" t="s">
        <v>8</v>
      </c>
      <c r="H7" s="3" t="s">
        <v>18</v>
      </c>
      <c r="L7" s="4"/>
      <c r="O7" s="19" t="s">
        <v>153</v>
      </c>
    </row>
    <row r="8" spans="1:16" ht="15.75" thickBot="1" x14ac:dyDescent="0.3">
      <c r="B8" s="4" t="s">
        <v>6</v>
      </c>
      <c r="E8" s="3" t="s">
        <v>9</v>
      </c>
      <c r="H8" s="4" t="s">
        <v>19</v>
      </c>
      <c r="O8" s="23" t="s">
        <v>154</v>
      </c>
    </row>
    <row r="9" spans="1:16" x14ac:dyDescent="0.25">
      <c r="E9" s="3" t="s">
        <v>113</v>
      </c>
    </row>
    <row r="10" spans="1:16" x14ac:dyDescent="0.25">
      <c r="E10" s="16" t="s">
        <v>147</v>
      </c>
      <c r="F10" t="s">
        <v>158</v>
      </c>
      <c r="O10" t="s">
        <v>156</v>
      </c>
    </row>
    <row r="11" spans="1:16" ht="15.75" thickBot="1" x14ac:dyDescent="0.3">
      <c r="E11" s="10" t="s">
        <v>10</v>
      </c>
      <c r="F11" t="s">
        <v>158</v>
      </c>
    </row>
    <row r="12" spans="1:16" x14ac:dyDescent="0.25">
      <c r="E12" s="3" t="s">
        <v>11</v>
      </c>
      <c r="G12" s="8" t="s">
        <v>102</v>
      </c>
      <c r="H12" s="5" t="s">
        <v>24</v>
      </c>
      <c r="I12" s="2"/>
      <c r="J12" s="2"/>
      <c r="K12" s="8" t="s">
        <v>104</v>
      </c>
      <c r="L12" s="5" t="s">
        <v>96</v>
      </c>
    </row>
    <row r="13" spans="1:16" x14ac:dyDescent="0.25">
      <c r="E13" s="3" t="s">
        <v>12</v>
      </c>
      <c r="H13" s="3" t="s">
        <v>25</v>
      </c>
      <c r="I13" t="s">
        <v>31</v>
      </c>
      <c r="L13" s="3" t="s">
        <v>97</v>
      </c>
      <c r="M13" t="s">
        <v>31</v>
      </c>
      <c r="O13" t="s">
        <v>178</v>
      </c>
    </row>
    <row r="14" spans="1:16" x14ac:dyDescent="0.25">
      <c r="E14" s="9" t="s">
        <v>286</v>
      </c>
      <c r="F14" t="s">
        <v>158</v>
      </c>
      <c r="H14" s="3" t="s">
        <v>26</v>
      </c>
      <c r="L14" s="3" t="s">
        <v>15</v>
      </c>
      <c r="M14" t="s">
        <v>32</v>
      </c>
      <c r="O14" t="s">
        <v>185</v>
      </c>
    </row>
    <row r="15" spans="1:16" ht="15.75" thickBot="1" x14ac:dyDescent="0.3">
      <c r="E15" s="4" t="s">
        <v>14</v>
      </c>
      <c r="H15" s="3" t="s">
        <v>4</v>
      </c>
      <c r="L15" s="3" t="s">
        <v>117</v>
      </c>
      <c r="M15" t="s">
        <v>32</v>
      </c>
      <c r="P15" t="s">
        <v>186</v>
      </c>
    </row>
    <row r="16" spans="1:16" x14ac:dyDescent="0.25">
      <c r="H16" s="3" t="s">
        <v>27</v>
      </c>
      <c r="L16" s="10" t="s">
        <v>84</v>
      </c>
      <c r="M16" t="s">
        <v>159</v>
      </c>
      <c r="P16" t="s">
        <v>187</v>
      </c>
    </row>
    <row r="17" spans="8:17" x14ac:dyDescent="0.25">
      <c r="H17" s="10" t="s">
        <v>114</v>
      </c>
      <c r="I17" t="s">
        <v>165</v>
      </c>
      <c r="L17" s="6" t="s">
        <v>125</v>
      </c>
      <c r="P17" t="s">
        <v>189</v>
      </c>
    </row>
    <row r="18" spans="8:17" x14ac:dyDescent="0.25">
      <c r="H18" s="3" t="s">
        <v>11</v>
      </c>
      <c r="L18" s="3" t="s">
        <v>98</v>
      </c>
      <c r="Q18" t="s">
        <v>188</v>
      </c>
    </row>
    <row r="19" spans="8:17" ht="15.75" thickBot="1" x14ac:dyDescent="0.3">
      <c r="H19" s="4" t="s">
        <v>29</v>
      </c>
      <c r="L19" s="4" t="s">
        <v>118</v>
      </c>
      <c r="O19" t="s">
        <v>168</v>
      </c>
    </row>
    <row r="20" spans="8:17" x14ac:dyDescent="0.25">
      <c r="O20" t="s">
        <v>308</v>
      </c>
    </row>
    <row r="22" spans="8:17" x14ac:dyDescent="0.25">
      <c r="O22" t="s">
        <v>169</v>
      </c>
    </row>
    <row r="23" spans="8:17" ht="15.75" thickBot="1" x14ac:dyDescent="0.3">
      <c r="O23" t="s">
        <v>170</v>
      </c>
    </row>
    <row r="24" spans="8:17" x14ac:dyDescent="0.25">
      <c r="K24" s="8" t="s">
        <v>105</v>
      </c>
      <c r="L24" s="5" t="s">
        <v>43</v>
      </c>
      <c r="O24" t="s">
        <v>171</v>
      </c>
    </row>
    <row r="25" spans="8:17" x14ac:dyDescent="0.25">
      <c r="L25" s="3" t="s">
        <v>44</v>
      </c>
      <c r="M25" t="s">
        <v>31</v>
      </c>
    </row>
    <row r="26" spans="8:17" x14ac:dyDescent="0.25">
      <c r="L26" s="3" t="s">
        <v>15</v>
      </c>
      <c r="M26" t="s">
        <v>32</v>
      </c>
    </row>
    <row r="27" spans="8:17" x14ac:dyDescent="0.25">
      <c r="L27" s="9" t="s">
        <v>45</v>
      </c>
      <c r="M27" t="s">
        <v>160</v>
      </c>
      <c r="O27" t="s">
        <v>176</v>
      </c>
    </row>
    <row r="28" spans="8:17" x14ac:dyDescent="0.25">
      <c r="L28" s="3" t="s">
        <v>23</v>
      </c>
      <c r="O28" t="s">
        <v>184</v>
      </c>
    </row>
    <row r="29" spans="8:17" ht="15.75" thickBot="1" x14ac:dyDescent="0.3">
      <c r="L29" s="4"/>
    </row>
    <row r="33" spans="5:6" x14ac:dyDescent="0.25">
      <c r="E33" t="s">
        <v>33</v>
      </c>
    </row>
    <row r="40" spans="5:6" x14ac:dyDescent="0.25">
      <c r="F40">
        <f>256*256*258*256</f>
        <v>4328521728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A0E6-1567-4603-8CD4-FBDAB4B55615}">
  <dimension ref="A1:I65"/>
  <sheetViews>
    <sheetView topLeftCell="A19" workbookViewId="0">
      <selection activeCell="C16" sqref="C16"/>
    </sheetView>
  </sheetViews>
  <sheetFormatPr defaultRowHeight="15" x14ac:dyDescent="0.25"/>
  <cols>
    <col min="1" max="1" width="15.7109375" customWidth="1"/>
    <col min="2" max="2" width="21.7109375" customWidth="1"/>
    <col min="3" max="3" width="21.28515625" customWidth="1"/>
    <col min="4" max="4" width="22" customWidth="1"/>
    <col min="5" max="5" width="31.7109375" customWidth="1"/>
    <col min="6" max="6" width="17.85546875" customWidth="1"/>
    <col min="7" max="7" width="23.85546875" customWidth="1"/>
    <col min="8" max="8" width="20.28515625" customWidth="1"/>
    <col min="9" max="9" width="20.85546875" customWidth="1"/>
  </cols>
  <sheetData>
    <row r="1" spans="1:8" x14ac:dyDescent="0.25">
      <c r="A1" t="s">
        <v>319</v>
      </c>
      <c r="B1" t="s">
        <v>350</v>
      </c>
      <c r="E1" t="s">
        <v>327</v>
      </c>
      <c r="F1" t="s">
        <v>331</v>
      </c>
      <c r="G1" t="s">
        <v>332</v>
      </c>
      <c r="H1" t="s">
        <v>333</v>
      </c>
    </row>
    <row r="3" spans="1:8" x14ac:dyDescent="0.25">
      <c r="A3" t="s">
        <v>320</v>
      </c>
      <c r="E3" t="s">
        <v>330</v>
      </c>
      <c r="F3" t="s">
        <v>372</v>
      </c>
      <c r="G3" t="s">
        <v>361</v>
      </c>
    </row>
    <row r="4" spans="1:8" x14ac:dyDescent="0.25">
      <c r="B4" s="37" t="s">
        <v>321</v>
      </c>
      <c r="E4" t="s">
        <v>329</v>
      </c>
      <c r="G4" t="s">
        <v>334</v>
      </c>
      <c r="H4" t="s">
        <v>328</v>
      </c>
    </row>
    <row r="5" spans="1:8" x14ac:dyDescent="0.25">
      <c r="B5" s="37" t="s">
        <v>322</v>
      </c>
      <c r="E5" t="s">
        <v>330</v>
      </c>
      <c r="G5" t="s">
        <v>335</v>
      </c>
      <c r="H5" t="s">
        <v>337</v>
      </c>
    </row>
    <row r="8" spans="1:8" x14ac:dyDescent="0.25">
      <c r="B8" s="37" t="s">
        <v>323</v>
      </c>
    </row>
    <row r="9" spans="1:8" x14ac:dyDescent="0.25">
      <c r="C9" t="s">
        <v>324</v>
      </c>
      <c r="E9" t="s">
        <v>330</v>
      </c>
      <c r="G9" t="s">
        <v>339</v>
      </c>
      <c r="H9" t="s">
        <v>338</v>
      </c>
    </row>
    <row r="10" spans="1:8" x14ac:dyDescent="0.25">
      <c r="C10" t="s">
        <v>325</v>
      </c>
      <c r="G10" t="s">
        <v>339</v>
      </c>
    </row>
    <row r="11" spans="1:8" x14ac:dyDescent="0.25">
      <c r="C11" t="s">
        <v>336</v>
      </c>
      <c r="E11" t="s">
        <v>330</v>
      </c>
      <c r="G11" t="s">
        <v>335</v>
      </c>
      <c r="H11" t="s">
        <v>337</v>
      </c>
    </row>
    <row r="15" spans="1:8" x14ac:dyDescent="0.25">
      <c r="B15" s="37" t="s">
        <v>326</v>
      </c>
    </row>
    <row r="16" spans="1:8" x14ac:dyDescent="0.25">
      <c r="C16" t="s">
        <v>342</v>
      </c>
      <c r="H16" t="s">
        <v>361</v>
      </c>
    </row>
    <row r="18" spans="2:7" x14ac:dyDescent="0.25">
      <c r="B18" s="37" t="s">
        <v>340</v>
      </c>
    </row>
    <row r="19" spans="2:7" x14ac:dyDescent="0.25">
      <c r="C19" s="2" t="s">
        <v>340</v>
      </c>
      <c r="G19" t="s">
        <v>349</v>
      </c>
    </row>
    <row r="20" spans="2:7" x14ac:dyDescent="0.25">
      <c r="D20" t="s">
        <v>226</v>
      </c>
      <c r="G20" t="s">
        <v>351</v>
      </c>
    </row>
    <row r="21" spans="2:7" x14ac:dyDescent="0.25">
      <c r="D21" t="s">
        <v>348</v>
      </c>
    </row>
    <row r="23" spans="2:7" x14ac:dyDescent="0.25">
      <c r="B23" t="s">
        <v>33</v>
      </c>
    </row>
    <row r="25" spans="2:7" x14ac:dyDescent="0.25">
      <c r="B25" s="37" t="s">
        <v>341</v>
      </c>
    </row>
    <row r="26" spans="2:7" x14ac:dyDescent="0.25">
      <c r="C26" t="s">
        <v>363</v>
      </c>
    </row>
    <row r="27" spans="2:7" x14ac:dyDescent="0.25">
      <c r="C27" t="s">
        <v>352</v>
      </c>
      <c r="D27" t="s">
        <v>33</v>
      </c>
      <c r="G27" t="s">
        <v>33</v>
      </c>
    </row>
    <row r="29" spans="2:7" x14ac:dyDescent="0.25">
      <c r="B29" s="20" t="s">
        <v>352</v>
      </c>
    </row>
    <row r="30" spans="2:7" x14ac:dyDescent="0.25">
      <c r="C30" t="s">
        <v>362</v>
      </c>
      <c r="G30" t="s">
        <v>353</v>
      </c>
    </row>
    <row r="31" spans="2:7" x14ac:dyDescent="0.25">
      <c r="B31" s="20" t="s">
        <v>342</v>
      </c>
    </row>
    <row r="32" spans="2:7" x14ac:dyDescent="0.25">
      <c r="C32" t="s">
        <v>344</v>
      </c>
    </row>
    <row r="33" spans="2:9" x14ac:dyDescent="0.25">
      <c r="C33" t="s">
        <v>345</v>
      </c>
      <c r="I33" t="s">
        <v>33</v>
      </c>
    </row>
    <row r="34" spans="2:9" x14ac:dyDescent="0.25">
      <c r="C34" t="s">
        <v>346</v>
      </c>
      <c r="I34" t="s">
        <v>33</v>
      </c>
    </row>
    <row r="35" spans="2:9" x14ac:dyDescent="0.25">
      <c r="C35" t="s">
        <v>347</v>
      </c>
    </row>
    <row r="36" spans="2:9" x14ac:dyDescent="0.25">
      <c r="C36" t="s">
        <v>366</v>
      </c>
    </row>
    <row r="37" spans="2:9" x14ac:dyDescent="0.25">
      <c r="C37" t="s">
        <v>367</v>
      </c>
    </row>
    <row r="38" spans="2:9" x14ac:dyDescent="0.25">
      <c r="C38" t="s">
        <v>368</v>
      </c>
    </row>
    <row r="39" spans="2:9" x14ac:dyDescent="0.25">
      <c r="C39" t="s">
        <v>369</v>
      </c>
    </row>
    <row r="41" spans="2:9" x14ac:dyDescent="0.25">
      <c r="B41" s="20" t="s">
        <v>343</v>
      </c>
    </row>
    <row r="42" spans="2:9" x14ac:dyDescent="0.25">
      <c r="C42" t="s">
        <v>360</v>
      </c>
    </row>
    <row r="43" spans="2:9" x14ac:dyDescent="0.25">
      <c r="C43" t="s">
        <v>359</v>
      </c>
    </row>
    <row r="44" spans="2:9" x14ac:dyDescent="0.25">
      <c r="C44" t="s">
        <v>364</v>
      </c>
    </row>
    <row r="47" spans="2:9" x14ac:dyDescent="0.25">
      <c r="B47" s="37" t="s">
        <v>354</v>
      </c>
    </row>
    <row r="48" spans="2:9" x14ac:dyDescent="0.25">
      <c r="C48" t="s">
        <v>355</v>
      </c>
    </row>
    <row r="49" spans="1:7" x14ac:dyDescent="0.25">
      <c r="D49" t="s">
        <v>356</v>
      </c>
      <c r="G49" t="s">
        <v>365</v>
      </c>
    </row>
    <row r="50" spans="1:7" x14ac:dyDescent="0.25">
      <c r="C50" t="s">
        <v>357</v>
      </c>
    </row>
    <row r="51" spans="1:7" x14ac:dyDescent="0.25">
      <c r="D51" t="s">
        <v>358</v>
      </c>
      <c r="G51" t="s">
        <v>365</v>
      </c>
    </row>
    <row r="52" spans="1:7" x14ac:dyDescent="0.25">
      <c r="E52" t="s">
        <v>33</v>
      </c>
    </row>
    <row r="53" spans="1:7" x14ac:dyDescent="0.25">
      <c r="E53" t="s">
        <v>33</v>
      </c>
    </row>
    <row r="54" spans="1:7" x14ac:dyDescent="0.25">
      <c r="E54" t="s">
        <v>33</v>
      </c>
    </row>
    <row r="64" spans="1:7" x14ac:dyDescent="0.25">
      <c r="A64" t="s">
        <v>371</v>
      </c>
    </row>
    <row r="65" spans="1:1" x14ac:dyDescent="0.25">
      <c r="A65" t="s">
        <v>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9F2F-8438-4878-82DF-E35CDBE460F1}">
  <dimension ref="A1:K35"/>
  <sheetViews>
    <sheetView tabSelected="1" workbookViewId="0">
      <selection activeCell="F2" sqref="F2"/>
    </sheetView>
  </sheetViews>
  <sheetFormatPr defaultRowHeight="15" x14ac:dyDescent="0.25"/>
  <cols>
    <col min="1" max="1" width="5.7109375" customWidth="1"/>
    <col min="2" max="2" width="17.140625" customWidth="1"/>
    <col min="4" max="4" width="5" customWidth="1"/>
    <col min="5" max="5" width="24.28515625" customWidth="1"/>
    <col min="7" max="7" width="5.5703125" customWidth="1"/>
    <col min="8" max="8" width="31.28515625" customWidth="1"/>
    <col min="9" max="9" width="16" customWidth="1"/>
    <col min="11" max="11" width="94.85546875" style="24" customWidth="1"/>
  </cols>
  <sheetData>
    <row r="1" spans="1:11" x14ac:dyDescent="0.25">
      <c r="A1" t="s">
        <v>33</v>
      </c>
    </row>
    <row r="2" spans="1:11" x14ac:dyDescent="0.25">
      <c r="K2" s="24" t="s">
        <v>212</v>
      </c>
    </row>
    <row r="3" spans="1:11" ht="15.75" thickBot="1" x14ac:dyDescent="0.3">
      <c r="K3" s="24" t="s">
        <v>211</v>
      </c>
    </row>
    <row r="4" spans="1:11" ht="30.75" thickBot="1" x14ac:dyDescent="0.3">
      <c r="A4" s="8" t="s">
        <v>106</v>
      </c>
      <c r="B4" s="11" t="s">
        <v>34</v>
      </c>
      <c r="D4" s="8" t="s">
        <v>107</v>
      </c>
      <c r="E4" s="12" t="s">
        <v>38</v>
      </c>
      <c r="G4" s="8" t="s">
        <v>108</v>
      </c>
      <c r="H4" s="12" t="s">
        <v>41</v>
      </c>
      <c r="K4" s="24" t="s">
        <v>213</v>
      </c>
    </row>
    <row r="5" spans="1:11" x14ac:dyDescent="0.25">
      <c r="B5" s="3" t="s">
        <v>35</v>
      </c>
      <c r="E5" s="3" t="s">
        <v>50</v>
      </c>
      <c r="H5" s="3" t="s">
        <v>42</v>
      </c>
    </row>
    <row r="6" spans="1:11" ht="30" x14ac:dyDescent="0.25">
      <c r="B6" s="3" t="s">
        <v>36</v>
      </c>
      <c r="E6" s="3" t="s">
        <v>39</v>
      </c>
      <c r="H6" s="3" t="s">
        <v>15</v>
      </c>
      <c r="K6" s="24" t="s">
        <v>214</v>
      </c>
    </row>
    <row r="7" spans="1:11" x14ac:dyDescent="0.25">
      <c r="B7" s="3" t="s">
        <v>13</v>
      </c>
      <c r="E7" s="3" t="s">
        <v>40</v>
      </c>
      <c r="H7" s="3" t="s">
        <v>22</v>
      </c>
      <c r="K7" s="24" t="s">
        <v>216</v>
      </c>
    </row>
    <row r="8" spans="1:11" x14ac:dyDescent="0.25">
      <c r="B8" s="3" t="s">
        <v>14</v>
      </c>
      <c r="E8" s="3" t="s">
        <v>17</v>
      </c>
      <c r="H8" s="3" t="s">
        <v>23</v>
      </c>
      <c r="K8" s="24" t="s">
        <v>218</v>
      </c>
    </row>
    <row r="9" spans="1:11" ht="15.75" thickBot="1" x14ac:dyDescent="0.3">
      <c r="B9" s="3" t="s">
        <v>37</v>
      </c>
      <c r="E9" s="3" t="s">
        <v>18</v>
      </c>
      <c r="H9" s="4"/>
      <c r="K9" s="24" t="s">
        <v>217</v>
      </c>
    </row>
    <row r="10" spans="1:11" ht="15.75" thickBot="1" x14ac:dyDescent="0.3">
      <c r="B10" s="4" t="s">
        <v>127</v>
      </c>
      <c r="E10" s="3" t="s">
        <v>19</v>
      </c>
    </row>
    <row r="11" spans="1:11" ht="15.75" thickBot="1" x14ac:dyDescent="0.3">
      <c r="E11" s="17" t="s">
        <v>128</v>
      </c>
      <c r="F11" t="s">
        <v>158</v>
      </c>
    </row>
    <row r="12" spans="1:11" ht="30" x14ac:dyDescent="0.25">
      <c r="K12" s="24" t="s">
        <v>219</v>
      </c>
    </row>
    <row r="14" spans="1:11" ht="15.75" thickBot="1" x14ac:dyDescent="0.3">
      <c r="K14" s="24" t="s">
        <v>215</v>
      </c>
    </row>
    <row r="15" spans="1:11" ht="15.75" thickBot="1" x14ac:dyDescent="0.3">
      <c r="A15" s="8" t="s">
        <v>109</v>
      </c>
      <c r="B15" s="12" t="s">
        <v>46</v>
      </c>
      <c r="D15" s="8" t="s">
        <v>33</v>
      </c>
      <c r="G15" s="8" t="s">
        <v>112</v>
      </c>
      <c r="H15" s="11" t="s">
        <v>51</v>
      </c>
    </row>
    <row r="16" spans="1:11" ht="30" x14ac:dyDescent="0.25">
      <c r="B16" s="3" t="s">
        <v>47</v>
      </c>
      <c r="H16" s="14" t="s">
        <v>45</v>
      </c>
      <c r="I16" t="s">
        <v>31</v>
      </c>
      <c r="K16" s="24" t="s">
        <v>157</v>
      </c>
    </row>
    <row r="17" spans="2:11" x14ac:dyDescent="0.25">
      <c r="B17" s="3" t="s">
        <v>48</v>
      </c>
      <c r="H17" s="3" t="s">
        <v>166</v>
      </c>
      <c r="I17" t="s">
        <v>32</v>
      </c>
    </row>
    <row r="18" spans="2:11" ht="45" x14ac:dyDescent="0.25">
      <c r="B18" s="3" t="s">
        <v>49</v>
      </c>
      <c r="H18" s="3" t="s">
        <v>39</v>
      </c>
      <c r="K18" s="24" t="s">
        <v>241</v>
      </c>
    </row>
    <row r="19" spans="2:11" x14ac:dyDescent="0.25">
      <c r="B19" s="3" t="s">
        <v>39</v>
      </c>
      <c r="H19" s="6" t="s">
        <v>111</v>
      </c>
      <c r="I19" t="s">
        <v>32</v>
      </c>
    </row>
    <row r="20" spans="2:11" x14ac:dyDescent="0.25">
      <c r="B20" s="3" t="s">
        <v>29</v>
      </c>
      <c r="H20" s="3" t="s">
        <v>47</v>
      </c>
      <c r="K20" s="24" t="s">
        <v>228</v>
      </c>
    </row>
    <row r="21" spans="2:11" ht="15.75" thickBot="1" x14ac:dyDescent="0.3">
      <c r="B21" s="4" t="s">
        <v>110</v>
      </c>
      <c r="H21" s="6" t="s">
        <v>236</v>
      </c>
    </row>
    <row r="22" spans="2:11" ht="15.75" thickBot="1" x14ac:dyDescent="0.3">
      <c r="H22" s="4" t="s">
        <v>52</v>
      </c>
    </row>
    <row r="25" spans="2:11" ht="15.75" thickBot="1" x14ac:dyDescent="0.3"/>
    <row r="26" spans="2:11" x14ac:dyDescent="0.25">
      <c r="D26" s="31" t="s">
        <v>239</v>
      </c>
      <c r="E26" s="32"/>
      <c r="F26" s="32"/>
      <c r="G26" s="32"/>
      <c r="H26" s="32"/>
      <c r="I26" s="32"/>
      <c r="J26" s="33"/>
    </row>
    <row r="27" spans="2:11" x14ac:dyDescent="0.25">
      <c r="D27" s="25"/>
      <c r="E27" s="26"/>
      <c r="F27" s="26"/>
      <c r="G27" s="26"/>
      <c r="H27" s="26" t="s">
        <v>229</v>
      </c>
      <c r="I27" s="26" t="s">
        <v>238</v>
      </c>
      <c r="J27" s="27" t="s">
        <v>237</v>
      </c>
    </row>
    <row r="28" spans="2:11" x14ac:dyDescent="0.25">
      <c r="D28" s="25"/>
      <c r="E28" s="26" t="s">
        <v>220</v>
      </c>
      <c r="F28" s="26"/>
      <c r="G28" s="26"/>
      <c r="H28" s="26" t="s">
        <v>227</v>
      </c>
      <c r="I28" s="26"/>
      <c r="J28" s="27"/>
    </row>
    <row r="29" spans="2:11" x14ac:dyDescent="0.25">
      <c r="D29" s="25" t="s">
        <v>221</v>
      </c>
      <c r="E29" s="26" t="s">
        <v>224</v>
      </c>
      <c r="F29" s="26"/>
      <c r="G29" s="26">
        <v>1</v>
      </c>
      <c r="H29" s="26" t="s">
        <v>230</v>
      </c>
      <c r="I29" s="26">
        <v>1</v>
      </c>
      <c r="J29" s="27"/>
    </row>
    <row r="30" spans="2:11" x14ac:dyDescent="0.25">
      <c r="D30" s="25" t="s">
        <v>222</v>
      </c>
      <c r="E30" s="26" t="s">
        <v>225</v>
      </c>
      <c r="F30" s="26"/>
      <c r="G30" s="26">
        <v>2</v>
      </c>
      <c r="H30" s="26" t="s">
        <v>231</v>
      </c>
      <c r="I30" s="26">
        <v>1</v>
      </c>
      <c r="J30" s="27"/>
    </row>
    <row r="31" spans="2:11" x14ac:dyDescent="0.25">
      <c r="D31" s="25" t="s">
        <v>223</v>
      </c>
      <c r="E31" s="26" t="s">
        <v>226</v>
      </c>
      <c r="F31" s="26"/>
      <c r="G31" s="26">
        <v>3</v>
      </c>
      <c r="H31" s="26" t="s">
        <v>232</v>
      </c>
      <c r="I31" s="26">
        <v>1</v>
      </c>
      <c r="J31" s="27"/>
    </row>
    <row r="32" spans="2:11" x14ac:dyDescent="0.25">
      <c r="D32" s="25"/>
      <c r="E32" s="26"/>
      <c r="F32" s="26"/>
      <c r="G32" s="26">
        <v>4</v>
      </c>
      <c r="H32" s="26" t="s">
        <v>233</v>
      </c>
      <c r="I32" s="26">
        <v>2</v>
      </c>
      <c r="J32" s="27">
        <v>1</v>
      </c>
    </row>
    <row r="33" spans="4:10" x14ac:dyDescent="0.25">
      <c r="D33" s="25"/>
      <c r="E33" s="26"/>
      <c r="F33" s="26"/>
      <c r="G33" s="26">
        <v>5</v>
      </c>
      <c r="H33" s="26" t="s">
        <v>234</v>
      </c>
      <c r="I33" s="26">
        <v>2</v>
      </c>
      <c r="J33" s="27">
        <v>2</v>
      </c>
    </row>
    <row r="34" spans="4:10" x14ac:dyDescent="0.25">
      <c r="D34" s="25"/>
      <c r="E34" s="26"/>
      <c r="F34" s="26"/>
      <c r="G34" s="26">
        <v>6</v>
      </c>
      <c r="H34" s="26" t="s">
        <v>235</v>
      </c>
      <c r="I34" s="26">
        <v>2</v>
      </c>
      <c r="J34" s="27">
        <v>3</v>
      </c>
    </row>
    <row r="35" spans="4:10" ht="15.75" thickBot="1" x14ac:dyDescent="0.3">
      <c r="D35" s="28"/>
      <c r="E35" s="29"/>
      <c r="F35" s="29"/>
      <c r="G35" s="29"/>
      <c r="H35" s="29"/>
      <c r="I35" s="29"/>
      <c r="J35" s="3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3CCF-5120-429F-B534-42A46F7E1A64}">
  <dimension ref="A1:K16"/>
  <sheetViews>
    <sheetView workbookViewId="0">
      <selection activeCell="B3" sqref="B3:B16"/>
    </sheetView>
  </sheetViews>
  <sheetFormatPr defaultRowHeight="15" x14ac:dyDescent="0.25"/>
  <cols>
    <col min="2" max="2" width="22.28515625" customWidth="1"/>
    <col min="5" max="5" width="38" customWidth="1"/>
  </cols>
  <sheetData>
    <row r="1" spans="1:11" ht="15.75" thickBot="1" x14ac:dyDescent="0.3"/>
    <row r="2" spans="1:11" x14ac:dyDescent="0.25">
      <c r="B2" s="15" t="s">
        <v>56</v>
      </c>
      <c r="E2" s="15" t="s">
        <v>59</v>
      </c>
      <c r="J2" t="s">
        <v>172</v>
      </c>
    </row>
    <row r="3" spans="1:11" x14ac:dyDescent="0.25">
      <c r="A3" t="s">
        <v>161</v>
      </c>
      <c r="B3" s="3" t="s">
        <v>53</v>
      </c>
      <c r="C3" t="s">
        <v>31</v>
      </c>
      <c r="D3" t="s">
        <v>162</v>
      </c>
      <c r="E3" s="3" t="s">
        <v>60</v>
      </c>
      <c r="K3" t="s">
        <v>174</v>
      </c>
    </row>
    <row r="4" spans="1:11" x14ac:dyDescent="0.25">
      <c r="B4" s="3" t="s">
        <v>54</v>
      </c>
      <c r="E4" s="3" t="s">
        <v>53</v>
      </c>
    </row>
    <row r="5" spans="1:11" x14ac:dyDescent="0.25">
      <c r="B5" s="3" t="s">
        <v>55</v>
      </c>
      <c r="E5" s="3" t="s">
        <v>12</v>
      </c>
      <c r="J5" t="s">
        <v>173</v>
      </c>
    </row>
    <row r="6" spans="1:11" x14ac:dyDescent="0.25">
      <c r="B6" s="3" t="s">
        <v>12</v>
      </c>
      <c r="E6" s="3" t="s">
        <v>61</v>
      </c>
      <c r="K6" t="s">
        <v>240</v>
      </c>
    </row>
    <row r="7" spans="1:11" x14ac:dyDescent="0.25">
      <c r="B7" s="3" t="s">
        <v>8</v>
      </c>
      <c r="E7" s="14" t="s">
        <v>116</v>
      </c>
    </row>
    <row r="8" spans="1:11" ht="15.75" thickBot="1" x14ac:dyDescent="0.3">
      <c r="B8" s="3" t="s">
        <v>9</v>
      </c>
      <c r="E8" s="4" t="s">
        <v>12</v>
      </c>
      <c r="J8" t="s">
        <v>175</v>
      </c>
    </row>
    <row r="9" spans="1:11" x14ac:dyDescent="0.25">
      <c r="B9" s="3" t="s">
        <v>29</v>
      </c>
    </row>
    <row r="10" spans="1:11" x14ac:dyDescent="0.25">
      <c r="B10" s="10" t="s">
        <v>10</v>
      </c>
    </row>
    <row r="11" spans="1:11" x14ac:dyDescent="0.25">
      <c r="B11" s="3" t="s">
        <v>11</v>
      </c>
    </row>
    <row r="12" spans="1:11" x14ac:dyDescent="0.25">
      <c r="B12" s="3" t="s">
        <v>12</v>
      </c>
    </row>
    <row r="13" spans="1:11" x14ac:dyDescent="0.25">
      <c r="B13" s="3" t="s">
        <v>57</v>
      </c>
    </row>
    <row r="14" spans="1:11" x14ac:dyDescent="0.25">
      <c r="B14" s="3" t="s">
        <v>4</v>
      </c>
    </row>
    <row r="15" spans="1:11" x14ac:dyDescent="0.25">
      <c r="B15" s="3" t="s">
        <v>68</v>
      </c>
    </row>
    <row r="16" spans="1:11" ht="15.75" thickBot="1" x14ac:dyDescent="0.3">
      <c r="B16" s="7" t="s">
        <v>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5904-4937-481B-AE83-F00107A15F48}">
  <dimension ref="A1:L40"/>
  <sheetViews>
    <sheetView workbookViewId="0">
      <selection activeCell="G9" sqref="G9"/>
    </sheetView>
  </sheetViews>
  <sheetFormatPr defaultRowHeight="15" x14ac:dyDescent="0.25"/>
  <cols>
    <col min="1" max="1" width="6.7109375" customWidth="1"/>
    <col min="2" max="2" width="24.42578125" customWidth="1"/>
    <col min="4" max="4" width="6.7109375" customWidth="1"/>
    <col min="5" max="5" width="26.140625" customWidth="1"/>
    <col min="8" max="8" width="28" customWidth="1"/>
    <col min="9" max="9" width="9.140625" customWidth="1"/>
    <col min="11" max="11" width="19.7109375" customWidth="1"/>
  </cols>
  <sheetData>
    <row r="1" spans="1:12" x14ac:dyDescent="0.25">
      <c r="A1" t="s">
        <v>285</v>
      </c>
    </row>
    <row r="2" spans="1:12" ht="15.75" thickBot="1" x14ac:dyDescent="0.3">
      <c r="K2" t="s">
        <v>181</v>
      </c>
    </row>
    <row r="3" spans="1:12" ht="15.75" thickBot="1" x14ac:dyDescent="0.3">
      <c r="A3" s="8" t="s">
        <v>130</v>
      </c>
      <c r="B3" s="13" t="s">
        <v>77</v>
      </c>
      <c r="D3" s="8" t="s">
        <v>131</v>
      </c>
      <c r="E3" s="13" t="s">
        <v>88</v>
      </c>
      <c r="K3" t="s">
        <v>182</v>
      </c>
    </row>
    <row r="4" spans="1:12" x14ac:dyDescent="0.25">
      <c r="B4" s="3" t="s">
        <v>10</v>
      </c>
      <c r="C4" t="s">
        <v>31</v>
      </c>
      <c r="E4" s="3" t="s">
        <v>89</v>
      </c>
    </row>
    <row r="5" spans="1:12" x14ac:dyDescent="0.25">
      <c r="B5" s="3" t="s">
        <v>92</v>
      </c>
      <c r="E5" s="3" t="s">
        <v>10</v>
      </c>
      <c r="K5" t="s">
        <v>200</v>
      </c>
    </row>
    <row r="6" spans="1:12" x14ac:dyDescent="0.25">
      <c r="B6" s="3" t="s">
        <v>94</v>
      </c>
      <c r="E6" s="3" t="s">
        <v>28</v>
      </c>
      <c r="L6" t="s">
        <v>183</v>
      </c>
    </row>
    <row r="7" spans="1:12" x14ac:dyDescent="0.25">
      <c r="B7" s="3" t="s">
        <v>29</v>
      </c>
      <c r="C7" t="s">
        <v>32</v>
      </c>
      <c r="E7" s="3" t="s">
        <v>124</v>
      </c>
    </row>
    <row r="8" spans="1:12" x14ac:dyDescent="0.25">
      <c r="B8" s="3" t="s">
        <v>11</v>
      </c>
      <c r="C8" t="s">
        <v>32</v>
      </c>
      <c r="E8" s="3" t="s">
        <v>61</v>
      </c>
      <c r="K8" t="s">
        <v>201</v>
      </c>
    </row>
    <row r="9" spans="1:12" ht="15.75" thickBot="1" x14ac:dyDescent="0.3">
      <c r="B9" s="4" t="s">
        <v>93</v>
      </c>
      <c r="E9" s="3" t="s">
        <v>29</v>
      </c>
      <c r="L9" t="s">
        <v>283</v>
      </c>
    </row>
    <row r="10" spans="1:12" ht="15.75" thickBot="1" x14ac:dyDescent="0.3">
      <c r="E10" s="3" t="s">
        <v>11</v>
      </c>
      <c r="H10" s="13" t="s">
        <v>155</v>
      </c>
      <c r="L10" t="s">
        <v>202</v>
      </c>
    </row>
    <row r="11" spans="1:12" x14ac:dyDescent="0.25">
      <c r="E11" s="3" t="s">
        <v>12</v>
      </c>
      <c r="H11" s="3" t="s">
        <v>135</v>
      </c>
    </row>
    <row r="12" spans="1:12" ht="15.75" thickBot="1" x14ac:dyDescent="0.3">
      <c r="E12" s="7" t="s">
        <v>125</v>
      </c>
      <c r="H12" s="3" t="s">
        <v>28</v>
      </c>
      <c r="K12" t="s">
        <v>203</v>
      </c>
    </row>
    <row r="13" spans="1:12" ht="15.75" thickBot="1" x14ac:dyDescent="0.3">
      <c r="H13" s="3" t="s">
        <v>136</v>
      </c>
      <c r="L13" t="s">
        <v>204</v>
      </c>
    </row>
    <row r="14" spans="1:12" ht="15.75" thickBot="1" x14ac:dyDescent="0.3">
      <c r="A14" s="8" t="s">
        <v>132</v>
      </c>
      <c r="B14" s="13" t="s">
        <v>90</v>
      </c>
      <c r="H14" s="3" t="s">
        <v>137</v>
      </c>
      <c r="K14" t="s">
        <v>33</v>
      </c>
    </row>
    <row r="15" spans="1:12" x14ac:dyDescent="0.25">
      <c r="B15" s="3" t="s">
        <v>95</v>
      </c>
      <c r="H15" s="3" t="s">
        <v>138</v>
      </c>
      <c r="K15" t="s">
        <v>282</v>
      </c>
    </row>
    <row r="16" spans="1:12" x14ac:dyDescent="0.25">
      <c r="B16" s="3" t="s">
        <v>10</v>
      </c>
      <c r="H16" s="3" t="s">
        <v>61</v>
      </c>
    </row>
    <row r="17" spans="2:12" x14ac:dyDescent="0.25">
      <c r="B17" s="3" t="s">
        <v>61</v>
      </c>
      <c r="H17" s="3" t="s">
        <v>29</v>
      </c>
    </row>
    <row r="18" spans="2:12" x14ac:dyDescent="0.25">
      <c r="B18" s="3" t="s">
        <v>29</v>
      </c>
      <c r="H18" s="3" t="s">
        <v>11</v>
      </c>
    </row>
    <row r="19" spans="2:12" ht="15.75" thickBot="1" x14ac:dyDescent="0.3">
      <c r="B19" s="3" t="s">
        <v>124</v>
      </c>
      <c r="H19" s="4" t="s">
        <v>12</v>
      </c>
    </row>
    <row r="20" spans="2:12" ht="15.75" thickBot="1" x14ac:dyDescent="0.3">
      <c r="B20" s="3" t="s">
        <v>11</v>
      </c>
      <c r="D20" s="8" t="s">
        <v>133</v>
      </c>
    </row>
    <row r="21" spans="2:12" ht="15.75" thickBot="1" x14ac:dyDescent="0.3">
      <c r="B21" s="4" t="s">
        <v>115</v>
      </c>
      <c r="E21" s="13" t="s">
        <v>91</v>
      </c>
    </row>
    <row r="22" spans="2:12" x14ac:dyDescent="0.25">
      <c r="E22" s="3" t="s">
        <v>78</v>
      </c>
      <c r="K22" t="s">
        <v>205</v>
      </c>
    </row>
    <row r="23" spans="2:12" x14ac:dyDescent="0.25">
      <c r="E23" s="3" t="s">
        <v>28</v>
      </c>
      <c r="L23" t="s">
        <v>284</v>
      </c>
    </row>
    <row r="24" spans="2:12" x14ac:dyDescent="0.25">
      <c r="E24" s="3" t="s">
        <v>86</v>
      </c>
    </row>
    <row r="25" spans="2:12" x14ac:dyDescent="0.25">
      <c r="E25" s="3" t="s">
        <v>8</v>
      </c>
    </row>
    <row r="26" spans="2:12" ht="15.75" thickBot="1" x14ac:dyDescent="0.3">
      <c r="E26" s="3" t="s">
        <v>29</v>
      </c>
      <c r="K26" t="s">
        <v>190</v>
      </c>
    </row>
    <row r="27" spans="2:12" ht="15.75" thickBot="1" x14ac:dyDescent="0.3">
      <c r="E27" s="3" t="s">
        <v>11</v>
      </c>
      <c r="G27" s="8" t="s">
        <v>134</v>
      </c>
      <c r="H27" s="13" t="s">
        <v>126</v>
      </c>
      <c r="L27" t="s">
        <v>191</v>
      </c>
    </row>
    <row r="28" spans="2:12" ht="15.75" thickBot="1" x14ac:dyDescent="0.3">
      <c r="E28" s="4" t="s">
        <v>33</v>
      </c>
      <c r="H28" s="6" t="s">
        <v>84</v>
      </c>
      <c r="K28" t="s">
        <v>206</v>
      </c>
    </row>
    <row r="29" spans="2:12" x14ac:dyDescent="0.25">
      <c r="H29" s="3" t="s">
        <v>78</v>
      </c>
    </row>
    <row r="30" spans="2:12" x14ac:dyDescent="0.25">
      <c r="H30" s="3" t="s">
        <v>206</v>
      </c>
      <c r="K30" t="s">
        <v>192</v>
      </c>
    </row>
    <row r="31" spans="2:12" x14ac:dyDescent="0.25">
      <c r="H31" s="3" t="s">
        <v>207</v>
      </c>
      <c r="K31" t="s">
        <v>194</v>
      </c>
    </row>
    <row r="32" spans="2:12" x14ac:dyDescent="0.25">
      <c r="H32" s="3" t="s">
        <v>79</v>
      </c>
      <c r="L32" t="s">
        <v>195</v>
      </c>
    </row>
    <row r="33" spans="8:12" x14ac:dyDescent="0.25">
      <c r="H33" s="3" t="s">
        <v>81</v>
      </c>
      <c r="K33" t="s">
        <v>193</v>
      </c>
      <c r="L33" t="s">
        <v>208</v>
      </c>
    </row>
    <row r="34" spans="8:12" x14ac:dyDescent="0.25">
      <c r="H34" s="3" t="s">
        <v>80</v>
      </c>
      <c r="K34" t="s">
        <v>209</v>
      </c>
    </row>
    <row r="35" spans="8:12" x14ac:dyDescent="0.25">
      <c r="H35" s="3" t="s">
        <v>81</v>
      </c>
      <c r="K35" t="s">
        <v>196</v>
      </c>
    </row>
    <row r="36" spans="8:12" x14ac:dyDescent="0.25">
      <c r="H36" s="3" t="s">
        <v>82</v>
      </c>
      <c r="K36" t="s">
        <v>85</v>
      </c>
      <c r="L36" t="s">
        <v>198</v>
      </c>
    </row>
    <row r="37" spans="8:12" x14ac:dyDescent="0.25">
      <c r="H37" s="3" t="s">
        <v>87</v>
      </c>
      <c r="L37" t="s">
        <v>199</v>
      </c>
    </row>
    <row r="38" spans="8:12" x14ac:dyDescent="0.25">
      <c r="H38" s="3" t="s">
        <v>83</v>
      </c>
      <c r="K38" t="s">
        <v>33</v>
      </c>
      <c r="L38" t="s">
        <v>197</v>
      </c>
    </row>
    <row r="39" spans="8:12" ht="15.75" thickBot="1" x14ac:dyDescent="0.3">
      <c r="H39" s="4" t="s">
        <v>85</v>
      </c>
    </row>
    <row r="40" spans="8:12" x14ac:dyDescent="0.25">
      <c r="K40" t="s">
        <v>87</v>
      </c>
      <c r="L40" t="s">
        <v>210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15B8-3A4B-4B8C-8655-1392D66893BD}">
  <dimension ref="A1:J27"/>
  <sheetViews>
    <sheetView workbookViewId="0">
      <selection activeCell="B31" sqref="B31"/>
    </sheetView>
  </sheetViews>
  <sheetFormatPr defaultRowHeight="15" x14ac:dyDescent="0.25"/>
  <cols>
    <col min="1" max="1" width="20" customWidth="1"/>
    <col min="2" max="2" width="29" customWidth="1"/>
    <col min="5" max="5" width="29.85546875" customWidth="1"/>
  </cols>
  <sheetData>
    <row r="1" spans="1:10" ht="15.75" thickBot="1" x14ac:dyDescent="0.3">
      <c r="A1" s="34" t="s">
        <v>293</v>
      </c>
      <c r="H1" t="s">
        <v>252</v>
      </c>
    </row>
    <row r="2" spans="1:10" x14ac:dyDescent="0.25">
      <c r="B2" s="18" t="s">
        <v>119</v>
      </c>
      <c r="E2" s="18" t="s">
        <v>120</v>
      </c>
    </row>
    <row r="3" spans="1:10" x14ac:dyDescent="0.25">
      <c r="B3" s="3" t="s">
        <v>121</v>
      </c>
      <c r="E3" s="3" t="s">
        <v>123</v>
      </c>
      <c r="H3" t="s">
        <v>253</v>
      </c>
    </row>
    <row r="4" spans="1:10" x14ac:dyDescent="0.25">
      <c r="B4" s="3" t="s">
        <v>54</v>
      </c>
      <c r="E4" s="3" t="s">
        <v>121</v>
      </c>
      <c r="J4" t="s">
        <v>254</v>
      </c>
    </row>
    <row r="5" spans="1:10" x14ac:dyDescent="0.25">
      <c r="B5" s="3" t="s">
        <v>122</v>
      </c>
      <c r="E5" s="14" t="s">
        <v>2</v>
      </c>
    </row>
    <row r="6" spans="1:10" x14ac:dyDescent="0.25">
      <c r="B6" s="3" t="s">
        <v>12</v>
      </c>
      <c r="E6" s="3" t="s">
        <v>12</v>
      </c>
    </row>
    <row r="7" spans="1:10" x14ac:dyDescent="0.25">
      <c r="B7" s="3" t="s">
        <v>8</v>
      </c>
      <c r="E7" s="3" t="s">
        <v>61</v>
      </c>
    </row>
    <row r="8" spans="1:10" x14ac:dyDescent="0.25">
      <c r="B8" s="3" t="s">
        <v>9</v>
      </c>
      <c r="E8" s="14" t="s">
        <v>116</v>
      </c>
    </row>
    <row r="9" spans="1:10" x14ac:dyDescent="0.25">
      <c r="B9" s="3" t="s">
        <v>29</v>
      </c>
      <c r="E9" s="14" t="s">
        <v>129</v>
      </c>
      <c r="H9" t="s">
        <v>250</v>
      </c>
    </row>
    <row r="10" spans="1:10" x14ac:dyDescent="0.25">
      <c r="B10" s="10" t="s">
        <v>10</v>
      </c>
      <c r="I10" t="s">
        <v>251</v>
      </c>
    </row>
    <row r="11" spans="1:10" x14ac:dyDescent="0.25">
      <c r="B11" s="3" t="s">
        <v>11</v>
      </c>
    </row>
    <row r="12" spans="1:10" x14ac:dyDescent="0.25">
      <c r="B12" s="3" t="s">
        <v>12</v>
      </c>
      <c r="E12" s="19" t="s">
        <v>145</v>
      </c>
    </row>
    <row r="13" spans="1:10" x14ac:dyDescent="0.25">
      <c r="B13" s="3" t="s">
        <v>57</v>
      </c>
      <c r="E13" t="s">
        <v>146</v>
      </c>
    </row>
    <row r="14" spans="1:10" x14ac:dyDescent="0.25">
      <c r="B14" s="3" t="s">
        <v>4</v>
      </c>
      <c r="E14" t="s">
        <v>39</v>
      </c>
    </row>
    <row r="15" spans="1:10" x14ac:dyDescent="0.25">
      <c r="B15" s="3" t="s">
        <v>68</v>
      </c>
    </row>
    <row r="16" spans="1:10" ht="15.75" thickBot="1" x14ac:dyDescent="0.3">
      <c r="B16" s="7" t="s">
        <v>58</v>
      </c>
    </row>
    <row r="18" spans="5:5" ht="15.75" thickBot="1" x14ac:dyDescent="0.3"/>
    <row r="19" spans="5:5" x14ac:dyDescent="0.25">
      <c r="E19" s="18" t="s">
        <v>294</v>
      </c>
    </row>
    <row r="20" spans="5:5" x14ac:dyDescent="0.25">
      <c r="E20" s="3" t="s">
        <v>123</v>
      </c>
    </row>
    <row r="21" spans="5:5" x14ac:dyDescent="0.25">
      <c r="E21" s="3" t="s">
        <v>33</v>
      </c>
    </row>
    <row r="22" spans="5:5" x14ac:dyDescent="0.25">
      <c r="E22" s="14" t="s">
        <v>33</v>
      </c>
    </row>
    <row r="23" spans="5:5" x14ac:dyDescent="0.25">
      <c r="E23" s="3" t="s">
        <v>33</v>
      </c>
    </row>
    <row r="24" spans="5:5" x14ac:dyDescent="0.25">
      <c r="E24" s="3" t="s">
        <v>33</v>
      </c>
    </row>
    <row r="25" spans="5:5" x14ac:dyDescent="0.25">
      <c r="E25" s="14" t="s">
        <v>33</v>
      </c>
    </row>
    <row r="26" spans="5:5" x14ac:dyDescent="0.25">
      <c r="E26" s="14" t="s">
        <v>33</v>
      </c>
    </row>
    <row r="27" spans="5:5" x14ac:dyDescent="0.25">
      <c r="E27" s="14" t="s">
        <v>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0EC0-8484-49A1-864E-09D918895866}">
  <dimension ref="A1:I19"/>
  <sheetViews>
    <sheetView topLeftCell="A4" workbookViewId="0">
      <selection activeCell="B23" sqref="B23"/>
    </sheetView>
  </sheetViews>
  <sheetFormatPr defaultRowHeight="15" x14ac:dyDescent="0.25"/>
  <cols>
    <col min="1" max="1" width="23.140625" customWidth="1"/>
    <col min="2" max="2" width="28.7109375" customWidth="1"/>
    <col min="5" max="5" width="40.28515625" customWidth="1"/>
  </cols>
  <sheetData>
    <row r="1" spans="1:9" x14ac:dyDescent="0.25">
      <c r="A1" s="34" t="s">
        <v>293</v>
      </c>
    </row>
    <row r="2" spans="1:9" ht="15.75" thickBot="1" x14ac:dyDescent="0.3"/>
    <row r="3" spans="1:9" x14ac:dyDescent="0.25">
      <c r="B3" s="18" t="s">
        <v>139</v>
      </c>
      <c r="E3" s="18" t="s">
        <v>141</v>
      </c>
      <c r="I3" t="s">
        <v>307</v>
      </c>
    </row>
    <row r="4" spans="1:9" x14ac:dyDescent="0.25">
      <c r="B4" s="3" t="s">
        <v>140</v>
      </c>
      <c r="E4" s="3" t="s">
        <v>143</v>
      </c>
    </row>
    <row r="5" spans="1:9" x14ac:dyDescent="0.25">
      <c r="B5" s="3" t="s">
        <v>54</v>
      </c>
      <c r="E5" s="3" t="s">
        <v>140</v>
      </c>
      <c r="I5" t="s">
        <v>255</v>
      </c>
    </row>
    <row r="6" spans="1:9" x14ac:dyDescent="0.25">
      <c r="B6" s="3" t="s">
        <v>144</v>
      </c>
      <c r="E6" s="14" t="s">
        <v>2</v>
      </c>
    </row>
    <row r="7" spans="1:9" x14ac:dyDescent="0.25">
      <c r="B7" s="3" t="s">
        <v>12</v>
      </c>
      <c r="E7" s="3" t="s">
        <v>12</v>
      </c>
    </row>
    <row r="8" spans="1:9" x14ac:dyDescent="0.25">
      <c r="B8" s="3" t="s">
        <v>8</v>
      </c>
      <c r="E8" s="3" t="s">
        <v>61</v>
      </c>
    </row>
    <row r="9" spans="1:9" x14ac:dyDescent="0.25">
      <c r="B9" s="3" t="s">
        <v>9</v>
      </c>
      <c r="E9" s="14" t="s">
        <v>116</v>
      </c>
    </row>
    <row r="10" spans="1:9" x14ac:dyDescent="0.25">
      <c r="B10" s="3" t="s">
        <v>29</v>
      </c>
      <c r="E10" s="14" t="s">
        <v>129</v>
      </c>
    </row>
    <row r="11" spans="1:9" ht="15.75" thickBot="1" x14ac:dyDescent="0.3">
      <c r="B11" s="10" t="s">
        <v>10</v>
      </c>
    </row>
    <row r="12" spans="1:9" x14ac:dyDescent="0.25">
      <c r="B12" s="3" t="s">
        <v>11</v>
      </c>
      <c r="E12" s="18" t="s">
        <v>142</v>
      </c>
    </row>
    <row r="13" spans="1:9" x14ac:dyDescent="0.25">
      <c r="B13" s="3" t="s">
        <v>12</v>
      </c>
      <c r="E13" s="3" t="s">
        <v>123</v>
      </c>
    </row>
    <row r="14" spans="1:9" x14ac:dyDescent="0.25">
      <c r="B14" s="3" t="s">
        <v>57</v>
      </c>
      <c r="E14" s="3" t="s">
        <v>121</v>
      </c>
    </row>
    <row r="15" spans="1:9" x14ac:dyDescent="0.25">
      <c r="B15" s="3" t="s">
        <v>4</v>
      </c>
      <c r="E15" s="14" t="s">
        <v>39</v>
      </c>
    </row>
    <row r="16" spans="1:9" x14ac:dyDescent="0.25">
      <c r="B16" s="3" t="s">
        <v>68</v>
      </c>
      <c r="E16" s="3" t="s">
        <v>12</v>
      </c>
    </row>
    <row r="17" spans="2:5" ht="15.75" thickBot="1" x14ac:dyDescent="0.3">
      <c r="B17" s="7" t="s">
        <v>58</v>
      </c>
      <c r="E17" s="3" t="s">
        <v>61</v>
      </c>
    </row>
    <row r="18" spans="2:5" x14ac:dyDescent="0.25">
      <c r="E18" s="14" t="s">
        <v>33</v>
      </c>
    </row>
    <row r="19" spans="2:5" x14ac:dyDescent="0.25">
      <c r="E19" s="14" t="s">
        <v>33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DAD0C-703C-4729-BB00-A969F3FAB248}">
  <dimension ref="A1:E31"/>
  <sheetViews>
    <sheetView workbookViewId="0">
      <selection activeCell="B31" sqref="B31"/>
    </sheetView>
  </sheetViews>
  <sheetFormatPr defaultRowHeight="15" x14ac:dyDescent="0.25"/>
  <cols>
    <col min="1" max="1" width="26.5703125" customWidth="1"/>
    <col min="2" max="2" width="24.7109375" customWidth="1"/>
    <col min="5" max="5" width="24.85546875" customWidth="1"/>
  </cols>
  <sheetData>
    <row r="1" spans="1:5" x14ac:dyDescent="0.25">
      <c r="A1" s="35" t="s">
        <v>292</v>
      </c>
    </row>
    <row r="3" spans="1:5" ht="15.75" thickBot="1" x14ac:dyDescent="0.3"/>
    <row r="4" spans="1:5" ht="15.75" thickBot="1" x14ac:dyDescent="0.3">
      <c r="B4" s="13" t="s">
        <v>164</v>
      </c>
      <c r="E4" s="13" t="s">
        <v>243</v>
      </c>
    </row>
    <row r="5" spans="1:5" x14ac:dyDescent="0.25">
      <c r="B5" s="3" t="s">
        <v>11</v>
      </c>
      <c r="E5" s="3" t="s">
        <v>244</v>
      </c>
    </row>
    <row r="6" spans="1:5" x14ac:dyDescent="0.25">
      <c r="B6" s="3" t="s">
        <v>92</v>
      </c>
      <c r="E6" s="3" t="s">
        <v>245</v>
      </c>
    </row>
    <row r="7" spans="1:5" x14ac:dyDescent="0.25">
      <c r="B7" s="3" t="s">
        <v>94</v>
      </c>
      <c r="E7" s="3" t="s">
        <v>246</v>
      </c>
    </row>
    <row r="8" spans="1:5" x14ac:dyDescent="0.25">
      <c r="B8" s="3" t="s">
        <v>29</v>
      </c>
      <c r="E8" s="3" t="s">
        <v>247</v>
      </c>
    </row>
    <row r="9" spans="1:5" x14ac:dyDescent="0.25">
      <c r="B9" s="3" t="s">
        <v>11</v>
      </c>
      <c r="E9" s="3" t="s">
        <v>11</v>
      </c>
    </row>
    <row r="10" spans="1:5" ht="15.75" thickBot="1" x14ac:dyDescent="0.3">
      <c r="B10" s="4" t="s">
        <v>93</v>
      </c>
      <c r="E10" s="4" t="s">
        <v>93</v>
      </c>
    </row>
    <row r="16" spans="1:5" ht="15.75" thickBot="1" x14ac:dyDescent="0.3"/>
    <row r="17" spans="5:5" ht="15.75" thickBot="1" x14ac:dyDescent="0.3">
      <c r="E17" s="13" t="s">
        <v>242</v>
      </c>
    </row>
    <row r="18" spans="5:5" x14ac:dyDescent="0.25">
      <c r="E18" s="3" t="s">
        <v>29</v>
      </c>
    </row>
    <row r="19" spans="5:5" x14ac:dyDescent="0.25">
      <c r="E19" s="3" t="s">
        <v>33</v>
      </c>
    </row>
    <row r="20" spans="5:5" x14ac:dyDescent="0.25">
      <c r="E20" s="3" t="s">
        <v>94</v>
      </c>
    </row>
    <row r="21" spans="5:5" x14ac:dyDescent="0.25">
      <c r="E21" s="3" t="s">
        <v>29</v>
      </c>
    </row>
    <row r="22" spans="5:5" x14ac:dyDescent="0.25">
      <c r="E22" s="3" t="s">
        <v>11</v>
      </c>
    </row>
    <row r="23" spans="5:5" ht="15.75" thickBot="1" x14ac:dyDescent="0.3">
      <c r="E23" s="4" t="s">
        <v>93</v>
      </c>
    </row>
    <row r="24" spans="5:5" ht="15.75" thickBot="1" x14ac:dyDescent="0.3"/>
    <row r="25" spans="5:5" ht="15.75" thickBot="1" x14ac:dyDescent="0.3">
      <c r="E25" s="13" t="s">
        <v>274</v>
      </c>
    </row>
    <row r="26" spans="5:5" x14ac:dyDescent="0.25">
      <c r="E26" s="3" t="s">
        <v>299</v>
      </c>
    </row>
    <row r="27" spans="5:5" x14ac:dyDescent="0.25">
      <c r="E27" s="36" t="s">
        <v>300</v>
      </c>
    </row>
    <row r="28" spans="5:5" x14ac:dyDescent="0.25">
      <c r="E28" s="3" t="s">
        <v>33</v>
      </c>
    </row>
    <row r="29" spans="5:5" x14ac:dyDescent="0.25">
      <c r="E29" s="3" t="s">
        <v>29</v>
      </c>
    </row>
    <row r="30" spans="5:5" x14ac:dyDescent="0.25">
      <c r="E30" s="3" t="s">
        <v>33</v>
      </c>
    </row>
    <row r="31" spans="5:5" ht="15.75" thickBot="1" x14ac:dyDescent="0.3">
      <c r="E31" s="4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0F328-0525-4C22-A161-690CBA711305}">
  <dimension ref="A1:D30"/>
  <sheetViews>
    <sheetView workbookViewId="0">
      <selection activeCell="B8" sqref="B8"/>
    </sheetView>
  </sheetViews>
  <sheetFormatPr defaultRowHeight="15" x14ac:dyDescent="0.25"/>
  <cols>
    <col min="1" max="1" width="38.140625" customWidth="1"/>
    <col min="2" max="2" width="59" customWidth="1"/>
    <col min="3" max="3" width="40.7109375" customWidth="1"/>
    <col min="4" max="4" width="38.5703125" customWidth="1"/>
    <col min="8" max="8" width="76.85546875" customWidth="1"/>
  </cols>
  <sheetData>
    <row r="1" spans="1:4" x14ac:dyDescent="0.25">
      <c r="A1" s="34" t="s">
        <v>301</v>
      </c>
    </row>
    <row r="2" spans="1:4" x14ac:dyDescent="0.25">
      <c r="A2" t="s">
        <v>248</v>
      </c>
      <c r="C2" t="s">
        <v>249</v>
      </c>
    </row>
    <row r="3" spans="1:4" x14ac:dyDescent="0.25">
      <c r="A3" t="s">
        <v>62</v>
      </c>
      <c r="B3" t="s">
        <v>71</v>
      </c>
      <c r="C3" t="s">
        <v>259</v>
      </c>
      <c r="D3" t="s">
        <v>318</v>
      </c>
    </row>
    <row r="4" spans="1:4" x14ac:dyDescent="0.25">
      <c r="A4" t="s">
        <v>63</v>
      </c>
      <c r="C4" t="s">
        <v>265</v>
      </c>
      <c r="D4" t="s">
        <v>317</v>
      </c>
    </row>
    <row r="5" spans="1:4" x14ac:dyDescent="0.25">
      <c r="C5" t="s">
        <v>266</v>
      </c>
      <c r="D5" t="s">
        <v>296</v>
      </c>
    </row>
    <row r="6" spans="1:4" x14ac:dyDescent="0.25">
      <c r="A6" t="s">
        <v>66</v>
      </c>
      <c r="C6" t="s">
        <v>267</v>
      </c>
      <c r="D6" t="s">
        <v>297</v>
      </c>
    </row>
    <row r="7" spans="1:4" x14ac:dyDescent="0.25">
      <c r="C7" t="s">
        <v>268</v>
      </c>
      <c r="D7" t="s">
        <v>269</v>
      </c>
    </row>
    <row r="8" spans="1:4" x14ac:dyDescent="0.25">
      <c r="A8" t="s">
        <v>64</v>
      </c>
      <c r="B8" t="s">
        <v>72</v>
      </c>
      <c r="C8" t="s">
        <v>270</v>
      </c>
      <c r="D8" t="s">
        <v>310</v>
      </c>
    </row>
    <row r="9" spans="1:4" x14ac:dyDescent="0.25">
      <c r="A9" t="s">
        <v>65</v>
      </c>
      <c r="B9" t="s">
        <v>73</v>
      </c>
      <c r="C9" t="s">
        <v>271</v>
      </c>
      <c r="D9" t="s">
        <v>316</v>
      </c>
    </row>
    <row r="10" spans="1:4" x14ac:dyDescent="0.25">
      <c r="A10" t="s">
        <v>67</v>
      </c>
      <c r="C10" t="s">
        <v>272</v>
      </c>
    </row>
    <row r="11" spans="1:4" x14ac:dyDescent="0.25">
      <c r="A11" t="s">
        <v>289</v>
      </c>
      <c r="B11" t="s">
        <v>290</v>
      </c>
      <c r="C11" t="s">
        <v>273</v>
      </c>
    </row>
    <row r="12" spans="1:4" x14ac:dyDescent="0.25">
      <c r="A12" t="s">
        <v>287</v>
      </c>
      <c r="B12" t="s">
        <v>288</v>
      </c>
      <c r="C12" t="s">
        <v>311</v>
      </c>
      <c r="D12" t="s">
        <v>312</v>
      </c>
    </row>
    <row r="13" spans="1:4" x14ac:dyDescent="0.25">
      <c r="A13" t="s">
        <v>276</v>
      </c>
      <c r="B13" t="s">
        <v>291</v>
      </c>
      <c r="C13" t="s">
        <v>70</v>
      </c>
      <c r="D13" t="s">
        <v>313</v>
      </c>
    </row>
    <row r="14" spans="1:4" x14ac:dyDescent="0.25">
      <c r="A14" t="s">
        <v>277</v>
      </c>
      <c r="C14" t="s">
        <v>314</v>
      </c>
      <c r="D14" t="s">
        <v>315</v>
      </c>
    </row>
    <row r="15" spans="1:4" x14ac:dyDescent="0.25">
      <c r="A15" t="s">
        <v>69</v>
      </c>
      <c r="C15" t="s">
        <v>280</v>
      </c>
      <c r="D15" t="s">
        <v>256</v>
      </c>
    </row>
    <row r="16" spans="1:4" x14ac:dyDescent="0.25">
      <c r="A16" t="s">
        <v>76</v>
      </c>
      <c r="C16" t="s">
        <v>281</v>
      </c>
      <c r="D16" t="s">
        <v>257</v>
      </c>
    </row>
    <row r="17" spans="1:3" x14ac:dyDescent="0.25">
      <c r="A17" t="s">
        <v>74</v>
      </c>
    </row>
    <row r="19" spans="1:3" x14ac:dyDescent="0.25">
      <c r="A19" t="s">
        <v>75</v>
      </c>
      <c r="C19" t="s">
        <v>263</v>
      </c>
    </row>
    <row r="20" spans="1:3" x14ac:dyDescent="0.25">
      <c r="C20" t="s">
        <v>33</v>
      </c>
    </row>
    <row r="21" spans="1:3" x14ac:dyDescent="0.25">
      <c r="C21" t="s">
        <v>264</v>
      </c>
    </row>
    <row r="22" spans="1:3" x14ac:dyDescent="0.25">
      <c r="A22" t="s">
        <v>258</v>
      </c>
      <c r="B22" t="s">
        <v>298</v>
      </c>
    </row>
    <row r="25" spans="1:3" x14ac:dyDescent="0.25">
      <c r="A25" t="s">
        <v>302</v>
      </c>
      <c r="B25" t="s">
        <v>303</v>
      </c>
      <c r="C25" t="s">
        <v>260</v>
      </c>
    </row>
    <row r="26" spans="1:3" x14ac:dyDescent="0.25">
      <c r="A26" t="s">
        <v>295</v>
      </c>
      <c r="B26" t="s">
        <v>304</v>
      </c>
      <c r="C26" t="s">
        <v>262</v>
      </c>
    </row>
    <row r="27" spans="1:3" x14ac:dyDescent="0.25">
      <c r="C27" t="s">
        <v>33</v>
      </c>
    </row>
    <row r="28" spans="1:3" x14ac:dyDescent="0.25">
      <c r="A28" t="s">
        <v>167</v>
      </c>
      <c r="C28" t="s">
        <v>261</v>
      </c>
    </row>
    <row r="29" spans="1:3" x14ac:dyDescent="0.25">
      <c r="A29" t="s">
        <v>275</v>
      </c>
      <c r="B29" t="s">
        <v>306</v>
      </c>
      <c r="C29" t="s">
        <v>279</v>
      </c>
    </row>
    <row r="30" spans="1:3" x14ac:dyDescent="0.25">
      <c r="A30" t="s">
        <v>305</v>
      </c>
      <c r="B30" t="s">
        <v>309</v>
      </c>
      <c r="C30" t="s">
        <v>278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CAFDF-150A-46BE-8621-7CD648BFB11B}">
  <dimension ref="A1:E18"/>
  <sheetViews>
    <sheetView topLeftCell="A13" workbookViewId="0">
      <selection activeCell="A23" sqref="A23"/>
    </sheetView>
  </sheetViews>
  <sheetFormatPr defaultRowHeight="15" x14ac:dyDescent="0.25"/>
  <cols>
    <col min="1" max="1" width="33.140625" customWidth="1"/>
    <col min="2" max="2" width="73.140625" customWidth="1"/>
    <col min="3" max="3" width="31.7109375" customWidth="1"/>
    <col min="4" max="4" width="28.42578125" customWidth="1"/>
  </cols>
  <sheetData>
    <row r="1" spans="1:5" x14ac:dyDescent="0.25">
      <c r="A1" t="s">
        <v>373</v>
      </c>
      <c r="B1" t="s">
        <v>364</v>
      </c>
      <c r="C1" t="s">
        <v>380</v>
      </c>
      <c r="D1" t="s">
        <v>394</v>
      </c>
      <c r="E1" t="s">
        <v>393</v>
      </c>
    </row>
    <row r="2" spans="1:5" x14ac:dyDescent="0.25">
      <c r="A2" t="s">
        <v>398</v>
      </c>
    </row>
    <row r="3" spans="1:5" x14ac:dyDescent="0.25">
      <c r="A3" t="s">
        <v>386</v>
      </c>
      <c r="B3" t="s">
        <v>387</v>
      </c>
      <c r="C3" t="s">
        <v>388</v>
      </c>
      <c r="D3" t="s">
        <v>395</v>
      </c>
      <c r="E3" t="s">
        <v>389</v>
      </c>
    </row>
    <row r="4" spans="1:5" x14ac:dyDescent="0.25">
      <c r="A4" t="s">
        <v>390</v>
      </c>
      <c r="B4" t="s">
        <v>391</v>
      </c>
      <c r="C4" t="s">
        <v>392</v>
      </c>
      <c r="D4" t="s">
        <v>386</v>
      </c>
    </row>
    <row r="6" spans="1:5" x14ac:dyDescent="0.25">
      <c r="A6" t="s">
        <v>374</v>
      </c>
      <c r="B6" t="s">
        <v>397</v>
      </c>
      <c r="D6" t="s">
        <v>375</v>
      </c>
      <c r="E6" t="s">
        <v>379</v>
      </c>
    </row>
    <row r="7" spans="1:5" x14ac:dyDescent="0.25">
      <c r="A7" t="s">
        <v>375</v>
      </c>
      <c r="B7" t="s">
        <v>376</v>
      </c>
      <c r="C7" t="s">
        <v>385</v>
      </c>
    </row>
    <row r="8" spans="1:5" x14ac:dyDescent="0.25">
      <c r="A8" t="s">
        <v>377</v>
      </c>
      <c r="B8" t="s">
        <v>378</v>
      </c>
    </row>
    <row r="11" spans="1:5" x14ac:dyDescent="0.25">
      <c r="A11" t="s">
        <v>381</v>
      </c>
      <c r="B11" t="s">
        <v>382</v>
      </c>
      <c r="D11" t="s">
        <v>383</v>
      </c>
    </row>
    <row r="12" spans="1:5" x14ac:dyDescent="0.25">
      <c r="A12" t="s">
        <v>383</v>
      </c>
      <c r="B12" t="s">
        <v>384</v>
      </c>
      <c r="D12" t="s">
        <v>396</v>
      </c>
    </row>
    <row r="15" spans="1:5" x14ac:dyDescent="0.25">
      <c r="A15" t="s">
        <v>399</v>
      </c>
    </row>
    <row r="17" spans="1:4" x14ac:dyDescent="0.25">
      <c r="A17" t="s">
        <v>400</v>
      </c>
      <c r="B17" t="s">
        <v>401</v>
      </c>
      <c r="D17" t="s">
        <v>406</v>
      </c>
    </row>
    <row r="18" spans="1:4" x14ac:dyDescent="0.25">
      <c r="A18" t="s">
        <v>402</v>
      </c>
      <c r="B18" t="s">
        <v>403</v>
      </c>
      <c r="C18" t="s">
        <v>404</v>
      </c>
      <c r="D18" t="s">
        <v>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METADATA</vt:lpstr>
      <vt:lpstr>SCHEMA</vt:lpstr>
      <vt:lpstr>METADATA_COLLECTION</vt:lpstr>
      <vt:lpstr>PROCESS</vt:lpstr>
      <vt:lpstr>RESOURCE_COLLECTIONS</vt:lpstr>
      <vt:lpstr>VOCABULARY</vt:lpstr>
      <vt:lpstr>USER</vt:lpstr>
      <vt:lpstr>API</vt:lpstr>
      <vt:lpstr>Internal API</vt:lpstr>
      <vt:lpstr>BaseSchema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Hudman</dc:creator>
  <cp:lastModifiedBy>Gary Hudman</cp:lastModifiedBy>
  <dcterms:created xsi:type="dcterms:W3CDTF">2018-12-18T23:08:55Z</dcterms:created>
  <dcterms:modified xsi:type="dcterms:W3CDTF">2019-03-23T01:19:52Z</dcterms:modified>
</cp:coreProperties>
</file>