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Users\LENOVO\OneDrive\Desktop\Talent\Docs\"/>
    </mc:Choice>
  </mc:AlternateContent>
  <xr:revisionPtr revIDLastSave="0" documentId="13_ncr:1_{55BAA179-C2C8-4C65-9F8C-84142B41E98F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IT" sheetId="1" r:id="rId1"/>
    <sheet name="IT_TalentTech" sheetId="5" r:id="rId2"/>
    <sheet name="Sheet1" sheetId="4" r:id="rId3"/>
    <sheet name="Master" sheetId="3" state="hidden" r:id="rId4"/>
  </sheets>
  <definedNames>
    <definedName name="_xlnm._FilterDatabase" localSheetId="0" hidden="1">IT!$C$1:$C$7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" i="1" l="1"/>
  <c r="J3" i="1" l="1"/>
  <c r="J4" i="1"/>
  <c r="J6" i="1"/>
  <c r="J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H2" authorId="0" shapeId="0" xr:uid="{6D5F2848-B438-47C8-8C01-CD60CB628B32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Unit is Date
</t>
        </r>
      </text>
    </comment>
    <comment ref="M3" authorId="0" shapeId="0" xr:uid="{6B1A951B-967B-40AF-B861-0572EA21C272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% Actual Percent Of This Task.
Input 100% if you finished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G2" authorId="0" shapeId="0" xr:uid="{F90BB378-6EF7-412C-8B24-9AEE30B2E139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Unit is Date
</t>
        </r>
      </text>
    </comment>
    <comment ref="L3" authorId="0" shapeId="0" xr:uid="{D05DB4C0-56E0-4097-B781-4EB4B61BF70E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% Actual Percent Of This Task.
Input 100% if you finished</t>
        </r>
      </text>
    </comment>
  </commentList>
</comments>
</file>

<file path=xl/sharedStrings.xml><?xml version="1.0" encoding="utf-8"?>
<sst xmlns="http://schemas.openxmlformats.org/spreadsheetml/2006/main" count="95" uniqueCount="47">
  <si>
    <t>TestDocs</t>
  </si>
  <si>
    <t>Phụ trách</t>
  </si>
  <si>
    <t>Site</t>
  </si>
  <si>
    <t>Status</t>
  </si>
  <si>
    <t>Code</t>
  </si>
  <si>
    <t>Title</t>
  </si>
  <si>
    <t>Vy</t>
  </si>
  <si>
    <t>https://talenttech6.vn/login</t>
  </si>
  <si>
    <t>Piority</t>
  </si>
  <si>
    <t>User</t>
  </si>
  <si>
    <t>Tòng</t>
  </si>
  <si>
    <t>New</t>
  </si>
  <si>
    <t>In Process</t>
  </si>
  <si>
    <t>Done</t>
  </si>
  <si>
    <t>High</t>
  </si>
  <si>
    <t>Medium</t>
  </si>
  <si>
    <t>Low</t>
  </si>
  <si>
    <t>Read Document</t>
  </si>
  <si>
    <t>Test (Tòng)</t>
  </si>
  <si>
    <t>Total</t>
  </si>
  <si>
    <t>Start Date</t>
  </si>
  <si>
    <t>End Date ( Estimate)</t>
  </si>
  <si>
    <t>End Date (Actual)</t>
  </si>
  <si>
    <t>Notes</t>
  </si>
  <si>
    <t>Lưu</t>
  </si>
  <si>
    <t>%</t>
  </si>
  <si>
    <t>Person/Day</t>
  </si>
  <si>
    <t>https://talenttech6.vn</t>
  </si>
  <si>
    <t>x</t>
  </si>
  <si>
    <t>% Actual</t>
  </si>
  <si>
    <t>Update postion of " Login Google/ FB " to the bottom 32px</t>
  </si>
  <si>
    <t>Change Backgound Login  ( Nhờ Duy gửi )</t>
  </si>
  <si>
    <t>Layout Report Fix đúng vị trí</t>
  </si>
  <si>
    <r>
      <t xml:space="preserve">- Chưa có design trên mobile / tablet version
</t>
    </r>
    <r>
      <rPr>
        <strike/>
        <sz val="11"/>
        <color rgb="FFFF0000"/>
        <rFont val="Calibri"/>
        <family val="2"/>
        <scheme val="minor"/>
      </rPr>
      <t xml:space="preserve">- Nhờ Thanh vs Duy estimate ngày nhiêu có bản final "Home"
</t>
    </r>
  </si>
  <si>
    <t>sukien.talenttech6.com</t>
  </si>
  <si>
    <t>15/10/2020</t>
  </si>
  <si>
    <t>Mobile, Web (DONE), Tablet (Not Yet)</t>
  </si>
  <si>
    <t>Fix Kadai</t>
  </si>
  <si>
    <t>T6_Login_Test</t>
  </si>
  <si>
    <t>T6_Login_PT</t>
  </si>
  <si>
    <t>T6_User Test (Mobile)</t>
  </si>
  <si>
    <t>LD_Home_Cd</t>
  </si>
  <si>
    <t>LD_AboutUs_Cd</t>
  </si>
  <si>
    <t>LD_Home_Test</t>
  </si>
  <si>
    <t>LD_Home_Bug</t>
  </si>
  <si>
    <t>LD_AboutUs_Test</t>
  </si>
  <si>
    <t>Mobile, Web, Tablet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</si>
</sst>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10000]d/m/yyyy;@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indexed="8"/>
      <name val="Noto Sans CJK SC Regular"/>
      <family val="2"/>
    </font>
    <font>
      <u/>
      <sz val="11"/>
      <color theme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trike/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55"/>
        <bgColor indexed="23"/>
      </patternFill>
    </fill>
  </fills>
  <borders count="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0">
    <xf numFmtId="0" fontId="0" fillId="0" borderId="0" xfId="0"/>
    <xf numFmtId="0" fontId="1" fillId="0" borderId="0" xfId="0" applyFont="1"/>
    <xf numFmtId="0" fontId="4" fillId="0" borderId="0" xfId="1"/>
    <xf numFmtId="0" fontId="0" fillId="0" borderId="0" xfId="0" applyAlignment="1">
      <alignment horizontal="center"/>
    </xf>
    <xf numFmtId="0" fontId="2" fillId="0" borderId="0" xfId="0" applyFont="1" applyBorder="1" applyAlignment="1">
      <alignment horizontal="center" wrapText="1"/>
    </xf>
    <xf numFmtId="0" fontId="0" fillId="2" borderId="2" xfId="0" applyFill="1" applyBorder="1" applyAlignment="1">
      <alignment horizontal="center"/>
    </xf>
    <xf numFmtId="14" fontId="0" fillId="0" borderId="0" xfId="0" applyNumberFormat="1"/>
    <xf numFmtId="0" fontId="2" fillId="0" borderId="1" xfId="0" applyFont="1" applyBorder="1" applyAlignment="1">
      <alignment horizontal="left" wrapText="1"/>
    </xf>
    <xf numFmtId="14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1" fontId="0" fillId="0" borderId="0" xfId="0" applyNumberFormat="1"/>
    <xf numFmtId="0" fontId="2" fillId="0" borderId="0" xfId="0" applyFont="1" applyAlignment="1">
      <alignment horizontal="center" wrapText="1"/>
    </xf>
    <xf numFmtId="0" fontId="0" fillId="0" borderId="0" xfId="0" quotePrefix="1" applyAlignment="1">
      <alignment wrapText="1"/>
    </xf>
    <xf numFmtId="0" fontId="0" fillId="2" borderId="2" xfId="0" applyFill="1" applyBorder="1" applyAlignment="1">
      <alignment horizontal="center"/>
    </xf>
    <xf numFmtId="164" fontId="7" fillId="0" borderId="0" xfId="0" applyNumberFormat="1" applyFont="1" applyAlignment="1">
      <alignment horizontal="right"/>
    </xf>
    <xf numFmtId="0" fontId="8" fillId="0" borderId="0" xfId="0" quotePrefix="1" applyFont="1" applyAlignment="1">
      <alignment wrapText="1"/>
    </xf>
    <xf numFmtId="164" fontId="10" fillId="0" borderId="0" xfId="0" applyNumberFormat="1" applyFont="1" applyAlignment="1">
      <alignment horizontal="right"/>
    </xf>
    <xf numFmtId="0" fontId="0" fillId="2" borderId="2" xfId="0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28"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talenttech6.vn/" TargetMode="External"/><Relationship Id="rId2" Type="http://schemas.openxmlformats.org/officeDocument/2006/relationships/hyperlink" Target="https://talenttech6.vn/login" TargetMode="External"/><Relationship Id="rId1" Type="http://schemas.openxmlformats.org/officeDocument/2006/relationships/hyperlink" Target="https://talenttech6.vn/login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1"/>
  <sheetViews>
    <sheetView tabSelected="1" topLeftCell="F4" zoomScale="125" workbookViewId="0">
      <selection activeCell="M8" sqref="M8"/>
    </sheetView>
  </sheetViews>
  <sheetFormatPr defaultColWidth="8.81640625" defaultRowHeight="20.149999999999999" customHeight="1"/>
  <cols>
    <col min="2" max="2" width="28.1796875" customWidth="1"/>
    <col min="3" max="3" width="12.453125" style="3" customWidth="1"/>
    <col min="4" max="4" width="27.1796875" customWidth="1"/>
    <col min="5" max="5" width="12.453125" customWidth="1"/>
    <col min="7" max="7" width="17" hidden="1" customWidth="1"/>
    <col min="8" max="8" width="12.453125" hidden="1" customWidth="1"/>
    <col min="9" max="9" width="13.453125" hidden="1" customWidth="1"/>
    <col min="10" max="10" width="15.453125" customWidth="1"/>
    <col min="11" max="11" width="12.1796875" customWidth="1"/>
    <col min="12" max="12" width="19.453125" customWidth="1"/>
    <col min="13" max="13" width="10.1796875" customWidth="1"/>
    <col min="14" max="14" width="23.453125" customWidth="1"/>
    <col min="15" max="19" width="35.1796875" customWidth="1"/>
  </cols>
  <sheetData>
    <row r="1" spans="1:15" ht="20.149999999999999" customHeight="1">
      <c r="B1" s="18" t="s">
        <v>5</v>
      </c>
      <c r="C1" s="17" t="s">
        <v>1</v>
      </c>
      <c r="D1" s="17" t="s">
        <v>2</v>
      </c>
      <c r="E1" s="17" t="s">
        <v>3</v>
      </c>
      <c r="F1" s="17" t="s">
        <v>8</v>
      </c>
      <c r="G1" s="17" t="s">
        <v>26</v>
      </c>
      <c r="H1" s="17"/>
      <c r="I1" s="17"/>
      <c r="J1" s="17"/>
      <c r="K1" s="17" t="s">
        <v>20</v>
      </c>
      <c r="L1" s="17" t="s">
        <v>21</v>
      </c>
      <c r="M1" s="5" t="s">
        <v>29</v>
      </c>
      <c r="N1" s="17" t="s">
        <v>22</v>
      </c>
      <c r="O1" s="17" t="s">
        <v>23</v>
      </c>
    </row>
    <row r="2" spans="1:15" ht="14.5">
      <c r="B2" s="18"/>
      <c r="C2" s="17"/>
      <c r="D2" s="17"/>
      <c r="E2" s="19"/>
      <c r="F2" s="17"/>
      <c r="G2" s="5" t="s">
        <v>17</v>
      </c>
      <c r="H2" s="5" t="s">
        <v>4</v>
      </c>
      <c r="I2" s="5" t="s">
        <v>18</v>
      </c>
      <c r="J2" s="5" t="s">
        <v>19</v>
      </c>
      <c r="K2" s="17"/>
      <c r="L2" s="17"/>
      <c r="M2" s="5" t="s">
        <v>25</v>
      </c>
      <c r="N2" s="17"/>
      <c r="O2" s="17"/>
    </row>
    <row r="3" spans="1:15" ht="14.5">
      <c r="A3">
        <v>1</v>
      </c>
      <c r="B3" t="s">
        <v>39</v>
      </c>
      <c r="C3" s="3" t="s">
        <v>6</v>
      </c>
      <c r="D3" s="2" t="s">
        <v>7</v>
      </c>
      <c r="E3" s="4" t="s">
        <v>13</v>
      </c>
      <c r="F3" s="3" t="s">
        <v>14</v>
      </c>
      <c r="G3">
        <v>0</v>
      </c>
      <c r="H3">
        <v>0.5</v>
      </c>
      <c r="I3">
        <v>0</v>
      </c>
      <c r="J3">
        <f t="shared" ref="J3:J4" si="0">SUM(G3:I3)</f>
        <v>0.5</v>
      </c>
      <c r="K3" s="9">
        <v>44111</v>
      </c>
      <c r="L3" s="9">
        <v>44111</v>
      </c>
      <c r="M3" s="10">
        <v>100</v>
      </c>
    </row>
    <row r="4" spans="1:15" ht="14.5">
      <c r="A4">
        <v>2</v>
      </c>
      <c r="B4" t="s">
        <v>38</v>
      </c>
      <c r="C4" s="3" t="s">
        <v>6</v>
      </c>
      <c r="D4" s="2" t="s">
        <v>7</v>
      </c>
      <c r="E4" s="4" t="s">
        <v>12</v>
      </c>
      <c r="F4" s="3" t="s">
        <v>16</v>
      </c>
      <c r="G4">
        <v>0</v>
      </c>
      <c r="H4">
        <v>0.5</v>
      </c>
      <c r="I4">
        <v>0</v>
      </c>
      <c r="J4">
        <f t="shared" si="0"/>
        <v>0.5</v>
      </c>
      <c r="K4" s="9">
        <v>44112</v>
      </c>
      <c r="L4" s="9">
        <v>44112</v>
      </c>
      <c r="M4" s="10">
        <v>100</v>
      </c>
      <c r="N4" s="16">
        <v>44112</v>
      </c>
      <c r="O4" s="6"/>
    </row>
    <row r="5" spans="1:15" ht="81" customHeight="1">
      <c r="A5">
        <v>3</v>
      </c>
      <c r="B5" t="s">
        <v>41</v>
      </c>
      <c r="C5" s="3" t="s">
        <v>24</v>
      </c>
      <c r="D5" s="2"/>
      <c r="E5" s="4" t="s">
        <v>13</v>
      </c>
      <c r="F5" s="3" t="s">
        <v>16</v>
      </c>
      <c r="G5">
        <v>0</v>
      </c>
      <c r="H5">
        <v>1.5</v>
      </c>
      <c r="I5">
        <v>0</v>
      </c>
      <c r="J5">
        <f>SUM(G5:I5)</f>
        <v>1.5</v>
      </c>
      <c r="K5" s="9">
        <v>44113</v>
      </c>
      <c r="L5" s="9">
        <v>44117</v>
      </c>
      <c r="M5" s="10">
        <v>100</v>
      </c>
      <c r="N5" s="14">
        <v>44118</v>
      </c>
      <c r="O5" s="15" t="s">
        <v>33</v>
      </c>
    </row>
    <row r="6" spans="1:15" ht="20.149999999999999" customHeight="1">
      <c r="A6">
        <v>4</v>
      </c>
      <c r="B6" t="s">
        <v>42</v>
      </c>
      <c r="C6" s="3" t="s">
        <v>24</v>
      </c>
      <c r="D6" s="2"/>
      <c r="E6" s="4" t="s">
        <v>13</v>
      </c>
      <c r="F6" s="3" t="s">
        <v>16</v>
      </c>
      <c r="G6">
        <v>0</v>
      </c>
      <c r="H6">
        <v>1.5</v>
      </c>
      <c r="I6">
        <v>0</v>
      </c>
      <c r="J6">
        <f t="shared" ref="J6" si="1">SUM(G6:I6)</f>
        <v>1.5</v>
      </c>
      <c r="K6" s="9">
        <v>44118</v>
      </c>
      <c r="L6" s="9">
        <v>44118</v>
      </c>
      <c r="M6" s="10">
        <v>100</v>
      </c>
      <c r="N6" s="14" t="s">
        <v>35</v>
      </c>
    </row>
    <row r="7" spans="1:15" ht="20.149999999999999" customHeight="1">
      <c r="A7">
        <v>5</v>
      </c>
      <c r="B7" t="s">
        <v>40</v>
      </c>
      <c r="C7" s="3" t="s">
        <v>6</v>
      </c>
      <c r="D7" s="2" t="s">
        <v>27</v>
      </c>
      <c r="E7" s="4" t="s">
        <v>13</v>
      </c>
      <c r="F7" s="3" t="s">
        <v>16</v>
      </c>
      <c r="G7">
        <v>0</v>
      </c>
      <c r="H7">
        <v>1</v>
      </c>
      <c r="I7">
        <v>0</v>
      </c>
      <c r="J7">
        <f t="shared" ref="J7" si="2">SUM(G7:I7)</f>
        <v>1</v>
      </c>
      <c r="K7" s="9">
        <v>44113</v>
      </c>
      <c r="L7" s="9">
        <v>44116</v>
      </c>
      <c r="M7" s="10">
        <v>100</v>
      </c>
      <c r="N7" s="14"/>
    </row>
    <row r="8" spans="1:15" ht="20.149999999999999" customHeight="1">
      <c r="A8">
        <v>6</v>
      </c>
      <c r="B8" t="s">
        <v>43</v>
      </c>
      <c r="C8" s="3" t="s">
        <v>6</v>
      </c>
      <c r="D8" s="2" t="s">
        <v>34</v>
      </c>
      <c r="E8" s="4" t="s">
        <v>12</v>
      </c>
      <c r="F8" s="3" t="s">
        <v>16</v>
      </c>
      <c r="J8">
        <v>1</v>
      </c>
      <c r="K8" s="9">
        <v>44119</v>
      </c>
      <c r="L8" s="9">
        <v>44120</v>
      </c>
      <c r="M8" s="10">
        <v>75</v>
      </c>
      <c r="N8" s="14"/>
      <c r="O8" t="s">
        <v>36</v>
      </c>
    </row>
    <row r="9" spans="1:15" ht="20.149999999999999" customHeight="1">
      <c r="A9">
        <v>7</v>
      </c>
      <c r="B9" t="s">
        <v>44</v>
      </c>
      <c r="C9" s="3" t="s">
        <v>24</v>
      </c>
      <c r="D9" s="2" t="s">
        <v>34</v>
      </c>
      <c r="E9" s="4" t="s">
        <v>11</v>
      </c>
      <c r="F9" s="3" t="s">
        <v>16</v>
      </c>
      <c r="J9">
        <v>1</v>
      </c>
      <c r="K9" s="9">
        <v>44120</v>
      </c>
      <c r="L9" s="9">
        <v>44120</v>
      </c>
      <c r="M9" s="10">
        <v>15</v>
      </c>
      <c r="N9" s="14"/>
      <c r="O9" t="s">
        <v>37</v>
      </c>
    </row>
    <row r="10" spans="1:15" ht="20.149999999999999" customHeight="1">
      <c r="A10">
        <v>8</v>
      </c>
      <c r="B10" t="s">
        <v>45</v>
      </c>
      <c r="C10" s="3" t="s">
        <v>6</v>
      </c>
      <c r="D10" s="2" t="s">
        <v>34</v>
      </c>
      <c r="E10" s="4" t="s">
        <v>11</v>
      </c>
      <c r="F10" s="3" t="s">
        <v>16</v>
      </c>
      <c r="J10">
        <v>1</v>
      </c>
      <c r="K10" s="9">
        <v>44120</v>
      </c>
      <c r="L10" s="9">
        <v>44120</v>
      </c>
      <c r="M10" s="10"/>
      <c r="N10" s="14"/>
      <c r="O10" t="s">
        <v>46</v>
      </c>
    </row>
    <row r="11" spans="1:15" ht="20.149999999999999" customHeight="1">
      <c r="D11" s="2"/>
      <c r="E11" s="4"/>
      <c r="F11" s="3"/>
      <c r="K11" s="9"/>
      <c r="L11" s="9">
        <v>44120</v>
      </c>
      <c r="M11" s="10"/>
      <c r="N11" s="14"/>
    </row>
    <row r="12" spans="1:15" ht="20.149999999999999" customHeight="1">
      <c r="D12" s="2"/>
      <c r="E12" s="4"/>
      <c r="F12" s="3"/>
      <c r="K12" s="9"/>
      <c r="L12" s="9">
        <v>44120</v>
      </c>
      <c r="M12" s="10"/>
      <c r="N12" s="14"/>
    </row>
    <row r="13" spans="1:15" ht="20.149999999999999" customHeight="1">
      <c r="D13" s="2"/>
      <c r="E13" s="4"/>
      <c r="F13" s="3"/>
      <c r="K13" s="9"/>
      <c r="L13" s="9">
        <v>44120</v>
      </c>
      <c r="M13" s="10"/>
      <c r="N13" s="14"/>
    </row>
    <row r="14" spans="1:15" ht="20.149999999999999" customHeight="1">
      <c r="D14" s="2"/>
      <c r="E14" s="4"/>
      <c r="F14" s="3"/>
      <c r="K14" s="9"/>
      <c r="L14" s="9">
        <v>44120</v>
      </c>
      <c r="M14" s="10"/>
      <c r="N14" s="14"/>
    </row>
    <row r="15" spans="1:15" ht="20.149999999999999" customHeight="1">
      <c r="D15" s="2"/>
      <c r="E15" s="4"/>
      <c r="F15" s="3"/>
      <c r="K15" s="9"/>
      <c r="L15" s="9">
        <v>44120</v>
      </c>
      <c r="M15" s="10"/>
      <c r="N15" s="14"/>
    </row>
    <row r="16" spans="1:15" ht="20.149999999999999" customHeight="1">
      <c r="D16" s="2"/>
      <c r="E16" s="4"/>
      <c r="F16" s="3"/>
      <c r="K16" s="9"/>
      <c r="L16" s="9">
        <v>44120</v>
      </c>
      <c r="M16" s="10"/>
      <c r="N16" s="14"/>
    </row>
    <row r="17" spans="4:14" ht="20.149999999999999" customHeight="1">
      <c r="D17" s="2"/>
      <c r="E17" s="4"/>
      <c r="F17" s="3"/>
      <c r="K17" s="9"/>
      <c r="L17" s="9">
        <v>44120</v>
      </c>
      <c r="M17" s="10"/>
      <c r="N17" s="14"/>
    </row>
    <row r="18" spans="4:14" ht="20.149999999999999" customHeight="1">
      <c r="D18" s="2"/>
      <c r="E18" s="4"/>
      <c r="F18" s="3"/>
      <c r="K18" s="9"/>
      <c r="L18" s="9">
        <v>44120</v>
      </c>
      <c r="M18" s="10"/>
      <c r="N18" s="14"/>
    </row>
    <row r="19" spans="4:14" ht="20.149999999999999" customHeight="1">
      <c r="D19" s="2"/>
      <c r="E19" s="4"/>
      <c r="F19" s="3"/>
      <c r="K19" s="9"/>
      <c r="L19" s="9">
        <v>44120</v>
      </c>
      <c r="M19" s="10"/>
      <c r="N19" s="14"/>
    </row>
    <row r="20" spans="4:14" ht="20.149999999999999" customHeight="1">
      <c r="D20" s="2"/>
      <c r="E20" s="4"/>
      <c r="F20" s="3"/>
      <c r="K20" s="9"/>
      <c r="L20" s="9">
        <v>44120</v>
      </c>
      <c r="M20" s="10"/>
      <c r="N20" s="14"/>
    </row>
    <row r="21" spans="4:14" ht="20.149999999999999" customHeight="1">
      <c r="N21" s="14"/>
    </row>
  </sheetData>
  <mergeCells count="10">
    <mergeCell ref="K1:K2"/>
    <mergeCell ref="L1:L2"/>
    <mergeCell ref="N1:N2"/>
    <mergeCell ref="O1:O2"/>
    <mergeCell ref="B1:B2"/>
    <mergeCell ref="C1:C2"/>
    <mergeCell ref="D1:D2"/>
    <mergeCell ref="E1:E2"/>
    <mergeCell ref="F1:F2"/>
    <mergeCell ref="G1:J1"/>
  </mergeCells>
  <conditionalFormatting sqref="M3:M6">
    <cfRule type="expression" dxfId="27" priority="37">
      <formula xml:space="preserve"> AND(M3&lt;100, L3 &lt; TODAY())</formula>
    </cfRule>
  </conditionalFormatting>
  <conditionalFormatting sqref="M7">
    <cfRule type="expression" dxfId="26" priority="11">
      <formula xml:space="preserve"> AND(M7&lt;100, L7 &lt; TODAY())</formula>
    </cfRule>
  </conditionalFormatting>
  <conditionalFormatting sqref="M8:M20">
    <cfRule type="expression" dxfId="25" priority="4">
      <formula xml:space="preserve"> AND(M8&lt;100, L8 &lt; TODAY())</formula>
    </cfRule>
  </conditionalFormatting>
  <hyperlinks>
    <hyperlink ref="D3" r:id="rId1" xr:uid="{FC025A10-0BF8-4EB0-BB0D-8DB07DEA8BD7}"/>
    <hyperlink ref="D4" r:id="rId2" xr:uid="{A8805395-E999-4525-B332-FDE9BA72E8E9}"/>
    <hyperlink ref="D7" r:id="rId3" xr:uid="{210509F4-CBFC-4922-9ED9-192EFD2DBDC2}"/>
  </hyperlinks>
  <pageMargins left="0.7" right="0.7" top="0.75" bottom="0.75" header="0.3" footer="0.3"/>
  <pageSetup orientation="portrait" r:id="rId4"/>
  <legacyDrawing r:id="rId5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8" operator="containsText" id="{7B7EF211-77D1-4B43-B157-D287E441C828}">
            <xm:f>NOT(ISERROR(SEARCH(Master!$C$4,F1)))</xm:f>
            <xm:f>Master!$C$4</xm:f>
            <x14:dxf>
              <fill>
                <patternFill>
                  <bgColor rgb="FF00B0F0"/>
                </patternFill>
              </fill>
            </x14:dxf>
          </x14:cfRule>
          <x14:cfRule type="containsText" priority="39" operator="containsText" id="{685FD9B1-64F0-4F8C-95F3-43B65EBBB91A}">
            <xm:f>NOT(ISERROR(SEARCH(Master!$C$3,F1)))</xm:f>
            <xm:f>Master!$C$3</xm:f>
            <x14:dxf>
              <fill>
                <patternFill>
                  <bgColor rgb="FFFFC000"/>
                </patternFill>
              </fill>
            </x14:dxf>
          </x14:cfRule>
          <x14:cfRule type="containsText" priority="40" operator="containsText" id="{9E26D091-31B5-4A3A-9D6D-22758EF9EF8C}">
            <xm:f>NOT(ISERROR(SEARCH(Master!$C$2,F1)))</xm:f>
            <xm:f>Master!$C$2</xm:f>
            <x14:dxf>
              <fill>
                <patternFill>
                  <bgColor rgb="FFFF0000"/>
                </patternFill>
              </fill>
            </x14:dxf>
          </x14:cfRule>
          <xm:sqref>F1:F6 F21:F1048576</xm:sqref>
        </x14:conditionalFormatting>
        <x14:conditionalFormatting xmlns:xm="http://schemas.microsoft.com/office/excel/2006/main">
          <x14:cfRule type="expression" priority="35" id="{DE2E40C7-EA13-48F8-8A97-1724515E75DA}">
            <xm:f>$E3=Master!$A$4</xm:f>
            <x14:dxf>
              <fill>
                <patternFill>
                  <bgColor theme="0" tint="-0.14996795556505021"/>
                </patternFill>
              </fill>
            </x14:dxf>
          </x14:cfRule>
          <xm:sqref>B5:K6 M5:M6 B3:O4</xm:sqref>
        </x14:conditionalFormatting>
        <x14:conditionalFormatting xmlns:xm="http://schemas.microsoft.com/office/excel/2006/main">
          <x14:cfRule type="expression" priority="33" id="{96EC7671-BCFD-4488-8EB5-371B09DF33C4}">
            <xm:f>$E5=Master!$A$4</xm:f>
            <x14:dxf>
              <fill>
                <patternFill>
                  <bgColor theme="0" tint="-0.14996795556505021"/>
                </patternFill>
              </fill>
            </x14:dxf>
          </x14:cfRule>
          <xm:sqref>L5:L6</xm:sqref>
        </x14:conditionalFormatting>
        <x14:conditionalFormatting xmlns:xm="http://schemas.microsoft.com/office/excel/2006/main">
          <x14:cfRule type="expression" priority="32" id="{14A84CDC-2005-4B31-A017-37D0DF29D843}">
            <xm:f>$E5=Master!$A$4</xm:f>
            <x14:dxf>
              <fill>
                <patternFill>
                  <bgColor theme="0" tint="-0.14996795556505021"/>
                </patternFill>
              </fill>
            </x14:dxf>
          </x14:cfRule>
          <xm:sqref>N5</xm:sqref>
        </x14:conditionalFormatting>
        <x14:conditionalFormatting xmlns:xm="http://schemas.microsoft.com/office/excel/2006/main">
          <x14:cfRule type="expression" priority="24" id="{EF4FC66B-04B7-8842-94D2-380B3463E6E7}">
            <xm:f>$E6=Master!$A$4</xm:f>
            <x14:dxf>
              <fill>
                <patternFill>
                  <bgColor theme="0" tint="-0.14996795556505021"/>
                </patternFill>
              </fill>
            </x14:dxf>
          </x14:cfRule>
          <xm:sqref>N6 N21</xm:sqref>
        </x14:conditionalFormatting>
        <x14:conditionalFormatting xmlns:xm="http://schemas.microsoft.com/office/excel/2006/main">
          <x14:cfRule type="containsText" priority="12" operator="containsText" id="{079000E1-82CC-4547-A3B3-2FC477BD9AD9}">
            <xm:f>NOT(ISERROR(SEARCH(Master!$C$4,F7)))</xm:f>
            <xm:f>Master!$C$4</xm:f>
            <x14:dxf>
              <fill>
                <patternFill>
                  <bgColor rgb="FF00B0F0"/>
                </patternFill>
              </fill>
            </x14:dxf>
          </x14:cfRule>
          <x14:cfRule type="containsText" priority="13" operator="containsText" id="{C1FEE6D6-BA9C-467E-9139-40A64EBB3BB2}">
            <xm:f>NOT(ISERROR(SEARCH(Master!$C$3,F7)))</xm:f>
            <xm:f>Master!$C$3</xm:f>
            <x14:dxf>
              <fill>
                <patternFill>
                  <bgColor rgb="FFFFC000"/>
                </patternFill>
              </fill>
            </x14:dxf>
          </x14:cfRule>
          <x14:cfRule type="containsText" priority="14" operator="containsText" id="{6CBC3277-9D41-4705-8AB5-58629FA1061E}">
            <xm:f>NOT(ISERROR(SEARCH(Master!$C$2,F7)))</xm:f>
            <xm:f>Master!$C$2</xm:f>
            <x14:dxf>
              <fill>
                <patternFill>
                  <bgColor rgb="FFFF0000"/>
                </patternFill>
              </fill>
            </x14:dxf>
          </x14:cfRule>
          <xm:sqref>F7</xm:sqref>
        </x14:conditionalFormatting>
        <x14:conditionalFormatting xmlns:xm="http://schemas.microsoft.com/office/excel/2006/main">
          <x14:cfRule type="expression" priority="10" id="{EB783649-1D40-4BE0-92EB-B8CA4BFE7B63}">
            <xm:f>$E7=Master!$A$4</xm:f>
            <x14:dxf>
              <fill>
                <patternFill>
                  <bgColor theme="0" tint="-0.14996795556505021"/>
                </patternFill>
              </fill>
            </x14:dxf>
          </x14:cfRule>
          <xm:sqref>B7:K7 M7</xm:sqref>
        </x14:conditionalFormatting>
        <x14:conditionalFormatting xmlns:xm="http://schemas.microsoft.com/office/excel/2006/main">
          <x14:cfRule type="expression" priority="9" id="{03632C2A-CCC1-45B6-939B-140F7A643C30}">
            <xm:f>$E7=Master!$A$4</xm:f>
            <x14:dxf>
              <fill>
                <patternFill>
                  <bgColor theme="0" tint="-0.14996795556505021"/>
                </patternFill>
              </fill>
            </x14:dxf>
          </x14:cfRule>
          <xm:sqref>L7</xm:sqref>
        </x14:conditionalFormatting>
        <x14:conditionalFormatting xmlns:xm="http://schemas.microsoft.com/office/excel/2006/main">
          <x14:cfRule type="expression" priority="8" id="{3FC1C540-5099-4506-9A17-63068A6FB032}">
            <xm:f>$E7=Master!$A$4</xm:f>
            <x14:dxf>
              <fill>
                <patternFill>
                  <bgColor theme="0" tint="-0.14996795556505021"/>
                </patternFill>
              </fill>
            </x14:dxf>
          </x14:cfRule>
          <xm:sqref>N7</xm:sqref>
        </x14:conditionalFormatting>
        <x14:conditionalFormatting xmlns:xm="http://schemas.microsoft.com/office/excel/2006/main">
          <x14:cfRule type="containsText" priority="5" operator="containsText" id="{048BEF91-A2AA-4983-88CD-33E73F02E32B}">
            <xm:f>NOT(ISERROR(SEARCH(Master!$C$4,F8)))</xm:f>
            <xm:f>Master!$C$4</xm:f>
            <x14:dxf>
              <fill>
                <patternFill>
                  <bgColor rgb="FF00B0F0"/>
                </patternFill>
              </fill>
            </x14:dxf>
          </x14:cfRule>
          <x14:cfRule type="containsText" priority="6" operator="containsText" id="{E9B99BF9-3AB4-44DC-BC24-D150D3D85A9C}">
            <xm:f>NOT(ISERROR(SEARCH(Master!$C$3,F8)))</xm:f>
            <xm:f>Master!$C$3</xm:f>
            <x14:dxf>
              <fill>
                <patternFill>
                  <bgColor rgb="FFFFC000"/>
                </patternFill>
              </fill>
            </x14:dxf>
          </x14:cfRule>
          <x14:cfRule type="containsText" priority="7" operator="containsText" id="{220CC212-FADD-4B1F-AD96-A19DBB49A6E7}">
            <xm:f>NOT(ISERROR(SEARCH(Master!$C$2,F8)))</xm:f>
            <xm:f>Master!$C$2</xm:f>
            <x14:dxf>
              <fill>
                <patternFill>
                  <bgColor rgb="FFFF0000"/>
                </patternFill>
              </fill>
            </x14:dxf>
          </x14:cfRule>
          <xm:sqref>F8:F20</xm:sqref>
        </x14:conditionalFormatting>
        <x14:conditionalFormatting xmlns:xm="http://schemas.microsoft.com/office/excel/2006/main">
          <x14:cfRule type="expression" priority="3" id="{1FEF672A-E544-4EB2-99EB-C103B14065DA}">
            <xm:f>$E8=Master!$A$4</xm:f>
            <x14:dxf>
              <fill>
                <patternFill>
                  <bgColor theme="0" tint="-0.14996795556505021"/>
                </patternFill>
              </fill>
            </x14:dxf>
          </x14:cfRule>
          <xm:sqref>B8:K20 M8:M20</xm:sqref>
        </x14:conditionalFormatting>
        <x14:conditionalFormatting xmlns:xm="http://schemas.microsoft.com/office/excel/2006/main">
          <x14:cfRule type="expression" priority="2" id="{30AEF840-97EF-46B0-B6BF-95B98A5A237B}">
            <xm:f>$E8=Master!$A$4</xm:f>
            <x14:dxf>
              <fill>
                <patternFill>
                  <bgColor theme="0" tint="-0.14996795556505021"/>
                </patternFill>
              </fill>
            </x14:dxf>
          </x14:cfRule>
          <xm:sqref>L8:L20</xm:sqref>
        </x14:conditionalFormatting>
        <x14:conditionalFormatting xmlns:xm="http://schemas.microsoft.com/office/excel/2006/main">
          <x14:cfRule type="expression" priority="1" id="{B362C712-D1C8-4407-90E9-3EDE3D0F4D42}">
            <xm:f>$E8=Master!$A$4</xm:f>
            <x14:dxf>
              <fill>
                <patternFill>
                  <bgColor theme="0" tint="-0.14996795556505021"/>
                </patternFill>
              </fill>
            </x14:dxf>
          </x14:cfRule>
          <xm:sqref>N8:N20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498507A8-FFF7-4853-B27C-9617AA58C59E}">
          <x14:formula1>
            <xm:f>Master!$C$2:$C$4</xm:f>
          </x14:formula1>
          <xm:sqref>F3:F10</xm:sqref>
        </x14:dataValidation>
        <x14:dataValidation type="list" allowBlank="1" showInputMessage="1" showErrorMessage="1" xr:uid="{02CAAD53-6806-422A-96A9-575F68CB0F26}">
          <x14:formula1>
            <xm:f>Master!$A$2:$A$4</xm:f>
          </x14:formula1>
          <xm:sqref>E3:E10</xm:sqref>
        </x14:dataValidation>
        <x14:dataValidation type="list" allowBlank="1" showInputMessage="1" showErrorMessage="1" xr:uid="{C020BD32-2477-4C5E-A522-B6AF819E784D}">
          <x14:formula1>
            <xm:f>Master!$D$2:$D$21</xm:f>
          </x14:formula1>
          <xm:sqref>C5:C10</xm:sqref>
        </x14:dataValidation>
        <x14:dataValidation type="list" allowBlank="1" showInputMessage="1" showErrorMessage="1" xr:uid="{9DC8D81E-F3FE-4360-B3D1-FE031C309CEE}">
          <x14:formula1>
            <xm:f>Master!$D$2:$D$10</xm:f>
          </x14:formula1>
          <xm:sqref>C3:C4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FD8CB-640F-4A2D-A239-9DC5372AA185}">
  <dimension ref="A1:N7"/>
  <sheetViews>
    <sheetView workbookViewId="0">
      <selection activeCell="A13" sqref="A13"/>
    </sheetView>
  </sheetViews>
  <sheetFormatPr defaultColWidth="8.81640625" defaultRowHeight="14.5"/>
  <cols>
    <col min="1" max="1" width="61.453125" customWidth="1"/>
    <col min="2" max="2" width="9.453125" bestFit="1" customWidth="1"/>
    <col min="6" max="6" width="18.1796875" customWidth="1"/>
    <col min="7" max="7" width="5.453125" bestFit="1" customWidth="1"/>
    <col min="8" max="8" width="12.453125" customWidth="1"/>
    <col min="9" max="9" width="18.81640625" customWidth="1"/>
    <col min="11" max="11" width="16.453125" customWidth="1"/>
    <col min="12" max="12" width="18" customWidth="1"/>
    <col min="13" max="13" width="16" customWidth="1"/>
    <col min="14" max="14" width="18.1796875" customWidth="1"/>
  </cols>
  <sheetData>
    <row r="1" spans="1:14">
      <c r="A1" s="18" t="s">
        <v>5</v>
      </c>
      <c r="B1" s="17" t="s">
        <v>1</v>
      </c>
      <c r="C1" s="17" t="s">
        <v>2</v>
      </c>
      <c r="D1" s="17" t="s">
        <v>3</v>
      </c>
      <c r="E1" s="17" t="s">
        <v>8</v>
      </c>
      <c r="F1" s="17" t="s">
        <v>26</v>
      </c>
      <c r="G1" s="17"/>
      <c r="H1" s="17"/>
      <c r="I1" s="17"/>
      <c r="J1" s="17" t="s">
        <v>20</v>
      </c>
      <c r="K1" s="17" t="s">
        <v>21</v>
      </c>
      <c r="L1" s="13" t="s">
        <v>29</v>
      </c>
      <c r="M1" s="17" t="s">
        <v>22</v>
      </c>
      <c r="N1" s="17" t="s">
        <v>23</v>
      </c>
    </row>
    <row r="2" spans="1:14">
      <c r="A2" s="18"/>
      <c r="B2" s="17"/>
      <c r="C2" s="17"/>
      <c r="D2" s="19"/>
      <c r="E2" s="17"/>
      <c r="F2" s="13" t="s">
        <v>17</v>
      </c>
      <c r="G2" s="13" t="s">
        <v>4</v>
      </c>
      <c r="H2" s="13" t="s">
        <v>18</v>
      </c>
      <c r="I2" s="13" t="s">
        <v>19</v>
      </c>
      <c r="J2" s="17"/>
      <c r="K2" s="17"/>
      <c r="L2" s="13" t="s">
        <v>25</v>
      </c>
      <c r="M2" s="17"/>
      <c r="N2" s="17"/>
    </row>
    <row r="3" spans="1:14">
      <c r="A3" t="s">
        <v>30</v>
      </c>
      <c r="B3" s="3" t="s">
        <v>24</v>
      </c>
      <c r="C3" s="2"/>
      <c r="D3" s="4" t="s">
        <v>11</v>
      </c>
      <c r="E3" s="3" t="s">
        <v>16</v>
      </c>
      <c r="J3" s="9"/>
      <c r="K3" s="9"/>
      <c r="L3" s="10"/>
    </row>
    <row r="4" spans="1:14">
      <c r="A4" t="s">
        <v>31</v>
      </c>
      <c r="B4" s="3" t="s">
        <v>24</v>
      </c>
      <c r="C4" s="2"/>
      <c r="D4" s="4"/>
      <c r="E4" s="3"/>
      <c r="J4" s="9"/>
      <c r="K4" s="9"/>
      <c r="L4" s="10"/>
      <c r="N4" s="6"/>
    </row>
    <row r="5" spans="1:14">
      <c r="A5" t="s">
        <v>32</v>
      </c>
      <c r="B5" s="3"/>
      <c r="C5" s="2"/>
      <c r="D5" s="4"/>
      <c r="E5" s="3"/>
      <c r="J5" s="9"/>
      <c r="K5" s="6"/>
      <c r="L5" s="10"/>
      <c r="N5" s="12"/>
    </row>
    <row r="6" spans="1:14" ht="15" thickBot="1">
      <c r="B6" s="3"/>
      <c r="C6" s="2"/>
      <c r="D6" s="4"/>
      <c r="E6" s="3"/>
      <c r="J6" s="9"/>
      <c r="K6" s="8"/>
      <c r="L6" s="10"/>
    </row>
    <row r="7" spans="1:14" ht="15" thickBot="1">
      <c r="A7" s="7"/>
      <c r="B7" s="3"/>
      <c r="C7" s="2"/>
      <c r="D7" s="11"/>
      <c r="E7" s="3"/>
      <c r="J7" s="9"/>
      <c r="K7" s="9"/>
      <c r="L7" s="10"/>
    </row>
  </sheetData>
  <mergeCells count="10">
    <mergeCell ref="J1:J2"/>
    <mergeCell ref="K1:K2"/>
    <mergeCell ref="M1:M2"/>
    <mergeCell ref="N1:N2"/>
    <mergeCell ref="A1:A2"/>
    <mergeCell ref="B1:B2"/>
    <mergeCell ref="C1:C2"/>
    <mergeCell ref="D1:D2"/>
    <mergeCell ref="E1:E2"/>
    <mergeCell ref="F1:I1"/>
  </mergeCells>
  <conditionalFormatting sqref="L3:L6">
    <cfRule type="expression" dxfId="5" priority="3">
      <formula xml:space="preserve"> AND(L3&lt;100, K3 &lt; TODAY())</formula>
    </cfRule>
  </conditionalFormatting>
  <conditionalFormatting sqref="L7">
    <cfRule type="expression" dxfId="4" priority="1">
      <formula xml:space="preserve"> AND(L7&lt;100, K7 &lt; TODAY())</formula>
    </cfRule>
  </conditionalFormatting>
  <pageMargins left="0.7" right="0.7" top="0.75" bottom="0.75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" operator="containsText" id="{9CCC64A9-A471-4742-9C1F-170F99DC9FA4}">
            <xm:f>NOT(ISERROR(SEARCH(Master!$C$4,E1)))</xm:f>
            <xm:f>Master!$C$4</xm:f>
            <x14:dxf>
              <fill>
                <patternFill>
                  <bgColor rgb="FF00B0F0"/>
                </patternFill>
              </fill>
            </x14:dxf>
          </x14:cfRule>
          <x14:cfRule type="containsText" priority="5" operator="containsText" id="{965645B8-7DD1-4FFF-B97D-6D3789E76960}">
            <xm:f>NOT(ISERROR(SEARCH(Master!$C$3,E1)))</xm:f>
            <xm:f>Master!$C$3</xm:f>
            <x14:dxf>
              <fill>
                <patternFill>
                  <bgColor rgb="FFFFC000"/>
                </patternFill>
              </fill>
            </x14:dxf>
          </x14:cfRule>
          <x14:cfRule type="containsText" priority="6" operator="containsText" id="{4B6210BC-D20F-4C79-91B5-1A7819A2AE16}">
            <xm:f>NOT(ISERROR(SEARCH(Master!$C$2,E1)))</xm:f>
            <xm:f>Master!$C$2</xm:f>
            <x14:dxf>
              <fill>
                <patternFill>
                  <bgColor rgb="FFFF0000"/>
                </patternFill>
              </fill>
            </x14:dxf>
          </x14:cfRule>
          <xm:sqref>E1:E6</xm:sqref>
        </x14:conditionalFormatting>
        <x14:conditionalFormatting xmlns:xm="http://schemas.microsoft.com/office/excel/2006/main">
          <x14:cfRule type="expression" priority="2" id="{FEA39D17-757E-400D-A6EC-BC712ACE297C}">
            <xm:f>$D3=Master!$A$4</xm:f>
            <x14:dxf>
              <fill>
                <patternFill>
                  <bgColor theme="0" tint="-0.14996795556505021"/>
                </patternFill>
              </fill>
            </x14:dxf>
          </x14:cfRule>
          <xm:sqref>A5:M6 A3:N4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D80D2BD9-2ACB-4179-8E70-FBD49F465BE0}">
          <x14:formula1>
            <xm:f>Master!$D$2:$D$10</xm:f>
          </x14:formula1>
          <xm:sqref>B3:B4</xm:sqref>
        </x14:dataValidation>
        <x14:dataValidation type="list" allowBlank="1" showInputMessage="1" showErrorMessage="1" xr:uid="{3B07B851-941D-4F4C-B38C-A326E614728B}">
          <x14:formula1>
            <xm:f>Master!$D$2:$D$21</xm:f>
          </x14:formula1>
          <xm:sqref>B5:B6</xm:sqref>
        </x14:dataValidation>
        <x14:dataValidation type="list" allowBlank="1" showInputMessage="1" showErrorMessage="1" xr:uid="{61914603-69C3-4D38-92C5-C0536A94DE02}">
          <x14:formula1>
            <xm:f>Master!$A$2:$A$4</xm:f>
          </x14:formula1>
          <xm:sqref>D3:D6</xm:sqref>
        </x14:dataValidation>
        <x14:dataValidation type="list" allowBlank="1" showInputMessage="1" showErrorMessage="1" xr:uid="{8892118D-0A62-40BD-946A-7FD0E75A4530}">
          <x14:formula1>
            <xm:f>Master!$C$2:$C$4</xm:f>
          </x14:formula1>
          <xm:sqref>E3:E6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F2CA1B-F07D-47F7-B0D5-1082FC1126ED}">
  <dimension ref="A1"/>
  <sheetViews>
    <sheetView workbookViewId="0">
      <selection activeCell="G9" sqref="G9"/>
    </sheetView>
  </sheetViews>
  <sheetFormatPr defaultColWidth="8.81640625" defaultRowHeight="14.5"/>
  <sheetData>
    <row r="1" spans="1:1">
      <c r="A1" t="s">
        <v>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33DAF-049A-473A-B3CD-B37468EBBFEB}">
  <dimension ref="A1:D4"/>
  <sheetViews>
    <sheetView workbookViewId="0">
      <selection activeCell="D5" sqref="D5"/>
    </sheetView>
  </sheetViews>
  <sheetFormatPr defaultColWidth="8.81640625" defaultRowHeight="14.5"/>
  <cols>
    <col min="1" max="1" width="9.453125" customWidth="1"/>
  </cols>
  <sheetData>
    <row r="1" spans="1:4">
      <c r="A1" s="1" t="s">
        <v>0</v>
      </c>
      <c r="C1" s="1" t="s">
        <v>8</v>
      </c>
      <c r="D1" t="s">
        <v>9</v>
      </c>
    </row>
    <row r="2" spans="1:4">
      <c r="A2" t="s">
        <v>11</v>
      </c>
      <c r="C2" t="s">
        <v>14</v>
      </c>
      <c r="D2" t="s">
        <v>6</v>
      </c>
    </row>
    <row r="3" spans="1:4">
      <c r="A3" t="s">
        <v>12</v>
      </c>
      <c r="C3" t="s">
        <v>15</v>
      </c>
      <c r="D3" t="s">
        <v>10</v>
      </c>
    </row>
    <row r="4" spans="1:4">
      <c r="A4" t="s">
        <v>13</v>
      </c>
      <c r="C4" t="s">
        <v>16</v>
      </c>
      <c r="D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IT</vt:lpstr>
      <vt:lpstr>IT_TalentTech</vt:lpstr>
      <vt:lpstr>Sheet1</vt:lpstr>
      <vt:lpstr>Master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LENOVO</cp:lastModifiedBy>
  <dcterms:created xsi:type="dcterms:W3CDTF">2015-06-05T18:17:20Z</dcterms:created>
  <dcterms:modified xsi:type="dcterms:W3CDTF">2020-10-19T04:17:41Z</dcterms:modified>
</cp:coreProperties>
</file>