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vin/Desktop/desktop/NCKUxCUB/Thesis/Data/Python/Resutls/"/>
    </mc:Choice>
  </mc:AlternateContent>
  <xr:revisionPtr revIDLastSave="0" documentId="13_ncr:1_{1CA66131-5AC0-E64A-98BA-9DDE392342B2}" xr6:coauthVersionLast="47" xr6:coauthVersionMax="47" xr10:uidLastSave="{00000000-0000-0000-0000-000000000000}"/>
  <bookViews>
    <workbookView xWindow="0" yWindow="500" windowWidth="16200" windowHeight="19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H24" i="1"/>
  <c r="I24" i="1"/>
  <c r="I6" i="1"/>
  <c r="I4" i="1"/>
  <c r="I8" i="1"/>
  <c r="I10" i="1"/>
  <c r="I12" i="1"/>
  <c r="I14" i="1"/>
  <c r="I16" i="1"/>
  <c r="I18" i="1"/>
  <c r="I20" i="1"/>
  <c r="I22" i="1"/>
  <c r="I2" i="1"/>
  <c r="H4" i="1"/>
  <c r="H6" i="1"/>
  <c r="H8" i="1"/>
  <c r="H10" i="1"/>
  <c r="H12" i="1"/>
  <c r="H14" i="1"/>
  <c r="H16" i="1"/>
  <c r="H18" i="1"/>
  <c r="H20" i="1"/>
  <c r="H22" i="1"/>
  <c r="H2" i="1"/>
  <c r="G4" i="1"/>
  <c r="G6" i="1"/>
  <c r="G8" i="1"/>
  <c r="G10" i="1"/>
  <c r="G12" i="1"/>
  <c r="G14" i="1"/>
  <c r="G16" i="1"/>
  <c r="G18" i="1"/>
  <c r="G20" i="1"/>
  <c r="G22" i="1"/>
  <c r="G2" i="1"/>
</calcChain>
</file>

<file path=xl/sharedStrings.xml><?xml version="1.0" encoding="utf-8"?>
<sst xmlns="http://schemas.openxmlformats.org/spreadsheetml/2006/main" count="33" uniqueCount="12">
  <si>
    <t>Date</t>
  </si>
  <si>
    <t>StockPrice</t>
  </si>
  <si>
    <t>Trading days</t>
  </si>
  <si>
    <t>RSI_in</t>
  </si>
  <si>
    <t>prev_rsi</t>
  </si>
  <si>
    <t>signal</t>
  </si>
  <si>
    <t>BUY</t>
  </si>
  <si>
    <t>SELL</t>
  </si>
  <si>
    <t>return</t>
  </si>
  <si>
    <t>rate of return</t>
  </si>
  <si>
    <t>Number of trading days</t>
  </si>
  <si>
    <t>Annual mean rate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</si>
</sst>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167" fontId="0" fillId="0" borderId="0" xfId="0" applyNumberFormat="1"/>
    <xf numFmtId="0" fontId="4" fillId="0" borderId="0" xfId="0" applyFont="1"/>
    <xf numFmtId="0" fontId="1" fillId="0" borderId="0" xfId="0" applyFont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7" fontId="5" fillId="0" borderId="1" xfId="0" applyNumberFormat="1" applyFont="1" applyBorder="1" applyAlignment="1">
      <alignment horizontal="center" vertical="top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F29" sqref="F29"/>
    </sheetView>
  </sheetViews>
  <sheetFormatPr baseColWidth="10" defaultColWidth="8.83203125" defaultRowHeight="15" x14ac:dyDescent="0.2"/>
  <cols>
    <col min="1" max="1" width="10.1640625" style="2" bestFit="1" customWidth="1"/>
  </cols>
  <sheetData>
    <row r="1" spans="1:10" ht="16" x14ac:dyDescent="0.2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8</v>
      </c>
      <c r="H1" s="3" t="s">
        <v>9</v>
      </c>
      <c r="I1" s="4" t="s">
        <v>10</v>
      </c>
      <c r="J1" s="4" t="s">
        <v>11</v>
      </c>
    </row>
    <row r="2" spans="1:10" x14ac:dyDescent="0.2">
      <c r="A2" s="2">
        <v>41108</v>
      </c>
      <c r="B2">
        <v>418.83</v>
      </c>
      <c r="C2">
        <v>883</v>
      </c>
      <c r="D2">
        <v>34.059671138365047</v>
      </c>
      <c r="E2">
        <v>27.441183229109871</v>
      </c>
      <c r="F2" t="s">
        <v>6</v>
      </c>
      <c r="G2" s="5">
        <f>B3-B2</f>
        <v>57.670000000000016</v>
      </c>
      <c r="H2" s="6">
        <f>G2/B2</f>
        <v>0.13769309743810143</v>
      </c>
      <c r="I2">
        <f>A3-A2</f>
        <v>236</v>
      </c>
    </row>
    <row r="3" spans="1:10" x14ac:dyDescent="0.2">
      <c r="A3" s="2">
        <v>41344</v>
      </c>
      <c r="B3">
        <v>476.5</v>
      </c>
      <c r="C3">
        <v>1043</v>
      </c>
      <c r="D3">
        <v>69.738993325683992</v>
      </c>
      <c r="E3">
        <v>76.21062154913615</v>
      </c>
      <c r="F3" t="s">
        <v>7</v>
      </c>
      <c r="G3" s="5"/>
      <c r="H3" s="6"/>
    </row>
    <row r="4" spans="1:10" x14ac:dyDescent="0.2">
      <c r="A4" s="2">
        <v>41421</v>
      </c>
      <c r="B4">
        <v>512.41</v>
      </c>
      <c r="C4">
        <v>1094</v>
      </c>
      <c r="D4">
        <v>43.719665620364466</v>
      </c>
      <c r="E4">
        <v>24.80169900624816</v>
      </c>
      <c r="F4" t="s">
        <v>6</v>
      </c>
      <c r="G4" s="5">
        <f t="shared" ref="G3:G23" si="0">B5-B4</f>
        <v>73.790000000000077</v>
      </c>
      <c r="H4" s="6">
        <f t="shared" ref="H3:H22" si="1">G4/B4</f>
        <v>0.14400577662418781</v>
      </c>
      <c r="I4">
        <f t="shared" ref="I3:I22" si="2">A5-A4</f>
        <v>274</v>
      </c>
    </row>
    <row r="5" spans="1:10" x14ac:dyDescent="0.2">
      <c r="A5" s="2">
        <v>41695</v>
      </c>
      <c r="B5">
        <v>586.20000000000005</v>
      </c>
      <c r="C5">
        <v>1281</v>
      </c>
      <c r="D5">
        <v>67.421709101016788</v>
      </c>
      <c r="E5">
        <v>73.442525144059402</v>
      </c>
      <c r="F5" t="s">
        <v>7</v>
      </c>
      <c r="G5" s="5"/>
      <c r="H5" s="6"/>
    </row>
    <row r="6" spans="1:10" x14ac:dyDescent="0.2">
      <c r="A6" s="2">
        <v>41733</v>
      </c>
      <c r="B6">
        <v>593.04</v>
      </c>
      <c r="C6">
        <v>1309</v>
      </c>
      <c r="D6">
        <v>32.574562130902137</v>
      </c>
      <c r="E6">
        <v>28.839503003204399</v>
      </c>
      <c r="F6" t="s">
        <v>6</v>
      </c>
      <c r="G6" s="5">
        <f t="shared" si="0"/>
        <v>-3.7999999999999545</v>
      </c>
      <c r="H6" s="6">
        <f t="shared" si="1"/>
        <v>-6.4076622150275779E-3</v>
      </c>
      <c r="I6">
        <f t="shared" si="2"/>
        <v>199</v>
      </c>
    </row>
    <row r="7" spans="1:10" x14ac:dyDescent="0.2">
      <c r="A7" s="2">
        <v>41932</v>
      </c>
      <c r="B7">
        <v>589.24</v>
      </c>
      <c r="C7">
        <v>1444</v>
      </c>
      <c r="D7">
        <v>61.667699881484182</v>
      </c>
      <c r="E7">
        <v>78.709440189852842</v>
      </c>
      <c r="F7" t="s">
        <v>7</v>
      </c>
      <c r="G7" s="5"/>
      <c r="H7" s="6"/>
    </row>
    <row r="8" spans="1:10" x14ac:dyDescent="0.2">
      <c r="A8" s="2">
        <v>42059</v>
      </c>
      <c r="B8">
        <v>596.95000000000005</v>
      </c>
      <c r="C8">
        <v>1527</v>
      </c>
      <c r="D8">
        <v>69.403650010004441</v>
      </c>
      <c r="E8">
        <v>12.68916855237406</v>
      </c>
      <c r="F8" t="s">
        <v>6</v>
      </c>
      <c r="G8" s="5">
        <f t="shared" si="0"/>
        <v>24.1099999999999</v>
      </c>
      <c r="H8" s="6">
        <f t="shared" si="1"/>
        <v>4.0388642264846134E-2</v>
      </c>
      <c r="I8">
        <f t="shared" si="2"/>
        <v>157</v>
      </c>
    </row>
    <row r="9" spans="1:10" x14ac:dyDescent="0.2">
      <c r="A9" s="2">
        <v>42216</v>
      </c>
      <c r="B9">
        <v>621.05999999999995</v>
      </c>
      <c r="C9">
        <v>1636</v>
      </c>
      <c r="D9">
        <v>66.730714322451519</v>
      </c>
      <c r="E9">
        <v>71.919246009132991</v>
      </c>
      <c r="F9" t="s">
        <v>7</v>
      </c>
      <c r="G9" s="5"/>
      <c r="H9" s="6"/>
    </row>
    <row r="10" spans="1:10" x14ac:dyDescent="0.2">
      <c r="A10" s="2">
        <v>42276</v>
      </c>
      <c r="B10">
        <v>561.19000000000005</v>
      </c>
      <c r="C10">
        <v>1677</v>
      </c>
      <c r="D10">
        <v>33.931031007845277</v>
      </c>
      <c r="E10">
        <v>27.857734139080179</v>
      </c>
      <c r="F10" t="s">
        <v>6</v>
      </c>
      <c r="G10" s="5">
        <f t="shared" si="0"/>
        <v>166.76</v>
      </c>
      <c r="H10" s="6">
        <f t="shared" si="1"/>
        <v>0.29715426148006907</v>
      </c>
      <c r="I10">
        <f t="shared" si="2"/>
        <v>556</v>
      </c>
    </row>
    <row r="11" spans="1:10" x14ac:dyDescent="0.2">
      <c r="A11" s="2">
        <v>42832</v>
      </c>
      <c r="B11">
        <v>727.95</v>
      </c>
      <c r="C11">
        <v>2058</v>
      </c>
      <c r="D11">
        <v>68.248352654070118</v>
      </c>
      <c r="E11">
        <v>83.444013590440647</v>
      </c>
      <c r="F11" t="s">
        <v>7</v>
      </c>
      <c r="G11" s="5"/>
      <c r="H11" s="6"/>
    </row>
    <row r="12" spans="1:10" x14ac:dyDescent="0.2">
      <c r="A12" s="2">
        <v>42915</v>
      </c>
      <c r="B12">
        <v>771.75</v>
      </c>
      <c r="C12">
        <v>2115</v>
      </c>
      <c r="D12">
        <v>32.955561720688117</v>
      </c>
      <c r="E12">
        <v>27.567204014164659</v>
      </c>
      <c r="F12" t="s">
        <v>6</v>
      </c>
      <c r="G12" s="5">
        <f t="shared" si="0"/>
        <v>349.46000000000004</v>
      </c>
      <c r="H12" s="6">
        <f t="shared" si="1"/>
        <v>0.45281503077421448</v>
      </c>
      <c r="I12">
        <f t="shared" si="2"/>
        <v>246</v>
      </c>
    </row>
    <row r="13" spans="1:10" x14ac:dyDescent="0.2">
      <c r="A13" s="2">
        <v>43161</v>
      </c>
      <c r="B13">
        <v>1121.21</v>
      </c>
      <c r="C13">
        <v>2283</v>
      </c>
      <c r="D13">
        <v>68.219192596237164</v>
      </c>
      <c r="E13">
        <v>73.345106348947567</v>
      </c>
      <c r="F13" t="s">
        <v>7</v>
      </c>
      <c r="G13" s="5"/>
      <c r="H13" s="6"/>
    </row>
    <row r="14" spans="1:10" x14ac:dyDescent="0.2">
      <c r="A14" s="2">
        <v>43187</v>
      </c>
      <c r="B14">
        <v>1172.24</v>
      </c>
      <c r="C14">
        <v>2301</v>
      </c>
      <c r="D14">
        <v>30.376550539496112</v>
      </c>
      <c r="E14">
        <v>28.857338599989429</v>
      </c>
      <c r="F14" t="s">
        <v>6</v>
      </c>
      <c r="G14" s="5">
        <f t="shared" si="0"/>
        <v>-271.41999999999996</v>
      </c>
      <c r="H14" s="6">
        <f t="shared" si="1"/>
        <v>-0.23153961646079296</v>
      </c>
      <c r="I14">
        <f t="shared" si="2"/>
        <v>212</v>
      </c>
    </row>
    <row r="15" spans="1:10" x14ac:dyDescent="0.2">
      <c r="A15" s="2">
        <v>43399</v>
      </c>
      <c r="B15">
        <v>900.82</v>
      </c>
      <c r="C15">
        <v>2449</v>
      </c>
      <c r="D15">
        <v>69.818556362548975</v>
      </c>
      <c r="E15">
        <v>75.51475725162463</v>
      </c>
      <c r="F15" t="s">
        <v>7</v>
      </c>
      <c r="G15" s="5"/>
      <c r="H15" s="6"/>
    </row>
    <row r="16" spans="1:10" x14ac:dyDescent="0.2">
      <c r="A16" s="2">
        <v>43467</v>
      </c>
      <c r="B16">
        <v>891.75</v>
      </c>
      <c r="C16">
        <v>2495</v>
      </c>
      <c r="D16">
        <v>39.195982449752186</v>
      </c>
      <c r="E16">
        <v>11.638233842376829</v>
      </c>
      <c r="F16" t="s">
        <v>6</v>
      </c>
      <c r="G16" s="5">
        <f t="shared" si="0"/>
        <v>100.70000000000005</v>
      </c>
      <c r="H16" s="6">
        <f t="shared" si="1"/>
        <v>0.1129240257919821</v>
      </c>
      <c r="I16">
        <f t="shared" si="2"/>
        <v>62</v>
      </c>
    </row>
    <row r="17" spans="1:10" x14ac:dyDescent="0.2">
      <c r="A17" s="2">
        <v>43529</v>
      </c>
      <c r="B17">
        <v>992.45</v>
      </c>
      <c r="C17">
        <v>2534</v>
      </c>
      <c r="D17">
        <v>67.116040724480342</v>
      </c>
      <c r="E17">
        <v>70.102204977094203</v>
      </c>
      <c r="F17" t="s">
        <v>7</v>
      </c>
      <c r="G17" s="5"/>
      <c r="H17" s="6"/>
    </row>
    <row r="18" spans="1:10" x14ac:dyDescent="0.2">
      <c r="A18" s="2">
        <v>43966</v>
      </c>
      <c r="B18">
        <v>827.03</v>
      </c>
      <c r="C18">
        <v>2833</v>
      </c>
      <c r="D18">
        <v>34.035583439215507</v>
      </c>
      <c r="E18">
        <v>29.488684600888551</v>
      </c>
      <c r="F18" t="s">
        <v>6</v>
      </c>
      <c r="G18" s="5">
        <f t="shared" si="0"/>
        <v>341.24</v>
      </c>
      <c r="H18" s="6">
        <f t="shared" si="1"/>
        <v>0.41260897428146504</v>
      </c>
      <c r="I18">
        <f t="shared" si="2"/>
        <v>297</v>
      </c>
    </row>
    <row r="19" spans="1:10" x14ac:dyDescent="0.2">
      <c r="A19" s="2">
        <v>44263</v>
      </c>
      <c r="B19">
        <v>1168.27</v>
      </c>
      <c r="C19">
        <v>3037</v>
      </c>
      <c r="D19">
        <v>67.45278703124211</v>
      </c>
      <c r="E19">
        <v>76.45138287155099</v>
      </c>
      <c r="F19" t="s">
        <v>7</v>
      </c>
      <c r="G19" s="5"/>
      <c r="H19" s="6"/>
    </row>
    <row r="20" spans="1:10" x14ac:dyDescent="0.2">
      <c r="A20" s="2">
        <v>44298</v>
      </c>
      <c r="B20">
        <v>1252.45</v>
      </c>
      <c r="C20">
        <v>3062</v>
      </c>
      <c r="D20">
        <v>34.109859754075273</v>
      </c>
      <c r="E20">
        <v>29.079738193466302</v>
      </c>
      <c r="F20" t="s">
        <v>6</v>
      </c>
      <c r="G20" s="5">
        <f t="shared" si="0"/>
        <v>108.49000000000001</v>
      </c>
      <c r="H20" s="6">
        <f t="shared" si="1"/>
        <v>8.6622220447922074E-2</v>
      </c>
      <c r="I20">
        <f t="shared" si="2"/>
        <v>128</v>
      </c>
    </row>
    <row r="21" spans="1:10" x14ac:dyDescent="0.2">
      <c r="A21" s="2">
        <v>44426</v>
      </c>
      <c r="B21">
        <v>1360.94</v>
      </c>
      <c r="C21">
        <v>3151</v>
      </c>
      <c r="D21">
        <v>67.783148464477307</v>
      </c>
      <c r="E21">
        <v>74.056935464474734</v>
      </c>
      <c r="F21" t="s">
        <v>7</v>
      </c>
      <c r="G21" s="5"/>
      <c r="H21" s="6"/>
    </row>
    <row r="22" spans="1:10" x14ac:dyDescent="0.2">
      <c r="A22" s="2">
        <v>44491</v>
      </c>
      <c r="B22">
        <v>1389.24</v>
      </c>
      <c r="C22">
        <v>3196</v>
      </c>
      <c r="D22">
        <v>33.4504898600985</v>
      </c>
      <c r="E22">
        <v>27.926188695708671</v>
      </c>
      <c r="F22" t="s">
        <v>6</v>
      </c>
      <c r="G22" s="5">
        <f t="shared" si="0"/>
        <v>95.599999999999909</v>
      </c>
      <c r="H22" s="6">
        <f t="shared" si="1"/>
        <v>6.8814603668192614E-2</v>
      </c>
      <c r="I22">
        <f t="shared" si="2"/>
        <v>38</v>
      </c>
    </row>
    <row r="23" spans="1:10" x14ac:dyDescent="0.2">
      <c r="A23" s="2">
        <v>44529</v>
      </c>
      <c r="B23">
        <v>1484.84</v>
      </c>
      <c r="C23">
        <v>3222</v>
      </c>
      <c r="D23">
        <v>57.236198845251707</v>
      </c>
      <c r="E23">
        <v>74.325881940887086</v>
      </c>
      <c r="F23" t="s">
        <v>7</v>
      </c>
      <c r="G23" s="5"/>
      <c r="H23" s="5"/>
    </row>
    <row r="24" spans="1:10" x14ac:dyDescent="0.2">
      <c r="A24" s="2">
        <v>44551</v>
      </c>
      <c r="B24">
        <v>1478.74</v>
      </c>
      <c r="C24">
        <v>3238</v>
      </c>
      <c r="D24">
        <v>34.075326991420113</v>
      </c>
      <c r="E24">
        <v>29.776339883363679</v>
      </c>
      <c r="F24" t="s">
        <v>6</v>
      </c>
      <c r="H24" s="7">
        <f>SUM(H2:H22)</f>
        <v>1.5150793540951604</v>
      </c>
      <c r="I24">
        <f>SUM(I2:I22)</f>
        <v>2405</v>
      </c>
      <c r="J24" s="6">
        <f>H24*250/I24</f>
        <v>0.15749265635084828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2023-06-04T02:14:51Z</dcterms:created>
  <dcterms:modified xsi:type="dcterms:W3CDTF">2023-06-04T23:18:49Z</dcterms:modified>
</cp:coreProperties>
</file>