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vin/Desktop/desktop/NCKUxCUB/Thesis/Data/Python/Resutls/"/>
    </mc:Choice>
  </mc:AlternateContent>
  <xr:revisionPtr revIDLastSave="0" documentId="13_ncr:1_{672A1888-8E37-C64B-9570-C17F3041713E}" xr6:coauthVersionLast="47" xr6:coauthVersionMax="47" xr10:uidLastSave="{00000000-0000-0000-0000-000000000000}"/>
  <bookViews>
    <workbookView xWindow="0" yWindow="500" windowWidth="16340" windowHeight="19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/>
  <c r="H28" i="1"/>
  <c r="I24" i="1"/>
  <c r="H24" i="1"/>
  <c r="G24" i="1"/>
  <c r="I22" i="1"/>
  <c r="G22" i="1"/>
  <c r="H22" i="1" s="1"/>
  <c r="I20" i="1"/>
  <c r="G20" i="1"/>
  <c r="H20" i="1" s="1"/>
  <c r="I18" i="1"/>
  <c r="G18" i="1"/>
  <c r="H18" i="1" s="1"/>
  <c r="I16" i="1"/>
  <c r="G16" i="1"/>
  <c r="H16" i="1" s="1"/>
  <c r="I14" i="1"/>
  <c r="G14" i="1"/>
  <c r="H14" i="1" s="1"/>
  <c r="I12" i="1"/>
  <c r="G12" i="1"/>
  <c r="H12" i="1" s="1"/>
  <c r="I10" i="1"/>
  <c r="G10" i="1"/>
  <c r="H10" i="1" s="1"/>
  <c r="I8" i="1"/>
  <c r="G8" i="1"/>
  <c r="H8" i="1" s="1"/>
  <c r="I6" i="1"/>
  <c r="G6" i="1"/>
  <c r="H6" i="1" s="1"/>
  <c r="I4" i="1"/>
  <c r="H4" i="1"/>
  <c r="G4" i="1"/>
  <c r="I2" i="1"/>
  <c r="G2" i="1"/>
  <c r="H2" i="1" s="1"/>
  <c r="J28" i="1" l="1"/>
</calcChain>
</file>

<file path=xl/sharedStrings.xml><?xml version="1.0" encoding="utf-8"?>
<sst xmlns="http://schemas.openxmlformats.org/spreadsheetml/2006/main" count="35" uniqueCount="12">
  <si>
    <t>Date</t>
  </si>
  <si>
    <t>StockPrice</t>
  </si>
  <si>
    <t>Trading days</t>
  </si>
  <si>
    <t>RSI_in</t>
  </si>
  <si>
    <t>prev_rsi</t>
  </si>
  <si>
    <t>signal</t>
  </si>
  <si>
    <t>BUY</t>
  </si>
  <si>
    <t>SELL</t>
  </si>
  <si>
    <t>return</t>
  </si>
  <si>
    <t>rate of return</t>
  </si>
  <si>
    <t>Number of trading days</t>
  </si>
  <si>
    <t>Annual mean rate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</si>
</sst>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167" fontId="2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4" fillId="0" borderId="0" xfId="0" applyFont="1"/>
    <xf numFmtId="0" fontId="1" fillId="0" borderId="0" xfId="0" applyFont="1"/>
    <xf numFmtId="2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ht="1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8</v>
      </c>
      <c r="H1" s="4" t="s">
        <v>9</v>
      </c>
      <c r="I1" s="5" t="s">
        <v>10</v>
      </c>
      <c r="J1" s="5" t="s">
        <v>11</v>
      </c>
    </row>
    <row r="2" spans="1:10" x14ac:dyDescent="0.2">
      <c r="A2" s="3">
        <v>41113</v>
      </c>
      <c r="B2">
        <v>421.99</v>
      </c>
      <c r="C2">
        <v>886</v>
      </c>
      <c r="D2">
        <v>63.973561455984672</v>
      </c>
      <c r="E2">
        <v>47.175000865965131</v>
      </c>
      <c r="F2" t="s">
        <v>6</v>
      </c>
      <c r="G2" s="6">
        <f>B3-B2</f>
        <v>69.269999999999982</v>
      </c>
      <c r="H2" s="7">
        <f>G2/B2</f>
        <v>0.16415080926088291</v>
      </c>
      <c r="I2">
        <f>A3-A2</f>
        <v>247</v>
      </c>
    </row>
    <row r="3" spans="1:10" x14ac:dyDescent="0.2">
      <c r="A3" s="3">
        <v>41360</v>
      </c>
      <c r="B3">
        <v>491.26</v>
      </c>
      <c r="C3">
        <v>1055</v>
      </c>
      <c r="D3">
        <v>49.796495870932709</v>
      </c>
      <c r="E3">
        <v>50.071439522097833</v>
      </c>
      <c r="F3" t="s">
        <v>7</v>
      </c>
      <c r="G3" s="6"/>
      <c r="H3" s="7"/>
    </row>
    <row r="4" spans="1:10" x14ac:dyDescent="0.2">
      <c r="A4" s="3">
        <v>41365</v>
      </c>
      <c r="B4">
        <v>505.81</v>
      </c>
      <c r="C4">
        <v>1058</v>
      </c>
      <c r="D4">
        <v>50.973301051004043</v>
      </c>
      <c r="E4">
        <v>49.503759634462931</v>
      </c>
      <c r="F4" t="s">
        <v>6</v>
      </c>
      <c r="G4" s="6">
        <f t="shared" ref="G4:G26" si="0">B5-B4</f>
        <v>-25.79000000000002</v>
      </c>
      <c r="H4" s="7">
        <f t="shared" ref="H4:H24" si="1">G4/B4</f>
        <v>-5.0987524959965246E-2</v>
      </c>
      <c r="I4">
        <f t="shared" ref="I4:I24" si="2">A5-A4</f>
        <v>14</v>
      </c>
    </row>
    <row r="5" spans="1:10" x14ac:dyDescent="0.2">
      <c r="A5" s="3">
        <v>41379</v>
      </c>
      <c r="B5">
        <v>480.02</v>
      </c>
      <c r="C5">
        <v>1068</v>
      </c>
      <c r="D5">
        <v>48.308662870123861</v>
      </c>
      <c r="E5">
        <v>51.948950329155089</v>
      </c>
      <c r="F5" t="s">
        <v>7</v>
      </c>
      <c r="G5" s="6"/>
      <c r="H5" s="7"/>
    </row>
    <row r="6" spans="1:10" x14ac:dyDescent="0.2">
      <c r="A6" s="3">
        <v>41422</v>
      </c>
      <c r="B6">
        <v>516.33000000000004</v>
      </c>
      <c r="C6">
        <v>1095</v>
      </c>
      <c r="D6">
        <v>50.16956934134614</v>
      </c>
      <c r="E6">
        <v>43.719665620364466</v>
      </c>
      <c r="F6" t="s">
        <v>6</v>
      </c>
      <c r="G6" s="6">
        <f t="shared" si="0"/>
        <v>70.149999999999977</v>
      </c>
      <c r="H6" s="7">
        <f t="shared" si="1"/>
        <v>0.1358627234520558</v>
      </c>
      <c r="I6">
        <f t="shared" si="2"/>
        <v>276</v>
      </c>
    </row>
    <row r="7" spans="1:10" x14ac:dyDescent="0.2">
      <c r="A7" s="3">
        <v>41698</v>
      </c>
      <c r="B7">
        <v>586.48</v>
      </c>
      <c r="C7">
        <v>1284</v>
      </c>
      <c r="D7">
        <v>49.908802418045653</v>
      </c>
      <c r="E7">
        <v>55.519595158787482</v>
      </c>
      <c r="F7" t="s">
        <v>7</v>
      </c>
      <c r="G7" s="6"/>
      <c r="H7" s="7"/>
    </row>
    <row r="8" spans="1:10" x14ac:dyDescent="0.2">
      <c r="A8" s="3">
        <v>41739</v>
      </c>
      <c r="B8">
        <v>601.33000000000004</v>
      </c>
      <c r="C8">
        <v>1312</v>
      </c>
      <c r="D8">
        <v>54.79856687638781</v>
      </c>
      <c r="E8">
        <v>47.714811413325982</v>
      </c>
      <c r="F8" t="s">
        <v>6</v>
      </c>
      <c r="G8" s="6">
        <f t="shared" si="0"/>
        <v>-7.8000000000000682</v>
      </c>
      <c r="H8" s="7">
        <f t="shared" si="1"/>
        <v>-1.2971247068997169E-2</v>
      </c>
      <c r="I8">
        <f t="shared" si="2"/>
        <v>196</v>
      </c>
    </row>
    <row r="9" spans="1:10" x14ac:dyDescent="0.2">
      <c r="A9" s="3">
        <v>41935</v>
      </c>
      <c r="B9">
        <v>593.53</v>
      </c>
      <c r="C9">
        <v>1447</v>
      </c>
      <c r="D9">
        <v>45.068275839114897</v>
      </c>
      <c r="E9">
        <v>50.217754340385497</v>
      </c>
      <c r="F9" t="s">
        <v>7</v>
      </c>
      <c r="G9" s="6"/>
      <c r="H9" s="7"/>
    </row>
    <row r="10" spans="1:10" x14ac:dyDescent="0.2">
      <c r="A10" s="3">
        <v>42059</v>
      </c>
      <c r="B10">
        <v>596.95000000000005</v>
      </c>
      <c r="C10">
        <v>1527</v>
      </c>
      <c r="D10">
        <v>69.403650010004441</v>
      </c>
      <c r="E10">
        <v>12.68916855237406</v>
      </c>
      <c r="F10" t="s">
        <v>6</v>
      </c>
      <c r="G10" s="6">
        <f t="shared" si="0"/>
        <v>3.8099999999999454</v>
      </c>
      <c r="H10" s="7">
        <f t="shared" si="1"/>
        <v>6.3824440907947824E-3</v>
      </c>
      <c r="I10">
        <f t="shared" si="2"/>
        <v>161</v>
      </c>
    </row>
    <row r="11" spans="1:10" x14ac:dyDescent="0.2">
      <c r="A11" s="3">
        <v>42220</v>
      </c>
      <c r="B11">
        <v>600.76</v>
      </c>
      <c r="C11">
        <v>1638</v>
      </c>
      <c r="D11">
        <v>46.412288380759989</v>
      </c>
      <c r="E11">
        <v>51.001835490831091</v>
      </c>
      <c r="F11" t="s">
        <v>7</v>
      </c>
      <c r="G11" s="6"/>
      <c r="H11" s="7"/>
    </row>
    <row r="12" spans="1:10" x14ac:dyDescent="0.2">
      <c r="A12" s="3">
        <v>42279</v>
      </c>
      <c r="B12">
        <v>562.30999999999995</v>
      </c>
      <c r="C12">
        <v>1680</v>
      </c>
      <c r="D12">
        <v>51.008348268737748</v>
      </c>
      <c r="E12">
        <v>45.848013161727337</v>
      </c>
      <c r="F12" t="s">
        <v>6</v>
      </c>
      <c r="G12" s="6">
        <f t="shared" si="0"/>
        <v>167.56000000000006</v>
      </c>
      <c r="H12" s="7">
        <f t="shared" si="1"/>
        <v>0.29798509718838379</v>
      </c>
      <c r="I12">
        <f t="shared" si="2"/>
        <v>556</v>
      </c>
    </row>
    <row r="13" spans="1:10" x14ac:dyDescent="0.2">
      <c r="A13" s="3">
        <v>42835</v>
      </c>
      <c r="B13">
        <v>729.87</v>
      </c>
      <c r="C13">
        <v>2059</v>
      </c>
      <c r="D13">
        <v>46.671098507978243</v>
      </c>
      <c r="E13">
        <v>68.248352654070118</v>
      </c>
      <c r="F13" t="s">
        <v>7</v>
      </c>
      <c r="G13" s="6"/>
      <c r="H13" s="7"/>
    </row>
    <row r="14" spans="1:10" x14ac:dyDescent="0.2">
      <c r="A14" s="3">
        <v>42919</v>
      </c>
      <c r="B14">
        <v>778.88</v>
      </c>
      <c r="C14">
        <v>2117</v>
      </c>
      <c r="D14">
        <v>55.801055468044709</v>
      </c>
      <c r="E14">
        <v>38.435708940070171</v>
      </c>
      <c r="F14" t="s">
        <v>6</v>
      </c>
      <c r="G14" s="6">
        <f t="shared" si="0"/>
        <v>333.38</v>
      </c>
      <c r="H14" s="7">
        <f t="shared" si="1"/>
        <v>0.42802485620377978</v>
      </c>
      <c r="I14">
        <f t="shared" si="2"/>
        <v>247</v>
      </c>
    </row>
    <row r="15" spans="1:10" x14ac:dyDescent="0.2">
      <c r="A15" s="3">
        <v>43166</v>
      </c>
      <c r="B15">
        <v>1112.26</v>
      </c>
      <c r="C15">
        <v>2286</v>
      </c>
      <c r="D15">
        <v>49.619628499766613</v>
      </c>
      <c r="E15">
        <v>52.598854402263882</v>
      </c>
      <c r="F15" t="s">
        <v>7</v>
      </c>
      <c r="G15" s="6"/>
      <c r="H15" s="7"/>
    </row>
    <row r="16" spans="1:10" x14ac:dyDescent="0.2">
      <c r="A16" s="3">
        <v>43193</v>
      </c>
      <c r="B16">
        <v>1188.29</v>
      </c>
      <c r="C16">
        <v>2305</v>
      </c>
      <c r="D16">
        <v>52.047916387888108</v>
      </c>
      <c r="E16">
        <v>47.643478176894803</v>
      </c>
      <c r="F16" t="s">
        <v>6</v>
      </c>
      <c r="G16" s="6">
        <f t="shared" si="0"/>
        <v>-299.59999999999991</v>
      </c>
      <c r="H16" s="7">
        <f t="shared" si="1"/>
        <v>-0.25212700603388055</v>
      </c>
      <c r="I16">
        <f t="shared" si="2"/>
        <v>210</v>
      </c>
    </row>
    <row r="17" spans="1:10" x14ac:dyDescent="0.2">
      <c r="A17" s="3">
        <v>43403</v>
      </c>
      <c r="B17">
        <v>888.69</v>
      </c>
      <c r="C17">
        <v>2451</v>
      </c>
      <c r="D17">
        <v>47.31771878964831</v>
      </c>
      <c r="E17">
        <v>52.640740145832858</v>
      </c>
      <c r="F17" t="s">
        <v>7</v>
      </c>
      <c r="G17" s="6"/>
      <c r="H17" s="7"/>
    </row>
    <row r="18" spans="1:10" x14ac:dyDescent="0.2">
      <c r="A18" s="3">
        <v>43469</v>
      </c>
      <c r="B18">
        <v>880.9</v>
      </c>
      <c r="C18">
        <v>2497</v>
      </c>
      <c r="D18">
        <v>52.316669951316307</v>
      </c>
      <c r="E18">
        <v>45.899984232472953</v>
      </c>
      <c r="F18" t="s">
        <v>6</v>
      </c>
      <c r="G18" s="6">
        <f t="shared" si="0"/>
        <v>56.779999999999973</v>
      </c>
      <c r="H18" s="7">
        <f t="shared" si="1"/>
        <v>6.4456805539788817E-2</v>
      </c>
      <c r="I18">
        <f t="shared" si="2"/>
        <v>404</v>
      </c>
    </row>
    <row r="19" spans="1:10" x14ac:dyDescent="0.2">
      <c r="A19" s="3">
        <v>43873</v>
      </c>
      <c r="B19">
        <v>937.68</v>
      </c>
      <c r="C19">
        <v>2769</v>
      </c>
      <c r="D19">
        <v>49.294319911592218</v>
      </c>
      <c r="E19">
        <v>53.434766976896739</v>
      </c>
      <c r="F19" t="s">
        <v>7</v>
      </c>
      <c r="G19" s="6"/>
      <c r="H19" s="7"/>
    </row>
    <row r="20" spans="1:10" x14ac:dyDescent="0.2">
      <c r="A20" s="3">
        <v>43970</v>
      </c>
      <c r="B20">
        <v>845.92</v>
      </c>
      <c r="C20">
        <v>2835</v>
      </c>
      <c r="D20">
        <v>52.124631791913707</v>
      </c>
      <c r="E20">
        <v>47.780816171035362</v>
      </c>
      <c r="F20" t="s">
        <v>6</v>
      </c>
      <c r="G20" s="6">
        <f t="shared" si="0"/>
        <v>333.98000000000013</v>
      </c>
      <c r="H20" s="7">
        <f t="shared" si="1"/>
        <v>0.39481274825042573</v>
      </c>
      <c r="I20">
        <f t="shared" si="2"/>
        <v>301</v>
      </c>
    </row>
    <row r="21" spans="1:10" x14ac:dyDescent="0.2">
      <c r="A21" s="3">
        <v>44271</v>
      </c>
      <c r="B21">
        <v>1179.9000000000001</v>
      </c>
      <c r="C21">
        <v>3043</v>
      </c>
      <c r="D21">
        <v>48.718240721389208</v>
      </c>
      <c r="E21">
        <v>50.692396562136167</v>
      </c>
      <c r="F21" t="s">
        <v>7</v>
      </c>
      <c r="G21" s="6"/>
      <c r="H21" s="7"/>
    </row>
    <row r="22" spans="1:10" x14ac:dyDescent="0.2">
      <c r="A22" s="3">
        <v>44305</v>
      </c>
      <c r="B22">
        <v>1260.58</v>
      </c>
      <c r="C22">
        <v>3067</v>
      </c>
      <c r="D22">
        <v>57.666249159524043</v>
      </c>
      <c r="E22">
        <v>46.458582974993909</v>
      </c>
      <c r="F22" t="s">
        <v>6</v>
      </c>
      <c r="G22" s="6">
        <f t="shared" si="0"/>
        <v>38.279999999999973</v>
      </c>
      <c r="H22" s="7">
        <f t="shared" si="1"/>
        <v>3.0366973932634163E-2</v>
      </c>
      <c r="I22">
        <f t="shared" si="2"/>
        <v>126</v>
      </c>
    </row>
    <row r="23" spans="1:10" x14ac:dyDescent="0.2">
      <c r="A23" s="3">
        <v>44431</v>
      </c>
      <c r="B23">
        <v>1298.8599999999999</v>
      </c>
      <c r="C23">
        <v>3154</v>
      </c>
      <c r="D23">
        <v>39.153816878926861</v>
      </c>
      <c r="E23">
        <v>55.435404646304029</v>
      </c>
      <c r="F23" t="s">
        <v>7</v>
      </c>
      <c r="G23" s="6"/>
      <c r="H23" s="6"/>
    </row>
    <row r="24" spans="1:10" x14ac:dyDescent="0.2">
      <c r="A24" s="3">
        <v>44494</v>
      </c>
      <c r="B24">
        <v>1385.4</v>
      </c>
      <c r="C24">
        <v>3197</v>
      </c>
      <c r="D24">
        <v>50.104941783121973</v>
      </c>
      <c r="E24">
        <v>33.4504898600985</v>
      </c>
      <c r="F24" t="s">
        <v>6</v>
      </c>
      <c r="G24" s="6">
        <f t="shared" si="0"/>
        <v>99.789999999999964</v>
      </c>
      <c r="H24" s="7">
        <f t="shared" si="1"/>
        <v>7.2029738703623475E-2</v>
      </c>
      <c r="I24">
        <f t="shared" si="2"/>
        <v>37</v>
      </c>
    </row>
    <row r="25" spans="1:10" x14ac:dyDescent="0.2">
      <c r="A25" s="3">
        <v>44531</v>
      </c>
      <c r="B25">
        <v>1485.19</v>
      </c>
      <c r="C25">
        <v>3224</v>
      </c>
      <c r="D25">
        <v>46.170115463776121</v>
      </c>
      <c r="E25">
        <v>51.639632880926868</v>
      </c>
      <c r="F25" t="s">
        <v>7</v>
      </c>
      <c r="G25" s="6"/>
    </row>
    <row r="26" spans="1:10" x14ac:dyDescent="0.2">
      <c r="A26" s="3">
        <v>44557</v>
      </c>
      <c r="B26">
        <v>1488.88</v>
      </c>
      <c r="C26">
        <v>3242</v>
      </c>
      <c r="D26">
        <v>63.807371748270107</v>
      </c>
      <c r="E26">
        <v>48.747466117667422</v>
      </c>
      <c r="F26" t="s">
        <v>6</v>
      </c>
      <c r="G26" s="6"/>
    </row>
    <row r="28" spans="1:10" x14ac:dyDescent="0.2">
      <c r="H28" s="8">
        <f>SUM(H2:H24)</f>
        <v>1.2779864185595264</v>
      </c>
      <c r="I28">
        <f>SUM(I2:I24)</f>
        <v>2775</v>
      </c>
      <c r="J28" s="7">
        <f>H28*250/I28</f>
        <v>0.11513391158193931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2023-06-04T02:17:03Z</dcterms:created>
  <dcterms:modified xsi:type="dcterms:W3CDTF">2023-06-04T23:18:52Z</dcterms:modified>
</cp:coreProperties>
</file>