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ZINDUA DS\gendata_capstone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R5" i="1"/>
  <c r="J6" i="1"/>
  <c r="R6" i="1"/>
  <c r="J7" i="1"/>
  <c r="R7" i="1"/>
  <c r="J8" i="1"/>
  <c r="R8" i="1"/>
  <c r="J9" i="1"/>
  <c r="R9" i="1"/>
  <c r="J10" i="1"/>
  <c r="R10" i="1"/>
  <c r="J11" i="1"/>
  <c r="R11" i="1"/>
  <c r="J12" i="1"/>
  <c r="R12" i="1"/>
  <c r="J13" i="1"/>
  <c r="R13" i="1"/>
  <c r="J14" i="1"/>
  <c r="R14" i="1"/>
  <c r="J15" i="1"/>
  <c r="R15" i="1"/>
  <c r="J16" i="1"/>
  <c r="R16" i="1"/>
  <c r="J17" i="1"/>
  <c r="R17" i="1"/>
  <c r="J18" i="1"/>
  <c r="R18" i="1"/>
  <c r="J19" i="1"/>
  <c r="R19" i="1"/>
  <c r="J20" i="1"/>
  <c r="R20" i="1"/>
  <c r="J21" i="1"/>
  <c r="R21" i="1"/>
  <c r="J22" i="1"/>
  <c r="R22" i="1"/>
  <c r="J23" i="1"/>
  <c r="R23" i="1"/>
  <c r="J24" i="1"/>
  <c r="R24" i="1"/>
  <c r="J25" i="1"/>
  <c r="R25" i="1"/>
  <c r="J26" i="1"/>
  <c r="R26" i="1"/>
  <c r="J27" i="1"/>
  <c r="R27" i="1"/>
  <c r="J28" i="1"/>
  <c r="R28" i="1"/>
  <c r="J29" i="1"/>
  <c r="R29" i="1"/>
  <c r="J30" i="1"/>
  <c r="R30" i="1"/>
  <c r="J31" i="1"/>
  <c r="R31" i="1"/>
  <c r="J32" i="1"/>
  <c r="R32" i="1"/>
  <c r="J33" i="1"/>
  <c r="R33" i="1"/>
  <c r="J34" i="1"/>
  <c r="R34" i="1"/>
  <c r="J35" i="1"/>
  <c r="R35" i="1"/>
  <c r="J36" i="1"/>
  <c r="R36" i="1"/>
  <c r="J37" i="1"/>
  <c r="R37" i="1"/>
  <c r="J38" i="1"/>
  <c r="R38" i="1"/>
  <c r="J39" i="1"/>
  <c r="R39" i="1"/>
  <c r="J40" i="1"/>
  <c r="R40" i="1"/>
  <c r="J41" i="1"/>
  <c r="R41" i="1"/>
  <c r="J42" i="1"/>
  <c r="R42" i="1"/>
  <c r="J43" i="1"/>
  <c r="R43" i="1"/>
  <c r="J44" i="1"/>
  <c r="R44" i="1"/>
  <c r="J45" i="1"/>
  <c r="R45" i="1"/>
  <c r="J46" i="1"/>
  <c r="R46" i="1"/>
  <c r="J47" i="1"/>
  <c r="R47" i="1"/>
  <c r="J48" i="1"/>
  <c r="R48" i="1"/>
  <c r="J49" i="1"/>
  <c r="R49" i="1"/>
  <c r="J50" i="1"/>
  <c r="R50" i="1"/>
  <c r="J51" i="1"/>
  <c r="R51" i="1"/>
</calcChain>
</file>

<file path=xl/sharedStrings.xml><?xml version="1.0" encoding="utf-8"?>
<sst xmlns="http://schemas.openxmlformats.org/spreadsheetml/2006/main" count="67" uniqueCount="60">
  <si>
    <t xml:space="preserve"> </t>
  </si>
  <si>
    <t>Mandera</t>
  </si>
  <si>
    <t>Wajir</t>
  </si>
  <si>
    <t>Garissa</t>
  </si>
  <si>
    <t>Migori</t>
  </si>
  <si>
    <t>Nyamira</t>
  </si>
  <si>
    <t>Siaya</t>
  </si>
  <si>
    <t>Homa Bay</t>
  </si>
  <si>
    <t>Kisii</t>
  </si>
  <si>
    <t>Kisumu</t>
  </si>
  <si>
    <t>Vihiga</t>
  </si>
  <si>
    <t>Kakamega</t>
  </si>
  <si>
    <t>Bungoma</t>
  </si>
  <si>
    <t>Busia</t>
  </si>
  <si>
    <t>Elgeyo Marakwet</t>
  </si>
  <si>
    <t>Baringo</t>
  </si>
  <si>
    <t>Narok</t>
  </si>
  <si>
    <t>Kajiado</t>
  </si>
  <si>
    <t>Laikipia</t>
  </si>
  <si>
    <t xml:space="preserve">Nandi </t>
  </si>
  <si>
    <t>Kericho</t>
  </si>
  <si>
    <t>Nakuru</t>
  </si>
  <si>
    <t>Uasin Gishu</t>
  </si>
  <si>
    <t>Bomet</t>
  </si>
  <si>
    <t>West Pokot</t>
  </si>
  <si>
    <t>Trans Nzoia</t>
  </si>
  <si>
    <t>Samburu</t>
  </si>
  <si>
    <t>Turkana</t>
  </si>
  <si>
    <t>Nairobi</t>
  </si>
  <si>
    <t>Tharaka Nithi</t>
  </si>
  <si>
    <t>Makueni</t>
  </si>
  <si>
    <t>Isiolo</t>
  </si>
  <si>
    <t>Marsabit</t>
  </si>
  <si>
    <t>Meru</t>
  </si>
  <si>
    <t>Embu</t>
  </si>
  <si>
    <t>Kitui</t>
  </si>
  <si>
    <t>Machakos</t>
  </si>
  <si>
    <t>Kiambu</t>
  </si>
  <si>
    <t>Murang'a</t>
  </si>
  <si>
    <t>Kirinyaga</t>
  </si>
  <si>
    <t>Nyeri</t>
  </si>
  <si>
    <t>Nyandarua</t>
  </si>
  <si>
    <t>Lamu</t>
  </si>
  <si>
    <t>Tana River</t>
  </si>
  <si>
    <t>Kilifi</t>
  </si>
  <si>
    <t>Mombasa</t>
  </si>
  <si>
    <t>Kwale</t>
  </si>
  <si>
    <t>Taita Taveta</t>
  </si>
  <si>
    <t xml:space="preserve">Total </t>
  </si>
  <si>
    <t>22+yrs</t>
  </si>
  <si>
    <t>21 yrs</t>
  </si>
  <si>
    <t>20 yrs</t>
  </si>
  <si>
    <t>19 yrs</t>
  </si>
  <si>
    <t>18 yrs</t>
  </si>
  <si>
    <t>17 yrs</t>
  </si>
  <si>
    <t xml:space="preserve">16 Yrs &amp; below </t>
  </si>
  <si>
    <t>22 + yrs</t>
  </si>
  <si>
    <t>Candidates’ Age Group</t>
  </si>
  <si>
    <t>County Code &amp; Name</t>
  </si>
  <si>
    <t>KCSE Examination Candidature Distribution per County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</si>
</sst>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0" xfId="0" applyFill="1"/>
    <xf numFmtId="1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" fontId="0" fillId="2" borderId="0" xfId="0" applyNumberFormat="1" applyFill="1"/>
    <xf numFmtId="2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sqref="A1:XFD1048576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17" customWidth="1"/>
    <col min="4" max="4" width="12" bestFit="1" customWidth="1"/>
    <col min="5" max="6" width="15.5703125" bestFit="1" customWidth="1"/>
    <col min="7" max="8" width="12" bestFit="1" customWidth="1"/>
    <col min="9" max="9" width="14.42578125" bestFit="1" customWidth="1"/>
    <col min="10" max="10" width="15.5703125" bestFit="1" customWidth="1"/>
    <col min="11" max="11" width="15.42578125" customWidth="1"/>
    <col min="12" max="12" width="9.7109375" bestFit="1" customWidth="1"/>
    <col min="13" max="14" width="10.7109375" bestFit="1" customWidth="1"/>
    <col min="15" max="16" width="9.7109375" bestFit="1" customWidth="1"/>
    <col min="17" max="17" width="10" bestFit="1" customWidth="1"/>
    <col min="18" max="18" width="10.85546875" bestFit="1" customWidth="1"/>
  </cols>
  <sheetData>
    <row r="1" spans="1:18" x14ac:dyDescent="0.25">
      <c r="A1" s="13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2" t="s">
        <v>58</v>
      </c>
      <c r="B2" s="12"/>
      <c r="C2" s="12">
        <v>2023</v>
      </c>
      <c r="D2" s="12"/>
      <c r="E2" s="12"/>
      <c r="F2" s="12"/>
      <c r="G2" s="12"/>
      <c r="H2" s="12"/>
      <c r="I2" s="12"/>
      <c r="J2" s="12"/>
      <c r="K2" s="12">
        <v>2022</v>
      </c>
      <c r="L2" s="12"/>
      <c r="M2" s="12"/>
      <c r="N2" s="12"/>
      <c r="O2" s="12"/>
      <c r="P2" s="12"/>
      <c r="Q2" s="12"/>
      <c r="R2" s="12"/>
    </row>
    <row r="3" spans="1:18" ht="15.75" x14ac:dyDescent="0.25">
      <c r="A3" s="12"/>
      <c r="B3" s="12"/>
      <c r="C3" s="12" t="s">
        <v>57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31.5" x14ac:dyDescent="0.25">
      <c r="A4" s="12"/>
      <c r="B4" s="12"/>
      <c r="C4" s="11" t="s">
        <v>55</v>
      </c>
      <c r="D4" s="11" t="s">
        <v>54</v>
      </c>
      <c r="E4" s="11" t="s">
        <v>53</v>
      </c>
      <c r="F4" s="11" t="s">
        <v>52</v>
      </c>
      <c r="G4" s="11" t="s">
        <v>51</v>
      </c>
      <c r="H4" s="11" t="s">
        <v>50</v>
      </c>
      <c r="I4" s="11" t="s">
        <v>56</v>
      </c>
      <c r="J4" s="11" t="s">
        <v>48</v>
      </c>
      <c r="K4" s="11" t="s">
        <v>55</v>
      </c>
      <c r="L4" s="11" t="s">
        <v>54</v>
      </c>
      <c r="M4" s="11" t="s">
        <v>53</v>
      </c>
      <c r="N4" s="11" t="s">
        <v>52</v>
      </c>
      <c r="O4" s="11" t="s">
        <v>51</v>
      </c>
      <c r="P4" s="11" t="s">
        <v>50</v>
      </c>
      <c r="Q4" s="11" t="s">
        <v>49</v>
      </c>
      <c r="R4" s="11" t="s">
        <v>48</v>
      </c>
    </row>
    <row r="5" spans="1:18" ht="16.5" thickBot="1" x14ac:dyDescent="0.3">
      <c r="A5" s="7">
        <v>1</v>
      </c>
      <c r="B5" s="7" t="s">
        <v>47</v>
      </c>
      <c r="C5" s="1">
        <v>70</v>
      </c>
      <c r="D5" s="1">
        <v>1205</v>
      </c>
      <c r="E5" s="1">
        <v>2579</v>
      </c>
      <c r="F5" s="1">
        <v>1786</v>
      </c>
      <c r="G5" s="1">
        <v>847</v>
      </c>
      <c r="H5" s="1">
        <v>346</v>
      </c>
      <c r="I5" s="1">
        <v>213</v>
      </c>
      <c r="J5" s="1">
        <f>SUM(C5:I5)</f>
        <v>7046</v>
      </c>
      <c r="K5" s="1">
        <v>74</v>
      </c>
      <c r="L5" s="1">
        <v>1154</v>
      </c>
      <c r="M5" s="1">
        <v>2459</v>
      </c>
      <c r="N5" s="1">
        <v>1810</v>
      </c>
      <c r="O5" s="1">
        <v>1059</v>
      </c>
      <c r="P5" s="1">
        <v>385</v>
      </c>
      <c r="Q5" s="1">
        <v>283</v>
      </c>
      <c r="R5" s="1">
        <f>SUM(K5:Q5)</f>
        <v>7224</v>
      </c>
    </row>
    <row r="6" spans="1:18" ht="16.5" thickBot="1" x14ac:dyDescent="0.3">
      <c r="A6" s="3">
        <v>2</v>
      </c>
      <c r="B6" s="3" t="s">
        <v>46</v>
      </c>
      <c r="C6" s="2">
        <v>52</v>
      </c>
      <c r="D6" s="2">
        <v>554</v>
      </c>
      <c r="E6" s="2">
        <v>1784</v>
      </c>
      <c r="F6" s="2">
        <v>2553</v>
      </c>
      <c r="G6" s="2">
        <v>2370</v>
      </c>
      <c r="H6" s="2">
        <v>1900</v>
      </c>
      <c r="I6" s="2">
        <v>1844</v>
      </c>
      <c r="J6" s="1">
        <f>SUM(C6:I6)</f>
        <v>11057</v>
      </c>
      <c r="K6" s="2">
        <v>43</v>
      </c>
      <c r="L6" s="2">
        <v>530</v>
      </c>
      <c r="M6" s="2">
        <v>1639</v>
      </c>
      <c r="N6" s="2">
        <v>2277</v>
      </c>
      <c r="O6" s="2">
        <v>2366</v>
      </c>
      <c r="P6" s="2">
        <v>1520</v>
      </c>
      <c r="Q6" s="2">
        <v>1898</v>
      </c>
      <c r="R6" s="1">
        <f>SUM(K6:Q6)</f>
        <v>10273</v>
      </c>
    </row>
    <row r="7" spans="1:18" ht="16.5" thickBot="1" x14ac:dyDescent="0.3">
      <c r="A7" s="3">
        <v>3</v>
      </c>
      <c r="B7" s="3" t="s">
        <v>45</v>
      </c>
      <c r="C7" s="2">
        <v>67</v>
      </c>
      <c r="D7" s="2">
        <v>922</v>
      </c>
      <c r="E7" s="2">
        <v>3011</v>
      </c>
      <c r="F7" s="2">
        <v>2706</v>
      </c>
      <c r="G7" s="2">
        <v>1760</v>
      </c>
      <c r="H7" s="2">
        <v>944</v>
      </c>
      <c r="I7" s="2">
        <v>896</v>
      </c>
      <c r="J7" s="1">
        <f>SUM(C7:I7)</f>
        <v>10306</v>
      </c>
      <c r="K7" s="2">
        <v>64</v>
      </c>
      <c r="L7" s="2">
        <v>892</v>
      </c>
      <c r="M7" s="2">
        <v>2836</v>
      </c>
      <c r="N7" s="2">
        <v>2786</v>
      </c>
      <c r="O7" s="2">
        <v>1798</v>
      </c>
      <c r="P7" s="2">
        <v>815</v>
      </c>
      <c r="Q7" s="2">
        <v>955</v>
      </c>
      <c r="R7" s="1">
        <f>SUM(K7:Q7)</f>
        <v>10146</v>
      </c>
    </row>
    <row r="8" spans="1:18" ht="16.5" thickBot="1" x14ac:dyDescent="0.3">
      <c r="A8" s="3">
        <v>4</v>
      </c>
      <c r="B8" s="3" t="s">
        <v>44</v>
      </c>
      <c r="C8" s="2">
        <v>85</v>
      </c>
      <c r="D8" s="2">
        <v>843</v>
      </c>
      <c r="E8" s="2">
        <v>3066</v>
      </c>
      <c r="F8" s="2">
        <v>4845</v>
      </c>
      <c r="G8" s="2">
        <v>4625</v>
      </c>
      <c r="H8" s="2">
        <v>3717</v>
      </c>
      <c r="I8" s="2">
        <v>3440</v>
      </c>
      <c r="J8" s="1">
        <f>SUM(C8:I8)</f>
        <v>20621</v>
      </c>
      <c r="K8" s="2">
        <v>62</v>
      </c>
      <c r="L8" s="2">
        <v>745</v>
      </c>
      <c r="M8" s="2">
        <v>2934</v>
      </c>
      <c r="N8" s="2">
        <v>4415</v>
      </c>
      <c r="O8" s="2">
        <v>4802</v>
      </c>
      <c r="P8" s="2">
        <v>3149</v>
      </c>
      <c r="Q8" s="2">
        <v>4054</v>
      </c>
      <c r="R8" s="1">
        <f>SUM(K8:Q8)</f>
        <v>20161</v>
      </c>
    </row>
    <row r="9" spans="1:18" ht="16.5" thickBot="1" x14ac:dyDescent="0.3">
      <c r="A9" s="3">
        <v>5</v>
      </c>
      <c r="B9" s="3" t="s">
        <v>43</v>
      </c>
      <c r="C9" s="2">
        <v>57</v>
      </c>
      <c r="D9" s="2">
        <v>244</v>
      </c>
      <c r="E9" s="2">
        <v>502</v>
      </c>
      <c r="F9" s="2">
        <v>577</v>
      </c>
      <c r="G9" s="2">
        <v>424</v>
      </c>
      <c r="H9" s="2">
        <v>277</v>
      </c>
      <c r="I9" s="2">
        <v>245</v>
      </c>
      <c r="J9" s="1">
        <f>SUM(C9:I9)</f>
        <v>2326</v>
      </c>
      <c r="K9" s="2">
        <v>46</v>
      </c>
      <c r="L9" s="2">
        <v>204</v>
      </c>
      <c r="M9" s="2">
        <v>500</v>
      </c>
      <c r="N9" s="2">
        <v>503</v>
      </c>
      <c r="O9" s="2">
        <v>479</v>
      </c>
      <c r="P9" s="2">
        <v>258</v>
      </c>
      <c r="Q9" s="2">
        <v>296</v>
      </c>
      <c r="R9" s="1">
        <f>SUM(K9:Q9)</f>
        <v>2286</v>
      </c>
    </row>
    <row r="10" spans="1:18" s="4" customFormat="1" ht="16.5" thickBot="1" x14ac:dyDescent="0.3">
      <c r="A10" s="6">
        <v>6</v>
      </c>
      <c r="B10" s="6" t="s">
        <v>42</v>
      </c>
      <c r="C10" s="5">
        <v>13</v>
      </c>
      <c r="D10" s="5">
        <v>118</v>
      </c>
      <c r="E10" s="5">
        <v>372</v>
      </c>
      <c r="F10" s="5">
        <v>612</v>
      </c>
      <c r="G10" s="5">
        <v>470</v>
      </c>
      <c r="H10" s="5">
        <v>261</v>
      </c>
      <c r="I10" s="5">
        <v>225</v>
      </c>
      <c r="J10" s="1">
        <f>SUM(C10:I10)</f>
        <v>2071</v>
      </c>
      <c r="K10" s="5">
        <v>12</v>
      </c>
      <c r="L10" s="5">
        <v>88</v>
      </c>
      <c r="M10" s="5">
        <v>410</v>
      </c>
      <c r="N10" s="5">
        <v>575</v>
      </c>
      <c r="O10" s="5">
        <v>487</v>
      </c>
      <c r="P10" s="5">
        <v>247</v>
      </c>
      <c r="Q10" s="5">
        <v>291</v>
      </c>
      <c r="R10" s="1">
        <f>SUM(K10:Q10)</f>
        <v>2110</v>
      </c>
    </row>
    <row r="11" spans="1:18" ht="16.5" thickBot="1" x14ac:dyDescent="0.3">
      <c r="A11" s="3">
        <v>7</v>
      </c>
      <c r="B11" s="3" t="s">
        <v>41</v>
      </c>
      <c r="C11" s="2">
        <v>239</v>
      </c>
      <c r="D11" s="2">
        <v>3421</v>
      </c>
      <c r="E11" s="2">
        <v>6452</v>
      </c>
      <c r="F11" s="2">
        <v>4527</v>
      </c>
      <c r="G11" s="2">
        <v>1769</v>
      </c>
      <c r="H11" s="2">
        <v>594</v>
      </c>
      <c r="I11" s="2">
        <v>259</v>
      </c>
      <c r="J11" s="1">
        <f>SUM(C11:I11)</f>
        <v>17261</v>
      </c>
      <c r="K11" s="2">
        <v>221</v>
      </c>
      <c r="L11" s="2">
        <v>3313</v>
      </c>
      <c r="M11" s="2">
        <v>6345</v>
      </c>
      <c r="N11" s="2">
        <v>4407</v>
      </c>
      <c r="O11" s="2">
        <v>2005</v>
      </c>
      <c r="P11" s="2">
        <v>517</v>
      </c>
      <c r="Q11" s="2">
        <v>416</v>
      </c>
      <c r="R11" s="1">
        <f>SUM(K11:Q11)</f>
        <v>17224</v>
      </c>
    </row>
    <row r="12" spans="1:18" ht="16.5" thickBot="1" x14ac:dyDescent="0.3">
      <c r="A12" s="3">
        <v>8</v>
      </c>
      <c r="B12" s="3" t="s">
        <v>40</v>
      </c>
      <c r="C12" s="2">
        <v>239</v>
      </c>
      <c r="D12" s="2">
        <v>4741</v>
      </c>
      <c r="E12" s="2">
        <v>8456</v>
      </c>
      <c r="F12" s="2">
        <v>4450</v>
      </c>
      <c r="G12" s="2">
        <v>1740</v>
      </c>
      <c r="H12" s="2">
        <v>583</v>
      </c>
      <c r="I12" s="2">
        <v>436</v>
      </c>
      <c r="J12" s="1">
        <f>SUM(C12:I12)</f>
        <v>20645</v>
      </c>
      <c r="K12" s="2">
        <v>221</v>
      </c>
      <c r="L12" s="2">
        <v>4572</v>
      </c>
      <c r="M12" s="2">
        <v>8183</v>
      </c>
      <c r="N12" s="2">
        <v>4482</v>
      </c>
      <c r="O12" s="2">
        <v>1821</v>
      </c>
      <c r="P12" s="2">
        <v>469</v>
      </c>
      <c r="Q12" s="2">
        <v>488</v>
      </c>
      <c r="R12" s="1">
        <f>SUM(K12:Q12)</f>
        <v>20236</v>
      </c>
    </row>
    <row r="13" spans="1:18" ht="16.5" thickBot="1" x14ac:dyDescent="0.3">
      <c r="A13" s="3">
        <v>9</v>
      </c>
      <c r="B13" s="3" t="s">
        <v>39</v>
      </c>
      <c r="C13" s="2">
        <v>231</v>
      </c>
      <c r="D13" s="2">
        <v>3310</v>
      </c>
      <c r="E13" s="2">
        <v>4828</v>
      </c>
      <c r="F13" s="2">
        <v>2954</v>
      </c>
      <c r="G13" s="2">
        <v>1403</v>
      </c>
      <c r="H13" s="2">
        <v>630</v>
      </c>
      <c r="I13" s="2">
        <v>282</v>
      </c>
      <c r="J13" s="1">
        <f>SUM(C13:I13)</f>
        <v>13638</v>
      </c>
      <c r="K13" s="2">
        <v>222</v>
      </c>
      <c r="L13" s="2">
        <v>3064</v>
      </c>
      <c r="M13" s="2">
        <v>4792</v>
      </c>
      <c r="N13" s="2">
        <v>2963</v>
      </c>
      <c r="O13" s="2">
        <v>1571</v>
      </c>
      <c r="P13" s="2">
        <v>542</v>
      </c>
      <c r="Q13" s="2">
        <v>386</v>
      </c>
      <c r="R13" s="1">
        <f>SUM(K13:Q13)</f>
        <v>13540</v>
      </c>
    </row>
    <row r="14" spans="1:18" ht="16.5" thickBot="1" x14ac:dyDescent="0.3">
      <c r="A14" s="3">
        <v>10</v>
      </c>
      <c r="B14" s="3" t="s">
        <v>38</v>
      </c>
      <c r="C14" s="2">
        <v>576</v>
      </c>
      <c r="D14" s="2">
        <v>8057</v>
      </c>
      <c r="E14" s="2">
        <v>12110</v>
      </c>
      <c r="F14" s="2">
        <v>6692</v>
      </c>
      <c r="G14" s="2">
        <v>2621</v>
      </c>
      <c r="H14" s="2">
        <v>830</v>
      </c>
      <c r="I14" s="2">
        <v>388</v>
      </c>
      <c r="J14" s="1">
        <f>SUM(C14:I14)</f>
        <v>31274</v>
      </c>
      <c r="K14" s="2">
        <v>480</v>
      </c>
      <c r="L14" s="2">
        <v>7649</v>
      </c>
      <c r="M14" s="2">
        <v>12161</v>
      </c>
      <c r="N14" s="2">
        <v>6538</v>
      </c>
      <c r="O14" s="2">
        <v>2933</v>
      </c>
      <c r="P14" s="2">
        <v>853</v>
      </c>
      <c r="Q14" s="2">
        <v>593</v>
      </c>
      <c r="R14" s="1">
        <f>SUM(K14:Q14)</f>
        <v>31207</v>
      </c>
    </row>
    <row r="15" spans="1:18" ht="16.5" thickBot="1" x14ac:dyDescent="0.3">
      <c r="A15" s="3">
        <v>11</v>
      </c>
      <c r="B15" s="3" t="s">
        <v>37</v>
      </c>
      <c r="C15" s="2">
        <v>481</v>
      </c>
      <c r="D15" s="2">
        <v>10029</v>
      </c>
      <c r="E15" s="2">
        <v>16585</v>
      </c>
      <c r="F15" s="2">
        <v>7261</v>
      </c>
      <c r="G15" s="2">
        <v>2324</v>
      </c>
      <c r="H15" s="2">
        <v>724</v>
      </c>
      <c r="I15" s="2">
        <v>705</v>
      </c>
      <c r="J15" s="1">
        <f>SUM(C15:I15)</f>
        <v>38109</v>
      </c>
      <c r="K15" s="2">
        <v>438</v>
      </c>
      <c r="L15" s="2">
        <v>9902</v>
      </c>
      <c r="M15" s="2">
        <v>16968</v>
      </c>
      <c r="N15" s="2">
        <v>6926</v>
      </c>
      <c r="O15" s="2">
        <v>2411</v>
      </c>
      <c r="P15" s="2">
        <v>589</v>
      </c>
      <c r="Q15" s="2">
        <v>819</v>
      </c>
      <c r="R15" s="1">
        <f>SUM(K15:Q15)</f>
        <v>38053</v>
      </c>
    </row>
    <row r="16" spans="1:18" s="8" customFormat="1" ht="16.5" thickBot="1" x14ac:dyDescent="0.3">
      <c r="A16" s="10">
        <v>12</v>
      </c>
      <c r="B16" s="9" t="s">
        <v>36</v>
      </c>
      <c r="C16" s="5">
        <v>4300</v>
      </c>
      <c r="D16" s="5">
        <v>51731</v>
      </c>
      <c r="E16" s="5">
        <v>100941</v>
      </c>
      <c r="F16" s="5">
        <v>84341</v>
      </c>
      <c r="G16" s="5">
        <v>43920</v>
      </c>
      <c r="H16" s="5">
        <v>18310</v>
      </c>
      <c r="I16" s="5">
        <v>8530</v>
      </c>
      <c r="J16" s="1">
        <f>SUM(C16:I16)</f>
        <v>312073</v>
      </c>
      <c r="K16" s="5">
        <v>358</v>
      </c>
      <c r="L16" s="5">
        <v>4811</v>
      </c>
      <c r="M16" s="5">
        <v>9869</v>
      </c>
      <c r="N16" s="5">
        <v>8186</v>
      </c>
      <c r="O16" s="5">
        <v>4732</v>
      </c>
      <c r="P16" s="5">
        <v>1457</v>
      </c>
      <c r="Q16" s="5">
        <v>1088</v>
      </c>
      <c r="R16" s="1">
        <f>SUM(K16:Q16)</f>
        <v>30501</v>
      </c>
    </row>
    <row r="17" spans="1:18" ht="16.5" thickBot="1" x14ac:dyDescent="0.3">
      <c r="A17" s="3">
        <v>13</v>
      </c>
      <c r="B17" s="3" t="s">
        <v>35</v>
      </c>
      <c r="C17" s="2">
        <v>362</v>
      </c>
      <c r="D17" s="2">
        <v>2715</v>
      </c>
      <c r="E17" s="2">
        <v>6014</v>
      </c>
      <c r="F17" s="2">
        <v>7047</v>
      </c>
      <c r="G17" s="2">
        <v>5170</v>
      </c>
      <c r="H17" s="2">
        <v>2373</v>
      </c>
      <c r="I17" s="2">
        <v>1225</v>
      </c>
      <c r="J17" s="1">
        <f>SUM(C17:I17)</f>
        <v>24906</v>
      </c>
      <c r="K17" s="2">
        <v>310</v>
      </c>
      <c r="L17" s="2">
        <v>2463</v>
      </c>
      <c r="M17" s="2">
        <v>6094</v>
      </c>
      <c r="N17" s="2">
        <v>6876</v>
      </c>
      <c r="O17" s="2">
        <v>5104</v>
      </c>
      <c r="P17" s="2">
        <v>1997</v>
      </c>
      <c r="Q17" s="2">
        <v>1426</v>
      </c>
      <c r="R17" s="1">
        <f>SUM(K17:Q17)</f>
        <v>24270</v>
      </c>
    </row>
    <row r="18" spans="1:18" ht="16.5" thickBot="1" x14ac:dyDescent="0.3">
      <c r="A18" s="3">
        <v>14</v>
      </c>
      <c r="B18" s="3" t="s">
        <v>34</v>
      </c>
      <c r="C18" s="2">
        <v>293</v>
      </c>
      <c r="D18" s="2">
        <v>3139</v>
      </c>
      <c r="E18" s="2">
        <v>4576</v>
      </c>
      <c r="F18" s="2">
        <v>3256</v>
      </c>
      <c r="G18" s="2">
        <v>1701</v>
      </c>
      <c r="H18" s="2">
        <v>688</v>
      </c>
      <c r="I18" s="2">
        <v>426</v>
      </c>
      <c r="J18" s="1">
        <f>SUM(C18:I18)</f>
        <v>14079</v>
      </c>
      <c r="K18" s="2">
        <v>238</v>
      </c>
      <c r="L18" s="2">
        <v>2839</v>
      </c>
      <c r="M18" s="2">
        <v>4610</v>
      </c>
      <c r="N18" s="2">
        <v>3368</v>
      </c>
      <c r="O18" s="2">
        <v>1880</v>
      </c>
      <c r="P18" s="2">
        <v>725</v>
      </c>
      <c r="Q18" s="2">
        <v>580</v>
      </c>
      <c r="R18" s="1">
        <f>SUM(K18:Q18)</f>
        <v>14240</v>
      </c>
    </row>
    <row r="19" spans="1:18" ht="16.5" thickBot="1" x14ac:dyDescent="0.3">
      <c r="A19" s="3">
        <v>15</v>
      </c>
      <c r="B19" s="3" t="s">
        <v>33</v>
      </c>
      <c r="C19" s="2">
        <v>331</v>
      </c>
      <c r="D19" s="2">
        <v>4111</v>
      </c>
      <c r="E19" s="2">
        <v>9049</v>
      </c>
      <c r="F19" s="2">
        <v>8144</v>
      </c>
      <c r="G19" s="2">
        <v>4198</v>
      </c>
      <c r="H19" s="2">
        <v>1899</v>
      </c>
      <c r="I19" s="2">
        <v>981</v>
      </c>
      <c r="J19" s="1">
        <f>SUM(C19:I19)</f>
        <v>28713</v>
      </c>
      <c r="K19" s="2">
        <v>269</v>
      </c>
      <c r="L19" s="2">
        <v>3726</v>
      </c>
      <c r="M19" s="2">
        <v>8993</v>
      </c>
      <c r="N19" s="2">
        <v>7704</v>
      </c>
      <c r="O19" s="2">
        <v>4693</v>
      </c>
      <c r="P19" s="2">
        <v>1533</v>
      </c>
      <c r="Q19" s="2">
        <v>1500</v>
      </c>
      <c r="R19" s="1">
        <f>SUM(K19:Q19)</f>
        <v>28418</v>
      </c>
    </row>
    <row r="20" spans="1:18" ht="16.5" thickBot="1" x14ac:dyDescent="0.3">
      <c r="A20" s="3">
        <v>16</v>
      </c>
      <c r="B20" s="3" t="s">
        <v>32</v>
      </c>
      <c r="C20" s="2">
        <v>45</v>
      </c>
      <c r="D20" s="2">
        <v>277</v>
      </c>
      <c r="E20" s="2">
        <v>900</v>
      </c>
      <c r="F20" s="2">
        <v>724</v>
      </c>
      <c r="G20" s="2">
        <v>450</v>
      </c>
      <c r="H20" s="2">
        <v>251</v>
      </c>
      <c r="I20" s="2">
        <v>187</v>
      </c>
      <c r="J20" s="1">
        <f>SUM(C20:I20)</f>
        <v>2834</v>
      </c>
      <c r="K20" s="2">
        <v>21</v>
      </c>
      <c r="L20" s="2">
        <v>167</v>
      </c>
      <c r="M20" s="2">
        <v>865</v>
      </c>
      <c r="N20" s="2">
        <v>703</v>
      </c>
      <c r="O20" s="2">
        <v>381</v>
      </c>
      <c r="P20" s="2">
        <v>153</v>
      </c>
      <c r="Q20" s="2">
        <v>158</v>
      </c>
      <c r="R20" s="1">
        <f>SUM(K20:Q20)</f>
        <v>2448</v>
      </c>
    </row>
    <row r="21" spans="1:18" ht="16.5" thickBot="1" x14ac:dyDescent="0.3">
      <c r="A21" s="3">
        <v>17</v>
      </c>
      <c r="B21" s="3" t="s">
        <v>31</v>
      </c>
      <c r="C21" s="2">
        <v>41</v>
      </c>
      <c r="D21" s="2">
        <v>185</v>
      </c>
      <c r="E21" s="2">
        <v>438</v>
      </c>
      <c r="F21" s="2">
        <v>503</v>
      </c>
      <c r="G21" s="2">
        <v>349</v>
      </c>
      <c r="H21" s="2">
        <v>205</v>
      </c>
      <c r="I21" s="2">
        <v>191</v>
      </c>
      <c r="J21" s="1">
        <f>SUM(C21:I21)</f>
        <v>1912</v>
      </c>
      <c r="K21" s="2">
        <v>31</v>
      </c>
      <c r="L21" s="2">
        <v>157</v>
      </c>
      <c r="M21" s="2">
        <v>480</v>
      </c>
      <c r="N21" s="2">
        <v>485</v>
      </c>
      <c r="O21" s="2">
        <v>358</v>
      </c>
      <c r="P21" s="2">
        <v>162</v>
      </c>
      <c r="Q21" s="2">
        <v>194</v>
      </c>
      <c r="R21" s="1">
        <f>SUM(K21:Q21)</f>
        <v>1867</v>
      </c>
    </row>
    <row r="22" spans="1:18" ht="16.5" thickBot="1" x14ac:dyDescent="0.3">
      <c r="A22" s="3">
        <v>18</v>
      </c>
      <c r="B22" s="3" t="s">
        <v>30</v>
      </c>
      <c r="C22" s="2">
        <v>514</v>
      </c>
      <c r="D22" s="2">
        <v>4640</v>
      </c>
      <c r="E22" s="2">
        <v>8874</v>
      </c>
      <c r="F22" s="2">
        <v>8199</v>
      </c>
      <c r="G22" s="2">
        <v>4815</v>
      </c>
      <c r="H22" s="2">
        <v>2103</v>
      </c>
      <c r="I22" s="2">
        <v>989</v>
      </c>
      <c r="J22" s="1">
        <f>SUM(C22:I22)</f>
        <v>30134</v>
      </c>
      <c r="K22" s="2">
        <v>449</v>
      </c>
      <c r="L22" s="2">
        <v>4054</v>
      </c>
      <c r="M22" s="2">
        <v>8718</v>
      </c>
      <c r="N22" s="2">
        <v>7756</v>
      </c>
      <c r="O22" s="2">
        <v>5258</v>
      </c>
      <c r="P22" s="2">
        <v>1846</v>
      </c>
      <c r="Q22" s="2">
        <v>1331</v>
      </c>
      <c r="R22" s="1">
        <f>SUM(K22:Q22)</f>
        <v>29412</v>
      </c>
    </row>
    <row r="23" spans="1:18" ht="16.5" thickBot="1" x14ac:dyDescent="0.3">
      <c r="A23" s="3">
        <v>19</v>
      </c>
      <c r="B23" s="3" t="s">
        <v>29</v>
      </c>
      <c r="C23" s="2">
        <v>188</v>
      </c>
      <c r="D23" s="2">
        <v>2106</v>
      </c>
      <c r="E23" s="2">
        <v>3806</v>
      </c>
      <c r="F23" s="2">
        <v>3019</v>
      </c>
      <c r="G23" s="2">
        <v>1813</v>
      </c>
      <c r="H23" s="2">
        <v>910</v>
      </c>
      <c r="I23" s="2">
        <v>669</v>
      </c>
      <c r="J23" s="1">
        <f>SUM(C23:I23)</f>
        <v>12511</v>
      </c>
      <c r="K23" s="2">
        <v>176</v>
      </c>
      <c r="L23" s="2">
        <v>2006</v>
      </c>
      <c r="M23" s="2">
        <v>3889</v>
      </c>
      <c r="N23" s="2">
        <v>3045</v>
      </c>
      <c r="O23" s="2">
        <v>1861</v>
      </c>
      <c r="P23" s="2">
        <v>834</v>
      </c>
      <c r="Q23" s="2">
        <v>873</v>
      </c>
      <c r="R23" s="1">
        <f>SUM(K23:Q23)</f>
        <v>12684</v>
      </c>
    </row>
    <row r="24" spans="1:18" ht="16.5" thickBot="1" x14ac:dyDescent="0.3">
      <c r="A24" s="3">
        <v>20</v>
      </c>
      <c r="B24" s="3" t="s">
        <v>28</v>
      </c>
      <c r="C24" s="2">
        <v>426</v>
      </c>
      <c r="D24" s="2">
        <v>6165</v>
      </c>
      <c r="E24" s="2">
        <v>12425</v>
      </c>
      <c r="F24" s="2">
        <v>7216</v>
      </c>
      <c r="G24" s="2">
        <v>3088</v>
      </c>
      <c r="H24" s="2">
        <v>1263</v>
      </c>
      <c r="I24" s="2">
        <v>1772</v>
      </c>
      <c r="J24" s="1">
        <f>SUM(C24:I24)</f>
        <v>32355</v>
      </c>
      <c r="K24" s="2">
        <v>350</v>
      </c>
      <c r="L24" s="2">
        <v>6114</v>
      </c>
      <c r="M24" s="2">
        <v>12491</v>
      </c>
      <c r="N24" s="2">
        <v>6772</v>
      </c>
      <c r="O24" s="2">
        <v>3141</v>
      </c>
      <c r="P24" s="2">
        <v>1065</v>
      </c>
      <c r="Q24" s="2">
        <v>1866</v>
      </c>
      <c r="R24" s="1">
        <f>SUM(K24:Q24)</f>
        <v>31799</v>
      </c>
    </row>
    <row r="25" spans="1:18" ht="16.5" thickBot="1" x14ac:dyDescent="0.3">
      <c r="A25" s="3">
        <v>21</v>
      </c>
      <c r="B25" s="3" t="s">
        <v>27</v>
      </c>
      <c r="C25" s="2">
        <v>113</v>
      </c>
      <c r="D25" s="2">
        <v>471</v>
      </c>
      <c r="E25" s="2">
        <v>1082</v>
      </c>
      <c r="F25" s="2">
        <v>1612</v>
      </c>
      <c r="G25" s="2">
        <v>1474</v>
      </c>
      <c r="H25" s="2">
        <v>1413</v>
      </c>
      <c r="I25" s="2">
        <v>2906</v>
      </c>
      <c r="J25" s="1">
        <f>SUM(C25:I25)</f>
        <v>9071</v>
      </c>
      <c r="K25" s="2">
        <v>68</v>
      </c>
      <c r="L25" s="2">
        <v>351</v>
      </c>
      <c r="M25" s="2">
        <v>1106</v>
      </c>
      <c r="N25" s="2">
        <v>1333</v>
      </c>
      <c r="O25" s="2">
        <v>1337</v>
      </c>
      <c r="P25" s="2">
        <v>970</v>
      </c>
      <c r="Q25" s="2">
        <v>2887</v>
      </c>
      <c r="R25" s="1">
        <f>SUM(K25:Q25)</f>
        <v>8052</v>
      </c>
    </row>
    <row r="26" spans="1:18" ht="16.5" thickBot="1" x14ac:dyDescent="0.3">
      <c r="A26" s="3">
        <v>22</v>
      </c>
      <c r="B26" s="3" t="s">
        <v>26</v>
      </c>
      <c r="C26" s="2">
        <v>95</v>
      </c>
      <c r="D26" s="2">
        <v>387</v>
      </c>
      <c r="E26" s="2">
        <v>943</v>
      </c>
      <c r="F26" s="2">
        <v>850</v>
      </c>
      <c r="G26" s="2">
        <v>495</v>
      </c>
      <c r="H26" s="2">
        <v>281</v>
      </c>
      <c r="I26" s="2">
        <v>215</v>
      </c>
      <c r="J26" s="1">
        <f>SUM(C26:I26)</f>
        <v>3266</v>
      </c>
      <c r="K26" s="2">
        <v>44</v>
      </c>
      <c r="L26" s="2">
        <v>321</v>
      </c>
      <c r="M26" s="2">
        <v>953</v>
      </c>
      <c r="N26" s="2">
        <v>743</v>
      </c>
      <c r="O26" s="2">
        <v>508</v>
      </c>
      <c r="P26" s="2">
        <v>184</v>
      </c>
      <c r="Q26" s="2">
        <v>225</v>
      </c>
      <c r="R26" s="1">
        <f>SUM(K26:Q26)</f>
        <v>2978</v>
      </c>
    </row>
    <row r="27" spans="1:18" ht="16.5" thickBot="1" x14ac:dyDescent="0.3">
      <c r="A27" s="3">
        <v>23</v>
      </c>
      <c r="B27" s="3" t="s">
        <v>25</v>
      </c>
      <c r="C27" s="2">
        <v>395</v>
      </c>
      <c r="D27" s="2">
        <v>3208</v>
      </c>
      <c r="E27" s="2">
        <v>6314</v>
      </c>
      <c r="F27" s="2">
        <v>6479</v>
      </c>
      <c r="G27" s="2">
        <v>4047</v>
      </c>
      <c r="H27" s="2">
        <v>2214</v>
      </c>
      <c r="I27" s="2">
        <v>1486</v>
      </c>
      <c r="J27" s="1">
        <f>SUM(C27:I27)</f>
        <v>24143</v>
      </c>
      <c r="K27" s="2">
        <v>390</v>
      </c>
      <c r="L27" s="2">
        <v>2844</v>
      </c>
      <c r="M27" s="2">
        <v>6550</v>
      </c>
      <c r="N27" s="2">
        <v>6104</v>
      </c>
      <c r="O27" s="2">
        <v>4255</v>
      </c>
      <c r="P27" s="2">
        <v>1805</v>
      </c>
      <c r="Q27" s="2">
        <v>2063</v>
      </c>
      <c r="R27" s="1">
        <f>SUM(K27:Q27)</f>
        <v>24011</v>
      </c>
    </row>
    <row r="28" spans="1:18" s="4" customFormat="1" ht="16.5" thickBot="1" x14ac:dyDescent="0.3">
      <c r="A28" s="6">
        <v>24</v>
      </c>
      <c r="B28" s="6" t="s">
        <v>24</v>
      </c>
      <c r="C28" s="5">
        <v>2800</v>
      </c>
      <c r="D28" s="5">
        <v>16940</v>
      </c>
      <c r="E28" s="5">
        <v>30640</v>
      </c>
      <c r="F28" s="5">
        <v>32010</v>
      </c>
      <c r="G28" s="5">
        <v>17650</v>
      </c>
      <c r="H28" s="5">
        <v>10100</v>
      </c>
      <c r="I28" s="5">
        <v>8830</v>
      </c>
      <c r="J28" s="1">
        <f>SUM(C28:I28)</f>
        <v>118970</v>
      </c>
      <c r="K28" s="5">
        <v>185</v>
      </c>
      <c r="L28" s="5">
        <v>1184</v>
      </c>
      <c r="M28" s="5">
        <v>3421</v>
      </c>
      <c r="N28" s="5">
        <v>2765</v>
      </c>
      <c r="O28" s="5">
        <v>1624</v>
      </c>
      <c r="P28" s="5">
        <v>588</v>
      </c>
      <c r="Q28" s="5">
        <v>1027</v>
      </c>
      <c r="R28" s="1">
        <f>SUM(K28:Q28)</f>
        <v>10794</v>
      </c>
    </row>
    <row r="29" spans="1:18" ht="16.5" thickBot="1" x14ac:dyDescent="0.3">
      <c r="A29" s="3">
        <v>25</v>
      </c>
      <c r="B29" s="3" t="s">
        <v>23</v>
      </c>
      <c r="C29" s="2">
        <v>886</v>
      </c>
      <c r="D29" s="2">
        <v>4425</v>
      </c>
      <c r="E29" s="2">
        <v>7388</v>
      </c>
      <c r="F29" s="2">
        <v>6475</v>
      </c>
      <c r="G29" s="2">
        <v>3463</v>
      </c>
      <c r="H29" s="2">
        <v>1572</v>
      </c>
      <c r="I29" s="2">
        <v>1005</v>
      </c>
      <c r="J29" s="1">
        <f>SUM(C29:I29)</f>
        <v>25214</v>
      </c>
      <c r="K29" s="2">
        <v>506</v>
      </c>
      <c r="L29" s="2">
        <v>4144</v>
      </c>
      <c r="M29" s="2">
        <v>8175</v>
      </c>
      <c r="N29" s="2">
        <v>6066</v>
      </c>
      <c r="O29" s="2">
        <v>3076</v>
      </c>
      <c r="P29" s="2">
        <v>1062</v>
      </c>
      <c r="Q29" s="2">
        <v>1362</v>
      </c>
      <c r="R29" s="1">
        <f>SUM(K29:Q29)</f>
        <v>24391</v>
      </c>
    </row>
    <row r="30" spans="1:18" ht="16.5" thickBot="1" x14ac:dyDescent="0.3">
      <c r="A30" s="3">
        <v>26</v>
      </c>
      <c r="B30" s="3" t="s">
        <v>22</v>
      </c>
      <c r="C30" s="2">
        <v>223</v>
      </c>
      <c r="D30" s="2">
        <v>2406</v>
      </c>
      <c r="E30" s="2">
        <v>5531</v>
      </c>
      <c r="F30" s="2">
        <v>5407</v>
      </c>
      <c r="G30" s="2">
        <v>3358</v>
      </c>
      <c r="H30" s="2">
        <v>1714</v>
      </c>
      <c r="I30" s="2">
        <v>1169</v>
      </c>
      <c r="J30" s="1">
        <f>SUM(C30:I30)</f>
        <v>19808</v>
      </c>
      <c r="K30" s="2">
        <v>180</v>
      </c>
      <c r="L30" s="2">
        <v>2319</v>
      </c>
      <c r="M30" s="2">
        <v>5950</v>
      </c>
      <c r="N30" s="2">
        <v>5331</v>
      </c>
      <c r="O30" s="2">
        <v>3461</v>
      </c>
      <c r="P30" s="2">
        <v>1344</v>
      </c>
      <c r="Q30" s="2">
        <v>1464</v>
      </c>
      <c r="R30" s="1">
        <f>SUM(K30:Q30)</f>
        <v>20049</v>
      </c>
    </row>
    <row r="31" spans="1:18" ht="16.5" thickBot="1" x14ac:dyDescent="0.3">
      <c r="A31" s="3">
        <v>27</v>
      </c>
      <c r="B31" s="3" t="s">
        <v>21</v>
      </c>
      <c r="C31" s="2">
        <v>509</v>
      </c>
      <c r="D31" s="2">
        <v>7587</v>
      </c>
      <c r="E31" s="2">
        <v>16921</v>
      </c>
      <c r="F31" s="2">
        <v>11582</v>
      </c>
      <c r="G31" s="2">
        <v>5443</v>
      </c>
      <c r="H31" s="2">
        <v>2348</v>
      </c>
      <c r="I31" s="2">
        <v>1401</v>
      </c>
      <c r="J31" s="1">
        <f>SUM(C31:I31)</f>
        <v>45791</v>
      </c>
      <c r="K31" s="2">
        <v>389</v>
      </c>
      <c r="L31" s="2">
        <v>7463</v>
      </c>
      <c r="M31" s="2">
        <v>17068</v>
      </c>
      <c r="N31" s="2">
        <v>11476</v>
      </c>
      <c r="O31" s="2">
        <v>5963</v>
      </c>
      <c r="P31" s="2">
        <v>1964</v>
      </c>
      <c r="Q31" s="2">
        <v>1885</v>
      </c>
      <c r="R31" s="1">
        <f>SUM(K31:Q31)</f>
        <v>46208</v>
      </c>
    </row>
    <row r="32" spans="1:18" ht="16.5" thickBot="1" x14ac:dyDescent="0.3">
      <c r="A32" s="3">
        <v>28</v>
      </c>
      <c r="B32" s="3" t="s">
        <v>20</v>
      </c>
      <c r="C32" s="2">
        <v>913</v>
      </c>
      <c r="D32" s="2">
        <v>4850</v>
      </c>
      <c r="E32" s="2">
        <v>7592</v>
      </c>
      <c r="F32" s="2">
        <v>5830</v>
      </c>
      <c r="G32" s="2">
        <v>3223</v>
      </c>
      <c r="H32" s="2">
        <v>1450</v>
      </c>
      <c r="I32" s="2">
        <v>1012</v>
      </c>
      <c r="J32" s="1">
        <f>SUM(C32:I32)</f>
        <v>24870</v>
      </c>
      <c r="K32" s="2">
        <v>525</v>
      </c>
      <c r="L32" s="2">
        <v>4497</v>
      </c>
      <c r="M32" s="2">
        <v>8082</v>
      </c>
      <c r="N32" s="2">
        <v>5457</v>
      </c>
      <c r="O32" s="2">
        <v>2745</v>
      </c>
      <c r="P32" s="2">
        <v>1082</v>
      </c>
      <c r="Q32" s="2">
        <v>1304</v>
      </c>
      <c r="R32" s="1">
        <f>SUM(K32:Q32)</f>
        <v>23692</v>
      </c>
    </row>
    <row r="33" spans="1:18" ht="16.5" thickBot="1" x14ac:dyDescent="0.3">
      <c r="A33" s="3">
        <v>29</v>
      </c>
      <c r="B33" s="7" t="s">
        <v>19</v>
      </c>
      <c r="C33" s="2">
        <v>238</v>
      </c>
      <c r="D33" s="2">
        <v>2218</v>
      </c>
      <c r="E33" s="2">
        <v>5345</v>
      </c>
      <c r="F33" s="2">
        <v>5947</v>
      </c>
      <c r="G33" s="2">
        <v>4228</v>
      </c>
      <c r="H33" s="2">
        <v>2501</v>
      </c>
      <c r="I33" s="2">
        <v>1876</v>
      </c>
      <c r="J33" s="1">
        <f>SUM(C33:I33)</f>
        <v>22353</v>
      </c>
      <c r="K33" s="2">
        <v>230</v>
      </c>
      <c r="L33" s="2">
        <v>2055</v>
      </c>
      <c r="M33" s="2">
        <v>5444</v>
      </c>
      <c r="N33" s="2">
        <v>5701</v>
      </c>
      <c r="O33" s="2">
        <v>4240</v>
      </c>
      <c r="P33" s="2">
        <v>2206</v>
      </c>
      <c r="Q33" s="2">
        <v>2455</v>
      </c>
      <c r="R33" s="1">
        <f>SUM(K33:Q33)</f>
        <v>22331</v>
      </c>
    </row>
    <row r="34" spans="1:18" ht="16.5" thickBot="1" x14ac:dyDescent="0.3">
      <c r="A34" s="3">
        <v>30</v>
      </c>
      <c r="B34" s="3" t="s">
        <v>18</v>
      </c>
      <c r="C34" s="2">
        <v>135</v>
      </c>
      <c r="D34" s="2">
        <v>1800</v>
      </c>
      <c r="E34" s="2">
        <v>3829</v>
      </c>
      <c r="F34" s="2">
        <v>2918</v>
      </c>
      <c r="G34" s="2">
        <v>1352</v>
      </c>
      <c r="H34" s="2">
        <v>588</v>
      </c>
      <c r="I34" s="2">
        <v>307</v>
      </c>
      <c r="J34" s="1">
        <f>SUM(C34:I34)</f>
        <v>10929</v>
      </c>
      <c r="K34" s="2">
        <v>98</v>
      </c>
      <c r="L34" s="2">
        <v>1788</v>
      </c>
      <c r="M34" s="2">
        <v>3956</v>
      </c>
      <c r="N34" s="2">
        <v>2705</v>
      </c>
      <c r="O34" s="2">
        <v>1432</v>
      </c>
      <c r="P34" s="2">
        <v>520</v>
      </c>
      <c r="Q34" s="2">
        <v>412</v>
      </c>
      <c r="R34" s="1">
        <f>SUM(K34:Q34)</f>
        <v>10911</v>
      </c>
    </row>
    <row r="35" spans="1:18" ht="16.5" thickBot="1" x14ac:dyDescent="0.3">
      <c r="A35" s="3">
        <v>31</v>
      </c>
      <c r="B35" s="3" t="s">
        <v>17</v>
      </c>
      <c r="C35" s="2">
        <v>259</v>
      </c>
      <c r="D35" s="2">
        <v>2098</v>
      </c>
      <c r="E35" s="2">
        <v>4089</v>
      </c>
      <c r="F35" s="2">
        <v>3074</v>
      </c>
      <c r="G35" s="2">
        <v>1646</v>
      </c>
      <c r="H35" s="2">
        <v>896</v>
      </c>
      <c r="I35" s="2">
        <v>786</v>
      </c>
      <c r="J35" s="1">
        <f>SUM(C35:I35)</f>
        <v>12848</v>
      </c>
      <c r="K35" s="2">
        <v>181</v>
      </c>
      <c r="L35" s="2">
        <v>1856</v>
      </c>
      <c r="M35" s="2">
        <v>3759</v>
      </c>
      <c r="N35" s="2">
        <v>2881</v>
      </c>
      <c r="O35" s="2">
        <v>1647</v>
      </c>
      <c r="P35" s="2">
        <v>629</v>
      </c>
      <c r="Q35" s="2">
        <v>849</v>
      </c>
      <c r="R35" s="1">
        <f>SUM(K35:Q35)</f>
        <v>11802</v>
      </c>
    </row>
    <row r="36" spans="1:18" ht="16.5" thickBot="1" x14ac:dyDescent="0.3">
      <c r="A36" s="3">
        <v>32</v>
      </c>
      <c r="B36" s="3" t="s">
        <v>16</v>
      </c>
      <c r="C36" s="2">
        <v>435</v>
      </c>
      <c r="D36" s="2">
        <v>2094</v>
      </c>
      <c r="E36" s="2">
        <v>4098</v>
      </c>
      <c r="F36" s="2">
        <v>3811</v>
      </c>
      <c r="G36" s="2">
        <v>2246</v>
      </c>
      <c r="H36" s="2">
        <v>1125</v>
      </c>
      <c r="I36" s="2">
        <v>777</v>
      </c>
      <c r="J36" s="1">
        <f>SUM(C36:I36)</f>
        <v>14586</v>
      </c>
      <c r="K36" s="2">
        <v>194</v>
      </c>
      <c r="L36" s="2">
        <v>1669</v>
      </c>
      <c r="M36" s="2">
        <v>4287</v>
      </c>
      <c r="N36" s="2">
        <v>3215</v>
      </c>
      <c r="O36" s="2">
        <v>1881</v>
      </c>
      <c r="P36" s="2">
        <v>675</v>
      </c>
      <c r="Q36" s="2">
        <v>903</v>
      </c>
      <c r="R36" s="1">
        <f>SUM(K36:Q36)</f>
        <v>12824</v>
      </c>
    </row>
    <row r="37" spans="1:18" ht="16.5" thickBot="1" x14ac:dyDescent="0.3">
      <c r="A37" s="3">
        <v>33</v>
      </c>
      <c r="B37" s="3" t="s">
        <v>15</v>
      </c>
      <c r="C37" s="2">
        <v>536</v>
      </c>
      <c r="D37" s="2">
        <v>2873</v>
      </c>
      <c r="E37" s="2">
        <v>4847</v>
      </c>
      <c r="F37" s="2">
        <v>3456</v>
      </c>
      <c r="G37" s="2">
        <v>1472</v>
      </c>
      <c r="H37" s="2">
        <v>615</v>
      </c>
      <c r="I37" s="2">
        <v>405</v>
      </c>
      <c r="J37" s="1">
        <f>SUM(C37:I37)</f>
        <v>14204</v>
      </c>
      <c r="K37" s="2">
        <v>382</v>
      </c>
      <c r="L37" s="2">
        <v>2623</v>
      </c>
      <c r="M37" s="2">
        <v>5047</v>
      </c>
      <c r="N37" s="2">
        <v>2971</v>
      </c>
      <c r="O37" s="2">
        <v>1368</v>
      </c>
      <c r="P37" s="2">
        <v>448</v>
      </c>
      <c r="Q37" s="2">
        <v>456</v>
      </c>
      <c r="R37" s="1">
        <f>SUM(K37:Q37)</f>
        <v>13295</v>
      </c>
    </row>
    <row r="38" spans="1:18" ht="32.25" thickBot="1" x14ac:dyDescent="0.3">
      <c r="A38" s="3">
        <v>34</v>
      </c>
      <c r="B38" s="3" t="s">
        <v>14</v>
      </c>
      <c r="C38" s="2">
        <v>139</v>
      </c>
      <c r="D38" s="2">
        <v>1313</v>
      </c>
      <c r="E38" s="2">
        <v>3282</v>
      </c>
      <c r="F38" s="2">
        <v>3583</v>
      </c>
      <c r="G38" s="2">
        <v>2349</v>
      </c>
      <c r="H38" s="2">
        <v>1131</v>
      </c>
      <c r="I38" s="2">
        <v>655</v>
      </c>
      <c r="J38" s="1">
        <f>SUM(C38:I38)</f>
        <v>12452</v>
      </c>
      <c r="K38" s="2">
        <v>79</v>
      </c>
      <c r="L38" s="2">
        <v>1047</v>
      </c>
      <c r="M38" s="2">
        <v>3543</v>
      </c>
      <c r="N38" s="2">
        <v>3607</v>
      </c>
      <c r="O38" s="2">
        <v>2191</v>
      </c>
      <c r="P38" s="2">
        <v>908</v>
      </c>
      <c r="Q38" s="2">
        <v>826</v>
      </c>
      <c r="R38" s="1">
        <f>SUM(K38:Q38)</f>
        <v>12201</v>
      </c>
    </row>
    <row r="39" spans="1:18" ht="16.5" thickBot="1" x14ac:dyDescent="0.3">
      <c r="A39" s="3">
        <v>35</v>
      </c>
      <c r="B39" s="3" t="s">
        <v>13</v>
      </c>
      <c r="C39" s="2">
        <v>250</v>
      </c>
      <c r="D39" s="2">
        <v>1429</v>
      </c>
      <c r="E39" s="2">
        <v>3332</v>
      </c>
      <c r="F39" s="2">
        <v>4432</v>
      </c>
      <c r="G39" s="2">
        <v>3674</v>
      </c>
      <c r="H39" s="2">
        <v>2457</v>
      </c>
      <c r="I39" s="2">
        <v>2005</v>
      </c>
      <c r="J39" s="1">
        <f>SUM(C39:I39)</f>
        <v>17579</v>
      </c>
      <c r="K39" s="2">
        <v>186</v>
      </c>
      <c r="L39" s="2">
        <v>1400</v>
      </c>
      <c r="M39" s="2">
        <v>3567</v>
      </c>
      <c r="N39" s="2">
        <v>3943</v>
      </c>
      <c r="O39" s="2">
        <v>3657</v>
      </c>
      <c r="P39" s="2">
        <v>1972</v>
      </c>
      <c r="Q39" s="2">
        <v>2619</v>
      </c>
      <c r="R39" s="1">
        <f>SUM(K39:Q39)</f>
        <v>17344</v>
      </c>
    </row>
    <row r="40" spans="1:18" s="4" customFormat="1" ht="16.5" thickBot="1" x14ac:dyDescent="0.3">
      <c r="A40" s="6">
        <v>36</v>
      </c>
      <c r="B40" s="6" t="s">
        <v>12</v>
      </c>
      <c r="C40" s="5">
        <v>12390</v>
      </c>
      <c r="D40" s="5">
        <v>60851</v>
      </c>
      <c r="E40" s="5">
        <v>99831</v>
      </c>
      <c r="F40" s="5">
        <v>101461</v>
      </c>
      <c r="G40" s="5">
        <v>58791</v>
      </c>
      <c r="H40" s="5">
        <v>33820</v>
      </c>
      <c r="I40" s="5">
        <v>23000</v>
      </c>
      <c r="J40" s="1">
        <f>SUM(C40:I40)</f>
        <v>390144</v>
      </c>
      <c r="K40" s="5">
        <v>1226</v>
      </c>
      <c r="L40" s="5">
        <v>5795</v>
      </c>
      <c r="M40" s="5">
        <v>11576</v>
      </c>
      <c r="N40" s="5">
        <v>9213</v>
      </c>
      <c r="O40" s="5">
        <v>6419</v>
      </c>
      <c r="P40" s="5">
        <v>2634</v>
      </c>
      <c r="Q40" s="5">
        <v>3237</v>
      </c>
      <c r="R40" s="1">
        <f>SUM(K40:Q40)</f>
        <v>40100</v>
      </c>
    </row>
    <row r="41" spans="1:18" ht="16.5" thickBot="1" x14ac:dyDescent="0.3">
      <c r="A41" s="3">
        <v>37</v>
      </c>
      <c r="B41" s="3" t="s">
        <v>11</v>
      </c>
      <c r="C41" s="2">
        <v>578</v>
      </c>
      <c r="D41" s="2">
        <v>4857</v>
      </c>
      <c r="E41" s="2">
        <v>10666</v>
      </c>
      <c r="F41" s="2">
        <v>12089</v>
      </c>
      <c r="G41" s="2">
        <v>8590</v>
      </c>
      <c r="H41" s="2">
        <v>5186</v>
      </c>
      <c r="I41" s="2">
        <v>3542</v>
      </c>
      <c r="J41" s="1">
        <f>SUM(C41:I41)</f>
        <v>45508</v>
      </c>
      <c r="K41" s="2">
        <v>542</v>
      </c>
      <c r="L41" s="2">
        <v>4444</v>
      </c>
      <c r="M41" s="2">
        <v>10822</v>
      </c>
      <c r="N41" s="2">
        <v>11073</v>
      </c>
      <c r="O41" s="2">
        <v>8847</v>
      </c>
      <c r="P41" s="2">
        <v>4394</v>
      </c>
      <c r="Q41" s="2">
        <v>4594</v>
      </c>
      <c r="R41" s="1">
        <f>SUM(K41:Q41)</f>
        <v>44716</v>
      </c>
    </row>
    <row r="42" spans="1:18" ht="16.5" thickBot="1" x14ac:dyDescent="0.3">
      <c r="A42" s="3">
        <v>38</v>
      </c>
      <c r="B42" s="3" t="s">
        <v>10</v>
      </c>
      <c r="C42" s="2">
        <v>216</v>
      </c>
      <c r="D42" s="2">
        <v>2538</v>
      </c>
      <c r="E42" s="2">
        <v>5229</v>
      </c>
      <c r="F42" s="2">
        <v>4708</v>
      </c>
      <c r="G42" s="2">
        <v>2969</v>
      </c>
      <c r="H42" s="2">
        <v>1532</v>
      </c>
      <c r="I42" s="2">
        <v>965</v>
      </c>
      <c r="J42" s="1">
        <f>SUM(C42:I42)</f>
        <v>18157</v>
      </c>
      <c r="K42" s="2">
        <v>178</v>
      </c>
      <c r="L42" s="2">
        <v>2404</v>
      </c>
      <c r="M42" s="2">
        <v>4927</v>
      </c>
      <c r="N42" s="2">
        <v>4562</v>
      </c>
      <c r="O42" s="2">
        <v>3125</v>
      </c>
      <c r="P42" s="2">
        <v>1401</v>
      </c>
      <c r="Q42" s="2">
        <v>1186</v>
      </c>
      <c r="R42" s="1">
        <f>SUM(K42:Q42)</f>
        <v>17783</v>
      </c>
    </row>
    <row r="43" spans="1:18" ht="16.5" thickBot="1" x14ac:dyDescent="0.3">
      <c r="A43" s="3">
        <v>39</v>
      </c>
      <c r="B43" s="3" t="s">
        <v>9</v>
      </c>
      <c r="C43" s="2">
        <v>393</v>
      </c>
      <c r="D43" s="2">
        <v>3076</v>
      </c>
      <c r="E43" s="2">
        <v>6989</v>
      </c>
      <c r="F43" s="2">
        <v>6923</v>
      </c>
      <c r="G43" s="2">
        <v>4360</v>
      </c>
      <c r="H43" s="2">
        <v>2338</v>
      </c>
      <c r="I43" s="2">
        <v>1722</v>
      </c>
      <c r="J43" s="1">
        <f>SUM(C43:I43)</f>
        <v>25801</v>
      </c>
      <c r="K43" s="2">
        <v>380</v>
      </c>
      <c r="L43" s="2">
        <v>2802</v>
      </c>
      <c r="M43" s="2">
        <v>6889</v>
      </c>
      <c r="N43" s="2">
        <v>6382</v>
      </c>
      <c r="O43" s="2">
        <v>4352</v>
      </c>
      <c r="P43" s="2">
        <v>1934</v>
      </c>
      <c r="Q43" s="2">
        <v>2148</v>
      </c>
      <c r="R43" s="1">
        <f>SUM(K43:Q43)</f>
        <v>24887</v>
      </c>
    </row>
    <row r="44" spans="1:18" ht="16.5" thickBot="1" x14ac:dyDescent="0.3">
      <c r="A44" s="3">
        <v>40</v>
      </c>
      <c r="B44" s="3" t="s">
        <v>8</v>
      </c>
      <c r="C44" s="2">
        <v>984</v>
      </c>
      <c r="D44" s="2">
        <v>6282</v>
      </c>
      <c r="E44" s="2">
        <v>10477</v>
      </c>
      <c r="F44" s="2">
        <v>8650</v>
      </c>
      <c r="G44" s="2">
        <v>4448</v>
      </c>
      <c r="H44" s="2">
        <v>2029</v>
      </c>
      <c r="I44" s="2">
        <v>1497</v>
      </c>
      <c r="J44" s="1">
        <f>SUM(C44:I44)</f>
        <v>34367</v>
      </c>
      <c r="K44" s="2">
        <v>707</v>
      </c>
      <c r="L44" s="2">
        <v>6159</v>
      </c>
      <c r="M44" s="2">
        <v>11871</v>
      </c>
      <c r="N44" s="2">
        <v>8200</v>
      </c>
      <c r="O44" s="2">
        <v>4355</v>
      </c>
      <c r="P44" s="2">
        <v>1481</v>
      </c>
      <c r="Q44" s="2">
        <v>2099</v>
      </c>
      <c r="R44" s="1">
        <f>SUM(K44:Q44)</f>
        <v>34872</v>
      </c>
    </row>
    <row r="45" spans="1:18" ht="16.5" thickBot="1" x14ac:dyDescent="0.3">
      <c r="A45" s="3">
        <v>41</v>
      </c>
      <c r="B45" s="3" t="s">
        <v>7</v>
      </c>
      <c r="C45" s="2">
        <v>701</v>
      </c>
      <c r="D45" s="2">
        <v>4001</v>
      </c>
      <c r="E45" s="2">
        <v>7756</v>
      </c>
      <c r="F45" s="2">
        <v>7450</v>
      </c>
      <c r="G45" s="2">
        <v>4630</v>
      </c>
      <c r="H45" s="2">
        <v>2401</v>
      </c>
      <c r="I45" s="2">
        <v>1792</v>
      </c>
      <c r="J45" s="1">
        <f>SUM(C45:I45)</f>
        <v>28731</v>
      </c>
      <c r="K45" s="2">
        <v>544</v>
      </c>
      <c r="L45" s="2">
        <v>3530</v>
      </c>
      <c r="M45" s="2">
        <v>8405</v>
      </c>
      <c r="N45" s="2">
        <v>7146</v>
      </c>
      <c r="O45" s="2">
        <v>4461</v>
      </c>
      <c r="P45" s="2">
        <v>1910</v>
      </c>
      <c r="Q45" s="2">
        <v>2340</v>
      </c>
      <c r="R45" s="1">
        <f>SUM(K45:Q45)</f>
        <v>28336</v>
      </c>
    </row>
    <row r="46" spans="1:18" ht="16.5" thickBot="1" x14ac:dyDescent="0.3">
      <c r="A46" s="3">
        <v>42</v>
      </c>
      <c r="B46" s="3" t="s">
        <v>6</v>
      </c>
      <c r="C46" s="2">
        <v>343</v>
      </c>
      <c r="D46" s="2">
        <v>2893</v>
      </c>
      <c r="E46" s="2">
        <v>6628</v>
      </c>
      <c r="F46" s="2">
        <v>7054</v>
      </c>
      <c r="G46" s="2">
        <v>4562</v>
      </c>
      <c r="H46" s="2">
        <v>2541</v>
      </c>
      <c r="I46" s="2">
        <v>1662</v>
      </c>
      <c r="J46" s="1">
        <f>SUM(C46:I46)</f>
        <v>25683</v>
      </c>
      <c r="K46" s="2">
        <v>320</v>
      </c>
      <c r="L46" s="2">
        <v>2672</v>
      </c>
      <c r="M46" s="2">
        <v>6388</v>
      </c>
      <c r="N46" s="2">
        <v>6255</v>
      </c>
      <c r="O46" s="2">
        <v>4499</v>
      </c>
      <c r="P46" s="2">
        <v>2144</v>
      </c>
      <c r="Q46" s="2">
        <v>2293</v>
      </c>
      <c r="R46" s="1">
        <f>SUM(K46:Q46)</f>
        <v>24571</v>
      </c>
    </row>
    <row r="47" spans="1:18" ht="16.5" thickBot="1" x14ac:dyDescent="0.3">
      <c r="A47" s="3">
        <v>43</v>
      </c>
      <c r="B47" s="3" t="s">
        <v>5</v>
      </c>
      <c r="C47" s="2">
        <v>5900</v>
      </c>
      <c r="D47" s="2">
        <v>3135</v>
      </c>
      <c r="E47" s="2">
        <v>5080</v>
      </c>
      <c r="F47" s="2">
        <v>4114</v>
      </c>
      <c r="G47" s="2">
        <v>2197</v>
      </c>
      <c r="H47" s="2">
        <v>937</v>
      </c>
      <c r="I47" s="2">
        <v>6290.07</v>
      </c>
      <c r="J47" s="1">
        <f>SUM(C47:I47)</f>
        <v>27653.07</v>
      </c>
      <c r="K47" s="2">
        <v>449</v>
      </c>
      <c r="L47" s="2">
        <v>2887</v>
      </c>
      <c r="M47" s="2">
        <v>5265</v>
      </c>
      <c r="N47" s="2">
        <v>3888</v>
      </c>
      <c r="O47" s="2">
        <v>1928</v>
      </c>
      <c r="P47" s="2">
        <v>675</v>
      </c>
      <c r="Q47" s="2">
        <v>8680.098</v>
      </c>
      <c r="R47" s="1">
        <f>SUM(K47:Q47)</f>
        <v>23772.097999999998</v>
      </c>
    </row>
    <row r="48" spans="1:18" ht="16.5" thickBot="1" x14ac:dyDescent="0.3">
      <c r="A48" s="3">
        <v>44</v>
      </c>
      <c r="B48" s="3" t="s">
        <v>4</v>
      </c>
      <c r="C48" s="2">
        <v>566</v>
      </c>
      <c r="D48" s="2">
        <v>3420</v>
      </c>
      <c r="E48" s="2">
        <v>6567</v>
      </c>
      <c r="F48" s="2">
        <v>6160</v>
      </c>
      <c r="G48" s="2">
        <v>3670</v>
      </c>
      <c r="H48" s="2">
        <v>1977</v>
      </c>
      <c r="I48" s="2">
        <v>1544</v>
      </c>
      <c r="J48" s="1">
        <f>SUM(C48:I48)</f>
        <v>23904</v>
      </c>
      <c r="K48" s="2">
        <v>437</v>
      </c>
      <c r="L48" s="2">
        <v>3002</v>
      </c>
      <c r="M48" s="2">
        <v>7298</v>
      </c>
      <c r="N48" s="2">
        <v>5766</v>
      </c>
      <c r="O48" s="2">
        <v>3597</v>
      </c>
      <c r="P48" s="2">
        <v>1526</v>
      </c>
      <c r="Q48" s="2">
        <v>1905</v>
      </c>
      <c r="R48" s="1">
        <f>SUM(K48:Q48)</f>
        <v>23531</v>
      </c>
    </row>
    <row r="49" spans="1:18" ht="16.5" thickBot="1" x14ac:dyDescent="0.3">
      <c r="A49" s="3">
        <v>45</v>
      </c>
      <c r="B49" s="3" t="s">
        <v>3</v>
      </c>
      <c r="C49" s="2">
        <v>116</v>
      </c>
      <c r="D49" s="2">
        <v>560</v>
      </c>
      <c r="E49" s="2">
        <v>1278</v>
      </c>
      <c r="F49" s="2">
        <v>1785</v>
      </c>
      <c r="G49" s="2">
        <v>1532</v>
      </c>
      <c r="H49" s="2">
        <v>1340</v>
      </c>
      <c r="I49" s="2">
        <v>3359</v>
      </c>
      <c r="J49" s="1">
        <f>SUM(C49:I49)</f>
        <v>9970</v>
      </c>
      <c r="K49" s="2">
        <v>104</v>
      </c>
      <c r="L49" s="2">
        <v>493</v>
      </c>
      <c r="M49" s="2">
        <v>1266</v>
      </c>
      <c r="N49" s="2">
        <v>1488</v>
      </c>
      <c r="O49" s="2">
        <v>1414</v>
      </c>
      <c r="P49" s="2">
        <v>1078</v>
      </c>
      <c r="Q49" s="2">
        <v>2957</v>
      </c>
      <c r="R49" s="1">
        <f>SUM(K49:Q49)</f>
        <v>8800</v>
      </c>
    </row>
    <row r="50" spans="1:18" ht="16.5" thickBot="1" x14ac:dyDescent="0.3">
      <c r="A50" s="3">
        <v>46</v>
      </c>
      <c r="B50" s="3" t="s">
        <v>2</v>
      </c>
      <c r="C50" s="2">
        <v>100</v>
      </c>
      <c r="D50" s="2">
        <v>607</v>
      </c>
      <c r="E50" s="2">
        <v>1760</v>
      </c>
      <c r="F50" s="2">
        <v>1595</v>
      </c>
      <c r="G50" s="2">
        <v>966</v>
      </c>
      <c r="H50" s="2">
        <v>537</v>
      </c>
      <c r="I50" s="2">
        <v>1328</v>
      </c>
      <c r="J50" s="1">
        <f>SUM(C50:I50)</f>
        <v>6893</v>
      </c>
      <c r="K50" s="2">
        <v>53</v>
      </c>
      <c r="L50" s="2">
        <v>345</v>
      </c>
      <c r="M50" s="2">
        <v>1557</v>
      </c>
      <c r="N50" s="2">
        <v>1724</v>
      </c>
      <c r="O50" s="2">
        <v>1099</v>
      </c>
      <c r="P50" s="2">
        <v>457</v>
      </c>
      <c r="Q50" s="2">
        <v>963</v>
      </c>
      <c r="R50" s="1">
        <f>SUM(K50:Q50)</f>
        <v>6198</v>
      </c>
    </row>
    <row r="51" spans="1:18" ht="16.5" thickBot="1" x14ac:dyDescent="0.3">
      <c r="A51" s="3">
        <v>47</v>
      </c>
      <c r="B51" s="3" t="s">
        <v>1</v>
      </c>
      <c r="C51" s="2">
        <v>68</v>
      </c>
      <c r="D51" s="2">
        <v>470</v>
      </c>
      <c r="E51" s="2">
        <v>1414</v>
      </c>
      <c r="F51" s="2">
        <v>1315</v>
      </c>
      <c r="G51" s="2">
        <v>955</v>
      </c>
      <c r="H51" s="2">
        <v>649</v>
      </c>
      <c r="I51" s="2">
        <v>1541</v>
      </c>
      <c r="J51" s="1">
        <f>SUM(C51:I51)</f>
        <v>6412</v>
      </c>
      <c r="K51" s="2">
        <v>48</v>
      </c>
      <c r="L51" s="2">
        <v>275</v>
      </c>
      <c r="M51" s="2">
        <v>1286</v>
      </c>
      <c r="N51" s="2">
        <v>1228</v>
      </c>
      <c r="O51" s="2">
        <v>908</v>
      </c>
      <c r="P51" s="2">
        <v>453</v>
      </c>
      <c r="Q51" s="2">
        <v>1188</v>
      </c>
      <c r="R51" s="1">
        <f>SUM(K51:Q51)</f>
        <v>5386</v>
      </c>
    </row>
    <row r="53" spans="1:18" x14ac:dyDescent="0.25">
      <c r="F53" t="s">
        <v>0</v>
      </c>
    </row>
  </sheetData>
  <mergeCells count="5">
    <mergeCell ref="C3:R3"/>
    <mergeCell ref="C2:J2"/>
    <mergeCell ref="K2:R2"/>
    <mergeCell ref="A2:B4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2025-07-21T08:32:22Z</dcterms:created>
  <dcterms:modified xsi:type="dcterms:W3CDTF">2025-07-21T08:33:23Z</dcterms:modified>
</cp:coreProperties>
</file>