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ZINDUA DS\gendata_capstone\"/>
    </mc:Choice>
  </mc:AlternateContent>
  <bookViews>
    <workbookView xWindow="0" yWindow="0" windowWidth="20490" windowHeight="7050"/>
  </bookViews>
  <sheets>
    <sheet name="Gender + Region" sheetId="1" r:id="rId1"/>
    <sheet name="SHEET 2" sheetId="2" r:id="rId2"/>
    <sheet name="Registered vs Sat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4" i="1"/>
</calcChain>
</file>

<file path=xl/sharedStrings.xml><?xml version="1.0" encoding="utf-8"?>
<sst xmlns="http://schemas.openxmlformats.org/spreadsheetml/2006/main" count="68" uniqueCount="63">
  <si>
    <t>County Code &amp; Name</t>
  </si>
  <si>
    <t xml:space="preserve">Nandi </t>
  </si>
  <si>
    <t xml:space="preserve">Female  </t>
  </si>
  <si>
    <t xml:space="preserve">Female </t>
  </si>
  <si>
    <t>Male</t>
  </si>
  <si>
    <t xml:space="preserve">Total </t>
  </si>
  <si>
    <t xml:space="preserve">Male </t>
  </si>
  <si>
    <t>Kwale</t>
  </si>
  <si>
    <t>Taita Taveta</t>
  </si>
  <si>
    <t>Mombasa</t>
  </si>
  <si>
    <t>Kilifi</t>
  </si>
  <si>
    <t>Tana River</t>
  </si>
  <si>
    <t>Lamu</t>
  </si>
  <si>
    <t>Nyandarua</t>
  </si>
  <si>
    <t>Nyeri</t>
  </si>
  <si>
    <t>Kirinyaga</t>
  </si>
  <si>
    <t>Murang'a</t>
  </si>
  <si>
    <t>Kiambu</t>
  </si>
  <si>
    <t>Machakos</t>
  </si>
  <si>
    <t>Kitui</t>
  </si>
  <si>
    <t>Embu</t>
  </si>
  <si>
    <t>Meru</t>
  </si>
  <si>
    <t>Marsabit</t>
  </si>
  <si>
    <t>Isiolo</t>
  </si>
  <si>
    <t>Makueni</t>
  </si>
  <si>
    <t>Tharaka Nithi</t>
  </si>
  <si>
    <t>Nairobi</t>
  </si>
  <si>
    <t>Turkana</t>
  </si>
  <si>
    <t>Samburu</t>
  </si>
  <si>
    <t>Trans Nzoia</t>
  </si>
  <si>
    <t>West Pokot</t>
  </si>
  <si>
    <t>Bomet</t>
  </si>
  <si>
    <t>Uasin Gishu</t>
  </si>
  <si>
    <t>Nakuru</t>
  </si>
  <si>
    <t>Kericho</t>
  </si>
  <si>
    <t>Laikipia</t>
  </si>
  <si>
    <t>Kajiado</t>
  </si>
  <si>
    <t>Narok</t>
  </si>
  <si>
    <t>Baringo</t>
  </si>
  <si>
    <t>Elgeyo Marakwet</t>
  </si>
  <si>
    <t>Busia</t>
  </si>
  <si>
    <t>Bungoma</t>
  </si>
  <si>
    <t>Kakamega</t>
  </si>
  <si>
    <t>Vihiga</t>
  </si>
  <si>
    <t>Kisumu</t>
  </si>
  <si>
    <t>Kisii</t>
  </si>
  <si>
    <t>Homa Bay</t>
  </si>
  <si>
    <t>Siaya</t>
  </si>
  <si>
    <t>Nyamira</t>
  </si>
  <si>
    <t>Migori</t>
  </si>
  <si>
    <t>Garissa</t>
  </si>
  <si>
    <t>Wajir</t>
  </si>
  <si>
    <t>Mandera</t>
  </si>
  <si>
    <t>KCSE Examination Candidature Distribution per County by gender</t>
  </si>
  <si>
    <t xml:space="preserve">Year </t>
  </si>
  <si>
    <t xml:space="preserve">Total Candidature </t>
  </si>
  <si>
    <t xml:space="preserve">Females </t>
  </si>
  <si>
    <t>Males</t>
  </si>
  <si>
    <t>No. Registered</t>
  </si>
  <si>
    <t>Total No. Sat</t>
  </si>
  <si>
    <t>Increase/ Decrease (%)</t>
  </si>
  <si>
    <t>No. Sat (%)</t>
  </si>
  <si>
    <t>Increase/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</si>
</sst>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2"/>
      <color rgb="FF000000"/>
      <name val="BookmanOldStyle-Bold"/>
    </font>
    <font>
      <sz val="11"/>
      <color rgb="FF000000"/>
      <name val="BookmanOldStyle"/>
    </font>
    <font>
      <sz val="12"/>
      <color rgb="FF000000"/>
      <name val="BookmanOldStyle"/>
    </font>
    <font>
      <b/>
      <i/>
      <sz val="12"/>
      <color rgb="FF000000"/>
      <name val="BookmanOldStyle-BoldItalic"/>
    </font>
    <font>
      <b/>
      <sz val="11"/>
      <color rgb="FF000000"/>
      <name val="BookmanOldStyle-Bold"/>
    </font>
    <font>
      <b/>
      <i/>
      <sz val="11"/>
      <color rgb="FF000000"/>
      <name val="BookmanOldStyle-BoldItalic"/>
    </font>
    <font>
      <sz val="11"/>
      <color rgb="FFFF0000"/>
      <name val="BookmanOldStyle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3" fontId="3" fillId="0" borderId="6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4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3" fontId="7" fillId="0" borderId="1" xfId="0" applyNumberFormat="1" applyFont="1" applyBorder="1" applyAlignment="1">
      <alignment vertical="center" wrapText="1"/>
    </xf>
    <xf numFmtId="0" fontId="8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CANDIDATURE</a:t>
            </a:r>
            <a:r>
              <a:rPr lang="en-US" b="1" u="sng" baseline="0"/>
              <a:t> PER COUNTY BY GENDER</a:t>
            </a:r>
            <a:endParaRPr lang="en-US" b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'Gender + Region'!$B$4:$B$50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Region'!$C$4:$C$50</c:f>
              <c:numCache>
                <c:formatCode>#,##0</c:formatCode>
                <c:ptCount val="47"/>
                <c:pt idx="0">
                  <c:v>3509</c:v>
                </c:pt>
                <c:pt idx="1">
                  <c:v>5561</c:v>
                </c:pt>
                <c:pt idx="2">
                  <c:v>4942</c:v>
                </c:pt>
                <c:pt idx="3">
                  <c:v>10202</c:v>
                </c:pt>
                <c:pt idx="4">
                  <c:v>1151</c:v>
                </c:pt>
                <c:pt idx="5">
                  <c:v>1001</c:v>
                </c:pt>
                <c:pt idx="6">
                  <c:v>8913</c:v>
                </c:pt>
                <c:pt idx="7">
                  <c:v>10407</c:v>
                </c:pt>
                <c:pt idx="8">
                  <c:v>7193</c:v>
                </c:pt>
                <c:pt idx="9">
                  <c:v>15840</c:v>
                </c:pt>
                <c:pt idx="10">
                  <c:v>20041</c:v>
                </c:pt>
                <c:pt idx="11">
                  <c:v>15878</c:v>
                </c:pt>
                <c:pt idx="12">
                  <c:v>12907</c:v>
                </c:pt>
                <c:pt idx="13">
                  <c:v>7042</c:v>
                </c:pt>
                <c:pt idx="14">
                  <c:v>15107</c:v>
                </c:pt>
                <c:pt idx="15">
                  <c:v>1439</c:v>
                </c:pt>
                <c:pt idx="16" formatCode="General">
                  <c:v>930</c:v>
                </c:pt>
                <c:pt idx="17">
                  <c:v>15315</c:v>
                </c:pt>
                <c:pt idx="18">
                  <c:v>6417</c:v>
                </c:pt>
                <c:pt idx="19">
                  <c:v>16794</c:v>
                </c:pt>
                <c:pt idx="20">
                  <c:v>3538</c:v>
                </c:pt>
                <c:pt idx="21">
                  <c:v>1418</c:v>
                </c:pt>
                <c:pt idx="22">
                  <c:v>11843</c:v>
                </c:pt>
                <c:pt idx="23">
                  <c:v>5655</c:v>
                </c:pt>
                <c:pt idx="24">
                  <c:v>12587</c:v>
                </c:pt>
                <c:pt idx="25">
                  <c:v>10028</c:v>
                </c:pt>
                <c:pt idx="26">
                  <c:v>22993</c:v>
                </c:pt>
                <c:pt idx="27">
                  <c:v>12338</c:v>
                </c:pt>
                <c:pt idx="28">
                  <c:v>11360</c:v>
                </c:pt>
                <c:pt idx="29">
                  <c:v>5491</c:v>
                </c:pt>
                <c:pt idx="30">
                  <c:v>6390</c:v>
                </c:pt>
                <c:pt idx="31">
                  <c:v>6682</c:v>
                </c:pt>
                <c:pt idx="32">
                  <c:v>7022</c:v>
                </c:pt>
                <c:pt idx="33">
                  <c:v>6752</c:v>
                </c:pt>
                <c:pt idx="34">
                  <c:v>8928</c:v>
                </c:pt>
                <c:pt idx="35">
                  <c:v>19660</c:v>
                </c:pt>
                <c:pt idx="36">
                  <c:v>23303</c:v>
                </c:pt>
                <c:pt idx="37">
                  <c:v>9876</c:v>
                </c:pt>
                <c:pt idx="38">
                  <c:v>13371</c:v>
                </c:pt>
                <c:pt idx="39">
                  <c:v>16967</c:v>
                </c:pt>
                <c:pt idx="40">
                  <c:v>13420</c:v>
                </c:pt>
                <c:pt idx="41">
                  <c:v>12639</c:v>
                </c:pt>
                <c:pt idx="42">
                  <c:v>8145</c:v>
                </c:pt>
                <c:pt idx="43">
                  <c:v>11472</c:v>
                </c:pt>
                <c:pt idx="44">
                  <c:v>3351</c:v>
                </c:pt>
                <c:pt idx="45">
                  <c:v>2641</c:v>
                </c:pt>
                <c:pt idx="46">
                  <c:v>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B-4959-9CEC-25CD72D18F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'Gender + Region'!$B$4:$B$50</c:f>
              <c:strCache>
                <c:ptCount val="47"/>
                <c:pt idx="0">
                  <c:v>Taita Taveta</c:v>
                </c:pt>
                <c:pt idx="1">
                  <c:v>Kwale</c:v>
                </c:pt>
                <c:pt idx="2">
                  <c:v>Mombasa</c:v>
                </c:pt>
                <c:pt idx="3">
                  <c:v>Kilifi</c:v>
                </c:pt>
                <c:pt idx="4">
                  <c:v>Tana River</c:v>
                </c:pt>
                <c:pt idx="5">
                  <c:v>Lamu</c:v>
                </c:pt>
                <c:pt idx="6">
                  <c:v>Nyandarua</c:v>
                </c:pt>
                <c:pt idx="7">
                  <c:v>Nyeri</c:v>
                </c:pt>
                <c:pt idx="8">
                  <c:v>Kirinyaga</c:v>
                </c:pt>
                <c:pt idx="9">
                  <c:v>Murang'a</c:v>
                </c:pt>
                <c:pt idx="10">
                  <c:v>Kiambu</c:v>
                </c:pt>
                <c:pt idx="11">
                  <c:v>Machakos</c:v>
                </c:pt>
                <c:pt idx="12">
                  <c:v>Kitui</c:v>
                </c:pt>
                <c:pt idx="13">
                  <c:v>Embu</c:v>
                </c:pt>
                <c:pt idx="14">
                  <c:v>Meru</c:v>
                </c:pt>
                <c:pt idx="15">
                  <c:v>Marsabit</c:v>
                </c:pt>
                <c:pt idx="16">
                  <c:v>Isiolo</c:v>
                </c:pt>
                <c:pt idx="17">
                  <c:v>Makueni</c:v>
                </c:pt>
                <c:pt idx="18">
                  <c:v>Tharaka Nithi</c:v>
                </c:pt>
                <c:pt idx="19">
                  <c:v>Nairobi</c:v>
                </c:pt>
                <c:pt idx="20">
                  <c:v>Turkana</c:v>
                </c:pt>
                <c:pt idx="21">
                  <c:v>Samburu</c:v>
                </c:pt>
                <c:pt idx="22">
                  <c:v>Trans Nzoia</c:v>
                </c:pt>
                <c:pt idx="23">
                  <c:v>West Pokot</c:v>
                </c:pt>
                <c:pt idx="24">
                  <c:v>Bomet</c:v>
                </c:pt>
                <c:pt idx="25">
                  <c:v>Uasin Gishu</c:v>
                </c:pt>
                <c:pt idx="26">
                  <c:v>Nakuru</c:v>
                </c:pt>
                <c:pt idx="27">
                  <c:v>Kericho</c:v>
                </c:pt>
                <c:pt idx="28">
                  <c:v>Nandi </c:v>
                </c:pt>
                <c:pt idx="29">
                  <c:v>Laikipia</c:v>
                </c:pt>
                <c:pt idx="30">
                  <c:v>Kajiado</c:v>
                </c:pt>
                <c:pt idx="31">
                  <c:v>Narok</c:v>
                </c:pt>
                <c:pt idx="32">
                  <c:v>Baringo</c:v>
                </c:pt>
                <c:pt idx="33">
                  <c:v>Elgeyo Marakwet</c:v>
                </c:pt>
                <c:pt idx="34">
                  <c:v>Busia</c:v>
                </c:pt>
                <c:pt idx="35">
                  <c:v>Bungoma</c:v>
                </c:pt>
                <c:pt idx="36">
                  <c:v>Kakamega</c:v>
                </c:pt>
                <c:pt idx="37">
                  <c:v>Vihiga</c:v>
                </c:pt>
                <c:pt idx="38">
                  <c:v>Kisumu</c:v>
                </c:pt>
                <c:pt idx="39">
                  <c:v>Kisii</c:v>
                </c:pt>
                <c:pt idx="40">
                  <c:v>Homa Bay</c:v>
                </c:pt>
                <c:pt idx="41">
                  <c:v>Siaya</c:v>
                </c:pt>
                <c:pt idx="42">
                  <c:v>Nyamira</c:v>
                </c:pt>
                <c:pt idx="43">
                  <c:v>Migori</c:v>
                </c:pt>
                <c:pt idx="44">
                  <c:v>Garissa</c:v>
                </c:pt>
                <c:pt idx="45">
                  <c:v>Wajir</c:v>
                </c:pt>
                <c:pt idx="46">
                  <c:v>Mandera</c:v>
                </c:pt>
              </c:strCache>
            </c:strRef>
          </c:cat>
          <c:val>
            <c:numRef>
              <c:f>'Gender + Region'!$D$4:$D$50</c:f>
              <c:numCache>
                <c:formatCode>#,##0</c:formatCode>
                <c:ptCount val="47"/>
                <c:pt idx="0">
                  <c:v>3537</c:v>
                </c:pt>
                <c:pt idx="1">
                  <c:v>5496</c:v>
                </c:pt>
                <c:pt idx="2">
                  <c:v>5364</c:v>
                </c:pt>
                <c:pt idx="3">
                  <c:v>10419</c:v>
                </c:pt>
                <c:pt idx="4">
                  <c:v>1175</c:v>
                </c:pt>
                <c:pt idx="5">
                  <c:v>1070</c:v>
                </c:pt>
                <c:pt idx="6">
                  <c:v>8348</c:v>
                </c:pt>
                <c:pt idx="7">
                  <c:v>10238</c:v>
                </c:pt>
                <c:pt idx="8">
                  <c:v>6445</c:v>
                </c:pt>
                <c:pt idx="9">
                  <c:v>15434</c:v>
                </c:pt>
                <c:pt idx="10">
                  <c:v>18068</c:v>
                </c:pt>
                <c:pt idx="11">
                  <c:v>15329</c:v>
                </c:pt>
                <c:pt idx="12">
                  <c:v>11999</c:v>
                </c:pt>
                <c:pt idx="13">
                  <c:v>7037</c:v>
                </c:pt>
                <c:pt idx="14">
                  <c:v>13606</c:v>
                </c:pt>
                <c:pt idx="15">
                  <c:v>1395</c:v>
                </c:pt>
                <c:pt idx="16" formatCode="General">
                  <c:v>982</c:v>
                </c:pt>
                <c:pt idx="17">
                  <c:v>14819</c:v>
                </c:pt>
                <c:pt idx="18">
                  <c:v>6094</c:v>
                </c:pt>
                <c:pt idx="19">
                  <c:v>15561</c:v>
                </c:pt>
                <c:pt idx="20">
                  <c:v>5533</c:v>
                </c:pt>
                <c:pt idx="21">
                  <c:v>1848</c:v>
                </c:pt>
                <c:pt idx="22">
                  <c:v>12300</c:v>
                </c:pt>
                <c:pt idx="23">
                  <c:v>6242</c:v>
                </c:pt>
                <c:pt idx="24">
                  <c:v>12627</c:v>
                </c:pt>
                <c:pt idx="25">
                  <c:v>9780</c:v>
                </c:pt>
                <c:pt idx="26">
                  <c:v>22798</c:v>
                </c:pt>
                <c:pt idx="27">
                  <c:v>12532</c:v>
                </c:pt>
                <c:pt idx="28">
                  <c:v>10993</c:v>
                </c:pt>
                <c:pt idx="29">
                  <c:v>5438</c:v>
                </c:pt>
                <c:pt idx="30">
                  <c:v>6458</c:v>
                </c:pt>
                <c:pt idx="31">
                  <c:v>7904</c:v>
                </c:pt>
                <c:pt idx="32">
                  <c:v>7182</c:v>
                </c:pt>
                <c:pt idx="33">
                  <c:v>5700</c:v>
                </c:pt>
                <c:pt idx="34">
                  <c:v>8651</c:v>
                </c:pt>
                <c:pt idx="35">
                  <c:v>19354</c:v>
                </c:pt>
                <c:pt idx="36">
                  <c:v>22205</c:v>
                </c:pt>
                <c:pt idx="37">
                  <c:v>8281</c:v>
                </c:pt>
                <c:pt idx="38">
                  <c:v>12430</c:v>
                </c:pt>
                <c:pt idx="39">
                  <c:v>17400</c:v>
                </c:pt>
                <c:pt idx="40">
                  <c:v>15311</c:v>
                </c:pt>
                <c:pt idx="41">
                  <c:v>13044</c:v>
                </c:pt>
                <c:pt idx="42">
                  <c:v>8537</c:v>
                </c:pt>
                <c:pt idx="43">
                  <c:v>12432</c:v>
                </c:pt>
                <c:pt idx="44">
                  <c:v>6619</c:v>
                </c:pt>
                <c:pt idx="45">
                  <c:v>4252</c:v>
                </c:pt>
                <c:pt idx="46">
                  <c:v>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B-4959-9CEC-25CD72D18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8227199"/>
        <c:axId val="1008227615"/>
      </c:barChart>
      <c:catAx>
        <c:axId val="100822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27615"/>
        <c:crosses val="autoZero"/>
        <c:auto val="1"/>
        <c:lblAlgn val="ctr"/>
        <c:lblOffset val="100"/>
        <c:noMultiLvlLbl val="0"/>
      </c:catAx>
      <c:valAx>
        <c:axId val="10082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2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190500</xdr:rowOff>
    </xdr:from>
    <xdr:to>
      <xdr:col>18</xdr:col>
      <xdr:colOff>247650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D8" sqref="D8"/>
    </sheetView>
  </sheetViews>
  <sheetFormatPr defaultRowHeight="15"/>
  <cols>
    <col min="1" max="1" width="9.85546875" bestFit="1" customWidth="1"/>
    <col min="2" max="2" width="24.140625" customWidth="1"/>
    <col min="3" max="3" width="13.42578125" customWidth="1"/>
    <col min="4" max="4" width="12.140625" bestFit="1" customWidth="1"/>
    <col min="5" max="5" width="17" customWidth="1"/>
    <col min="6" max="6" width="12.140625" customWidth="1"/>
    <col min="7" max="7" width="16.28515625" customWidth="1"/>
    <col min="8" max="8" width="16" customWidth="1"/>
  </cols>
  <sheetData>
    <row r="1" spans="1:10" ht="15.75">
      <c r="A1" s="18" t="s">
        <v>53</v>
      </c>
      <c r="B1" s="18"/>
      <c r="C1" s="18"/>
      <c r="D1" s="18"/>
      <c r="E1" s="18"/>
      <c r="F1" s="18"/>
      <c r="G1" s="18"/>
      <c r="H1" s="18"/>
      <c r="J1" s="9"/>
    </row>
    <row r="2" spans="1:10" ht="48" customHeight="1">
      <c r="A2" s="7" t="s">
        <v>0</v>
      </c>
      <c r="B2" s="7"/>
      <c r="C2" s="7">
        <v>2023</v>
      </c>
      <c r="D2" s="7"/>
      <c r="E2" s="7"/>
      <c r="F2" s="7">
        <v>2022</v>
      </c>
      <c r="G2" s="7"/>
      <c r="H2" s="7"/>
    </row>
    <row r="3" spans="1:10" ht="15.75">
      <c r="A3" s="7"/>
      <c r="B3" s="7"/>
      <c r="C3" s="8" t="s">
        <v>3</v>
      </c>
      <c r="D3" s="8" t="s">
        <v>4</v>
      </c>
      <c r="E3" s="8" t="s">
        <v>5</v>
      </c>
      <c r="F3" s="8" t="s">
        <v>2</v>
      </c>
      <c r="G3" s="8" t="s">
        <v>6</v>
      </c>
      <c r="H3" s="8" t="s">
        <v>5</v>
      </c>
      <c r="J3" s="9"/>
    </row>
    <row r="4" spans="1:10" ht="16.5" thickBot="1">
      <c r="A4" s="4">
        <v>1</v>
      </c>
      <c r="B4" s="5" t="s">
        <v>8</v>
      </c>
      <c r="C4" s="6">
        <v>3509</v>
      </c>
      <c r="D4" s="6">
        <v>3537</v>
      </c>
      <c r="E4" s="6">
        <f>SUM(C4:D4)</f>
        <v>7046</v>
      </c>
      <c r="F4" s="6">
        <v>3663</v>
      </c>
      <c r="G4" s="6">
        <v>3561</v>
      </c>
      <c r="H4" s="6">
        <f>SUM(F4:G4)</f>
        <v>7224</v>
      </c>
    </row>
    <row r="5" spans="1:10" ht="16.5" thickBot="1">
      <c r="A5" s="1">
        <v>2</v>
      </c>
      <c r="B5" s="2" t="s">
        <v>7</v>
      </c>
      <c r="C5" s="3">
        <v>5561</v>
      </c>
      <c r="D5" s="3">
        <v>5496</v>
      </c>
      <c r="E5" s="6">
        <f t="shared" ref="E5:E50" si="0">SUM(C5:D5)</f>
        <v>11057</v>
      </c>
      <c r="F5" s="3">
        <v>5199</v>
      </c>
      <c r="G5" s="3">
        <v>5074</v>
      </c>
      <c r="H5" s="6">
        <f t="shared" ref="H5:H50" si="1">SUM(F5:G5)</f>
        <v>10273</v>
      </c>
    </row>
    <row r="6" spans="1:10" ht="16.5" thickBot="1">
      <c r="A6" s="1">
        <v>3</v>
      </c>
      <c r="B6" s="2" t="s">
        <v>9</v>
      </c>
      <c r="C6" s="3">
        <v>4942</v>
      </c>
      <c r="D6" s="3">
        <v>5364</v>
      </c>
      <c r="E6" s="6">
        <f t="shared" si="0"/>
        <v>10306</v>
      </c>
      <c r="F6" s="3">
        <v>4788</v>
      </c>
      <c r="G6" s="3">
        <v>5358</v>
      </c>
      <c r="H6" s="6">
        <f t="shared" si="1"/>
        <v>10146</v>
      </c>
    </row>
    <row r="7" spans="1:10" ht="16.5" thickBot="1">
      <c r="A7" s="1">
        <v>4</v>
      </c>
      <c r="B7" s="2" t="s">
        <v>10</v>
      </c>
      <c r="C7" s="3">
        <v>10202</v>
      </c>
      <c r="D7" s="3">
        <v>10419</v>
      </c>
      <c r="E7" s="6">
        <f t="shared" si="0"/>
        <v>20621</v>
      </c>
      <c r="F7" s="3">
        <v>9724</v>
      </c>
      <c r="G7" s="3">
        <v>10437</v>
      </c>
      <c r="H7" s="6">
        <f t="shared" si="1"/>
        <v>20161</v>
      </c>
    </row>
    <row r="8" spans="1:10" ht="16.5" thickBot="1">
      <c r="A8" s="1">
        <v>5</v>
      </c>
      <c r="B8" s="2" t="s">
        <v>11</v>
      </c>
      <c r="C8" s="3">
        <v>1151</v>
      </c>
      <c r="D8" s="3">
        <v>1175</v>
      </c>
      <c r="E8" s="6">
        <f t="shared" si="0"/>
        <v>2326</v>
      </c>
      <c r="F8" s="2">
        <v>999</v>
      </c>
      <c r="G8" s="3">
        <v>1287</v>
      </c>
      <c r="H8" s="6">
        <f t="shared" si="1"/>
        <v>2286</v>
      </c>
    </row>
    <row r="9" spans="1:10" ht="16.5" thickBot="1">
      <c r="A9" s="1">
        <v>6</v>
      </c>
      <c r="B9" s="2" t="s">
        <v>12</v>
      </c>
      <c r="C9" s="3">
        <v>1001</v>
      </c>
      <c r="D9" s="3">
        <v>1070</v>
      </c>
      <c r="E9" s="6">
        <f t="shared" si="0"/>
        <v>2071</v>
      </c>
      <c r="F9" s="2">
        <v>968</v>
      </c>
      <c r="G9" s="3">
        <v>1142</v>
      </c>
      <c r="H9" s="6">
        <f t="shared" si="1"/>
        <v>2110</v>
      </c>
    </row>
    <row r="10" spans="1:10" ht="16.5" thickBot="1">
      <c r="A10" s="1">
        <v>7</v>
      </c>
      <c r="B10" s="2" t="s">
        <v>13</v>
      </c>
      <c r="C10" s="3">
        <v>8913</v>
      </c>
      <c r="D10" s="3">
        <v>8348</v>
      </c>
      <c r="E10" s="6">
        <f t="shared" si="0"/>
        <v>17261</v>
      </c>
      <c r="F10" s="3">
        <v>8746</v>
      </c>
      <c r="G10" s="3">
        <v>8478</v>
      </c>
      <c r="H10" s="6">
        <f t="shared" si="1"/>
        <v>17224</v>
      </c>
    </row>
    <row r="11" spans="1:10" ht="16.5" thickBot="1">
      <c r="A11" s="1">
        <v>8</v>
      </c>
      <c r="B11" s="2" t="s">
        <v>14</v>
      </c>
      <c r="C11" s="3">
        <v>10407</v>
      </c>
      <c r="D11" s="3">
        <v>10238</v>
      </c>
      <c r="E11" s="6">
        <f t="shared" si="0"/>
        <v>20645</v>
      </c>
      <c r="F11" s="3">
        <v>10320</v>
      </c>
      <c r="G11" s="3">
        <v>9916</v>
      </c>
      <c r="H11" s="6">
        <f t="shared" si="1"/>
        <v>20236</v>
      </c>
    </row>
    <row r="12" spans="1:10" ht="16.5" thickBot="1">
      <c r="A12" s="1">
        <v>9</v>
      </c>
      <c r="B12" s="2" t="s">
        <v>15</v>
      </c>
      <c r="C12" s="3">
        <v>7193</v>
      </c>
      <c r="D12" s="3">
        <v>6445</v>
      </c>
      <c r="E12" s="6">
        <f t="shared" si="0"/>
        <v>13638</v>
      </c>
      <c r="F12" s="3">
        <v>7013</v>
      </c>
      <c r="G12" s="3">
        <v>6527</v>
      </c>
      <c r="H12" s="6">
        <f t="shared" si="1"/>
        <v>13540</v>
      </c>
    </row>
    <row r="13" spans="1:10" ht="16.5" thickBot="1">
      <c r="A13" s="1">
        <v>10</v>
      </c>
      <c r="B13" s="2" t="s">
        <v>16</v>
      </c>
      <c r="C13" s="3">
        <v>15840</v>
      </c>
      <c r="D13" s="3">
        <v>15434</v>
      </c>
      <c r="E13" s="6">
        <f t="shared" si="0"/>
        <v>31274</v>
      </c>
      <c r="F13" s="3">
        <v>15831</v>
      </c>
      <c r="G13" s="3">
        <v>15376</v>
      </c>
      <c r="H13" s="6">
        <f t="shared" si="1"/>
        <v>31207</v>
      </c>
    </row>
    <row r="14" spans="1:10" ht="16.5" thickBot="1">
      <c r="A14" s="1">
        <v>11</v>
      </c>
      <c r="B14" s="2" t="s">
        <v>17</v>
      </c>
      <c r="C14" s="3">
        <v>20041</v>
      </c>
      <c r="D14" s="3">
        <v>18068</v>
      </c>
      <c r="E14" s="6">
        <f t="shared" si="0"/>
        <v>38109</v>
      </c>
      <c r="F14" s="3">
        <v>19693</v>
      </c>
      <c r="G14" s="3">
        <v>18360</v>
      </c>
      <c r="H14" s="6">
        <f t="shared" si="1"/>
        <v>38053</v>
      </c>
    </row>
    <row r="15" spans="1:10" ht="16.5" thickBot="1">
      <c r="A15" s="1">
        <v>12</v>
      </c>
      <c r="B15" s="2" t="s">
        <v>18</v>
      </c>
      <c r="C15" s="3">
        <v>15878</v>
      </c>
      <c r="D15" s="3">
        <v>15329</v>
      </c>
      <c r="E15" s="6">
        <f t="shared" si="0"/>
        <v>31207</v>
      </c>
      <c r="F15" s="3">
        <v>15641</v>
      </c>
      <c r="G15" s="3">
        <v>14860</v>
      </c>
      <c r="H15" s="6">
        <f t="shared" si="1"/>
        <v>30501</v>
      </c>
    </row>
    <row r="16" spans="1:10" ht="16.5" thickBot="1">
      <c r="A16" s="1">
        <v>13</v>
      </c>
      <c r="B16" s="2" t="s">
        <v>19</v>
      </c>
      <c r="C16" s="3">
        <v>12907</v>
      </c>
      <c r="D16" s="3">
        <v>11999</v>
      </c>
      <c r="E16" s="6">
        <f t="shared" si="0"/>
        <v>24906</v>
      </c>
      <c r="F16" s="3">
        <v>12517</v>
      </c>
      <c r="G16" s="3">
        <v>11753</v>
      </c>
      <c r="H16" s="6">
        <f t="shared" si="1"/>
        <v>24270</v>
      </c>
    </row>
    <row r="17" spans="1:8" ht="16.5" thickBot="1">
      <c r="A17" s="1">
        <v>14</v>
      </c>
      <c r="B17" s="2" t="s">
        <v>20</v>
      </c>
      <c r="C17" s="3">
        <v>7042</v>
      </c>
      <c r="D17" s="3">
        <v>7037</v>
      </c>
      <c r="E17" s="6">
        <f t="shared" si="0"/>
        <v>14079</v>
      </c>
      <c r="F17" s="3">
        <v>7058</v>
      </c>
      <c r="G17" s="3">
        <v>7182</v>
      </c>
      <c r="H17" s="6">
        <f t="shared" si="1"/>
        <v>14240</v>
      </c>
    </row>
    <row r="18" spans="1:8" ht="16.5" thickBot="1">
      <c r="A18" s="1">
        <v>15</v>
      </c>
      <c r="B18" s="2" t="s">
        <v>21</v>
      </c>
      <c r="C18" s="3">
        <v>15107</v>
      </c>
      <c r="D18" s="3">
        <v>13606</v>
      </c>
      <c r="E18" s="6">
        <f t="shared" si="0"/>
        <v>28713</v>
      </c>
      <c r="F18" s="3">
        <v>14781</v>
      </c>
      <c r="G18" s="3">
        <v>13637</v>
      </c>
      <c r="H18" s="6">
        <f t="shared" si="1"/>
        <v>28418</v>
      </c>
    </row>
    <row r="19" spans="1:8" ht="16.5" thickBot="1">
      <c r="A19" s="1">
        <v>16</v>
      </c>
      <c r="B19" s="2" t="s">
        <v>22</v>
      </c>
      <c r="C19" s="3">
        <v>1439</v>
      </c>
      <c r="D19" s="3">
        <v>1395</v>
      </c>
      <c r="E19" s="6">
        <f t="shared" si="0"/>
        <v>2834</v>
      </c>
      <c r="F19" s="3">
        <v>1227</v>
      </c>
      <c r="G19" s="3">
        <v>1221</v>
      </c>
      <c r="H19" s="6">
        <f t="shared" si="1"/>
        <v>2448</v>
      </c>
    </row>
    <row r="20" spans="1:8" ht="16.5" thickBot="1">
      <c r="A20" s="1">
        <v>17</v>
      </c>
      <c r="B20" s="2" t="s">
        <v>23</v>
      </c>
      <c r="C20" s="2">
        <v>930</v>
      </c>
      <c r="D20" s="2">
        <v>982</v>
      </c>
      <c r="E20" s="6">
        <f t="shared" si="0"/>
        <v>1912</v>
      </c>
      <c r="F20" s="2">
        <v>909</v>
      </c>
      <c r="G20" s="2">
        <v>958</v>
      </c>
      <c r="H20" s="6">
        <f t="shared" si="1"/>
        <v>1867</v>
      </c>
    </row>
    <row r="21" spans="1:8" ht="16.5" thickBot="1">
      <c r="A21" s="1">
        <v>18</v>
      </c>
      <c r="B21" s="2" t="s">
        <v>24</v>
      </c>
      <c r="C21" s="3">
        <v>15315</v>
      </c>
      <c r="D21" s="3">
        <v>14819</v>
      </c>
      <c r="E21" s="6">
        <f t="shared" si="0"/>
        <v>30134</v>
      </c>
      <c r="F21" s="3">
        <v>14859</v>
      </c>
      <c r="G21" s="3">
        <v>14553</v>
      </c>
      <c r="H21" s="6">
        <f t="shared" si="1"/>
        <v>29412</v>
      </c>
    </row>
    <row r="22" spans="1:8" ht="16.5" thickBot="1">
      <c r="A22" s="1">
        <v>19</v>
      </c>
      <c r="B22" s="2" t="s">
        <v>25</v>
      </c>
      <c r="C22" s="3">
        <v>6417</v>
      </c>
      <c r="D22" s="3">
        <v>6094</v>
      </c>
      <c r="E22" s="6">
        <f t="shared" si="0"/>
        <v>12511</v>
      </c>
      <c r="F22" s="3">
        <v>6656</v>
      </c>
      <c r="G22" s="3">
        <v>6028</v>
      </c>
      <c r="H22" s="6">
        <f t="shared" si="1"/>
        <v>12684</v>
      </c>
    </row>
    <row r="23" spans="1:8" ht="16.5" thickBot="1">
      <c r="A23" s="1">
        <v>20</v>
      </c>
      <c r="B23" s="2" t="s">
        <v>26</v>
      </c>
      <c r="C23" s="3">
        <v>16794</v>
      </c>
      <c r="D23" s="3">
        <v>15561</v>
      </c>
      <c r="E23" s="6">
        <f t="shared" si="0"/>
        <v>32355</v>
      </c>
      <c r="F23" s="3">
        <v>16260</v>
      </c>
      <c r="G23" s="3">
        <v>15539</v>
      </c>
      <c r="H23" s="6">
        <f t="shared" si="1"/>
        <v>31799</v>
      </c>
    </row>
    <row r="24" spans="1:8" ht="16.5" thickBot="1">
      <c r="A24" s="1">
        <v>21</v>
      </c>
      <c r="B24" s="2" t="s">
        <v>27</v>
      </c>
      <c r="C24" s="3">
        <v>3538</v>
      </c>
      <c r="D24" s="3">
        <v>5533</v>
      </c>
      <c r="E24" s="6">
        <f t="shared" si="0"/>
        <v>9071</v>
      </c>
      <c r="F24" s="3">
        <v>3008</v>
      </c>
      <c r="G24" s="3">
        <v>5044</v>
      </c>
      <c r="H24" s="6">
        <f t="shared" si="1"/>
        <v>8052</v>
      </c>
    </row>
    <row r="25" spans="1:8" ht="16.5" thickBot="1">
      <c r="A25" s="1">
        <v>22</v>
      </c>
      <c r="B25" s="2" t="s">
        <v>28</v>
      </c>
      <c r="C25" s="3">
        <v>1418</v>
      </c>
      <c r="D25" s="3">
        <v>1848</v>
      </c>
      <c r="E25" s="6">
        <f t="shared" si="0"/>
        <v>3266</v>
      </c>
      <c r="F25" s="3">
        <v>1226</v>
      </c>
      <c r="G25" s="3">
        <v>1752</v>
      </c>
      <c r="H25" s="6">
        <f t="shared" si="1"/>
        <v>2978</v>
      </c>
    </row>
    <row r="26" spans="1:8" ht="16.5" thickBot="1">
      <c r="A26" s="1">
        <v>23</v>
      </c>
      <c r="B26" s="2" t="s">
        <v>29</v>
      </c>
      <c r="C26" s="3">
        <v>11843</v>
      </c>
      <c r="D26" s="3">
        <v>12300</v>
      </c>
      <c r="E26" s="6">
        <f t="shared" si="0"/>
        <v>24143</v>
      </c>
      <c r="F26" s="3">
        <v>11651</v>
      </c>
      <c r="G26" s="3">
        <v>12360</v>
      </c>
      <c r="H26" s="6">
        <f t="shared" si="1"/>
        <v>24011</v>
      </c>
    </row>
    <row r="27" spans="1:8" ht="16.5" thickBot="1">
      <c r="A27" s="1">
        <v>24</v>
      </c>
      <c r="B27" s="2" t="s">
        <v>30</v>
      </c>
      <c r="C27" s="3">
        <v>5655</v>
      </c>
      <c r="D27" s="3">
        <v>6242</v>
      </c>
      <c r="E27" s="6">
        <f t="shared" si="0"/>
        <v>11897</v>
      </c>
      <c r="F27" s="3">
        <v>5102</v>
      </c>
      <c r="G27" s="3">
        <v>5692</v>
      </c>
      <c r="H27" s="6">
        <f t="shared" si="1"/>
        <v>10794</v>
      </c>
    </row>
    <row r="28" spans="1:8" ht="16.5" thickBot="1">
      <c r="A28" s="1">
        <v>25</v>
      </c>
      <c r="B28" s="2" t="s">
        <v>31</v>
      </c>
      <c r="C28" s="3">
        <v>12587</v>
      </c>
      <c r="D28" s="3">
        <v>12627</v>
      </c>
      <c r="E28" s="6">
        <f t="shared" si="0"/>
        <v>25214</v>
      </c>
      <c r="F28" s="3">
        <v>12001</v>
      </c>
      <c r="G28" s="3">
        <v>12390</v>
      </c>
      <c r="H28" s="6">
        <f t="shared" si="1"/>
        <v>24391</v>
      </c>
    </row>
    <row r="29" spans="1:8" ht="16.5" thickBot="1">
      <c r="A29" s="1">
        <v>26</v>
      </c>
      <c r="B29" s="2" t="s">
        <v>32</v>
      </c>
      <c r="C29" s="3">
        <v>10028</v>
      </c>
      <c r="D29" s="3">
        <v>9780</v>
      </c>
      <c r="E29" s="6">
        <f t="shared" si="0"/>
        <v>19808</v>
      </c>
      <c r="F29" s="3">
        <v>10140</v>
      </c>
      <c r="G29" s="3">
        <v>9909</v>
      </c>
      <c r="H29" s="6">
        <f t="shared" si="1"/>
        <v>20049</v>
      </c>
    </row>
    <row r="30" spans="1:8" ht="16.5" thickBot="1">
      <c r="A30" s="1">
        <v>27</v>
      </c>
      <c r="B30" s="2" t="s">
        <v>33</v>
      </c>
      <c r="C30" s="3">
        <v>22993</v>
      </c>
      <c r="D30" s="3">
        <v>22798</v>
      </c>
      <c r="E30" s="6">
        <f t="shared" si="0"/>
        <v>45791</v>
      </c>
      <c r="F30" s="3">
        <v>22930</v>
      </c>
      <c r="G30" s="3">
        <v>23278</v>
      </c>
      <c r="H30" s="6">
        <f t="shared" si="1"/>
        <v>46208</v>
      </c>
    </row>
    <row r="31" spans="1:8" ht="16.5" thickBot="1">
      <c r="A31" s="1">
        <v>28</v>
      </c>
      <c r="B31" s="2" t="s">
        <v>34</v>
      </c>
      <c r="C31" s="3">
        <v>12338</v>
      </c>
      <c r="D31" s="3">
        <v>12532</v>
      </c>
      <c r="E31" s="6">
        <f t="shared" si="0"/>
        <v>24870</v>
      </c>
      <c r="F31" s="3">
        <v>11839</v>
      </c>
      <c r="G31" s="3">
        <v>11853</v>
      </c>
      <c r="H31" s="6">
        <f t="shared" si="1"/>
        <v>23692</v>
      </c>
    </row>
    <row r="32" spans="1:8" ht="16.5" thickBot="1">
      <c r="A32" s="1">
        <v>29</v>
      </c>
      <c r="B32" s="5" t="s">
        <v>1</v>
      </c>
      <c r="C32" s="3">
        <v>11360</v>
      </c>
      <c r="D32" s="3">
        <v>10993</v>
      </c>
      <c r="E32" s="6">
        <f t="shared" si="0"/>
        <v>22353</v>
      </c>
      <c r="F32" s="3">
        <v>11218</v>
      </c>
      <c r="G32" s="3">
        <v>11113</v>
      </c>
      <c r="H32" s="6">
        <f t="shared" si="1"/>
        <v>22331</v>
      </c>
    </row>
    <row r="33" spans="1:8" ht="16.5" thickBot="1">
      <c r="A33" s="1">
        <v>30</v>
      </c>
      <c r="B33" s="2" t="s">
        <v>35</v>
      </c>
      <c r="C33" s="3">
        <v>5491</v>
      </c>
      <c r="D33" s="3">
        <v>5438</v>
      </c>
      <c r="E33" s="6">
        <f t="shared" si="0"/>
        <v>10929</v>
      </c>
      <c r="F33" s="3">
        <v>5386</v>
      </c>
      <c r="G33" s="3">
        <v>5525</v>
      </c>
      <c r="H33" s="6">
        <f t="shared" si="1"/>
        <v>10911</v>
      </c>
    </row>
    <row r="34" spans="1:8" ht="16.5" thickBot="1">
      <c r="A34" s="1">
        <v>31</v>
      </c>
      <c r="B34" s="2" t="s">
        <v>36</v>
      </c>
      <c r="C34" s="3">
        <v>6390</v>
      </c>
      <c r="D34" s="3">
        <v>6458</v>
      </c>
      <c r="E34" s="6">
        <f t="shared" si="0"/>
        <v>12848</v>
      </c>
      <c r="F34" s="3">
        <v>5670</v>
      </c>
      <c r="G34" s="3">
        <v>6132</v>
      </c>
      <c r="H34" s="6">
        <f t="shared" si="1"/>
        <v>11802</v>
      </c>
    </row>
    <row r="35" spans="1:8" ht="16.5" thickBot="1">
      <c r="A35" s="1">
        <v>32</v>
      </c>
      <c r="B35" s="2" t="s">
        <v>37</v>
      </c>
      <c r="C35" s="3">
        <v>6682</v>
      </c>
      <c r="D35" s="3">
        <v>7904</v>
      </c>
      <c r="E35" s="6">
        <f t="shared" si="0"/>
        <v>14586</v>
      </c>
      <c r="F35" s="3">
        <v>5985</v>
      </c>
      <c r="G35" s="3">
        <v>6839</v>
      </c>
      <c r="H35" s="6">
        <f t="shared" si="1"/>
        <v>12824</v>
      </c>
    </row>
    <row r="36" spans="1:8" ht="16.5" thickBot="1">
      <c r="A36" s="1">
        <v>33</v>
      </c>
      <c r="B36" s="2" t="s">
        <v>38</v>
      </c>
      <c r="C36" s="3">
        <v>7022</v>
      </c>
      <c r="D36" s="3">
        <v>7182</v>
      </c>
      <c r="E36" s="6">
        <f t="shared" si="0"/>
        <v>14204</v>
      </c>
      <c r="F36" s="3">
        <v>6569</v>
      </c>
      <c r="G36" s="3">
        <v>6726</v>
      </c>
      <c r="H36" s="6">
        <f t="shared" si="1"/>
        <v>13295</v>
      </c>
    </row>
    <row r="37" spans="1:8" ht="16.5" thickBot="1">
      <c r="A37" s="1">
        <v>34</v>
      </c>
      <c r="B37" s="2" t="s">
        <v>39</v>
      </c>
      <c r="C37" s="3">
        <v>6752</v>
      </c>
      <c r="D37" s="3">
        <v>5700</v>
      </c>
      <c r="E37" s="6">
        <f t="shared" si="0"/>
        <v>12452</v>
      </c>
      <c r="F37" s="3">
        <v>6477</v>
      </c>
      <c r="G37" s="3">
        <v>5724</v>
      </c>
      <c r="H37" s="6">
        <f t="shared" si="1"/>
        <v>12201</v>
      </c>
    </row>
    <row r="38" spans="1:8" ht="16.5" thickBot="1">
      <c r="A38" s="1">
        <v>35</v>
      </c>
      <c r="B38" s="2" t="s">
        <v>40</v>
      </c>
      <c r="C38" s="3">
        <v>8928</v>
      </c>
      <c r="D38" s="3">
        <v>8651</v>
      </c>
      <c r="E38" s="6">
        <f t="shared" si="0"/>
        <v>17579</v>
      </c>
      <c r="F38" s="3">
        <v>8792</v>
      </c>
      <c r="G38" s="3">
        <v>8552</v>
      </c>
      <c r="H38" s="6">
        <f t="shared" si="1"/>
        <v>17344</v>
      </c>
    </row>
    <row r="39" spans="1:8" ht="16.5" thickBot="1">
      <c r="A39" s="1">
        <v>36</v>
      </c>
      <c r="B39" s="2" t="s">
        <v>41</v>
      </c>
      <c r="C39" s="3">
        <v>19660</v>
      </c>
      <c r="D39" s="3">
        <v>19354</v>
      </c>
      <c r="E39" s="6">
        <f t="shared" si="0"/>
        <v>39014</v>
      </c>
      <c r="F39" s="3">
        <v>20218</v>
      </c>
      <c r="G39" s="3">
        <v>19882</v>
      </c>
      <c r="H39" s="6">
        <f t="shared" si="1"/>
        <v>40100</v>
      </c>
    </row>
    <row r="40" spans="1:8" ht="16.5" thickBot="1">
      <c r="A40" s="1">
        <v>37</v>
      </c>
      <c r="B40" s="2" t="s">
        <v>42</v>
      </c>
      <c r="C40" s="3">
        <v>23303</v>
      </c>
      <c r="D40" s="3">
        <v>22205</v>
      </c>
      <c r="E40" s="6">
        <f t="shared" si="0"/>
        <v>45508</v>
      </c>
      <c r="F40" s="3">
        <v>22940</v>
      </c>
      <c r="G40" s="3">
        <v>21776</v>
      </c>
      <c r="H40" s="6">
        <f t="shared" si="1"/>
        <v>44716</v>
      </c>
    </row>
    <row r="41" spans="1:8" ht="16.5" thickBot="1">
      <c r="A41" s="1">
        <v>38</v>
      </c>
      <c r="B41" s="2" t="s">
        <v>43</v>
      </c>
      <c r="C41" s="3">
        <v>9876</v>
      </c>
      <c r="D41" s="3">
        <v>8281</v>
      </c>
      <c r="E41" s="6">
        <f t="shared" si="0"/>
        <v>18157</v>
      </c>
      <c r="F41" s="3">
        <v>9646</v>
      </c>
      <c r="G41" s="3">
        <v>8137</v>
      </c>
      <c r="H41" s="6">
        <f t="shared" si="1"/>
        <v>17783</v>
      </c>
    </row>
    <row r="42" spans="1:8" ht="16.5" thickBot="1">
      <c r="A42" s="1">
        <v>39</v>
      </c>
      <c r="B42" s="2" t="s">
        <v>44</v>
      </c>
      <c r="C42" s="3">
        <v>13371</v>
      </c>
      <c r="D42" s="3">
        <v>12430</v>
      </c>
      <c r="E42" s="6">
        <f t="shared" si="0"/>
        <v>25801</v>
      </c>
      <c r="F42" s="2">
        <v>13091</v>
      </c>
      <c r="G42" s="2">
        <v>11796</v>
      </c>
      <c r="H42" s="6">
        <f t="shared" si="1"/>
        <v>24887</v>
      </c>
    </row>
    <row r="43" spans="1:8" ht="16.5" thickBot="1">
      <c r="A43" s="1">
        <v>40</v>
      </c>
      <c r="B43" s="2" t="s">
        <v>45</v>
      </c>
      <c r="C43" s="3">
        <v>16967</v>
      </c>
      <c r="D43" s="3">
        <v>17400</v>
      </c>
      <c r="E43" s="6">
        <f t="shared" si="0"/>
        <v>34367</v>
      </c>
      <c r="F43" s="3">
        <v>17119</v>
      </c>
      <c r="G43" s="3">
        <v>17753</v>
      </c>
      <c r="H43" s="6">
        <f t="shared" si="1"/>
        <v>34872</v>
      </c>
    </row>
    <row r="44" spans="1:8" ht="16.5" thickBot="1">
      <c r="A44" s="1">
        <v>41</v>
      </c>
      <c r="B44" s="2" t="s">
        <v>46</v>
      </c>
      <c r="C44" s="3">
        <v>13420</v>
      </c>
      <c r="D44" s="3">
        <v>15311</v>
      </c>
      <c r="E44" s="6">
        <f t="shared" si="0"/>
        <v>28731</v>
      </c>
      <c r="F44" s="3">
        <v>13297</v>
      </c>
      <c r="G44" s="3">
        <v>15039</v>
      </c>
      <c r="H44" s="6">
        <f t="shared" si="1"/>
        <v>28336</v>
      </c>
    </row>
    <row r="45" spans="1:8" ht="16.5" thickBot="1">
      <c r="A45" s="1">
        <v>42</v>
      </c>
      <c r="B45" s="2" t="s">
        <v>47</v>
      </c>
      <c r="C45" s="3">
        <v>12639</v>
      </c>
      <c r="D45" s="3">
        <v>13044</v>
      </c>
      <c r="E45" s="6">
        <f t="shared" si="0"/>
        <v>25683</v>
      </c>
      <c r="F45" s="3">
        <v>11928</v>
      </c>
      <c r="G45" s="3">
        <v>12643</v>
      </c>
      <c r="H45" s="6">
        <f t="shared" si="1"/>
        <v>24571</v>
      </c>
    </row>
    <row r="46" spans="1:8" ht="16.5" thickBot="1">
      <c r="A46" s="1">
        <v>43</v>
      </c>
      <c r="B46" s="2" t="s">
        <v>48</v>
      </c>
      <c r="C46" s="3">
        <v>8145</v>
      </c>
      <c r="D46" s="3">
        <v>8537</v>
      </c>
      <c r="E46" s="6">
        <f t="shared" si="0"/>
        <v>16682</v>
      </c>
      <c r="F46" s="3">
        <v>7836</v>
      </c>
      <c r="G46" s="3">
        <v>8124</v>
      </c>
      <c r="H46" s="6">
        <f t="shared" si="1"/>
        <v>15960</v>
      </c>
    </row>
    <row r="47" spans="1:8" ht="16.5" thickBot="1">
      <c r="A47" s="1">
        <v>44</v>
      </c>
      <c r="B47" s="2" t="s">
        <v>49</v>
      </c>
      <c r="C47" s="3">
        <v>11472</v>
      </c>
      <c r="D47" s="3">
        <v>12432</v>
      </c>
      <c r="E47" s="6">
        <f t="shared" si="0"/>
        <v>23904</v>
      </c>
      <c r="F47" s="3">
        <v>11120</v>
      </c>
      <c r="G47" s="3">
        <v>12411</v>
      </c>
      <c r="H47" s="6">
        <f t="shared" si="1"/>
        <v>23531</v>
      </c>
    </row>
    <row r="48" spans="1:8" ht="16.5" thickBot="1">
      <c r="A48" s="1">
        <v>45</v>
      </c>
      <c r="B48" s="2" t="s">
        <v>50</v>
      </c>
      <c r="C48" s="3">
        <v>3351</v>
      </c>
      <c r="D48" s="3">
        <v>6619</v>
      </c>
      <c r="E48" s="6">
        <f t="shared" si="0"/>
        <v>9970</v>
      </c>
      <c r="F48" s="3">
        <v>2976</v>
      </c>
      <c r="G48" s="3">
        <v>5824</v>
      </c>
      <c r="H48" s="6">
        <f t="shared" si="1"/>
        <v>8800</v>
      </c>
    </row>
    <row r="49" spans="1:8" ht="16.5" thickBot="1">
      <c r="A49" s="1">
        <v>46</v>
      </c>
      <c r="B49" s="2" t="s">
        <v>51</v>
      </c>
      <c r="C49" s="3">
        <v>2641</v>
      </c>
      <c r="D49" s="3">
        <v>4252</v>
      </c>
      <c r="E49" s="6">
        <f t="shared" si="0"/>
        <v>6893</v>
      </c>
      <c r="F49" s="3">
        <v>2265</v>
      </c>
      <c r="G49" s="3">
        <v>3933</v>
      </c>
      <c r="H49" s="6">
        <f t="shared" si="1"/>
        <v>6198</v>
      </c>
    </row>
    <row r="50" spans="1:8" ht="16.5" thickBot="1">
      <c r="A50" s="1">
        <v>47</v>
      </c>
      <c r="B50" s="2" t="s">
        <v>52</v>
      </c>
      <c r="C50" s="3">
        <v>2216</v>
      </c>
      <c r="D50" s="3">
        <v>4196</v>
      </c>
      <c r="E50" s="6">
        <f t="shared" si="0"/>
        <v>6412</v>
      </c>
      <c r="F50" s="3">
        <v>1737</v>
      </c>
      <c r="G50" s="3">
        <v>3649</v>
      </c>
      <c r="H50" s="6">
        <f t="shared" si="1"/>
        <v>5386</v>
      </c>
    </row>
  </sheetData>
  <mergeCells count="4">
    <mergeCell ref="A1:H1"/>
    <mergeCell ref="A2:B3"/>
    <mergeCell ref="C2:E2"/>
    <mergeCell ref="F2:H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3" sqref="A1:XFD1048576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7" sqref="C7"/>
    </sheetView>
  </sheetViews>
  <sheetFormatPr defaultRowHeight="15"/>
  <cols>
    <col min="2" max="2" width="15.140625" customWidth="1"/>
    <col min="3" max="3" width="15.85546875" customWidth="1"/>
    <col min="4" max="4" width="15.140625" customWidth="1"/>
    <col min="5" max="6" width="12.85546875" customWidth="1"/>
    <col min="7" max="7" width="14.85546875" customWidth="1"/>
    <col min="8" max="8" width="13.42578125" customWidth="1"/>
    <col min="9" max="9" width="12.7109375" customWidth="1"/>
    <col min="10" max="10" width="14.140625" customWidth="1"/>
  </cols>
  <sheetData>
    <row r="1" spans="1:10" ht="29.25" customHeight="1" thickBot="1">
      <c r="A1" s="10" t="s">
        <v>54</v>
      </c>
      <c r="B1" s="13" t="s">
        <v>55</v>
      </c>
      <c r="C1" s="14"/>
      <c r="D1" s="15"/>
      <c r="E1" s="13" t="s">
        <v>56</v>
      </c>
      <c r="F1" s="14"/>
      <c r="G1" s="15"/>
      <c r="H1" s="13" t="s">
        <v>57</v>
      </c>
      <c r="I1" s="14"/>
      <c r="J1" s="14"/>
    </row>
    <row r="2" spans="1:10" ht="29.25" thickBot="1">
      <c r="B2" s="10" t="s">
        <v>58</v>
      </c>
      <c r="C2" s="10" t="s">
        <v>59</v>
      </c>
      <c r="D2" s="10" t="s">
        <v>62</v>
      </c>
      <c r="E2" s="10" t="s">
        <v>58</v>
      </c>
      <c r="F2" s="10" t="s">
        <v>61</v>
      </c>
      <c r="G2" s="10" t="s">
        <v>62</v>
      </c>
      <c r="H2" s="10" t="s">
        <v>58</v>
      </c>
      <c r="I2" s="10" t="s">
        <v>61</v>
      </c>
      <c r="J2" s="10" t="s">
        <v>60</v>
      </c>
    </row>
    <row r="3" spans="1:10" ht="15.75" thickBot="1">
      <c r="A3" s="11">
        <v>2024</v>
      </c>
      <c r="B3" s="12">
        <v>965172</v>
      </c>
      <c r="C3" s="12">
        <v>962512</v>
      </c>
      <c r="D3" s="12">
        <v>64553</v>
      </c>
      <c r="E3" s="12">
        <v>483523</v>
      </c>
      <c r="F3" s="12">
        <v>482202</v>
      </c>
      <c r="G3" s="12">
        <v>34055</v>
      </c>
      <c r="H3" s="12">
        <v>481649</v>
      </c>
      <c r="I3" s="12">
        <v>480310</v>
      </c>
      <c r="J3" s="12">
        <v>30498</v>
      </c>
    </row>
    <row r="4" spans="1:10" ht="15.75" thickBot="1">
      <c r="A4" s="1">
        <v>2023</v>
      </c>
      <c r="B4" s="12">
        <v>903138</v>
      </c>
      <c r="C4" s="12">
        <v>899453</v>
      </c>
      <c r="D4" s="12">
        <v>18037</v>
      </c>
      <c r="E4" s="12">
        <v>450675</v>
      </c>
      <c r="F4" s="12">
        <v>448899</v>
      </c>
      <c r="G4" s="12">
        <v>11127</v>
      </c>
      <c r="H4" s="12">
        <v>452463</v>
      </c>
      <c r="I4" s="12">
        <v>450554</v>
      </c>
      <c r="J4" s="12">
        <v>6910</v>
      </c>
    </row>
    <row r="5" spans="1:10" ht="15.75" thickBot="1">
      <c r="A5" s="1">
        <v>2022</v>
      </c>
      <c r="B5" s="12">
        <v>884122</v>
      </c>
      <c r="C5" s="12">
        <v>881416</v>
      </c>
      <c r="D5" s="12">
        <v>54609</v>
      </c>
      <c r="E5" s="12">
        <v>439019</v>
      </c>
      <c r="F5" s="12">
        <v>437772</v>
      </c>
      <c r="G5" s="12">
        <v>32283</v>
      </c>
      <c r="H5" s="1">
        <v>445103</v>
      </c>
      <c r="I5" s="12">
        <v>443644</v>
      </c>
      <c r="J5" s="12">
        <v>22326</v>
      </c>
    </row>
    <row r="6" spans="1:10" ht="15.75" thickBot="1">
      <c r="A6" s="16">
        <v>2021</v>
      </c>
      <c r="B6" s="17">
        <v>830854</v>
      </c>
      <c r="C6" s="17">
        <v>826807</v>
      </c>
      <c r="D6" s="17">
        <v>79646</v>
      </c>
      <c r="E6" s="17">
        <v>407532</v>
      </c>
      <c r="F6" s="17">
        <v>405489</v>
      </c>
      <c r="G6" s="17">
        <v>39095</v>
      </c>
      <c r="H6" s="17">
        <v>423322</v>
      </c>
      <c r="I6" s="17">
        <v>421318</v>
      </c>
      <c r="J6" s="17">
        <v>40991</v>
      </c>
    </row>
    <row r="7" spans="1:10" ht="15.75" thickBot="1">
      <c r="A7" s="16">
        <v>2020</v>
      </c>
      <c r="B7" s="17">
        <v>752602</v>
      </c>
      <c r="C7" s="17">
        <v>747161</v>
      </c>
      <c r="D7" s="17">
        <v>49939</v>
      </c>
      <c r="E7" s="17">
        <v>369394</v>
      </c>
      <c r="F7" s="17">
        <v>366834</v>
      </c>
      <c r="G7" s="17">
        <v>25394</v>
      </c>
      <c r="H7" s="17">
        <v>383208</v>
      </c>
      <c r="I7" s="17">
        <v>380327</v>
      </c>
      <c r="J7" s="17">
        <v>24545</v>
      </c>
    </row>
  </sheetData>
  <mergeCells count="3">
    <mergeCell ref="E1:G1"/>
    <mergeCell ref="B1:D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Gender + Region</vt:lpstr>
      <vt:lpstr>SHEET 2</vt:lpstr>
      <vt:lpstr>Registered vs Sat</vt:lpstr>
      <vt:lpstr>Sheet4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2025-07-20T00:10:23Z</dcterms:created>
  <dcterms:modified xsi:type="dcterms:W3CDTF">2025-07-21T08:33:41Z</dcterms:modified>
</cp:coreProperties>
</file>