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SOFT\TICH_DIEM_TRIEU_DO\SOURCE\WEB_API\APIProject\APIProject\Import\"/>
    </mc:Choice>
  </mc:AlternateContent>
  <xr:revisionPtr revIDLastSave="0" documentId="13_ncr:1_{3A52FA8D-4F7A-42B4-B566-E1748B6F8E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" i="1"/>
  <c r="E3" i="1"/>
  <c r="G61" i="1" l="1"/>
</calcChain>
</file>

<file path=xl/sharedStrings.xml><?xml version="1.0" encoding="utf-8"?>
<sst xmlns="http://schemas.openxmlformats.org/spreadsheetml/2006/main" count="316" uniqueCount="206">
  <si>
    <t>Khách Hàng</t>
  </si>
  <si>
    <t>Địa chỉ</t>
  </si>
  <si>
    <t>Số ĐT</t>
  </si>
  <si>
    <t>Đinh Thị Yên Dung</t>
  </si>
  <si>
    <t>Phạm Thị Ly</t>
  </si>
  <si>
    <t>Tổ 13, phường An Tường, TP Tuyên Quang, tỉnh Tuyên Quang</t>
  </si>
  <si>
    <t>0375 669 551</t>
  </si>
  <si>
    <t>Gia Thị Minh</t>
  </si>
  <si>
    <t>Khu phố Phú Mỹ, phường Tân Phú, Đồng Xoài, Bình Phước</t>
  </si>
  <si>
    <t>0901208216</t>
  </si>
  <si>
    <t>Chủ tịch Câu Lạc Bộ</t>
  </si>
  <si>
    <t>Trần Trọng Nghĩa</t>
  </si>
  <si>
    <t>Cao Thị Hiền</t>
  </si>
  <si>
    <t>Xóm 2, thôn Xạ Sơn, xã Quang Thành, Kinh Môn, Hải Dương</t>
  </si>
  <si>
    <t>0962432086</t>
  </si>
  <si>
    <t>Bùi Thị Hoa</t>
  </si>
  <si>
    <t>Xóm 6, thôn Lê Xá, xã Lê Ninh, huyện, Kinh Môn, Hải Dương</t>
  </si>
  <si>
    <t>0982863940</t>
  </si>
  <si>
    <t>Đào Thị Bắc</t>
  </si>
  <si>
    <t>Bãi Thảo, Bắc An, Chí Linh, Hải Dương</t>
  </si>
  <si>
    <t>0977764652</t>
  </si>
  <si>
    <t>Lã Thị Thơm</t>
  </si>
  <si>
    <t>Khu dân cư Vũ Xá, Phường Thất Hùng, Thị xã Kinh Môn, tỉnh Hải Dương</t>
  </si>
  <si>
    <t>0962335933</t>
  </si>
  <si>
    <t>thôn Vũ xá, xã Thất Hùng, Kinh Môn, Hải Dương</t>
  </si>
  <si>
    <t>0327955132</t>
  </si>
  <si>
    <t>Nguyễn Thị Quý</t>
  </si>
  <si>
    <t>Số 129, khu Thọ Sơn, P Yên Thọ, Đông Triều, Quảng Ninh</t>
  </si>
  <si>
    <t>0984221965</t>
  </si>
  <si>
    <t>Lê Thị Lĩnh</t>
  </si>
  <si>
    <t>Xã Ninh nhất, Thành phố Ninh Bình, Ninh Bình</t>
  </si>
  <si>
    <t>0948443322</t>
  </si>
  <si>
    <t>Vũ Xuân Bảo</t>
  </si>
  <si>
    <t>Cẩm Đoài, Cẩm Giàng, Hải Dương</t>
  </si>
  <si>
    <t>0969065958</t>
  </si>
  <si>
    <t>Cao Thị Nhu</t>
  </si>
  <si>
    <t>xã Thất Hùng, huyện Kinh Môn, tỉnh Hải Dương</t>
  </si>
  <si>
    <t>0339283797</t>
  </si>
  <si>
    <t>Phí Thị Tươi</t>
  </si>
  <si>
    <t>Khu Dân Cư 13, Phường Phả Lại, Thị xã Chí Linh, Hải Dương</t>
  </si>
  <si>
    <t>0347725842</t>
  </si>
  <si>
    <t>Nguyễn Thị Duyên</t>
  </si>
  <si>
    <t>Thôn chùa Vần, phường Chí Minh, TP Chí Linh, tỉnh Hải Dương</t>
  </si>
  <si>
    <t>0379862846</t>
  </si>
  <si>
    <t>Đồng Quang Thiệu</t>
  </si>
  <si>
    <t>thôn Hoàng Xá, xã Quyết Thắng, huyện Thanh Hà, tỉnh Hải Dương</t>
  </si>
  <si>
    <t>0984365892</t>
  </si>
  <si>
    <t>Hoàng Thị Lý</t>
  </si>
  <si>
    <t>Số nhà 28, đường Lạch Tray, P Lạch Chay, Ngô Quyền, Hải Phòng</t>
  </si>
  <si>
    <t>0367519580</t>
  </si>
  <si>
    <t>Nguyễn Thị Tạo</t>
  </si>
  <si>
    <t>Thôn Bạch Đằng, xã Nhân Huệ, Tp Chí Linh, tỉnh Hải Dương</t>
  </si>
  <si>
    <t>0968130176</t>
  </si>
  <si>
    <t>Nguyễn Thị Sim</t>
  </si>
  <si>
    <t>Khu 3, Thanh Bình, TP Hải Dương, tỉnh Hải Dương</t>
  </si>
  <si>
    <t>0395605858</t>
  </si>
  <si>
    <t>Nguyễn Danh Tần</t>
  </si>
  <si>
    <t>Đáp Cầu, Bắc Ninh</t>
  </si>
  <si>
    <t>0912165447</t>
  </si>
  <si>
    <t>Nguyễn Thị Minh Niên</t>
  </si>
  <si>
    <t>Số 16 Phố Nguyễn Bình, P.Thanh Nghị, TP Hải Dương, Tỉnh Hải Dương</t>
  </si>
  <si>
    <t>0978619015</t>
  </si>
  <si>
    <t>Nguyễn Thị Thúy</t>
  </si>
  <si>
    <t>Số nhà 184 phố Quyết Thắng, P. Bình Hàn, TP Hải Dương, tỉnh Hải Dương</t>
  </si>
  <si>
    <t>0965637961</t>
  </si>
  <si>
    <t>Nguyễn Thị Tường Vân</t>
  </si>
  <si>
    <t>Số 359 Ngô Quyền, , phường Tân Bình, TP Hải Dương, tỉnh Hải Dương</t>
  </si>
  <si>
    <t>0913568555</t>
  </si>
  <si>
    <t>Đỗ Thị Mỹ Mãn</t>
  </si>
  <si>
    <t>Nguyễn Thị Nhuần</t>
  </si>
  <si>
    <t>Phú Khánh Thượng - Diên Thạnh - Diên Khánh - Khánh Hòa</t>
  </si>
  <si>
    <t>0971059066</t>
  </si>
  <si>
    <t>Nguyễn Thị Yến</t>
  </si>
  <si>
    <t>số nhà 38/650 Thiên Lôi, Vĩnh Niệm, Quận Lê Chân, TP Hải Phòng</t>
  </si>
  <si>
    <t>0983026966</t>
  </si>
  <si>
    <t>Nguyễn Thị Bảo Kim</t>
  </si>
  <si>
    <t>Chủ tịch Câu lạc bộ</t>
  </si>
  <si>
    <t>Sài Đồng, Long Biên, Hà Nội</t>
  </si>
  <si>
    <t>0338927205</t>
  </si>
  <si>
    <t>Nguyễn Thị Thủy</t>
  </si>
  <si>
    <t>Số Nhà 66, Thôn Minh Hoà 3, xã Minh Khai, Hoài Đức, Hà Nội</t>
  </si>
  <si>
    <t>0965118298</t>
  </si>
  <si>
    <t>Thôn Nam 2, xã Diên Sơn, huyện Diên Khánh, tỉnh Khánh Hòa</t>
  </si>
  <si>
    <t>0987488176</t>
  </si>
  <si>
    <t>Đinh Văn, Lâm Hà, Lâm Đồng</t>
  </si>
  <si>
    <t>0936812337</t>
  </si>
  <si>
    <t>Ông Thị Thuận</t>
  </si>
  <si>
    <t>57 Ngô Quyền, TP Tuy Hòa Tỉnh Phú Yên</t>
  </si>
  <si>
    <t>0913933168</t>
  </si>
  <si>
    <t>Tạ Thị Đức</t>
  </si>
  <si>
    <t>Xóm Vân, thôn Đồng Vân, xã Đồng Tháp, huyện Đan Phượng, Tp Hà Nội</t>
  </si>
  <si>
    <t>0981744093</t>
  </si>
  <si>
    <t>Bùi Thị Phượng</t>
  </si>
  <si>
    <t>Xóm 6, Thôn Lê Xá, xã Lê Linh, TX Kinh Môn, tỉnh Hải Dương</t>
  </si>
  <si>
    <t>0988132021</t>
  </si>
  <si>
    <t>Vũ Thị Tâm</t>
  </si>
  <si>
    <t>Vũ Thị Duyên</t>
  </si>
  <si>
    <t>2/42 đường Thanh Bình, p Lộc Hạ, Tp Nam Định, tỉnh Nam Định</t>
  </si>
  <si>
    <t>0946950385</t>
  </si>
  <si>
    <t>Đoàn Thanh Hương</t>
  </si>
  <si>
    <t>Nguyễn Thị Hường (Nam sách)</t>
  </si>
  <si>
    <t>Tổ 2, phường Tân Lập, TP Thái Nguyên, tỉnh Thái Nguyên</t>
  </si>
  <si>
    <t>0961028281</t>
  </si>
  <si>
    <t>Đỗ Thị Xuân</t>
  </si>
  <si>
    <t>Nguyễn Thị Thủy (Hoài Đức)</t>
  </si>
  <si>
    <t>Thôn Đào Nguyên, xã An Thượng, huyện Hoài Đức, TP Hà Nội</t>
  </si>
  <si>
    <t>0868288233</t>
  </si>
  <si>
    <t>Trương Thị Thu Xuân</t>
  </si>
  <si>
    <t>18A Cộng Hòa, phường 12, quận Tân Bình, TP Hồ Chí Minh</t>
  </si>
  <si>
    <t>0901323959</t>
  </si>
  <si>
    <t>Tăng Kỳ Anh</t>
  </si>
  <si>
    <t>Tổ 9, Trần Thành Ngọ, Kiến An, Hải Phòng</t>
  </si>
  <si>
    <t>0902033877</t>
  </si>
  <si>
    <t>Nguyễn Mạnh Cường</t>
  </si>
  <si>
    <t>Khu dân cư số 13, đường Phả Lại, Chí Linh, Hải Dương</t>
  </si>
  <si>
    <t>0366040706</t>
  </si>
  <si>
    <t>Phạm Thị Vượng</t>
  </si>
  <si>
    <t>36 Sùng Yên, Phả Lại, Chí Linh, Hải Dương</t>
  </si>
  <si>
    <t>0374270463</t>
  </si>
  <si>
    <t>Phạm Thị Ban</t>
  </si>
  <si>
    <t>Vũ Thị Phượng</t>
  </si>
  <si>
    <t>Khu phố Đa Hội, phường Châu Khê, Thị xã Từ Sơn, Bắc Ninh</t>
  </si>
  <si>
    <t>0983933695</t>
  </si>
  <si>
    <t>Bùi Thị Luyến</t>
  </si>
  <si>
    <t>KDC Làng Nội, Tân Dân, Chí Linh, Hải Dương</t>
  </si>
  <si>
    <t>Hoàng Nam Dũng</t>
  </si>
  <si>
    <t>Đoàn Thị Thanh Hương</t>
  </si>
  <si>
    <t>Số 50-52 Tổ 1, phường Sông Cầu, Thành phố Bắc Kạn, Tỉnh Bắc Kạn</t>
  </si>
  <si>
    <t>0917017982</t>
  </si>
  <si>
    <t>Phan Thị Hường</t>
  </si>
  <si>
    <t>khu dân cư 23, xã Đức Phong, huyện Mộ Đức, tỉnh Quảng Ngãi</t>
  </si>
  <si>
    <t>0374626765</t>
  </si>
  <si>
    <t>Ngô Thị Hương</t>
  </si>
  <si>
    <t>Khu dân cư Nội, Phường Tân Dân, Chí Linh, Hải Dương</t>
  </si>
  <si>
    <t>0971028047</t>
  </si>
  <si>
    <t>Nguyễn Quang Tiến</t>
  </si>
  <si>
    <t xml:space="preserve">Nguyễn Thị Thúy </t>
  </si>
  <si>
    <t>Thôn Lương Xá Bắc, xã Kim Liên, huyện Kim Thành, tỉnh Hải Dương</t>
  </si>
  <si>
    <t>0936883966</t>
  </si>
  <si>
    <t>Cao Thị Lan</t>
  </si>
  <si>
    <t> Khu Vĩnh Hòa, Phường Mạo Khê, Thị xã Đông Triều, Quảng Ninh</t>
  </si>
  <si>
    <t>0977506377</t>
  </si>
  <si>
    <t>Võ Thị Ngọc Nga</t>
  </si>
  <si>
    <t>38/51/23 đường số 2, phường Bình Hưng Hòa B, Quận Bình Tân, TP Hồ Chí Minh</t>
  </si>
  <si>
    <t>0934848061</t>
  </si>
  <si>
    <t>Nguyễn Thị Ngọc Dung</t>
  </si>
  <si>
    <t>Khu B4 tập thể Bình Minh, đường Lê Thanh Nghị, P Phạm Ngũ Lão, TP Hải Dương, tỉnh Hải Dương</t>
  </si>
  <si>
    <t>0936456006</t>
  </si>
  <si>
    <t>Vũ Văn Chiến</t>
  </si>
  <si>
    <t>184 Quyết Thắng, phường Bình Hàn, Thành Phố Hải Dương, tỉnh Hải Dương</t>
  </si>
  <si>
    <t>0906925886</t>
  </si>
  <si>
    <t>Quách Thị Thúy Hoa</t>
  </si>
  <si>
    <t>Gia Lâm, Hà nội</t>
  </si>
  <si>
    <t>0886671166</t>
  </si>
  <si>
    <t>Hoàng Văn Thái</t>
  </si>
  <si>
    <t>Nguyễn Văn Nam</t>
  </si>
  <si>
    <t>Thôn Trung Tâm, xã Yên Phú, huyện Văn Yên, tỉnh Yên Bái</t>
  </si>
  <si>
    <t>0985238224</t>
  </si>
  <si>
    <t>Nguyễn Thị Ry</t>
  </si>
  <si>
    <t>Số nhà 22, thôn Yên Trung, xã Yên Thọ, tx Đông Triều, tỉnh Quảng Ninh</t>
  </si>
  <si>
    <t>0344688069</t>
  </si>
  <si>
    <t>Ma Hương Giang</t>
  </si>
  <si>
    <t>Nguyễn Minh Tuấn</t>
  </si>
  <si>
    <t>Số 23 Cù Chính Lan, Tổ 7, phường Minh Khai, TP Hà Giang, tỉnh Hà Giang</t>
  </si>
  <si>
    <t>0965113456</t>
  </si>
  <si>
    <t>Nguyễn Thị Thu Thảo</t>
  </si>
  <si>
    <t>Tổ 12, khu phố Hương Điền, phường Long Hương, TP Bà Rịa, tỉnh Bà Rịa - Vũng Tàu</t>
  </si>
  <si>
    <t>0937657878</t>
  </si>
  <si>
    <t>Ngô Thị Lương</t>
  </si>
  <si>
    <t>Số nhà 33, Phố Lê Chân, phường Đại Phúc, TP Bắc Ninh, tỉnh Bắc Ninh</t>
  </si>
  <si>
    <t>0903400108</t>
  </si>
  <si>
    <t>Nguyễn Thị Nghị</t>
  </si>
  <si>
    <t>Số nhà 170 đường Đại Phúc, phố Vũ, Thành Phố Bắc Ninh, tỉnh Bắc Ninh</t>
  </si>
  <si>
    <t>092533862</t>
  </si>
  <si>
    <t>Phạm Thị Bền</t>
  </si>
  <si>
    <t>Số 56/106 đường Nguyễn Lương Bằng, Khu 15, phường Bình Hàn, TP Hải Dương, tỉnh Hải Dương</t>
  </si>
  <si>
    <t>0388966358</t>
  </si>
  <si>
    <t>Nguyễn Đình Nam</t>
  </si>
  <si>
    <t>0389536815</t>
  </si>
  <si>
    <t>Trần Phương Nam</t>
  </si>
  <si>
    <t>0968055998</t>
  </si>
  <si>
    <t>Ví Point</t>
  </si>
  <si>
    <t>Ví tích điểm</t>
  </si>
  <si>
    <t>Ngày tạo</t>
  </si>
  <si>
    <t>Số điện thoại khách hàng giới thiệu</t>
  </si>
  <si>
    <t>21/8/2020</t>
  </si>
  <si>
    <t>Nguyễn Thị Thu (con cô Hiền)</t>
  </si>
  <si>
    <t>Điện thoại</t>
  </si>
  <si>
    <t>STT</t>
  </si>
  <si>
    <t>0936049656</t>
  </si>
  <si>
    <t>0896423068</t>
  </si>
  <si>
    <t>0337444026</t>
  </si>
  <si>
    <t>Nguyễn Thị Thu (con cô hiền)</t>
  </si>
  <si>
    <t>0985090435</t>
  </si>
  <si>
    <t>0337318628</t>
  </si>
  <si>
    <t>0975974811</t>
  </si>
  <si>
    <t>0989000456</t>
  </si>
  <si>
    <t>0985786456</t>
  </si>
  <si>
    <t>0987647330</t>
  </si>
  <si>
    <t>0987647335</t>
  </si>
  <si>
    <t>23/8/2020</t>
  </si>
  <si>
    <t>26/6/2020</t>
  </si>
  <si>
    <t>26/8/2020</t>
  </si>
  <si>
    <t>28/8/2020</t>
  </si>
  <si>
    <t>29/8/2020</t>
  </si>
  <si>
    <t>30/8/2020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</si>
</sst>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i/>
      <sz val="18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shrinkToFit="1"/>
    </xf>
    <xf numFmtId="0" fontId="2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shrinkToFit="1"/>
    </xf>
    <xf numFmtId="165" fontId="2" fillId="0" borderId="0" xfId="1" applyNumberFormat="1" applyFont="1" applyAlignment="1">
      <alignment horizontal="right" wrapText="1"/>
    </xf>
    <xf numFmtId="165" fontId="2" fillId="0" borderId="0" xfId="0" applyNumberFormat="1" applyFont="1" applyAlignment="1">
      <alignment shrinkToFi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shrinkToFit="1"/>
    </xf>
    <xf numFmtId="0" fontId="2" fillId="0" borderId="4" xfId="0" quotePrefix="1" applyFont="1" applyBorder="1" applyAlignment="1">
      <alignment horizontal="center"/>
    </xf>
    <xf numFmtId="0" fontId="2" fillId="0" borderId="4" xfId="0" applyFont="1" applyBorder="1"/>
    <xf numFmtId="14" fontId="2" fillId="0" borderId="4" xfId="0" applyNumberFormat="1" applyFont="1" applyBorder="1" applyAlignment="1">
      <alignment horizontal="center" shrinkToFit="1"/>
    </xf>
    <xf numFmtId="0" fontId="2" fillId="0" borderId="5" xfId="0" applyFont="1" applyBorder="1" applyAlignment="1">
      <alignment horizontal="left" vertical="center" shrinkToFit="1"/>
    </xf>
    <xf numFmtId="0" fontId="2" fillId="0" borderId="5" xfId="0" quotePrefix="1" applyFont="1" applyBorder="1" applyAlignment="1">
      <alignment horizontal="center"/>
    </xf>
    <xf numFmtId="0" fontId="2" fillId="0" borderId="5" xfId="0" applyFont="1" applyBorder="1"/>
    <xf numFmtId="14" fontId="2" fillId="0" borderId="5" xfId="0" applyNumberFormat="1" applyFont="1" applyBorder="1" applyAlignment="1">
      <alignment horizontal="center" shrinkToFit="1"/>
    </xf>
    <xf numFmtId="16" fontId="2" fillId="0" borderId="5" xfId="0" applyNumberFormat="1" applyFont="1" applyBorder="1" applyAlignment="1">
      <alignment horizontal="center" shrinkToFit="1"/>
    </xf>
    <xf numFmtId="0" fontId="5" fillId="0" borderId="5" xfId="0" applyFont="1" applyBorder="1"/>
    <xf numFmtId="0" fontId="5" fillId="0" borderId="5" xfId="0" quotePrefix="1" applyFont="1" applyBorder="1"/>
    <xf numFmtId="0" fontId="2" fillId="3" borderId="6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5" xfId="0" quotePrefix="1" applyFont="1" applyBorder="1" applyAlignment="1">
      <alignment horizontal="right"/>
    </xf>
    <xf numFmtId="0" fontId="2" fillId="2" borderId="5" xfId="0" quotePrefix="1" applyFont="1" applyFill="1" applyBorder="1" applyAlignment="1">
      <alignment horizontal="right"/>
    </xf>
    <xf numFmtId="0" fontId="7" fillId="2" borderId="5" xfId="0" quotePrefix="1" applyFont="1" applyFill="1" applyBorder="1" applyAlignment="1">
      <alignment horizontal="right"/>
    </xf>
    <xf numFmtId="0" fontId="5" fillId="0" borderId="5" xfId="0" quotePrefix="1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4" fontId="2" fillId="3" borderId="6" xfId="0" applyNumberFormat="1" applyFont="1" applyFill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3" borderId="4" xfId="1" applyNumberFormat="1" applyFont="1" applyFill="1" applyBorder="1" applyAlignment="1">
      <alignment horizontal="right" shrinkToFit="1"/>
    </xf>
    <xf numFmtId="0" fontId="4" fillId="3" borderId="5" xfId="1" applyNumberFormat="1" applyFont="1" applyFill="1" applyBorder="1" applyAlignment="1">
      <alignment horizontal="center" vertical="center" shrinkToFit="1"/>
    </xf>
    <xf numFmtId="0" fontId="4" fillId="3" borderId="5" xfId="1" applyNumberFormat="1" applyFont="1" applyFill="1" applyBorder="1" applyAlignment="1">
      <alignment horizontal="right" shrinkToFit="1"/>
    </xf>
    <xf numFmtId="0" fontId="4" fillId="3" borderId="6" xfId="1" applyNumberFormat="1" applyFont="1" applyFill="1" applyBorder="1" applyAlignment="1">
      <alignment horizontal="right" shrinkToFit="1"/>
    </xf>
    <xf numFmtId="0" fontId="2" fillId="0" borderId="5" xfId="1" applyNumberFormat="1" applyFont="1" applyBorder="1" applyAlignment="1">
      <alignment horizontal="right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workbookViewId="0">
      <pane xSplit="2" ySplit="2" topLeftCell="C3" activePane="bottomRight" state="frozen"/>
      <selection pane="topRight" activeCell="J1" sqref="J1"/>
      <selection pane="bottomLeft" activeCell="A6" sqref="A6"/>
      <selection pane="bottomRight" activeCell="D2" sqref="D2"/>
    </sheetView>
  </sheetViews>
  <sheetFormatPr defaultColWidth="9.21875" defaultRowHeight="15.6" x14ac:dyDescent="0.3"/>
  <cols>
    <col min="1" max="1" width="4.33203125" style="26" customWidth="1"/>
    <col min="2" max="2" width="19" style="2" customWidth="1"/>
    <col min="3" max="3" width="14" style="1" customWidth="1"/>
    <col min="4" max="4" width="51.77734375" style="1" customWidth="1"/>
    <col min="5" max="5" width="10.88671875" style="1" customWidth="1"/>
    <col min="6" max="7" width="13.77734375" style="7" customWidth="1"/>
    <col min="8" max="8" width="18.88671875" style="1" customWidth="1"/>
    <col min="9" max="9" width="14.6640625" style="32" customWidth="1"/>
    <col min="10" max="10" width="9.21875" style="3"/>
    <col min="11" max="11" width="10.88671875" style="1" customWidth="1"/>
    <col min="12" max="12" width="9.21875" style="3"/>
    <col min="13" max="13" width="9.44140625" style="3" bestFit="1" customWidth="1"/>
    <col min="14" max="16384" width="9.21875" style="3"/>
  </cols>
  <sheetData>
    <row r="1" spans="1:11" ht="23.1" customHeight="1" x14ac:dyDescent="0.35">
      <c r="A1" s="27"/>
      <c r="B1" s="40"/>
      <c r="C1" s="40"/>
      <c r="D1" s="40"/>
      <c r="E1" s="40"/>
      <c r="F1" s="40"/>
      <c r="G1" s="40"/>
      <c r="H1" s="40"/>
      <c r="K1"/>
    </row>
    <row r="2" spans="1:11" s="6" customFormat="1" ht="93" customHeight="1" x14ac:dyDescent="0.3">
      <c r="A2" s="6" t="s">
        <v>188</v>
      </c>
      <c r="B2" s="11" t="s">
        <v>0</v>
      </c>
      <c r="C2" s="5" t="s">
        <v>2</v>
      </c>
      <c r="D2" s="4" t="s">
        <v>1</v>
      </c>
      <c r="E2" s="4" t="s">
        <v>183</v>
      </c>
      <c r="F2" s="4" t="s">
        <v>181</v>
      </c>
      <c r="G2" s="4" t="s">
        <v>182</v>
      </c>
      <c r="H2" s="4"/>
      <c r="I2" s="10" t="s">
        <v>184</v>
      </c>
      <c r="J2" s="11" t="s">
        <v>187</v>
      </c>
      <c r="K2" s="4" t="s">
        <v>183</v>
      </c>
    </row>
    <row r="3" spans="1:11" ht="23.1" customHeight="1" x14ac:dyDescent="0.3">
      <c r="A3" s="28">
        <v>1</v>
      </c>
      <c r="B3" s="12" t="s">
        <v>3</v>
      </c>
      <c r="C3" s="13" t="s">
        <v>6</v>
      </c>
      <c r="D3" s="14" t="s">
        <v>5</v>
      </c>
      <c r="E3" s="3" t="str">
        <f>TEXT(K3,"dd/MM/yyyy")</f>
        <v>08/10/2020</v>
      </c>
      <c r="F3" s="41"/>
      <c r="G3" s="41">
        <v>1352000</v>
      </c>
      <c r="H3" s="14" t="s">
        <v>4</v>
      </c>
      <c r="I3" s="39" t="s">
        <v>85</v>
      </c>
      <c r="K3" s="15">
        <v>44112</v>
      </c>
    </row>
    <row r="4" spans="1:11" ht="23.1" customHeight="1" x14ac:dyDescent="0.3">
      <c r="A4" s="29">
        <v>2</v>
      </c>
      <c r="B4" s="16" t="s">
        <v>7</v>
      </c>
      <c r="C4" s="17" t="s">
        <v>9</v>
      </c>
      <c r="D4" s="18" t="s">
        <v>8</v>
      </c>
      <c r="E4" s="3" t="str">
        <f>TEXT(K4,"dd/MM/yyyy")</f>
        <v>21/08/2020</v>
      </c>
      <c r="F4" s="45">
        <v>250000</v>
      </c>
      <c r="G4" s="42">
        <v>16096000</v>
      </c>
      <c r="H4" s="18" t="s">
        <v>4</v>
      </c>
      <c r="I4" s="33" t="s">
        <v>85</v>
      </c>
      <c r="K4" s="19" t="s">
        <v>185</v>
      </c>
    </row>
    <row r="5" spans="1:11" ht="23.1" customHeight="1" x14ac:dyDescent="0.3">
      <c r="A5" s="29">
        <v>3</v>
      </c>
      <c r="B5" s="16" t="s">
        <v>11</v>
      </c>
      <c r="C5" s="17" t="s">
        <v>14</v>
      </c>
      <c r="D5" s="18" t="s">
        <v>13</v>
      </c>
      <c r="E5" s="3" t="str">
        <f t="shared" ref="E5:E60" si="0">TEXT(K5,"dd/MM/yyyy")</f>
        <v>21/08/2020</v>
      </c>
      <c r="F5" s="45">
        <v>130000</v>
      </c>
      <c r="G5" s="42">
        <v>10432800</v>
      </c>
      <c r="H5" s="18" t="s">
        <v>12</v>
      </c>
      <c r="I5" s="34" t="s">
        <v>23</v>
      </c>
      <c r="K5" s="20" t="s">
        <v>185</v>
      </c>
    </row>
    <row r="6" spans="1:11" ht="23.1" customHeight="1" x14ac:dyDescent="0.3">
      <c r="A6" s="29">
        <v>4</v>
      </c>
      <c r="B6" s="16" t="s">
        <v>15</v>
      </c>
      <c r="C6" s="17" t="s">
        <v>17</v>
      </c>
      <c r="D6" s="18" t="s">
        <v>16</v>
      </c>
      <c r="E6" s="3" t="str">
        <f t="shared" si="0"/>
        <v>23/08/2020</v>
      </c>
      <c r="F6" s="45">
        <v>125000</v>
      </c>
      <c r="G6" s="43">
        <v>7218880</v>
      </c>
      <c r="H6" s="18" t="s">
        <v>12</v>
      </c>
      <c r="I6" s="34" t="s">
        <v>23</v>
      </c>
      <c r="K6" s="20" t="s">
        <v>200</v>
      </c>
    </row>
    <row r="7" spans="1:11" ht="23.1" customHeight="1" x14ac:dyDescent="0.3">
      <c r="A7" s="29">
        <v>5</v>
      </c>
      <c r="B7" s="16" t="s">
        <v>18</v>
      </c>
      <c r="C7" s="17" t="s">
        <v>20</v>
      </c>
      <c r="D7" s="18" t="s">
        <v>19</v>
      </c>
      <c r="E7" s="3" t="str">
        <f t="shared" si="0"/>
        <v>23/08/2020</v>
      </c>
      <c r="F7" s="45">
        <v>30000</v>
      </c>
      <c r="G7" s="42">
        <v>10289600</v>
      </c>
      <c r="H7" s="18" t="s">
        <v>12</v>
      </c>
      <c r="I7" s="34" t="s">
        <v>23</v>
      </c>
      <c r="K7" s="20" t="s">
        <v>200</v>
      </c>
    </row>
    <row r="8" spans="1:11" ht="23.1" customHeight="1" x14ac:dyDescent="0.3">
      <c r="A8" s="29">
        <v>6</v>
      </c>
      <c r="B8" s="16" t="s">
        <v>21</v>
      </c>
      <c r="C8" s="17" t="s">
        <v>23</v>
      </c>
      <c r="D8" s="18" t="s">
        <v>22</v>
      </c>
      <c r="E8" s="3" t="str">
        <f t="shared" si="0"/>
        <v>26/06/2020</v>
      </c>
      <c r="F8" s="45">
        <v>20000</v>
      </c>
      <c r="G8" s="43">
        <v>2400000</v>
      </c>
      <c r="H8" s="18" t="s">
        <v>12</v>
      </c>
      <c r="I8" s="34" t="s">
        <v>23</v>
      </c>
      <c r="K8" s="20" t="s">
        <v>201</v>
      </c>
    </row>
    <row r="9" spans="1:11" ht="23.1" customHeight="1" x14ac:dyDescent="0.3">
      <c r="A9" s="29">
        <v>7</v>
      </c>
      <c r="B9" s="16" t="s">
        <v>192</v>
      </c>
      <c r="C9" s="17" t="s">
        <v>25</v>
      </c>
      <c r="D9" s="21" t="s">
        <v>24</v>
      </c>
      <c r="E9" s="3" t="str">
        <f t="shared" si="0"/>
        <v>26/08/2020</v>
      </c>
      <c r="F9" s="45">
        <v>90000</v>
      </c>
      <c r="G9" s="43">
        <v>2400000</v>
      </c>
      <c r="H9" s="18" t="s">
        <v>10</v>
      </c>
      <c r="I9" s="34" t="s">
        <v>189</v>
      </c>
      <c r="K9" s="19" t="s">
        <v>202</v>
      </c>
    </row>
    <row r="10" spans="1:11" ht="23.1" customHeight="1" x14ac:dyDescent="0.3">
      <c r="A10" s="29">
        <v>8</v>
      </c>
      <c r="B10" s="16" t="s">
        <v>26</v>
      </c>
      <c r="C10" s="17" t="s">
        <v>28</v>
      </c>
      <c r="D10" s="18" t="s">
        <v>27</v>
      </c>
      <c r="E10" s="3" t="str">
        <f t="shared" si="0"/>
        <v>26/08/2020</v>
      </c>
      <c r="F10" s="45"/>
      <c r="G10" s="43">
        <v>7359680</v>
      </c>
      <c r="H10" s="18" t="s">
        <v>12</v>
      </c>
      <c r="I10" s="34" t="s">
        <v>23</v>
      </c>
      <c r="K10" s="19" t="s">
        <v>202</v>
      </c>
    </row>
    <row r="11" spans="1:11" ht="23.1" customHeight="1" x14ac:dyDescent="0.3">
      <c r="A11" s="29">
        <v>9</v>
      </c>
      <c r="B11" s="16" t="s">
        <v>29</v>
      </c>
      <c r="C11" s="17" t="s">
        <v>31</v>
      </c>
      <c r="D11" s="21" t="s">
        <v>30</v>
      </c>
      <c r="E11" s="3" t="str">
        <f t="shared" si="0"/>
        <v>26/08/2020</v>
      </c>
      <c r="F11" s="45"/>
      <c r="G11" s="43">
        <v>3544000</v>
      </c>
      <c r="H11" s="18" t="s">
        <v>12</v>
      </c>
      <c r="I11" s="34" t="s">
        <v>23</v>
      </c>
      <c r="K11" s="19" t="s">
        <v>202</v>
      </c>
    </row>
    <row r="12" spans="1:11" ht="23.1" customHeight="1" x14ac:dyDescent="0.3">
      <c r="A12" s="29">
        <v>10</v>
      </c>
      <c r="B12" s="16" t="s">
        <v>32</v>
      </c>
      <c r="C12" s="22" t="s">
        <v>34</v>
      </c>
      <c r="D12" s="21" t="s">
        <v>33</v>
      </c>
      <c r="E12" s="3" t="str">
        <f t="shared" si="0"/>
        <v>26/08/2020</v>
      </c>
      <c r="F12" s="45"/>
      <c r="G12" s="43">
        <v>2400000</v>
      </c>
      <c r="H12" s="18" t="s">
        <v>12</v>
      </c>
      <c r="I12" s="34" t="s">
        <v>23</v>
      </c>
      <c r="K12" s="19" t="s">
        <v>202</v>
      </c>
    </row>
    <row r="13" spans="1:11" ht="23.1" customHeight="1" x14ac:dyDescent="0.3">
      <c r="A13" s="29">
        <v>11</v>
      </c>
      <c r="B13" s="16" t="s">
        <v>35</v>
      </c>
      <c r="C13" s="21" t="s">
        <v>37</v>
      </c>
      <c r="D13" s="21" t="s">
        <v>36</v>
      </c>
      <c r="E13" s="3" t="str">
        <f t="shared" si="0"/>
        <v>28/08/2020</v>
      </c>
      <c r="F13" s="45"/>
      <c r="G13" s="43">
        <v>2400000</v>
      </c>
      <c r="H13" s="18" t="s">
        <v>12</v>
      </c>
      <c r="I13" s="34" t="s">
        <v>23</v>
      </c>
      <c r="K13" s="19" t="s">
        <v>203</v>
      </c>
    </row>
    <row r="14" spans="1:11" ht="23.1" customHeight="1" x14ac:dyDescent="0.3">
      <c r="A14" s="29">
        <v>12</v>
      </c>
      <c r="B14" s="16" t="s">
        <v>38</v>
      </c>
      <c r="C14" s="22" t="s">
        <v>40</v>
      </c>
      <c r="D14" s="18" t="s">
        <v>39</v>
      </c>
      <c r="E14" s="3" t="str">
        <f t="shared" si="0"/>
        <v>28/08/2020</v>
      </c>
      <c r="F14" s="45"/>
      <c r="G14" s="42">
        <v>13383200</v>
      </c>
      <c r="H14" s="18" t="s">
        <v>12</v>
      </c>
      <c r="I14" s="34" t="s">
        <v>23</v>
      </c>
      <c r="K14" s="19" t="s">
        <v>203</v>
      </c>
    </row>
    <row r="15" spans="1:11" ht="23.1" customHeight="1" x14ac:dyDescent="0.3">
      <c r="A15" s="29">
        <v>13</v>
      </c>
      <c r="B15" s="16" t="s">
        <v>41</v>
      </c>
      <c r="C15" s="22" t="s">
        <v>43</v>
      </c>
      <c r="D15" s="18" t="s">
        <v>42</v>
      </c>
      <c r="E15" s="3" t="str">
        <f t="shared" si="0"/>
        <v>28/08/2020</v>
      </c>
      <c r="F15" s="45"/>
      <c r="G15" s="43">
        <v>1062400</v>
      </c>
      <c r="H15" s="18" t="s">
        <v>12</v>
      </c>
      <c r="I15" s="34" t="s">
        <v>23</v>
      </c>
      <c r="K15" s="19" t="s">
        <v>203</v>
      </c>
    </row>
    <row r="16" spans="1:11" ht="23.1" customHeight="1" x14ac:dyDescent="0.3">
      <c r="A16" s="29">
        <v>14</v>
      </c>
      <c r="B16" s="16" t="s">
        <v>44</v>
      </c>
      <c r="C16" s="22" t="s">
        <v>46</v>
      </c>
      <c r="D16" s="18" t="s">
        <v>45</v>
      </c>
      <c r="E16" s="3" t="str">
        <f t="shared" si="0"/>
        <v>29/08/2020</v>
      </c>
      <c r="F16" s="45"/>
      <c r="G16" s="43">
        <v>2400000</v>
      </c>
      <c r="H16" s="18" t="s">
        <v>12</v>
      </c>
      <c r="I16" s="34" t="s">
        <v>23</v>
      </c>
      <c r="K16" s="19" t="s">
        <v>204</v>
      </c>
    </row>
    <row r="17" spans="1:11" ht="23.1" customHeight="1" x14ac:dyDescent="0.3">
      <c r="A17" s="29">
        <v>15</v>
      </c>
      <c r="B17" s="16" t="s">
        <v>47</v>
      </c>
      <c r="C17" s="22" t="s">
        <v>49</v>
      </c>
      <c r="D17" s="18" t="s">
        <v>48</v>
      </c>
      <c r="E17" s="3" t="str">
        <f t="shared" si="0"/>
        <v>29/08/2020</v>
      </c>
      <c r="F17" s="45"/>
      <c r="G17" s="42">
        <v>13297600</v>
      </c>
      <c r="H17" s="18" t="s">
        <v>12</v>
      </c>
      <c r="I17" s="34" t="s">
        <v>23</v>
      </c>
      <c r="K17" s="19" t="s">
        <v>204</v>
      </c>
    </row>
    <row r="18" spans="1:11" ht="23.1" customHeight="1" x14ac:dyDescent="0.3">
      <c r="A18" s="29">
        <v>16</v>
      </c>
      <c r="B18" s="16" t="s">
        <v>50</v>
      </c>
      <c r="C18" s="22" t="s">
        <v>52</v>
      </c>
      <c r="D18" s="18" t="s">
        <v>51</v>
      </c>
      <c r="E18" s="3" t="str">
        <f t="shared" si="0"/>
        <v>29/08/2020</v>
      </c>
      <c r="F18" s="45"/>
      <c r="G18" s="43">
        <v>3379520</v>
      </c>
      <c r="H18" s="18" t="s">
        <v>12</v>
      </c>
      <c r="I18" s="34" t="s">
        <v>23</v>
      </c>
      <c r="K18" s="19" t="s">
        <v>204</v>
      </c>
    </row>
    <row r="19" spans="1:11" ht="23.1" customHeight="1" x14ac:dyDescent="0.3">
      <c r="A19" s="29">
        <v>17</v>
      </c>
      <c r="B19" s="16" t="s">
        <v>53</v>
      </c>
      <c r="C19" s="22" t="s">
        <v>55</v>
      </c>
      <c r="D19" s="18" t="s">
        <v>54</v>
      </c>
      <c r="E19" s="3" t="str">
        <f t="shared" si="0"/>
        <v>30/08/2020</v>
      </c>
      <c r="F19" s="45"/>
      <c r="G19" s="43">
        <v>5561600</v>
      </c>
      <c r="H19" s="18" t="s">
        <v>12</v>
      </c>
      <c r="I19" s="34" t="s">
        <v>23</v>
      </c>
      <c r="K19" s="19" t="s">
        <v>205</v>
      </c>
    </row>
    <row r="20" spans="1:11" ht="23.1" customHeight="1" x14ac:dyDescent="0.3">
      <c r="A20" s="29">
        <v>18</v>
      </c>
      <c r="B20" s="16" t="s">
        <v>56</v>
      </c>
      <c r="C20" s="22" t="s">
        <v>58</v>
      </c>
      <c r="D20" s="18" t="s">
        <v>57</v>
      </c>
      <c r="E20" s="3" t="str">
        <f t="shared" si="0"/>
        <v>09/02/2020</v>
      </c>
      <c r="F20" s="45"/>
      <c r="G20" s="43">
        <v>3956800</v>
      </c>
      <c r="H20" s="18" t="s">
        <v>12</v>
      </c>
      <c r="I20" s="34" t="s">
        <v>23</v>
      </c>
      <c r="K20" s="19">
        <v>43870</v>
      </c>
    </row>
    <row r="21" spans="1:11" ht="23.1" customHeight="1" x14ac:dyDescent="0.3">
      <c r="A21" s="29">
        <v>19</v>
      </c>
      <c r="B21" s="16" t="s">
        <v>59</v>
      </c>
      <c r="C21" s="17" t="s">
        <v>61</v>
      </c>
      <c r="D21" s="18" t="s">
        <v>60</v>
      </c>
      <c r="E21" s="3" t="str">
        <f t="shared" si="0"/>
        <v>09/02/2020</v>
      </c>
      <c r="F21" s="45"/>
      <c r="G21" s="43">
        <v>7675200</v>
      </c>
      <c r="H21" s="16" t="s">
        <v>62</v>
      </c>
      <c r="I21" s="34" t="s">
        <v>64</v>
      </c>
      <c r="K21" s="19">
        <v>43870</v>
      </c>
    </row>
    <row r="22" spans="1:11" ht="23.1" customHeight="1" x14ac:dyDescent="0.3">
      <c r="A22" s="29">
        <v>20</v>
      </c>
      <c r="B22" s="16" t="s">
        <v>62</v>
      </c>
      <c r="C22" s="17" t="s">
        <v>64</v>
      </c>
      <c r="D22" s="18" t="s">
        <v>63</v>
      </c>
      <c r="E22" s="3" t="str">
        <f t="shared" si="0"/>
        <v>09/05/2020</v>
      </c>
      <c r="F22" s="45"/>
      <c r="G22" s="42">
        <v>19864000</v>
      </c>
      <c r="H22" s="16" t="s">
        <v>62</v>
      </c>
      <c r="I22" s="34" t="s">
        <v>64</v>
      </c>
      <c r="K22" s="19">
        <v>43960</v>
      </c>
    </row>
    <row r="23" spans="1:11" ht="23.1" customHeight="1" x14ac:dyDescent="0.3">
      <c r="A23" s="29">
        <v>21</v>
      </c>
      <c r="B23" s="16" t="s">
        <v>65</v>
      </c>
      <c r="C23" s="17" t="s">
        <v>67</v>
      </c>
      <c r="D23" s="18" t="s">
        <v>66</v>
      </c>
      <c r="E23" s="3" t="str">
        <f t="shared" si="0"/>
        <v>09/06/2020</v>
      </c>
      <c r="F23" s="45"/>
      <c r="G23" s="42">
        <v>10035200</v>
      </c>
      <c r="H23" s="16" t="s">
        <v>62</v>
      </c>
      <c r="I23" s="34" t="s">
        <v>64</v>
      </c>
      <c r="K23" s="19">
        <v>43991</v>
      </c>
    </row>
    <row r="24" spans="1:11" ht="23.1" customHeight="1" x14ac:dyDescent="0.3">
      <c r="A24" s="29">
        <v>22</v>
      </c>
      <c r="B24" s="16" t="s">
        <v>68</v>
      </c>
      <c r="C24" s="17" t="s">
        <v>71</v>
      </c>
      <c r="D24" s="18" t="s">
        <v>70</v>
      </c>
      <c r="E24" s="3" t="str">
        <f t="shared" si="0"/>
        <v>09/06/2020</v>
      </c>
      <c r="F24" s="45">
        <v>30000</v>
      </c>
      <c r="G24" s="42">
        <v>11240000</v>
      </c>
      <c r="H24" s="18" t="s">
        <v>69</v>
      </c>
      <c r="I24" s="34" t="s">
        <v>83</v>
      </c>
      <c r="K24" s="19">
        <v>43991</v>
      </c>
    </row>
    <row r="25" spans="1:11" ht="23.1" customHeight="1" x14ac:dyDescent="0.3">
      <c r="A25" s="29">
        <v>23</v>
      </c>
      <c r="B25" s="16" t="s">
        <v>12</v>
      </c>
      <c r="C25" s="17" t="s">
        <v>23</v>
      </c>
      <c r="D25" s="18" t="s">
        <v>22</v>
      </c>
      <c r="E25" s="3" t="str">
        <f t="shared" si="0"/>
        <v>09/06/2020</v>
      </c>
      <c r="F25" s="45"/>
      <c r="G25" s="43">
        <v>15531200</v>
      </c>
      <c r="H25" s="18" t="s">
        <v>186</v>
      </c>
      <c r="I25" s="34" t="s">
        <v>191</v>
      </c>
      <c r="K25" s="19">
        <v>43991</v>
      </c>
    </row>
    <row r="26" spans="1:11" ht="23.1" customHeight="1" x14ac:dyDescent="0.3">
      <c r="A26" s="29">
        <v>24</v>
      </c>
      <c r="B26" s="16" t="s">
        <v>72</v>
      </c>
      <c r="C26" s="17" t="s">
        <v>74</v>
      </c>
      <c r="D26" s="18" t="s">
        <v>73</v>
      </c>
      <c r="E26" s="3" t="str">
        <f t="shared" si="0"/>
        <v>09/06/2020</v>
      </c>
      <c r="F26" s="45">
        <v>60000</v>
      </c>
      <c r="G26" s="42">
        <v>19120000</v>
      </c>
      <c r="H26" s="18" t="s">
        <v>62</v>
      </c>
      <c r="I26" s="34" t="s">
        <v>64</v>
      </c>
      <c r="K26" s="19">
        <v>43991</v>
      </c>
    </row>
    <row r="27" spans="1:11" ht="23.1" customHeight="1" x14ac:dyDescent="0.3">
      <c r="A27" s="29">
        <v>25</v>
      </c>
      <c r="B27" s="16" t="s">
        <v>75</v>
      </c>
      <c r="C27" s="17" t="s">
        <v>78</v>
      </c>
      <c r="D27" s="18" t="s">
        <v>77</v>
      </c>
      <c r="E27" s="3" t="str">
        <f t="shared" si="0"/>
        <v>09/06/2020</v>
      </c>
      <c r="F27" s="45"/>
      <c r="G27" s="43">
        <v>2884800</v>
      </c>
      <c r="H27" s="18" t="s">
        <v>76</v>
      </c>
      <c r="I27" s="34" t="s">
        <v>189</v>
      </c>
      <c r="K27" s="19">
        <v>43991</v>
      </c>
    </row>
    <row r="28" spans="1:11" ht="23.1" customHeight="1" x14ac:dyDescent="0.3">
      <c r="A28" s="29">
        <v>26</v>
      </c>
      <c r="B28" s="16" t="s">
        <v>79</v>
      </c>
      <c r="C28" s="17" t="s">
        <v>81</v>
      </c>
      <c r="D28" s="18" t="s">
        <v>80</v>
      </c>
      <c r="E28" s="3" t="str">
        <f t="shared" si="0"/>
        <v>09/10/2020</v>
      </c>
      <c r="F28" s="45">
        <v>80000</v>
      </c>
      <c r="G28" s="43">
        <v>5436800</v>
      </c>
      <c r="H28" s="18" t="s">
        <v>69</v>
      </c>
      <c r="I28" s="34" t="s">
        <v>83</v>
      </c>
      <c r="K28" s="19">
        <v>44113</v>
      </c>
    </row>
    <row r="29" spans="1:11" ht="23.1" customHeight="1" x14ac:dyDescent="0.3">
      <c r="A29" s="29">
        <v>27</v>
      </c>
      <c r="B29" s="16" t="s">
        <v>69</v>
      </c>
      <c r="C29" s="17" t="s">
        <v>83</v>
      </c>
      <c r="D29" s="21" t="s">
        <v>82</v>
      </c>
      <c r="E29" s="3" t="str">
        <f t="shared" si="0"/>
        <v>09/10/2020</v>
      </c>
      <c r="F29" s="45"/>
      <c r="G29" s="42">
        <v>10250080</v>
      </c>
      <c r="H29" s="18" t="s">
        <v>10</v>
      </c>
      <c r="I29" s="34" t="s">
        <v>189</v>
      </c>
      <c r="K29" s="19">
        <v>44113</v>
      </c>
    </row>
    <row r="30" spans="1:11" ht="23.1" customHeight="1" x14ac:dyDescent="0.3">
      <c r="A30" s="29">
        <v>28</v>
      </c>
      <c r="B30" s="16" t="s">
        <v>4</v>
      </c>
      <c r="C30" s="17" t="s">
        <v>85</v>
      </c>
      <c r="D30" s="18" t="s">
        <v>84</v>
      </c>
      <c r="E30" s="3" t="str">
        <f t="shared" si="0"/>
        <v>09/10/2020</v>
      </c>
      <c r="F30" s="45"/>
      <c r="G30" s="43">
        <v>1141440</v>
      </c>
      <c r="H30" s="18" t="s">
        <v>10</v>
      </c>
      <c r="I30" s="34" t="s">
        <v>189</v>
      </c>
      <c r="K30" s="19">
        <v>44113</v>
      </c>
    </row>
    <row r="31" spans="1:11" ht="23.1" customHeight="1" x14ac:dyDescent="0.3">
      <c r="A31" s="29">
        <v>29</v>
      </c>
      <c r="B31" s="16" t="s">
        <v>86</v>
      </c>
      <c r="C31" s="17" t="s">
        <v>88</v>
      </c>
      <c r="D31" s="18" t="s">
        <v>87</v>
      </c>
      <c r="E31" s="3" t="str">
        <f t="shared" si="0"/>
        <v>09/10/2010</v>
      </c>
      <c r="F31" s="45"/>
      <c r="G31" s="43">
        <v>7024000</v>
      </c>
      <c r="H31" s="18" t="s">
        <v>69</v>
      </c>
      <c r="I31" s="34" t="s">
        <v>83</v>
      </c>
      <c r="K31" s="19">
        <v>40460</v>
      </c>
    </row>
    <row r="32" spans="1:11" ht="23.1" customHeight="1" x14ac:dyDescent="0.3">
      <c r="A32" s="29">
        <v>30</v>
      </c>
      <c r="B32" s="16" t="s">
        <v>89</v>
      </c>
      <c r="C32" s="17" t="s">
        <v>91</v>
      </c>
      <c r="D32" s="18" t="s">
        <v>90</v>
      </c>
      <c r="E32" s="3" t="str">
        <f t="shared" si="0"/>
        <v>09/10/2020</v>
      </c>
      <c r="F32" s="45"/>
      <c r="G32" s="43">
        <v>4120800</v>
      </c>
      <c r="H32" s="18" t="s">
        <v>69</v>
      </c>
      <c r="I32" s="34" t="s">
        <v>83</v>
      </c>
      <c r="K32" s="19">
        <v>44113</v>
      </c>
    </row>
    <row r="33" spans="1:11" ht="23.1" customHeight="1" x14ac:dyDescent="0.3">
      <c r="A33" s="29">
        <v>31</v>
      </c>
      <c r="B33" s="16" t="s">
        <v>92</v>
      </c>
      <c r="C33" s="17" t="s">
        <v>94</v>
      </c>
      <c r="D33" s="18" t="s">
        <v>93</v>
      </c>
      <c r="E33" s="3" t="str">
        <f t="shared" si="0"/>
        <v>09/10/2020</v>
      </c>
      <c r="F33" s="45"/>
      <c r="G33" s="43">
        <v>2484800</v>
      </c>
      <c r="H33" s="18" t="s">
        <v>15</v>
      </c>
      <c r="I33" s="34" t="s">
        <v>17</v>
      </c>
      <c r="K33" s="19">
        <v>44113</v>
      </c>
    </row>
    <row r="34" spans="1:11" ht="23.1" customHeight="1" x14ac:dyDescent="0.3">
      <c r="A34" s="29">
        <v>32</v>
      </c>
      <c r="B34" s="16" t="s">
        <v>95</v>
      </c>
      <c r="C34" s="17" t="s">
        <v>98</v>
      </c>
      <c r="D34" s="18" t="s">
        <v>97</v>
      </c>
      <c r="E34" s="3" t="str">
        <f t="shared" si="0"/>
        <v>09/10/2020</v>
      </c>
      <c r="F34" s="45"/>
      <c r="G34" s="43">
        <v>950400</v>
      </c>
      <c r="H34" s="18" t="s">
        <v>96</v>
      </c>
      <c r="I34" s="35" t="s">
        <v>197</v>
      </c>
      <c r="K34" s="19">
        <v>44113</v>
      </c>
    </row>
    <row r="35" spans="1:11" ht="23.1" customHeight="1" x14ac:dyDescent="0.3">
      <c r="A35" s="29">
        <v>33</v>
      </c>
      <c r="B35" s="16" t="s">
        <v>99</v>
      </c>
      <c r="C35" s="17" t="s">
        <v>102</v>
      </c>
      <c r="D35" s="18" t="s">
        <v>101</v>
      </c>
      <c r="E35" s="3" t="str">
        <f t="shared" si="0"/>
        <v>09/10/2020</v>
      </c>
      <c r="F35" s="45"/>
      <c r="G35" s="43">
        <v>2560000</v>
      </c>
      <c r="H35" s="18" t="s">
        <v>100</v>
      </c>
      <c r="I35" s="35" t="s">
        <v>198</v>
      </c>
      <c r="K35" s="19">
        <v>44113</v>
      </c>
    </row>
    <row r="36" spans="1:11" ht="23.1" customHeight="1" x14ac:dyDescent="0.3">
      <c r="A36" s="29">
        <v>34</v>
      </c>
      <c r="B36" s="16" t="s">
        <v>103</v>
      </c>
      <c r="C36" s="17" t="s">
        <v>106</v>
      </c>
      <c r="D36" s="21" t="s">
        <v>105</v>
      </c>
      <c r="E36" s="3" t="str">
        <f t="shared" si="0"/>
        <v>09/10/2020</v>
      </c>
      <c r="F36" s="45"/>
      <c r="G36" s="43">
        <v>1957600</v>
      </c>
      <c r="H36" s="18" t="s">
        <v>104</v>
      </c>
      <c r="I36" s="35" t="s">
        <v>199</v>
      </c>
      <c r="K36" s="19">
        <v>44113</v>
      </c>
    </row>
    <row r="37" spans="1:11" ht="23.1" customHeight="1" x14ac:dyDescent="0.3">
      <c r="A37" s="29">
        <v>35</v>
      </c>
      <c r="B37" s="16" t="s">
        <v>107</v>
      </c>
      <c r="C37" s="17" t="s">
        <v>109</v>
      </c>
      <c r="D37" s="18" t="s">
        <v>108</v>
      </c>
      <c r="E37" s="3" t="str">
        <f t="shared" si="0"/>
        <v>09/12/2020</v>
      </c>
      <c r="F37" s="45"/>
      <c r="G37" s="42">
        <v>10268000</v>
      </c>
      <c r="H37" s="18" t="s">
        <v>10</v>
      </c>
      <c r="I37" s="34" t="s">
        <v>189</v>
      </c>
      <c r="K37" s="19">
        <v>44174</v>
      </c>
    </row>
    <row r="38" spans="1:11" ht="23.1" customHeight="1" x14ac:dyDescent="0.3">
      <c r="A38" s="29">
        <v>36</v>
      </c>
      <c r="B38" s="16" t="s">
        <v>110</v>
      </c>
      <c r="C38" s="17" t="s">
        <v>112</v>
      </c>
      <c r="D38" s="18" t="s">
        <v>111</v>
      </c>
      <c r="E38" s="3" t="str">
        <f t="shared" si="0"/>
        <v>09/12/2020</v>
      </c>
      <c r="F38" s="45"/>
      <c r="G38" s="43">
        <v>4280000</v>
      </c>
      <c r="H38" s="18" t="s">
        <v>100</v>
      </c>
      <c r="I38" s="35" t="s">
        <v>198</v>
      </c>
      <c r="K38" s="19">
        <v>44174</v>
      </c>
    </row>
    <row r="39" spans="1:11" ht="23.1" customHeight="1" x14ac:dyDescent="0.3">
      <c r="A39" s="29">
        <v>37</v>
      </c>
      <c r="B39" s="16" t="s">
        <v>113</v>
      </c>
      <c r="C39" s="17" t="s">
        <v>115</v>
      </c>
      <c r="D39" s="21" t="s">
        <v>114</v>
      </c>
      <c r="E39" s="3" t="str">
        <f t="shared" si="0"/>
        <v>09/12/2020</v>
      </c>
      <c r="F39" s="45"/>
      <c r="G39" s="43">
        <v>2400000</v>
      </c>
      <c r="H39" s="18" t="s">
        <v>38</v>
      </c>
      <c r="I39" s="36" t="s">
        <v>40</v>
      </c>
      <c r="K39" s="19">
        <v>44174</v>
      </c>
    </row>
    <row r="40" spans="1:11" ht="23.1" customHeight="1" x14ac:dyDescent="0.3">
      <c r="A40" s="29">
        <v>38</v>
      </c>
      <c r="B40" s="16" t="s">
        <v>116</v>
      </c>
      <c r="C40" s="17" t="s">
        <v>118</v>
      </c>
      <c r="D40" s="21" t="s">
        <v>117</v>
      </c>
      <c r="E40" s="3" t="str">
        <f t="shared" si="0"/>
        <v>09/12/2020</v>
      </c>
      <c r="F40" s="45"/>
      <c r="G40" s="43">
        <v>4800000</v>
      </c>
      <c r="H40" s="18" t="s">
        <v>38</v>
      </c>
      <c r="I40" s="36" t="s">
        <v>40</v>
      </c>
      <c r="K40" s="19">
        <v>44174</v>
      </c>
    </row>
    <row r="41" spans="1:11" ht="23.1" customHeight="1" x14ac:dyDescent="0.3">
      <c r="A41" s="29">
        <v>39</v>
      </c>
      <c r="B41" s="16" t="s">
        <v>119</v>
      </c>
      <c r="C41" s="17" t="s">
        <v>122</v>
      </c>
      <c r="D41" s="18" t="s">
        <v>121</v>
      </c>
      <c r="E41" s="3" t="str">
        <f t="shared" si="0"/>
        <v>09/12/2020</v>
      </c>
      <c r="F41" s="45"/>
      <c r="G41" s="43">
        <v>1036800</v>
      </c>
      <c r="H41" s="18" t="s">
        <v>120</v>
      </c>
      <c r="I41" s="34" t="s">
        <v>194</v>
      </c>
      <c r="K41" s="19">
        <v>44174</v>
      </c>
    </row>
    <row r="42" spans="1:11" ht="23.1" customHeight="1" x14ac:dyDescent="0.3">
      <c r="A42" s="29">
        <v>40</v>
      </c>
      <c r="B42" s="16" t="s">
        <v>123</v>
      </c>
      <c r="C42" s="17" t="s">
        <v>61</v>
      </c>
      <c r="D42" s="18" t="s">
        <v>124</v>
      </c>
      <c r="E42" s="3" t="str">
        <f t="shared" si="0"/>
        <v>09/12/2020</v>
      </c>
      <c r="F42" s="45"/>
      <c r="G42" s="43">
        <v>4630400</v>
      </c>
      <c r="H42" s="18" t="s">
        <v>41</v>
      </c>
      <c r="I42" s="35" t="s">
        <v>195</v>
      </c>
      <c r="K42" s="19">
        <v>44174</v>
      </c>
    </row>
    <row r="43" spans="1:11" ht="23.1" customHeight="1" x14ac:dyDescent="0.3">
      <c r="A43" s="29">
        <v>41</v>
      </c>
      <c r="B43" s="16" t="s">
        <v>125</v>
      </c>
      <c r="C43" s="22" t="s">
        <v>128</v>
      </c>
      <c r="D43" s="18" t="s">
        <v>127</v>
      </c>
      <c r="E43" s="3" t="str">
        <f t="shared" si="0"/>
        <v>09/12/2020</v>
      </c>
      <c r="F43" s="45"/>
      <c r="G43" s="42">
        <v>8541600</v>
      </c>
      <c r="H43" s="18" t="s">
        <v>126</v>
      </c>
      <c r="I43" s="35" t="s">
        <v>196</v>
      </c>
      <c r="K43" s="19">
        <v>44174</v>
      </c>
    </row>
    <row r="44" spans="1:11" ht="23.1" customHeight="1" x14ac:dyDescent="0.3">
      <c r="A44" s="29">
        <v>42</v>
      </c>
      <c r="B44" s="16" t="s">
        <v>129</v>
      </c>
      <c r="C44" s="22" t="s">
        <v>131</v>
      </c>
      <c r="D44" s="18" t="s">
        <v>130</v>
      </c>
      <c r="E44" s="3" t="str">
        <f t="shared" si="0"/>
        <v>09/12/2020</v>
      </c>
      <c r="F44" s="45"/>
      <c r="G44" s="43">
        <v>2336000</v>
      </c>
      <c r="H44" s="18" t="s">
        <v>69</v>
      </c>
      <c r="I44" s="34" t="s">
        <v>83</v>
      </c>
      <c r="K44" s="19">
        <v>44174</v>
      </c>
    </row>
    <row r="45" spans="1:11" ht="23.1" customHeight="1" x14ac:dyDescent="0.3">
      <c r="A45" s="29">
        <v>43</v>
      </c>
      <c r="B45" s="16" t="s">
        <v>132</v>
      </c>
      <c r="C45" s="22" t="s">
        <v>134</v>
      </c>
      <c r="D45" s="18" t="s">
        <v>133</v>
      </c>
      <c r="E45" s="3" t="str">
        <f t="shared" si="0"/>
        <v>09/12/2020</v>
      </c>
      <c r="F45" s="45"/>
      <c r="G45" s="43">
        <v>2400000</v>
      </c>
      <c r="H45" s="18" t="s">
        <v>123</v>
      </c>
      <c r="I45" s="33" t="s">
        <v>61</v>
      </c>
      <c r="K45" s="19">
        <v>44174</v>
      </c>
    </row>
    <row r="46" spans="1:11" ht="23.1" customHeight="1" x14ac:dyDescent="0.3">
      <c r="A46" s="29">
        <v>44</v>
      </c>
      <c r="B46" s="16" t="s">
        <v>135</v>
      </c>
      <c r="C46" s="22" t="s">
        <v>138</v>
      </c>
      <c r="D46" s="18" t="s">
        <v>137</v>
      </c>
      <c r="E46" s="3" t="str">
        <f t="shared" si="0"/>
        <v>09/12/2020</v>
      </c>
      <c r="F46" s="45"/>
      <c r="G46" s="43">
        <v>2400000</v>
      </c>
      <c r="H46" s="18" t="s">
        <v>136</v>
      </c>
      <c r="I46" s="34" t="s">
        <v>64</v>
      </c>
      <c r="K46" s="19">
        <v>44174</v>
      </c>
    </row>
    <row r="47" spans="1:11" ht="23.1" customHeight="1" x14ac:dyDescent="0.3">
      <c r="A47" s="29">
        <v>45</v>
      </c>
      <c r="B47" s="16" t="s">
        <v>139</v>
      </c>
      <c r="C47" s="22" t="s">
        <v>141</v>
      </c>
      <c r="D47" s="18" t="s">
        <v>140</v>
      </c>
      <c r="E47" s="3" t="str">
        <f t="shared" si="0"/>
        <v>09/12/2020</v>
      </c>
      <c r="F47" s="45"/>
      <c r="G47" s="43">
        <v>5321600</v>
      </c>
      <c r="H47" s="18" t="s">
        <v>26</v>
      </c>
      <c r="I47" s="33" t="s">
        <v>28</v>
      </c>
      <c r="K47" s="19">
        <v>44174</v>
      </c>
    </row>
    <row r="48" spans="1:11" ht="23.1" customHeight="1" x14ac:dyDescent="0.3">
      <c r="A48" s="29">
        <v>46</v>
      </c>
      <c r="B48" s="16" t="s">
        <v>142</v>
      </c>
      <c r="C48" s="22" t="s">
        <v>144</v>
      </c>
      <c r="D48" s="18" t="s">
        <v>143</v>
      </c>
      <c r="E48" s="3" t="str">
        <f t="shared" si="0"/>
        <v>09/12/2020</v>
      </c>
      <c r="F48" s="45"/>
      <c r="G48" s="43">
        <v>2400000</v>
      </c>
      <c r="H48" s="18" t="s">
        <v>10</v>
      </c>
      <c r="I48" s="34" t="s">
        <v>189</v>
      </c>
      <c r="K48" s="19">
        <v>44174</v>
      </c>
    </row>
    <row r="49" spans="1:11" ht="23.1" customHeight="1" x14ac:dyDescent="0.3">
      <c r="A49" s="29">
        <v>47</v>
      </c>
      <c r="B49" s="16" t="s">
        <v>145</v>
      </c>
      <c r="C49" s="22" t="s">
        <v>147</v>
      </c>
      <c r="D49" s="18" t="s">
        <v>146</v>
      </c>
      <c r="E49" s="3" t="str">
        <f t="shared" si="0"/>
        <v>09/12/2020</v>
      </c>
      <c r="F49" s="45"/>
      <c r="G49" s="42">
        <v>10000000</v>
      </c>
      <c r="H49" s="18" t="s">
        <v>65</v>
      </c>
      <c r="I49" s="33" t="s">
        <v>67</v>
      </c>
      <c r="K49" s="19">
        <v>44174</v>
      </c>
    </row>
    <row r="50" spans="1:11" ht="23.1" customHeight="1" x14ac:dyDescent="0.3">
      <c r="A50" s="29">
        <v>48</v>
      </c>
      <c r="B50" s="16" t="s">
        <v>148</v>
      </c>
      <c r="C50" s="22" t="s">
        <v>150</v>
      </c>
      <c r="D50" s="18" t="s">
        <v>149</v>
      </c>
      <c r="E50" s="3" t="str">
        <f t="shared" si="0"/>
        <v>09/12/2020</v>
      </c>
      <c r="F50" s="45"/>
      <c r="G50" s="43">
        <v>4800000</v>
      </c>
      <c r="H50" s="18" t="s">
        <v>62</v>
      </c>
      <c r="I50" s="34" t="s">
        <v>64</v>
      </c>
      <c r="K50" s="19">
        <v>44174</v>
      </c>
    </row>
    <row r="51" spans="1:11" ht="23.1" customHeight="1" x14ac:dyDescent="0.3">
      <c r="A51" s="29">
        <v>49</v>
      </c>
      <c r="B51" s="16" t="s">
        <v>151</v>
      </c>
      <c r="C51" s="22" t="s">
        <v>153</v>
      </c>
      <c r="D51" s="18" t="s">
        <v>152</v>
      </c>
      <c r="E51" s="3" t="str">
        <f t="shared" si="0"/>
        <v>09/12/2020</v>
      </c>
      <c r="F51" s="45"/>
      <c r="G51" s="43">
        <v>1211520</v>
      </c>
      <c r="H51" s="18" t="s">
        <v>10</v>
      </c>
      <c r="I51" s="34" t="s">
        <v>189</v>
      </c>
      <c r="K51" s="19">
        <v>44174</v>
      </c>
    </row>
    <row r="52" spans="1:11" ht="23.1" customHeight="1" x14ac:dyDescent="0.3">
      <c r="A52" s="29">
        <v>50</v>
      </c>
      <c r="B52" s="16" t="s">
        <v>154</v>
      </c>
      <c r="C52" s="22" t="s">
        <v>157</v>
      </c>
      <c r="D52" s="18" t="s">
        <v>156</v>
      </c>
      <c r="E52" s="3" t="str">
        <f t="shared" si="0"/>
        <v>09/12/2020</v>
      </c>
      <c r="F52" s="45"/>
      <c r="G52" s="42">
        <v>9273600</v>
      </c>
      <c r="H52" s="18" t="s">
        <v>155</v>
      </c>
      <c r="I52" s="34" t="s">
        <v>190</v>
      </c>
      <c r="K52" s="19">
        <v>44174</v>
      </c>
    </row>
    <row r="53" spans="1:11" ht="23.1" customHeight="1" x14ac:dyDescent="0.3">
      <c r="A53" s="29">
        <v>51</v>
      </c>
      <c r="B53" s="16" t="s">
        <v>158</v>
      </c>
      <c r="C53" s="22" t="s">
        <v>160</v>
      </c>
      <c r="D53" s="18" t="s">
        <v>159</v>
      </c>
      <c r="E53" s="3" t="str">
        <f t="shared" si="0"/>
        <v>09/12/2020</v>
      </c>
      <c r="F53" s="45"/>
      <c r="G53" s="43">
        <v>1258720</v>
      </c>
      <c r="H53" s="18" t="s">
        <v>26</v>
      </c>
      <c r="I53" s="33" t="s">
        <v>28</v>
      </c>
      <c r="K53" s="19">
        <v>44174</v>
      </c>
    </row>
    <row r="54" spans="1:11" ht="23.1" customHeight="1" x14ac:dyDescent="0.3">
      <c r="A54" s="29">
        <v>52</v>
      </c>
      <c r="B54" s="16" t="s">
        <v>161</v>
      </c>
      <c r="C54" s="22" t="s">
        <v>164</v>
      </c>
      <c r="D54" s="18" t="s">
        <v>163</v>
      </c>
      <c r="E54" s="3" t="str">
        <f t="shared" si="0"/>
        <v>09/12/2020</v>
      </c>
      <c r="F54" s="45"/>
      <c r="G54" s="43">
        <v>1104000</v>
      </c>
      <c r="H54" s="18" t="s">
        <v>162</v>
      </c>
      <c r="I54" s="35" t="s">
        <v>193</v>
      </c>
      <c r="K54" s="19">
        <v>44174</v>
      </c>
    </row>
    <row r="55" spans="1:11" ht="23.1" customHeight="1" x14ac:dyDescent="0.3">
      <c r="A55" s="29">
        <v>53</v>
      </c>
      <c r="B55" s="16" t="s">
        <v>165</v>
      </c>
      <c r="C55" s="22" t="s">
        <v>167</v>
      </c>
      <c r="D55" s="18" t="s">
        <v>166</v>
      </c>
      <c r="E55" s="3" t="str">
        <f t="shared" si="0"/>
        <v>09/12/2020</v>
      </c>
      <c r="F55" s="45"/>
      <c r="G55" s="43">
        <v>2400000</v>
      </c>
      <c r="H55" s="18" t="s">
        <v>15</v>
      </c>
      <c r="I55" s="34" t="s">
        <v>17</v>
      </c>
      <c r="K55" s="19">
        <v>44174</v>
      </c>
    </row>
    <row r="56" spans="1:11" ht="23.1" customHeight="1" x14ac:dyDescent="0.3">
      <c r="A56" s="29">
        <v>54</v>
      </c>
      <c r="B56" s="16" t="s">
        <v>168</v>
      </c>
      <c r="C56" s="22" t="s">
        <v>170</v>
      </c>
      <c r="D56" s="18" t="s">
        <v>169</v>
      </c>
      <c r="E56" s="3" t="str">
        <f t="shared" si="0"/>
        <v>09/12/2020</v>
      </c>
      <c r="F56" s="45"/>
      <c r="G56" s="42">
        <v>11314240</v>
      </c>
      <c r="H56" s="18" t="s">
        <v>38</v>
      </c>
      <c r="I56" s="36" t="s">
        <v>40</v>
      </c>
      <c r="K56" s="19">
        <v>44174</v>
      </c>
    </row>
    <row r="57" spans="1:11" ht="23.1" customHeight="1" x14ac:dyDescent="0.3">
      <c r="A57" s="29">
        <v>55</v>
      </c>
      <c r="B57" s="16" t="s">
        <v>171</v>
      </c>
      <c r="C57" s="22" t="s">
        <v>173</v>
      </c>
      <c r="D57" s="18" t="s">
        <v>172</v>
      </c>
      <c r="E57" s="3" t="str">
        <f t="shared" si="0"/>
        <v>09/12/2020</v>
      </c>
      <c r="F57" s="45"/>
      <c r="G57" s="42">
        <v>8832480</v>
      </c>
      <c r="H57" s="18" t="s">
        <v>38</v>
      </c>
      <c r="I57" s="36" t="s">
        <v>40</v>
      </c>
      <c r="K57" s="19">
        <v>44174</v>
      </c>
    </row>
    <row r="58" spans="1:11" ht="23.1" customHeight="1" x14ac:dyDescent="0.3">
      <c r="A58" s="29">
        <v>56</v>
      </c>
      <c r="B58" s="16" t="s">
        <v>174</v>
      </c>
      <c r="C58" s="22" t="s">
        <v>176</v>
      </c>
      <c r="D58" s="18" t="s">
        <v>175</v>
      </c>
      <c r="E58" s="3" t="str">
        <f t="shared" si="0"/>
        <v>09/12/2020</v>
      </c>
      <c r="F58" s="45"/>
      <c r="G58" s="43">
        <v>2400000</v>
      </c>
      <c r="H58" s="18" t="s">
        <v>62</v>
      </c>
      <c r="I58" s="34" t="s">
        <v>64</v>
      </c>
      <c r="K58" s="19">
        <v>44174</v>
      </c>
    </row>
    <row r="59" spans="1:11" ht="23.1" customHeight="1" x14ac:dyDescent="0.3">
      <c r="A59" s="29">
        <v>57</v>
      </c>
      <c r="B59" s="16" t="s">
        <v>177</v>
      </c>
      <c r="C59" s="22" t="s">
        <v>178</v>
      </c>
      <c r="D59" s="18" t="s">
        <v>60</v>
      </c>
      <c r="E59" s="3" t="str">
        <f t="shared" si="0"/>
        <v>09/12/2020</v>
      </c>
      <c r="F59" s="45"/>
      <c r="G59" s="43">
        <v>6550400</v>
      </c>
      <c r="H59" s="18" t="s">
        <v>59</v>
      </c>
      <c r="I59" s="33" t="s">
        <v>61</v>
      </c>
      <c r="K59" s="19">
        <v>44174</v>
      </c>
    </row>
    <row r="60" spans="1:11" ht="23.1" customHeight="1" x14ac:dyDescent="0.3">
      <c r="A60" s="29">
        <v>58</v>
      </c>
      <c r="B60" s="16" t="s">
        <v>179</v>
      </c>
      <c r="C60" s="22" t="s">
        <v>180</v>
      </c>
      <c r="D60" s="18" t="s">
        <v>73</v>
      </c>
      <c r="E60" s="3" t="str">
        <f t="shared" si="0"/>
        <v>09/12/2020</v>
      </c>
      <c r="F60" s="45"/>
      <c r="G60" s="43">
        <v>7107200</v>
      </c>
      <c r="H60" s="18" t="s">
        <v>72</v>
      </c>
      <c r="I60" s="33" t="s">
        <v>74</v>
      </c>
      <c r="K60" s="19">
        <v>44174</v>
      </c>
    </row>
    <row r="61" spans="1:11" ht="23.1" customHeight="1" x14ac:dyDescent="0.3">
      <c r="A61" s="30"/>
      <c r="B61" s="23"/>
      <c r="C61" s="24"/>
      <c r="D61" s="25"/>
      <c r="E61" s="38"/>
      <c r="F61" s="44"/>
      <c r="G61" s="44">
        <f>SUM(G3:G60)</f>
        <v>348276960</v>
      </c>
      <c r="H61" s="25"/>
      <c r="I61" s="37"/>
      <c r="K61" s="38"/>
    </row>
    <row r="62" spans="1:11" ht="23.1" customHeight="1" x14ac:dyDescent="0.3">
      <c r="A62" s="31"/>
    </row>
    <row r="63" spans="1:11" ht="23.1" customHeight="1" x14ac:dyDescent="0.3">
      <c r="B63" s="8"/>
      <c r="F63" s="9"/>
      <c r="G63" s="9"/>
    </row>
    <row r="64" spans="1:11" ht="23.1" customHeight="1" x14ac:dyDescent="0.3"/>
    <row r="65" spans="2:11" x14ac:dyDescent="0.3">
      <c r="B65" s="3"/>
      <c r="C65" s="3"/>
      <c r="D65" s="3"/>
      <c r="E65" s="3"/>
      <c r="F65" s="3"/>
      <c r="G65" s="3"/>
      <c r="H65" s="3"/>
      <c r="K65" s="3"/>
    </row>
    <row r="66" spans="2:11" x14ac:dyDescent="0.3">
      <c r="B66" s="3"/>
      <c r="C66" s="3"/>
      <c r="D66" s="3"/>
      <c r="E66" s="3"/>
      <c r="F66" s="3"/>
      <c r="G66" s="3"/>
      <c r="H66" s="3"/>
      <c r="K66" s="3"/>
    </row>
    <row r="67" spans="2:11" x14ac:dyDescent="0.3">
      <c r="B67" s="3"/>
      <c r="C67" s="3"/>
      <c r="D67" s="3"/>
      <c r="E67" s="3"/>
      <c r="F67" s="3"/>
      <c r="G67" s="3"/>
      <c r="H67" s="3"/>
      <c r="K67" s="3"/>
    </row>
    <row r="68" spans="2:11" x14ac:dyDescent="0.3">
      <c r="B68" s="3"/>
      <c r="C68" s="3"/>
      <c r="D68" s="3"/>
      <c r="E68" s="3"/>
      <c r="F68" s="3"/>
      <c r="G68" s="3"/>
      <c r="H68" s="3"/>
      <c r="K68" s="3"/>
    </row>
    <row r="69" spans="2:11" x14ac:dyDescent="0.3">
      <c r="B69" s="3"/>
      <c r="C69" s="3"/>
      <c r="D69" s="3"/>
      <c r="E69" s="3"/>
      <c r="F69" s="3"/>
      <c r="G69" s="3"/>
      <c r="H69" s="3"/>
      <c r="K69" s="3"/>
    </row>
    <row r="70" spans="2:11" x14ac:dyDescent="0.3">
      <c r="B70" s="3"/>
      <c r="C70" s="3"/>
      <c r="D70" s="3"/>
      <c r="E70" s="3"/>
      <c r="F70" s="3"/>
      <c r="G70" s="3"/>
      <c r="H70" s="3"/>
      <c r="K70" s="3"/>
    </row>
    <row r="71" spans="2:11" x14ac:dyDescent="0.3">
      <c r="B71" s="3"/>
      <c r="C71" s="3"/>
      <c r="D71" s="3"/>
      <c r="E71" s="3"/>
      <c r="F71" s="3"/>
      <c r="G71" s="3"/>
      <c r="H71" s="3"/>
      <c r="K71" s="3"/>
    </row>
    <row r="72" spans="2:11" x14ac:dyDescent="0.3">
      <c r="B72" s="3"/>
      <c r="C72" s="3"/>
      <c r="D72" s="3"/>
      <c r="E72" s="3"/>
      <c r="F72" s="3"/>
      <c r="G72" s="3"/>
      <c r="H72" s="3"/>
      <c r="K72" s="3"/>
    </row>
    <row r="73" spans="2:11" x14ac:dyDescent="0.3">
      <c r="B73" s="3"/>
      <c r="C73" s="3"/>
      <c r="D73" s="3"/>
      <c r="E73" s="3"/>
      <c r="F73" s="3"/>
      <c r="G73" s="3"/>
      <c r="H73" s="3"/>
      <c r="K73" s="3"/>
    </row>
    <row r="74" spans="2:11" x14ac:dyDescent="0.3">
      <c r="B74" s="3"/>
      <c r="C74" s="3"/>
      <c r="D74" s="3"/>
      <c r="E74" s="3"/>
      <c r="F74" s="3"/>
      <c r="G74" s="3"/>
      <c r="H74" s="3"/>
      <c r="K74" s="3"/>
    </row>
    <row r="75" spans="2:11" x14ac:dyDescent="0.3">
      <c r="B75" s="3"/>
      <c r="C75" s="3"/>
      <c r="D75" s="3"/>
      <c r="E75" s="3"/>
      <c r="F75" s="3"/>
      <c r="G75" s="3"/>
      <c r="H75" s="3"/>
      <c r="K75" s="3"/>
    </row>
    <row r="76" spans="2:11" x14ac:dyDescent="0.3">
      <c r="B76" s="3"/>
      <c r="C76" s="3"/>
      <c r="D76" s="3"/>
      <c r="E76" s="3"/>
      <c r="F76" s="3"/>
      <c r="G76" s="3"/>
      <c r="H76" s="3"/>
      <c r="K76" s="3"/>
    </row>
    <row r="77" spans="2:11" x14ac:dyDescent="0.3">
      <c r="B77" s="3"/>
      <c r="C77" s="3"/>
      <c r="D77" s="3"/>
      <c r="E77" s="3"/>
      <c r="F77" s="3"/>
      <c r="G77" s="3"/>
      <c r="H77" s="3"/>
      <c r="K77" s="3"/>
    </row>
    <row r="78" spans="2:11" x14ac:dyDescent="0.3">
      <c r="B78" s="3"/>
      <c r="C78" s="3"/>
      <c r="D78" s="3"/>
      <c r="E78" s="3"/>
      <c r="F78" s="3"/>
      <c r="G78" s="3"/>
      <c r="H78" s="3"/>
      <c r="K78" s="3"/>
    </row>
    <row r="79" spans="2:11" x14ac:dyDescent="0.3">
      <c r="B79" s="3"/>
      <c r="C79" s="3"/>
      <c r="D79" s="3"/>
      <c r="E79" s="3"/>
      <c r="F79" s="3"/>
      <c r="G79" s="3"/>
      <c r="H79" s="3"/>
      <c r="K79" s="3"/>
    </row>
    <row r="80" spans="2:11" x14ac:dyDescent="0.3">
      <c r="B80" s="3"/>
      <c r="C80" s="3"/>
      <c r="D80" s="3"/>
      <c r="E80" s="3"/>
      <c r="F80" s="3"/>
      <c r="G80" s="3"/>
      <c r="H80" s="3"/>
      <c r="K80" s="3"/>
    </row>
    <row r="81" spans="2:11" x14ac:dyDescent="0.3">
      <c r="B81" s="3"/>
      <c r="C81" s="3"/>
      <c r="D81" s="3"/>
      <c r="E81" s="3"/>
      <c r="F81" s="3"/>
      <c r="G81" s="3"/>
      <c r="H81" s="3"/>
      <c r="K81" s="3"/>
    </row>
    <row r="82" spans="2:11" x14ac:dyDescent="0.3">
      <c r="B82" s="3"/>
      <c r="C82" s="3"/>
      <c r="D82" s="3"/>
      <c r="E82" s="3"/>
      <c r="F82" s="3"/>
      <c r="G82" s="3"/>
      <c r="H82" s="3"/>
      <c r="K82" s="3"/>
    </row>
    <row r="83" spans="2:11" x14ac:dyDescent="0.3">
      <c r="B83" s="3"/>
      <c r="C83" s="3"/>
      <c r="D83" s="3"/>
      <c r="E83" s="3"/>
      <c r="F83" s="3"/>
      <c r="G83" s="3"/>
      <c r="H83" s="3"/>
      <c r="K83" s="3"/>
    </row>
    <row r="84" spans="2:11" x14ac:dyDescent="0.3">
      <c r="B84" s="3"/>
      <c r="C84" s="3"/>
      <c r="D84" s="3"/>
      <c r="E84" s="3"/>
      <c r="F84" s="3"/>
      <c r="G84" s="3"/>
      <c r="H84" s="3"/>
      <c r="K84" s="3"/>
    </row>
    <row r="85" spans="2:11" x14ac:dyDescent="0.3">
      <c r="B85" s="3"/>
      <c r="C85" s="3"/>
      <c r="D85" s="3"/>
      <c r="E85" s="3"/>
      <c r="F85" s="3"/>
      <c r="G85" s="3"/>
      <c r="H85" s="3"/>
      <c r="K85" s="3"/>
    </row>
    <row r="86" spans="2:11" x14ac:dyDescent="0.3">
      <c r="B86" s="3"/>
      <c r="C86" s="3"/>
      <c r="D86" s="3"/>
      <c r="E86" s="3"/>
      <c r="F86" s="3"/>
      <c r="G86" s="3"/>
      <c r="H86" s="3"/>
      <c r="K86" s="3"/>
    </row>
    <row r="87" spans="2:11" x14ac:dyDescent="0.3">
      <c r="B87" s="3"/>
      <c r="C87" s="3"/>
      <c r="D87" s="3"/>
      <c r="E87" s="3"/>
      <c r="F87" s="3"/>
      <c r="G87" s="3"/>
      <c r="H87" s="3"/>
      <c r="K87" s="3"/>
    </row>
    <row r="88" spans="2:11" x14ac:dyDescent="0.3">
      <c r="B88" s="3"/>
      <c r="C88" s="3"/>
      <c r="D88" s="3"/>
      <c r="E88" s="3"/>
      <c r="F88" s="3"/>
      <c r="G88" s="3"/>
      <c r="H88" s="3"/>
      <c r="K88" s="3"/>
    </row>
    <row r="89" spans="2:11" x14ac:dyDescent="0.3">
      <c r="B89" s="3"/>
      <c r="C89" s="3"/>
      <c r="D89" s="3"/>
      <c r="E89" s="3"/>
      <c r="F89" s="3"/>
      <c r="G89" s="3"/>
      <c r="H89" s="3"/>
      <c r="K89" s="3"/>
    </row>
    <row r="90" spans="2:11" x14ac:dyDescent="0.3">
      <c r="B90" s="3"/>
      <c r="C90" s="3"/>
      <c r="D90" s="3"/>
      <c r="E90" s="3"/>
      <c r="F90" s="3"/>
      <c r="G90" s="3"/>
      <c r="H90" s="3"/>
      <c r="K90" s="3"/>
    </row>
    <row r="91" spans="2:11" x14ac:dyDescent="0.3">
      <c r="B91" s="3"/>
      <c r="C91" s="3"/>
      <c r="D91" s="3"/>
      <c r="E91" s="3"/>
      <c r="F91" s="3"/>
      <c r="G91" s="3"/>
      <c r="H91" s="3"/>
      <c r="K91" s="3"/>
    </row>
    <row r="92" spans="2:11" x14ac:dyDescent="0.3">
      <c r="B92" s="3"/>
      <c r="C92" s="3"/>
      <c r="D92" s="3"/>
      <c r="E92" s="3"/>
      <c r="F92" s="3"/>
      <c r="G92" s="3"/>
      <c r="H92" s="3"/>
      <c r="K92" s="3"/>
    </row>
    <row r="93" spans="2:11" x14ac:dyDescent="0.3">
      <c r="B93" s="3"/>
      <c r="C93" s="3"/>
      <c r="D93" s="3"/>
      <c r="E93" s="3"/>
      <c r="F93" s="3"/>
      <c r="G93" s="3"/>
      <c r="H93" s="3"/>
      <c r="K93" s="3"/>
    </row>
    <row r="94" spans="2:11" x14ac:dyDescent="0.3">
      <c r="B94" s="3"/>
      <c r="C94" s="3"/>
      <c r="D94" s="3"/>
      <c r="E94" s="3"/>
      <c r="F94" s="3"/>
      <c r="G94" s="3"/>
      <c r="H94" s="3"/>
      <c r="K94" s="3"/>
    </row>
    <row r="95" spans="2:11" x14ac:dyDescent="0.3">
      <c r="B95" s="3"/>
      <c r="C95" s="3"/>
      <c r="D95" s="3"/>
      <c r="E95" s="3"/>
      <c r="F95" s="3"/>
      <c r="G95" s="3"/>
      <c r="H95" s="3"/>
      <c r="K95" s="3"/>
    </row>
    <row r="96" spans="2:11" x14ac:dyDescent="0.3">
      <c r="B96" s="3"/>
      <c r="C96" s="3"/>
      <c r="D96" s="3"/>
      <c r="E96" s="3"/>
      <c r="F96" s="3"/>
      <c r="G96" s="3"/>
      <c r="H96" s="3"/>
      <c r="K96" s="3"/>
    </row>
    <row r="97" spans="2:11" x14ac:dyDescent="0.3">
      <c r="B97" s="3"/>
      <c r="C97" s="3"/>
      <c r="D97" s="3"/>
      <c r="E97" s="3"/>
      <c r="F97" s="3"/>
      <c r="G97" s="3"/>
      <c r="H97" s="3"/>
      <c r="K97" s="3"/>
    </row>
    <row r="98" spans="2:11" x14ac:dyDescent="0.3">
      <c r="B98" s="3"/>
      <c r="C98" s="3"/>
      <c r="D98" s="3"/>
      <c r="E98" s="3"/>
      <c r="F98" s="3"/>
      <c r="G98" s="3"/>
      <c r="H98" s="3"/>
      <c r="K98" s="3"/>
    </row>
    <row r="99" spans="2:11" x14ac:dyDescent="0.3">
      <c r="B99" s="3"/>
      <c r="C99" s="3"/>
      <c r="D99" s="3"/>
      <c r="E99" s="3"/>
      <c r="F99" s="3"/>
      <c r="G99" s="3"/>
      <c r="H99" s="3"/>
      <c r="K99" s="3"/>
    </row>
    <row r="100" spans="2:11" x14ac:dyDescent="0.3">
      <c r="B100" s="3"/>
      <c r="C100" s="3"/>
      <c r="D100" s="3"/>
      <c r="E100" s="3"/>
      <c r="F100" s="3"/>
      <c r="G100" s="3"/>
      <c r="H100" s="3"/>
      <c r="K100" s="3"/>
    </row>
    <row r="101" spans="2:11" x14ac:dyDescent="0.3">
      <c r="B101" s="3"/>
      <c r="C101" s="3"/>
      <c r="D101" s="3"/>
      <c r="E101" s="3"/>
      <c r="F101" s="3"/>
      <c r="G101" s="3"/>
      <c r="H101" s="3"/>
      <c r="K101" s="3"/>
    </row>
    <row r="102" spans="2:11" x14ac:dyDescent="0.3">
      <c r="B102" s="3"/>
      <c r="C102" s="3"/>
      <c r="D102" s="3"/>
      <c r="E102" s="3"/>
      <c r="F102" s="3"/>
      <c r="G102" s="3"/>
      <c r="H102" s="3"/>
      <c r="K102" s="3"/>
    </row>
    <row r="103" spans="2:11" x14ac:dyDescent="0.3">
      <c r="B103" s="3"/>
      <c r="C103" s="3"/>
      <c r="D103" s="3"/>
      <c r="E103" s="3"/>
      <c r="F103" s="3"/>
      <c r="G103" s="3"/>
      <c r="H103" s="3"/>
      <c r="K103" s="3"/>
    </row>
    <row r="104" spans="2:11" x14ac:dyDescent="0.3">
      <c r="B104" s="3"/>
      <c r="C104" s="3"/>
      <c r="D104" s="3"/>
      <c r="E104" s="3"/>
      <c r="F104" s="3"/>
      <c r="G104" s="3"/>
      <c r="H104" s="3"/>
      <c r="K104" s="3"/>
    </row>
    <row r="105" spans="2:11" x14ac:dyDescent="0.3">
      <c r="B105" s="3"/>
      <c r="C105" s="3"/>
      <c r="D105" s="3"/>
      <c r="E105" s="3"/>
      <c r="F105" s="3"/>
      <c r="G105" s="3"/>
      <c r="H105" s="3"/>
      <c r="K105" s="3"/>
    </row>
    <row r="106" spans="2:11" x14ac:dyDescent="0.3">
      <c r="B106" s="3"/>
      <c r="C106" s="3"/>
      <c r="D106" s="3"/>
      <c r="E106" s="3"/>
      <c r="F106" s="3"/>
      <c r="G106" s="3"/>
      <c r="H106" s="3"/>
      <c r="K106" s="3"/>
    </row>
    <row r="107" spans="2:11" x14ac:dyDescent="0.3">
      <c r="B107" s="3"/>
      <c r="C107" s="3"/>
      <c r="D107" s="3"/>
      <c r="E107" s="3"/>
      <c r="F107" s="3"/>
      <c r="G107" s="3"/>
      <c r="H107" s="3"/>
      <c r="K107" s="3"/>
    </row>
    <row r="108" spans="2:11" x14ac:dyDescent="0.3">
      <c r="B108" s="3"/>
      <c r="C108" s="3"/>
      <c r="D108" s="3"/>
      <c r="E108" s="3"/>
      <c r="F108" s="3"/>
      <c r="G108" s="3"/>
      <c r="H108" s="3"/>
      <c r="K108" s="3"/>
    </row>
    <row r="109" spans="2:11" x14ac:dyDescent="0.3">
      <c r="B109" s="3"/>
      <c r="C109" s="3"/>
      <c r="D109" s="3"/>
      <c r="E109" s="3"/>
      <c r="F109" s="3"/>
      <c r="G109" s="3"/>
      <c r="H109" s="3"/>
      <c r="K109" s="3"/>
    </row>
    <row r="110" spans="2:11" x14ac:dyDescent="0.3">
      <c r="B110" s="3"/>
      <c r="C110" s="3"/>
      <c r="D110" s="3"/>
      <c r="E110" s="3"/>
      <c r="F110" s="3"/>
      <c r="G110" s="3"/>
      <c r="H110" s="3"/>
      <c r="K110" s="3"/>
    </row>
    <row r="111" spans="2:11" x14ac:dyDescent="0.3">
      <c r="B111" s="3"/>
      <c r="C111" s="3"/>
      <c r="D111" s="3"/>
      <c r="E111" s="3"/>
      <c r="F111" s="3"/>
      <c r="G111" s="3"/>
      <c r="H111" s="3"/>
      <c r="K111" s="3"/>
    </row>
    <row r="112" spans="2:11" x14ac:dyDescent="0.3">
      <c r="B112" s="3"/>
      <c r="C112" s="3"/>
      <c r="D112" s="3"/>
      <c r="E112" s="3"/>
      <c r="F112" s="3"/>
      <c r="G112" s="3"/>
      <c r="H112" s="3"/>
      <c r="K112" s="3"/>
    </row>
    <row r="113" spans="2:11" x14ac:dyDescent="0.3">
      <c r="B113" s="3"/>
      <c r="C113" s="3"/>
      <c r="D113" s="3"/>
      <c r="E113" s="3"/>
      <c r="F113" s="3"/>
      <c r="G113" s="3"/>
      <c r="H113" s="3"/>
      <c r="K113" s="3"/>
    </row>
    <row r="114" spans="2:11" x14ac:dyDescent="0.3">
      <c r="B114" s="3"/>
      <c r="C114" s="3"/>
      <c r="D114" s="3"/>
      <c r="E114" s="3"/>
      <c r="F114" s="3"/>
      <c r="G114" s="3"/>
      <c r="H114" s="3"/>
      <c r="K114" s="3"/>
    </row>
    <row r="115" spans="2:11" x14ac:dyDescent="0.3">
      <c r="B115" s="3"/>
      <c r="C115" s="3"/>
      <c r="D115" s="3"/>
      <c r="E115" s="3"/>
      <c r="F115" s="3"/>
      <c r="G115" s="3"/>
      <c r="H115" s="3"/>
      <c r="K115" s="3"/>
    </row>
    <row r="116" spans="2:11" x14ac:dyDescent="0.3">
      <c r="B116" s="3"/>
      <c r="C116" s="3"/>
      <c r="D116" s="3"/>
      <c r="E116" s="3"/>
      <c r="F116" s="3"/>
      <c r="G116" s="3"/>
      <c r="H116" s="3"/>
      <c r="K116" s="3"/>
    </row>
    <row r="117" spans="2:11" x14ac:dyDescent="0.3">
      <c r="B117" s="3"/>
      <c r="C117" s="3"/>
      <c r="D117" s="3"/>
      <c r="E117" s="3"/>
      <c r="F117" s="3"/>
      <c r="G117" s="3"/>
      <c r="H117" s="3"/>
      <c r="K117" s="3"/>
    </row>
    <row r="118" spans="2:11" x14ac:dyDescent="0.3">
      <c r="B118" s="3"/>
      <c r="C118" s="3"/>
      <c r="D118" s="3"/>
      <c r="E118" s="3"/>
      <c r="F118" s="3"/>
      <c r="G118" s="3"/>
      <c r="H118" s="3"/>
      <c r="K118" s="3"/>
    </row>
    <row r="119" spans="2:11" x14ac:dyDescent="0.3">
      <c r="B119" s="3"/>
      <c r="C119" s="3"/>
      <c r="D119" s="3"/>
      <c r="E119" s="3"/>
      <c r="F119" s="3"/>
      <c r="G119" s="3"/>
      <c r="H119" s="3"/>
      <c r="K119" s="3"/>
    </row>
    <row r="120" spans="2:11" x14ac:dyDescent="0.3">
      <c r="B120" s="3"/>
      <c r="C120" s="3"/>
      <c r="D120" s="3"/>
      <c r="E120" s="3"/>
      <c r="F120" s="3"/>
      <c r="G120" s="3"/>
      <c r="H120" s="3"/>
      <c r="K120" s="3"/>
    </row>
    <row r="121" spans="2:11" x14ac:dyDescent="0.3">
      <c r="B121" s="3"/>
      <c r="C121" s="3"/>
      <c r="D121" s="3"/>
      <c r="E121" s="3"/>
      <c r="F121" s="3"/>
      <c r="G121" s="3"/>
      <c r="H121" s="3"/>
      <c r="K121" s="3"/>
    </row>
    <row r="122" spans="2:11" x14ac:dyDescent="0.3">
      <c r="B122" s="3"/>
      <c r="C122" s="3"/>
      <c r="D122" s="3"/>
      <c r="E122" s="3"/>
      <c r="F122" s="3"/>
      <c r="G122" s="3"/>
      <c r="H122" s="3"/>
      <c r="K122" s="3"/>
    </row>
    <row r="123" spans="2:11" x14ac:dyDescent="0.3">
      <c r="B123" s="3"/>
      <c r="C123" s="3"/>
      <c r="D123" s="3"/>
      <c r="E123" s="3"/>
      <c r="F123" s="3"/>
      <c r="G123" s="3"/>
      <c r="H123" s="3"/>
      <c r="K123" s="3"/>
    </row>
    <row r="124" spans="2:11" x14ac:dyDescent="0.3">
      <c r="B124" s="3"/>
      <c r="C124" s="3"/>
      <c r="D124" s="3"/>
      <c r="E124" s="3"/>
      <c r="F124" s="3"/>
      <c r="G124" s="3"/>
      <c r="H124" s="3"/>
      <c r="K124" s="3"/>
    </row>
    <row r="125" spans="2:11" x14ac:dyDescent="0.3">
      <c r="B125" s="3"/>
      <c r="C125" s="3"/>
      <c r="D125" s="3"/>
      <c r="E125" s="3"/>
      <c r="F125" s="3"/>
      <c r="G125" s="3"/>
      <c r="H125" s="3"/>
      <c r="K125" s="3"/>
    </row>
    <row r="126" spans="2:11" x14ac:dyDescent="0.3">
      <c r="B126" s="3"/>
      <c r="C126" s="3"/>
      <c r="D126" s="3"/>
      <c r="E126" s="3"/>
      <c r="F126" s="3"/>
      <c r="G126" s="3"/>
      <c r="H126" s="3"/>
      <c r="K126" s="3"/>
    </row>
    <row r="127" spans="2:11" x14ac:dyDescent="0.3">
      <c r="B127" s="3"/>
      <c r="C127" s="3"/>
      <c r="D127" s="3"/>
      <c r="E127" s="3"/>
      <c r="F127" s="3"/>
      <c r="G127" s="3"/>
      <c r="H127" s="3"/>
      <c r="K127" s="3"/>
    </row>
    <row r="128" spans="2:11" x14ac:dyDescent="0.3">
      <c r="B128" s="3"/>
      <c r="C128" s="3"/>
      <c r="D128" s="3"/>
      <c r="E128" s="3"/>
      <c r="F128" s="3"/>
      <c r="G128" s="3"/>
      <c r="H128" s="3"/>
      <c r="K128" s="3"/>
    </row>
    <row r="129" spans="2:11" x14ac:dyDescent="0.3">
      <c r="B129" s="3"/>
      <c r="C129" s="3"/>
      <c r="D129" s="3"/>
      <c r="E129" s="3"/>
      <c r="F129" s="3"/>
      <c r="G129" s="3"/>
      <c r="H129" s="3"/>
      <c r="K129" s="3"/>
    </row>
    <row r="130" spans="2:11" x14ac:dyDescent="0.3">
      <c r="B130" s="3"/>
      <c r="C130" s="3"/>
      <c r="D130" s="3"/>
      <c r="E130" s="3"/>
      <c r="F130" s="3"/>
      <c r="G130" s="3"/>
      <c r="H130" s="3"/>
      <c r="K130" s="3"/>
    </row>
    <row r="131" spans="2:11" x14ac:dyDescent="0.3">
      <c r="B131" s="3"/>
      <c r="C131" s="3"/>
      <c r="D131" s="3"/>
      <c r="E131" s="3"/>
      <c r="F131" s="3"/>
      <c r="G131" s="3"/>
      <c r="H131" s="3"/>
      <c r="K131" s="3"/>
    </row>
    <row r="132" spans="2:11" x14ac:dyDescent="0.3">
      <c r="B132" s="3"/>
      <c r="C132" s="3"/>
      <c r="D132" s="3"/>
      <c r="E132" s="3"/>
      <c r="F132" s="3"/>
      <c r="G132" s="3"/>
      <c r="H132" s="3"/>
      <c r="K132" s="3"/>
    </row>
    <row r="133" spans="2:11" x14ac:dyDescent="0.3">
      <c r="B133" s="3"/>
      <c r="C133" s="3"/>
      <c r="D133" s="3"/>
      <c r="E133" s="3"/>
      <c r="F133" s="3"/>
      <c r="G133" s="3"/>
      <c r="H133" s="3"/>
      <c r="K133" s="3"/>
    </row>
    <row r="134" spans="2:11" x14ac:dyDescent="0.3">
      <c r="B134" s="3"/>
      <c r="C134" s="3"/>
      <c r="D134" s="3"/>
      <c r="E134" s="3"/>
      <c r="F134" s="3"/>
      <c r="G134" s="3"/>
      <c r="H134" s="3"/>
      <c r="K134" s="3"/>
    </row>
    <row r="135" spans="2:11" x14ac:dyDescent="0.3">
      <c r="B135" s="3"/>
      <c r="C135" s="3"/>
      <c r="D135" s="3"/>
      <c r="E135" s="3"/>
      <c r="F135" s="3"/>
      <c r="G135" s="3"/>
      <c r="H135" s="3"/>
      <c r="K135" s="3"/>
    </row>
    <row r="136" spans="2:11" x14ac:dyDescent="0.3">
      <c r="B136" s="3"/>
      <c r="C136" s="3"/>
      <c r="D136" s="3"/>
      <c r="E136" s="3"/>
      <c r="F136" s="3"/>
      <c r="G136" s="3"/>
      <c r="H136" s="3"/>
      <c r="K136" s="3"/>
    </row>
    <row r="137" spans="2:11" x14ac:dyDescent="0.3">
      <c r="B137" s="3"/>
      <c r="C137" s="3"/>
      <c r="D137" s="3"/>
      <c r="E137" s="3"/>
      <c r="F137" s="3"/>
      <c r="G137" s="3"/>
      <c r="H137" s="3"/>
      <c r="K137" s="3"/>
    </row>
    <row r="138" spans="2:11" x14ac:dyDescent="0.3">
      <c r="B138" s="3"/>
      <c r="C138" s="3"/>
      <c r="D138" s="3"/>
      <c r="E138" s="3"/>
      <c r="F138" s="3"/>
      <c r="G138" s="3"/>
      <c r="H138" s="3"/>
      <c r="K138" s="3"/>
    </row>
    <row r="139" spans="2:11" x14ac:dyDescent="0.3">
      <c r="B139" s="3"/>
      <c r="C139" s="3"/>
      <c r="D139" s="3"/>
      <c r="E139" s="3"/>
      <c r="F139" s="3"/>
      <c r="G139" s="3"/>
      <c r="H139" s="3"/>
      <c r="K139" s="3"/>
    </row>
    <row r="140" spans="2:11" x14ac:dyDescent="0.3">
      <c r="B140" s="3"/>
      <c r="C140" s="3"/>
      <c r="D140" s="3"/>
      <c r="E140" s="3"/>
      <c r="F140" s="3"/>
      <c r="G140" s="3"/>
      <c r="H140" s="3"/>
      <c r="K140" s="3"/>
    </row>
    <row r="141" spans="2:11" x14ac:dyDescent="0.3">
      <c r="B141" s="3"/>
      <c r="C141" s="3"/>
      <c r="D141" s="3"/>
      <c r="E141" s="3"/>
      <c r="F141" s="3"/>
      <c r="G141" s="3"/>
      <c r="H141" s="3"/>
      <c r="K141" s="3"/>
    </row>
    <row r="142" spans="2:11" x14ac:dyDescent="0.3">
      <c r="B142" s="3"/>
      <c r="C142" s="3"/>
      <c r="D142" s="3"/>
      <c r="E142" s="3"/>
      <c r="F142" s="3"/>
      <c r="G142" s="3"/>
      <c r="H142" s="3"/>
      <c r="K142" s="3"/>
    </row>
    <row r="143" spans="2:11" x14ac:dyDescent="0.3">
      <c r="B143" s="3"/>
      <c r="C143" s="3"/>
      <c r="D143" s="3"/>
      <c r="E143" s="3"/>
      <c r="F143" s="3"/>
      <c r="G143" s="3"/>
      <c r="H143" s="3"/>
      <c r="K143" s="3"/>
    </row>
    <row r="144" spans="2:11" x14ac:dyDescent="0.3">
      <c r="B144" s="3"/>
      <c r="C144" s="3"/>
      <c r="D144" s="3"/>
      <c r="E144" s="3"/>
      <c r="F144" s="3"/>
      <c r="G144" s="3"/>
      <c r="H144" s="3"/>
      <c r="K144" s="3"/>
    </row>
    <row r="145" spans="2:11" x14ac:dyDescent="0.3">
      <c r="B145" s="3"/>
      <c r="C145" s="3"/>
      <c r="D145" s="3"/>
      <c r="E145" s="3"/>
      <c r="F145" s="3"/>
      <c r="G145" s="3"/>
      <c r="H145" s="3"/>
      <c r="K145" s="3"/>
    </row>
    <row r="146" spans="2:11" x14ac:dyDescent="0.3">
      <c r="B146" s="3"/>
      <c r="C146" s="3"/>
      <c r="D146" s="3"/>
      <c r="E146" s="3"/>
      <c r="F146" s="3"/>
      <c r="G146" s="3"/>
      <c r="H146" s="3"/>
      <c r="K146" s="3"/>
    </row>
    <row r="147" spans="2:11" x14ac:dyDescent="0.3">
      <c r="B147" s="3"/>
      <c r="C147" s="3"/>
      <c r="D147" s="3"/>
      <c r="E147" s="3"/>
      <c r="F147" s="3"/>
      <c r="G147" s="3"/>
      <c r="H147" s="3"/>
      <c r="K147" s="3"/>
    </row>
    <row r="148" spans="2:11" x14ac:dyDescent="0.3">
      <c r="B148" s="3"/>
      <c r="C148" s="3"/>
      <c r="D148" s="3"/>
      <c r="E148" s="3"/>
      <c r="F148" s="3"/>
      <c r="G148" s="3"/>
      <c r="H148" s="3"/>
      <c r="K148" s="3"/>
    </row>
    <row r="149" spans="2:11" x14ac:dyDescent="0.3">
      <c r="B149" s="3"/>
      <c r="C149" s="3"/>
      <c r="D149" s="3"/>
      <c r="E149" s="3"/>
      <c r="F149" s="3"/>
      <c r="G149" s="3"/>
      <c r="H149" s="3"/>
      <c r="K149" s="3"/>
    </row>
    <row r="150" spans="2:11" x14ac:dyDescent="0.3">
      <c r="B150" s="3"/>
      <c r="C150" s="3"/>
      <c r="D150" s="3"/>
      <c r="E150" s="3"/>
      <c r="F150" s="3"/>
      <c r="G150" s="3"/>
      <c r="H150" s="3"/>
      <c r="K150" s="3"/>
    </row>
    <row r="151" spans="2:11" x14ac:dyDescent="0.3">
      <c r="B151" s="3"/>
      <c r="C151" s="3"/>
      <c r="D151" s="3"/>
      <c r="E151" s="3"/>
      <c r="F151" s="3"/>
      <c r="G151" s="3"/>
      <c r="H151" s="3"/>
      <c r="K151" s="3"/>
    </row>
    <row r="152" spans="2:11" x14ac:dyDescent="0.3">
      <c r="B152" s="3"/>
      <c r="C152" s="3"/>
      <c r="D152" s="3"/>
      <c r="E152" s="3"/>
      <c r="F152" s="3"/>
      <c r="G152" s="3"/>
      <c r="H152" s="3"/>
      <c r="K152" s="3"/>
    </row>
    <row r="153" spans="2:11" x14ac:dyDescent="0.3">
      <c r="B153" s="3"/>
      <c r="C153" s="3"/>
      <c r="D153" s="3"/>
      <c r="E153" s="3"/>
      <c r="F153" s="3"/>
      <c r="G153" s="3"/>
      <c r="H153" s="3"/>
      <c r="K153" s="3"/>
    </row>
    <row r="154" spans="2:11" x14ac:dyDescent="0.3">
      <c r="B154" s="3"/>
      <c r="C154" s="3"/>
      <c r="D154" s="3"/>
      <c r="E154" s="3"/>
      <c r="F154" s="3"/>
      <c r="G154" s="3"/>
      <c r="H154" s="3"/>
      <c r="K154" s="3"/>
    </row>
    <row r="155" spans="2:11" x14ac:dyDescent="0.3">
      <c r="B155" s="3"/>
      <c r="C155" s="3"/>
      <c r="D155" s="3"/>
      <c r="E155" s="3"/>
      <c r="F155" s="3"/>
      <c r="G155" s="3"/>
      <c r="H155" s="3"/>
      <c r="K155" s="3"/>
    </row>
    <row r="156" spans="2:11" x14ac:dyDescent="0.3">
      <c r="B156" s="3"/>
      <c r="C156" s="3"/>
      <c r="D156" s="3"/>
      <c r="E156" s="3"/>
      <c r="F156" s="3"/>
      <c r="G156" s="3"/>
      <c r="H156" s="3"/>
      <c r="K156" s="3"/>
    </row>
    <row r="157" spans="2:11" x14ac:dyDescent="0.3">
      <c r="B157" s="3"/>
      <c r="C157" s="3"/>
      <c r="D157" s="3"/>
      <c r="E157" s="3"/>
      <c r="F157" s="3"/>
      <c r="G157" s="3"/>
      <c r="H157" s="3"/>
      <c r="K157" s="3"/>
    </row>
    <row r="158" spans="2:11" x14ac:dyDescent="0.3">
      <c r="B158" s="3"/>
      <c r="C158" s="3"/>
      <c r="D158" s="3"/>
      <c r="E158" s="3"/>
      <c r="F158" s="3"/>
      <c r="G158" s="3"/>
      <c r="H158" s="3"/>
      <c r="K158" s="3"/>
    </row>
    <row r="159" spans="2:11" x14ac:dyDescent="0.3">
      <c r="B159" s="3"/>
      <c r="C159" s="3"/>
      <c r="D159" s="3"/>
      <c r="E159" s="3"/>
      <c r="F159" s="3"/>
      <c r="G159" s="3"/>
      <c r="H159" s="3"/>
      <c r="K159" s="3"/>
    </row>
    <row r="160" spans="2:11" x14ac:dyDescent="0.3">
      <c r="B160" s="3"/>
      <c r="C160" s="3"/>
      <c r="D160" s="3"/>
      <c r="E160" s="3"/>
      <c r="F160" s="3"/>
      <c r="G160" s="3"/>
      <c r="H160" s="3"/>
      <c r="K160" s="3"/>
    </row>
    <row r="161" spans="2:11" x14ac:dyDescent="0.3">
      <c r="B161" s="3"/>
      <c r="C161" s="3"/>
      <c r="D161" s="3"/>
      <c r="E161" s="3"/>
      <c r="F161" s="3"/>
      <c r="G161" s="3"/>
      <c r="H161" s="3"/>
      <c r="K161" s="3"/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ThanhBui</cp:lastModifiedBy>
  <dcterms:created xsi:type="dcterms:W3CDTF">2020-10-10T08:06:07Z</dcterms:created>
  <dcterms:modified xsi:type="dcterms:W3CDTF">2020-10-13T13:49:27Z</dcterms:modified>
</cp:coreProperties>
</file>