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-45" windowWidth="13755" windowHeight="6090"/>
  </bookViews>
  <sheets>
    <sheet name="Evol Solver Model" sheetId="2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param_cuthi" localSheetId="0" hidden="1">2E+30</definedName>
    <definedName name="param_cutlo" localSheetId="0" hidden="1">-2E+30</definedName>
    <definedName name="param_epstep" localSheetId="0" hidden="1">0.000001</definedName>
    <definedName name="param_extinc" localSheetId="0" hidden="1">0.5</definedName>
    <definedName name="param_iisbnd" localSheetId="0" hidden="1">0</definedName>
    <definedName name="param_nsfeas" localSheetId="0" hidden="1">0</definedName>
    <definedName name="solver_adj" localSheetId="0" hidden="1">'Evol Solver Model'!$B$14:$D$15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3</definedName>
    <definedName name="solver_est" localSheetId="0" hidden="1">1</definedName>
    <definedName name="solver_eval" hidden="1">0</definedName>
    <definedName name="solver_fns" localSheetId="0" hidden="1">0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'Evol Solver Model'!$B$14:$D$15</definedName>
    <definedName name="solver_lhs2" localSheetId="0" hidden="1">'Evol Solver Model'!$B$14:$D$15</definedName>
    <definedName name="solver_lhs3" localSheetId="0" hidden="1">'Evol Solver Model'!$B$17:$D$17</definedName>
    <definedName name="solver_lhs4" localSheetId="0" hidden="1">'Evol Solver Model'!$B$17:$D$17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'Evol Solver Model'!$B$20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p" localSheetId="0" hidden="1">0</definedName>
    <definedName name="solver_rhs1" localSheetId="0" hidden="1">600</definedName>
    <definedName name="solver_rhs2" localSheetId="0" hidden="1">0</definedName>
    <definedName name="solver_rhs3" localSheetId="0" hidden="1">'Evol Solver Model'!$B$8:$D$8</definedName>
    <definedName name="solver_rhs4" localSheetId="0" hidden="1">'Evol Solver Model'!$B$8:$D$8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B20" i="2" l="1"/>
  <c r="D17" i="2"/>
  <c r="C17" i="2"/>
  <c r="B17" i="2"/>
</calcChain>
</file>

<file path=xl/sharedStrings.xml><?xml version="1.0" encoding="utf-8"?>
<sst xmlns="http://schemas.openxmlformats.org/spreadsheetml/2006/main" count="19" uniqueCount="13">
  <si>
    <t>Cost</t>
  </si>
  <si>
    <t>Quarter 1</t>
  </si>
  <si>
    <t>Quarter 2</t>
  </si>
  <si>
    <t>Quarter 3</t>
  </si>
  <si>
    <t>Production</t>
  </si>
  <si>
    <t>Inventory</t>
  </si>
  <si>
    <t>Demand</t>
  </si>
  <si>
    <t>Fixed cost</t>
  </si>
  <si>
    <t>Net production</t>
  </si>
  <si>
    <t>Total</t>
  </si>
  <si>
    <t>K&amp;L Designs Evolutionary Solver Model</t>
  </si>
  <si>
    <t>Model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</si>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</sst>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  <xf numFmtId="0" fontId="2" fillId="0" borderId="0" xfId="0" applyFont="1" applyAlignment="1">
      <alignment horizontal="right"/>
    </xf>
    <xf numFmtId="44" fontId="3" fillId="2" borderId="1" xfId="1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2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2" fillId="4" borderId="8" xfId="0" applyFont="1" applyFill="1" applyBorder="1" applyAlignment="1">
      <alignment horizontal="right"/>
    </xf>
    <xf numFmtId="0" fontId="2" fillId="4" borderId="0" xfId="0" applyFont="1" applyFill="1" applyBorder="1"/>
    <xf numFmtId="0" fontId="2" fillId="4" borderId="9" xfId="0" applyFont="1" applyFill="1" applyBorder="1"/>
    <xf numFmtId="44" fontId="3" fillId="4" borderId="0" xfId="1" applyFont="1" applyFill="1" applyBorder="1"/>
    <xf numFmtId="44" fontId="3" fillId="4" borderId="9" xfId="1" applyFont="1" applyFill="1" applyBorder="1"/>
    <xf numFmtId="0" fontId="2" fillId="4" borderId="5" xfId="0" applyFont="1" applyFill="1" applyBorder="1" applyAlignment="1">
      <alignment horizontal="right"/>
    </xf>
    <xf numFmtId="44" fontId="3" fillId="4" borderId="6" xfId="1" applyFont="1" applyFill="1" applyBorder="1"/>
    <xf numFmtId="44" fontId="3" fillId="4" borderId="7" xfId="1" applyFont="1" applyFill="1" applyBorder="1"/>
  </cellXfs>
  <cellStyles count="12">
    <cellStyle name="Comma 2" xfId="2"/>
    <cellStyle name="Currency" xfId="1" builtinId="4"/>
    <cellStyle name="Currency 2" xfId="3"/>
    <cellStyle name="Currency 3" xfId="4"/>
    <cellStyle name="Currency 4" xfId="5"/>
    <cellStyle name="Normal" xfId="0" builtinId="0"/>
    <cellStyle name="Normal 2" xfId="6"/>
    <cellStyle name="Normal 3" xfId="7"/>
    <cellStyle name="Normal 4" xfId="8"/>
    <cellStyle name="Normal 5" xfId="9"/>
    <cellStyle name="Percent 2" xfId="10"/>
    <cellStyle name="Percent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/>
  </sheetViews>
  <sheetFormatPr defaultRowHeight="12.75" x14ac:dyDescent="0.2"/>
  <cols>
    <col min="1" max="1" width="16.140625" style="2" customWidth="1"/>
    <col min="2" max="2" width="10.28515625" style="2" bestFit="1" customWidth="1"/>
    <col min="3" max="4" width="9.42578125" style="2" bestFit="1" customWidth="1"/>
    <col min="5" max="16384" width="9.140625" style="2"/>
  </cols>
  <sheetData>
    <row r="1" spans="1:4" x14ac:dyDescent="0.2">
      <c r="A1" s="1" t="s">
        <v>10</v>
      </c>
    </row>
    <row r="3" spans="1:4" x14ac:dyDescent="0.2">
      <c r="A3" s="12" t="s">
        <v>12</v>
      </c>
      <c r="B3" s="13"/>
      <c r="C3" s="13"/>
      <c r="D3" s="14"/>
    </row>
    <row r="4" spans="1:4" x14ac:dyDescent="0.2">
      <c r="A4" s="15"/>
      <c r="B4" s="16"/>
      <c r="C4" s="16"/>
      <c r="D4" s="17"/>
    </row>
    <row r="5" spans="1:4" x14ac:dyDescent="0.2">
      <c r="A5" s="18" t="s">
        <v>0</v>
      </c>
      <c r="B5" s="19" t="s">
        <v>1</v>
      </c>
      <c r="C5" s="19" t="s">
        <v>2</v>
      </c>
      <c r="D5" s="20" t="s">
        <v>3</v>
      </c>
    </row>
    <row r="6" spans="1:4" x14ac:dyDescent="0.2">
      <c r="A6" s="18" t="s">
        <v>4</v>
      </c>
      <c r="B6" s="21">
        <v>11</v>
      </c>
      <c r="C6" s="21">
        <v>14</v>
      </c>
      <c r="D6" s="22">
        <v>12.5</v>
      </c>
    </row>
    <row r="7" spans="1:4" x14ac:dyDescent="0.2">
      <c r="A7" s="18" t="s">
        <v>5</v>
      </c>
      <c r="B7" s="21">
        <v>1.2</v>
      </c>
      <c r="C7" s="21">
        <v>1.2</v>
      </c>
      <c r="D7" s="22">
        <v>1.2</v>
      </c>
    </row>
    <row r="8" spans="1:4" x14ac:dyDescent="0.2">
      <c r="A8" s="18" t="s">
        <v>6</v>
      </c>
      <c r="B8" s="16">
        <v>150</v>
      </c>
      <c r="C8" s="16">
        <v>400</v>
      </c>
      <c r="D8" s="17">
        <v>50</v>
      </c>
    </row>
    <row r="9" spans="1:4" x14ac:dyDescent="0.2">
      <c r="A9" s="23" t="s">
        <v>7</v>
      </c>
      <c r="B9" s="24">
        <v>65</v>
      </c>
      <c r="C9" s="24">
        <v>65</v>
      </c>
      <c r="D9" s="25">
        <v>65</v>
      </c>
    </row>
    <row r="10" spans="1:4" x14ac:dyDescent="0.2">
      <c r="B10" s="3"/>
      <c r="C10" s="3"/>
      <c r="D10" s="3"/>
    </row>
    <row r="11" spans="1:4" x14ac:dyDescent="0.2">
      <c r="A11" s="1" t="s">
        <v>11</v>
      </c>
      <c r="B11" s="3"/>
      <c r="C11" s="3"/>
      <c r="D11" s="3"/>
    </row>
    <row r="12" spans="1:4" x14ac:dyDescent="0.2">
      <c r="B12" s="3"/>
      <c r="C12" s="3"/>
      <c r="D12" s="3"/>
    </row>
    <row r="13" spans="1:4" x14ac:dyDescent="0.2">
      <c r="B13" s="1" t="s">
        <v>1</v>
      </c>
      <c r="C13" s="1" t="s">
        <v>2</v>
      </c>
      <c r="D13" s="1" t="s">
        <v>3</v>
      </c>
    </row>
    <row r="14" spans="1:4" x14ac:dyDescent="0.2">
      <c r="A14" s="4" t="s">
        <v>4</v>
      </c>
      <c r="B14" s="6">
        <v>600</v>
      </c>
      <c r="C14" s="7">
        <v>2.2913095032439657E-14</v>
      </c>
      <c r="D14" s="8">
        <v>0</v>
      </c>
    </row>
    <row r="15" spans="1:4" x14ac:dyDescent="0.2">
      <c r="A15" s="4" t="s">
        <v>5</v>
      </c>
      <c r="B15" s="9">
        <v>450</v>
      </c>
      <c r="C15" s="10">
        <v>50</v>
      </c>
      <c r="D15" s="11">
        <v>0</v>
      </c>
    </row>
    <row r="16" spans="1:4" x14ac:dyDescent="0.2">
      <c r="A16" s="4"/>
    </row>
    <row r="17" spans="1:4" x14ac:dyDescent="0.2">
      <c r="A17" s="4" t="s">
        <v>8</v>
      </c>
      <c r="B17" s="2">
        <f>B14-B15</f>
        <v>150</v>
      </c>
      <c r="C17" s="2">
        <f>C14-C15+B15</f>
        <v>400</v>
      </c>
      <c r="D17" s="2">
        <f>D14-D15+C15</f>
        <v>50</v>
      </c>
    </row>
    <row r="18" spans="1:4" x14ac:dyDescent="0.2">
      <c r="A18" s="4"/>
    </row>
    <row r="19" spans="1:4" x14ac:dyDescent="0.2">
      <c r="A19" s="4"/>
      <c r="B19" s="1" t="s">
        <v>0</v>
      </c>
    </row>
    <row r="20" spans="1:4" x14ac:dyDescent="0.2">
      <c r="A20" s="4" t="s">
        <v>9</v>
      </c>
      <c r="B20" s="5">
        <f>SUMPRODUCT(B6:D7,B14:D15) + IF(B14&gt;0,B9,0) +IF(C14&gt;0,C9,0)+IF(D14&gt;0,D9,0)</f>
        <v>7330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Evol Solver 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2011-02-11T17:21:17Z</dcterms:created>
  <dcterms:modified xsi:type="dcterms:W3CDTF">2011-08-22T23:28:53Z</dcterms:modified>
</cp:coreProperties>
</file>