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85" yWindow="345" windowWidth="23040" windowHeight="15285" tabRatio="830"/>
  </bookViews>
  <sheets>
    <sheet name=" Dealer Satisfaction" sheetId="1" r:id="rId1"/>
    <sheet name="End-User Satisfaction" sheetId="2" r:id="rId2"/>
    <sheet name="2012 Customer Survey" sheetId="3" r:id="rId3"/>
    <sheet name="Complaints" sheetId="4" r:id="rId4"/>
    <sheet name="Mower Unit Sales" sheetId="5" r:id="rId5"/>
    <sheet name="Tractor Unit Sales" sheetId="6" r:id="rId6"/>
    <sheet name="Industry Mower Total Sales" sheetId="7" r:id="rId7"/>
    <sheet name="Industry Tractor Total Sales" sheetId="8" r:id="rId8"/>
    <sheet name="Unit Production Costs" sheetId="24" r:id="rId9"/>
    <sheet name="Operating &amp; Interest Expenses" sheetId="25" r:id="rId10"/>
    <sheet name="On-Time Delivery" sheetId="13" r:id="rId11"/>
    <sheet name="Defects After Delivery" sheetId="14" r:id="rId12"/>
    <sheet name="Time to Pay Suppliers" sheetId="15" r:id="rId13"/>
    <sheet name="Response Time" sheetId="16" r:id="rId14"/>
    <sheet name="Employee Satisfaction" sheetId="17" r:id="rId15"/>
    <sheet name="Engines" sheetId="18" r:id="rId16"/>
    <sheet name="Transmission Costs" sheetId="19" r:id="rId17"/>
    <sheet name="Blade Weight" sheetId="20" r:id="rId18"/>
    <sheet name="Mower Test" sheetId="21" r:id="rId19"/>
    <sheet name="Employee Retention" sheetId="23" r:id="rId20"/>
    <sheet name="Shipping Cost" sheetId="28" r:id="rId21"/>
    <sheet name="Fixed Cost" sheetId="29" r:id="rId22"/>
    <sheet name="Purchasing Survey" sheetId="30" r:id="rId23"/>
  </sheets>
  <definedNames>
    <definedName name="Macro_8_4_4">[0]!Macro_8_4_4</definedName>
  </definedNames>
  <calcPr calcId="144525" concurrentCalc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<sst xmlns="http://schemas.openxmlformats.org/spreadsheetml/2006/main" count="3632" uniqueCount="155">
  <si>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</si>
  <si>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</si>
  <si>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</si>
  <si>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</si>
  <si>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</si>
  <si>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</si>
  <si>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</si>
  <si>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</si>
  <si>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</si>
  <si>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</si>
  <si>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</si>
  <si>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</si>
  <si>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</si>
  <si>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</si>
  <si>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</si>
  <si>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</si>
  <si>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</si>
  <si>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</si>
  <si>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</si>
  <si>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</si>
  <si>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</si>
  <si>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</si>
  <si>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</si>
  <si>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</si>
  <si>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</si>
  <si>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</si>
  <si>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</si>
  <si>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</si>
  <si>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</si>
  <si>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</si>
  <si>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</si>
  <si>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</si>
  <si>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</si>
  <si>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</si>
  <si>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</si>
  <si>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</si>
  <si>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</si>
  <si>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</si>
  <si>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</si>
  <si>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</si>
  <si>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</si>
  <si>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</si>
  <si>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</si>
  <si>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</si>
  <si>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</si>
  <si>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</si>
  <si>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</si>
  <si>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</si>
  <si>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</si>
  <si>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</si>
  <si>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</si>
  <si>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</si>
  <si>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</si>
  <si>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</si>
  <si>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</si>
  <si>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</si>
  <si>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</si>
  <si>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</si>
  <si>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</si>
  <si>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</si>
  <si>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</si>
  <si>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</si>
  <si>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</si>
  <si>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</si>
  <si>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</si>
  <si>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</si>
  <si>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</si>
  <si>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</si>
  <si>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</si>
  <si>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</si>
  <si>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</si>
  <si>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</si>
  <si>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</si>
  <si>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</si>
  <si>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</si>
  <si>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</si>
  <si>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</si>
  <si>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</si>
  <si>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</si>
  <si>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</si>
  <si>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</si>
  <si>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</si>
  <si>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</si>
  <si>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</si>
  <si>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</si>
  <si>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</si>
  <si>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</si>
  <si>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</si>
  <si>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</si>
  <si>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</si>
  <si>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</si>
  <si>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</si>
  <si>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</si>
  <si>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</si>
  <si>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2012 Customer Survey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</si>
  <si>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</si>
  <si>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</si>
  <si>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</si>
  <si>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</si>
  <si>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</si>
  <si>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</si>
  <si>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</si>
  <si>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</si>
  <si>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</si>
  <si>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</si>
  <si>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</si>
  <si>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</si>
  <si>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</si>
  <si>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</si>
  <si>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</si>
  <si>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</si>
  <si>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</si>
  <si>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</si>
  <si>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</si>
  <si>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</si>
  <si>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</si>
  <si>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</si>
  <si>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</si>
  <si>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</si>
  <si>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</si>
  <si>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</si>
  <si>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</si>
  <si>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</si>
  <si>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Employee Satisfaction Results</t>
  </si>
  <si>
    <t>Averages using a 5 point scale</t>
  </si>
  <si>
    <t>1st Q-09</t>
  </si>
  <si>
    <t>2nd Q-09</t>
  </si>
  <si>
    <t>3rd Q-09</t>
  </si>
  <si>
    <t>4th Q-09</t>
  </si>
  <si>
    <t>1st Q-10</t>
  </si>
  <si>
    <t>2nd Q-10</t>
  </si>
  <si>
    <t>3rd Q-10</t>
  </si>
  <si>
    <t>4th Q-10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</si>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</sst>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0.0"/>
    <numFmt numFmtId="167" formatCode="0.0%"/>
    <numFmt numFmtId="169" formatCode="_(&quot;$&quot;* #,##0_);_(&quot;$&quot;* \(#,##0\);_(&quot;$&quot;* &quot;-&quot;??_);_(@_)"/>
    <numFmt numFmtId="174" formatCode="&quot;$&quot;#,##0.00"/>
    <numFmt numFmtId="176" formatCode="&quot;$&quot;#,##0"/>
    <numFmt numFmtId="17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7" fontId="0" fillId="0" borderId="0" xfId="6" applyNumberFormat="1" applyFont="1"/>
    <xf numFmtId="176" fontId="0" fillId="0" borderId="0" xfId="0" applyNumberFormat="1"/>
    <xf numFmtId="176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77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74" fontId="4" fillId="0" borderId="0" xfId="3" applyNumberFormat="1" applyFont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169" fontId="4" fillId="0" borderId="0" xfId="3" applyNumberFormat="1" applyFont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77" fontId="0" fillId="0" borderId="0" xfId="1" applyNumberFormat="1" applyFont="1" applyAlignment="1">
      <alignment horizontal="left"/>
    </xf>
    <xf numFmtId="174" fontId="4" fillId="0" borderId="0" xfId="4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74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0" fontId="0" fillId="0" borderId="0" xfId="0" applyAlignment="1">
      <alignment horizontal="center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77" fontId="2" fillId="0" borderId="1" xfId="1" applyNumberFormat="1" applyFont="1" applyBorder="1" applyAlignment="1">
      <alignment horizontal="left"/>
    </xf>
    <xf numFmtId="0" fontId="2" fillId="0" borderId="1" xfId="4" applyFont="1" applyBorder="1" applyAlignment="1">
      <alignment horizontal="left"/>
    </xf>
    <xf numFmtId="169" fontId="2" fillId="0" borderId="1" xfId="3" applyNumberFormat="1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</cellXfs>
  <cellStyles count="7">
    <cellStyle name="Comma 2" xfId="1"/>
    <cellStyle name="Currency" xfId="2" builtinId="4"/>
    <cellStyle name="Currency 2" xfId="3"/>
    <cellStyle name="Normal" xfId="0" builtinId="0"/>
    <cellStyle name="Normal 2" xfId="4"/>
    <cellStyle name="Normal 3" xfId="5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zoomScaleNormal="100" workbookViewId="0"/>
  </sheetViews>
  <sheetFormatPr defaultColWidth="8.85546875" defaultRowHeight="12.75" x14ac:dyDescent="0.2"/>
  <cols>
    <col min="1" max="1" width="14.42578125" bestFit="1" customWidth="1"/>
    <col min="2" max="7" width="5.7109375" customWidth="1"/>
    <col min="8" max="8" width="8.42578125" bestFit="1" customWidth="1"/>
  </cols>
  <sheetData>
    <row r="1" spans="1:8" x14ac:dyDescent="0.2">
      <c r="A1" s="14" t="s">
        <v>59</v>
      </c>
      <c r="B1" s="14"/>
    </row>
    <row r="2" spans="1:8" x14ac:dyDescent="0.2">
      <c r="A2" s="7"/>
      <c r="B2" s="7"/>
    </row>
    <row r="3" spans="1:8" x14ac:dyDescent="0.2">
      <c r="A3" s="9" t="s">
        <v>24</v>
      </c>
      <c r="B3" s="9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8" t="s">
        <v>25</v>
      </c>
    </row>
    <row r="4" spans="1:8" x14ac:dyDescent="0.2">
      <c r="A4" s="8" t="s">
        <v>21</v>
      </c>
      <c r="H4" s="8" t="s">
        <v>26</v>
      </c>
    </row>
    <row r="5" spans="1:8" x14ac:dyDescent="0.2">
      <c r="A5" s="8">
        <v>2008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</row>
    <row r="6" spans="1:8" x14ac:dyDescent="0.2">
      <c r="A6" s="8">
        <v>2009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</row>
    <row r="7" spans="1:8" x14ac:dyDescent="0.2">
      <c r="A7" s="8">
        <v>2010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</row>
    <row r="8" spans="1:8" x14ac:dyDescent="0.2">
      <c r="A8" s="8">
        <v>2011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</row>
    <row r="9" spans="1:8" x14ac:dyDescent="0.2">
      <c r="A9" s="8">
        <v>2012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</row>
    <row r="10" spans="1:8" x14ac:dyDescent="0.2">
      <c r="H10" t="s">
        <v>0</v>
      </c>
    </row>
    <row r="11" spans="1:8" x14ac:dyDescent="0.2">
      <c r="A11" s="8" t="s">
        <v>22</v>
      </c>
      <c r="H11" t="s">
        <v>0</v>
      </c>
    </row>
    <row r="12" spans="1:8" x14ac:dyDescent="0.2">
      <c r="A12" s="8">
        <v>2008</v>
      </c>
      <c r="B12">
        <v>0</v>
      </c>
      <c r="C12">
        <v>0</v>
      </c>
      <c r="D12">
        <v>0</v>
      </c>
      <c r="E12">
        <v>2</v>
      </c>
      <c r="F12">
        <v>6</v>
      </c>
      <c r="G12">
        <v>2</v>
      </c>
      <c r="H12">
        <f>SUM(B12:G12)</f>
        <v>10</v>
      </c>
    </row>
    <row r="13" spans="1:8" x14ac:dyDescent="0.2">
      <c r="A13" s="8">
        <v>2009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</row>
    <row r="14" spans="1:8" x14ac:dyDescent="0.2">
      <c r="A14" s="8">
        <v>2010</v>
      </c>
      <c r="B14">
        <v>0</v>
      </c>
      <c r="C14">
        <v>0</v>
      </c>
      <c r="D14">
        <v>1</v>
      </c>
      <c r="E14">
        <v>4</v>
      </c>
      <c r="F14">
        <v>11</v>
      </c>
      <c r="G14">
        <v>14</v>
      </c>
      <c r="H14">
        <f>SUM(B14:G14)</f>
        <v>30</v>
      </c>
    </row>
    <row r="15" spans="1:8" x14ac:dyDescent="0.2">
      <c r="A15" s="8">
        <v>2011</v>
      </c>
      <c r="B15">
        <v>0</v>
      </c>
      <c r="C15">
        <v>1</v>
      </c>
      <c r="D15">
        <v>1</v>
      </c>
      <c r="E15">
        <v>3</v>
      </c>
      <c r="F15">
        <v>12</v>
      </c>
      <c r="G15">
        <v>33</v>
      </c>
      <c r="H15">
        <f>SUM(B15:G15)</f>
        <v>50</v>
      </c>
    </row>
    <row r="16" spans="1:8" x14ac:dyDescent="0.2">
      <c r="A16" s="8">
        <v>2012</v>
      </c>
      <c r="B16">
        <v>1</v>
      </c>
      <c r="C16">
        <v>1</v>
      </c>
      <c r="D16">
        <v>2</v>
      </c>
      <c r="E16">
        <v>4</v>
      </c>
      <c r="F16">
        <v>22</v>
      </c>
      <c r="G16">
        <v>60</v>
      </c>
      <c r="H16">
        <f>SUM(B16:G16)</f>
        <v>90</v>
      </c>
    </row>
    <row r="17" spans="1:8" x14ac:dyDescent="0.2">
      <c r="A17" s="8"/>
      <c r="H17" t="s">
        <v>0</v>
      </c>
    </row>
    <row r="18" spans="1:8" x14ac:dyDescent="0.2">
      <c r="A18" s="8" t="s">
        <v>27</v>
      </c>
      <c r="H18" t="s">
        <v>0</v>
      </c>
    </row>
    <row r="19" spans="1:8" x14ac:dyDescent="0.2">
      <c r="A19" s="8">
        <v>2008</v>
      </c>
      <c r="B19">
        <v>0</v>
      </c>
      <c r="C19">
        <v>0</v>
      </c>
      <c r="D19">
        <v>1</v>
      </c>
      <c r="E19">
        <v>3</v>
      </c>
      <c r="F19">
        <v>7</v>
      </c>
      <c r="G19">
        <v>4</v>
      </c>
      <c r="H19">
        <f>SUM(B19:G19)</f>
        <v>15</v>
      </c>
    </row>
    <row r="20" spans="1:8" x14ac:dyDescent="0.2">
      <c r="A20" s="8">
        <v>2009</v>
      </c>
      <c r="B20">
        <v>0</v>
      </c>
      <c r="C20">
        <v>0</v>
      </c>
      <c r="D20">
        <v>1</v>
      </c>
      <c r="E20">
        <v>2</v>
      </c>
      <c r="F20">
        <v>8</v>
      </c>
      <c r="G20">
        <v>4</v>
      </c>
      <c r="H20">
        <f>SUM(B20:G20)</f>
        <v>15</v>
      </c>
    </row>
    <row r="21" spans="1:8" x14ac:dyDescent="0.2">
      <c r="A21" s="8">
        <v>2010</v>
      </c>
      <c r="B21">
        <v>0</v>
      </c>
      <c r="C21">
        <v>0</v>
      </c>
      <c r="D21">
        <v>1</v>
      </c>
      <c r="E21">
        <v>2</v>
      </c>
      <c r="F21">
        <v>15</v>
      </c>
      <c r="G21">
        <v>7</v>
      </c>
      <c r="H21">
        <f>SUM(B21:G21)</f>
        <v>25</v>
      </c>
    </row>
    <row r="22" spans="1:8" x14ac:dyDescent="0.2">
      <c r="A22" s="8">
        <v>2011</v>
      </c>
      <c r="B22">
        <v>0</v>
      </c>
      <c r="C22">
        <v>0</v>
      </c>
      <c r="D22">
        <v>1</v>
      </c>
      <c r="E22">
        <v>2</v>
      </c>
      <c r="F22">
        <v>21</v>
      </c>
      <c r="G22">
        <v>6</v>
      </c>
      <c r="H22">
        <f>SUM(B22:G22)</f>
        <v>30</v>
      </c>
    </row>
    <row r="23" spans="1:8" x14ac:dyDescent="0.2">
      <c r="A23" s="8">
        <v>2012</v>
      </c>
      <c r="B23">
        <v>0</v>
      </c>
      <c r="C23">
        <v>0</v>
      </c>
      <c r="D23">
        <v>1</v>
      </c>
      <c r="E23">
        <v>4</v>
      </c>
      <c r="F23">
        <v>17</v>
      </c>
      <c r="G23">
        <v>8</v>
      </c>
      <c r="H23">
        <f>SUM(B23:G23)</f>
        <v>30</v>
      </c>
    </row>
    <row r="24" spans="1:8" x14ac:dyDescent="0.2">
      <c r="A24" s="8"/>
      <c r="H24" t="s">
        <v>0</v>
      </c>
    </row>
    <row r="25" spans="1:8" x14ac:dyDescent="0.2">
      <c r="A25" s="8" t="s">
        <v>23</v>
      </c>
      <c r="H25" t="s">
        <v>0</v>
      </c>
    </row>
    <row r="26" spans="1:8" x14ac:dyDescent="0.2">
      <c r="A26" s="8">
        <v>2008</v>
      </c>
      <c r="B26">
        <v>0</v>
      </c>
      <c r="C26">
        <v>0</v>
      </c>
      <c r="D26">
        <v>1</v>
      </c>
      <c r="E26">
        <v>2</v>
      </c>
      <c r="F26">
        <v>2</v>
      </c>
      <c r="G26">
        <v>0</v>
      </c>
      <c r="H26">
        <f>SUM(B26:G26)</f>
        <v>5</v>
      </c>
    </row>
    <row r="27" spans="1:8" x14ac:dyDescent="0.2">
      <c r="A27" s="8">
        <v>2009</v>
      </c>
      <c r="B27">
        <v>0</v>
      </c>
      <c r="C27">
        <v>0</v>
      </c>
      <c r="D27">
        <v>1</v>
      </c>
      <c r="E27">
        <v>1</v>
      </c>
      <c r="F27">
        <v>3</v>
      </c>
      <c r="G27">
        <v>0</v>
      </c>
      <c r="H27">
        <f>SUM(B27:G27)</f>
        <v>5</v>
      </c>
    </row>
    <row r="28" spans="1:8" x14ac:dyDescent="0.2">
      <c r="A28" s="8">
        <v>2010</v>
      </c>
      <c r="B28">
        <v>0</v>
      </c>
      <c r="C28">
        <v>0</v>
      </c>
      <c r="D28">
        <v>1</v>
      </c>
      <c r="E28">
        <v>1</v>
      </c>
      <c r="F28">
        <v>3</v>
      </c>
      <c r="G28">
        <v>1</v>
      </c>
      <c r="H28">
        <f>SUM(B28:G28)</f>
        <v>6</v>
      </c>
    </row>
    <row r="29" spans="1:8" x14ac:dyDescent="0.2">
      <c r="A29" s="8">
        <v>2011</v>
      </c>
      <c r="B29">
        <v>0</v>
      </c>
      <c r="C29">
        <v>0</v>
      </c>
      <c r="D29">
        <v>0</v>
      </c>
      <c r="E29">
        <v>2</v>
      </c>
      <c r="F29">
        <v>5</v>
      </c>
      <c r="G29">
        <v>3</v>
      </c>
      <c r="H29">
        <f>SUM(B29:G29)</f>
        <v>10</v>
      </c>
    </row>
    <row r="30" spans="1:8" x14ac:dyDescent="0.2">
      <c r="A30" s="8">
        <v>2012</v>
      </c>
      <c r="B30">
        <v>0</v>
      </c>
      <c r="C30">
        <v>0</v>
      </c>
      <c r="D30">
        <v>1</v>
      </c>
      <c r="E30">
        <v>2</v>
      </c>
      <c r="F30">
        <v>7</v>
      </c>
      <c r="G30">
        <v>2</v>
      </c>
      <c r="H30">
        <f>SUM(B30:G30)</f>
        <v>12</v>
      </c>
    </row>
    <row r="31" spans="1:8" x14ac:dyDescent="0.2">
      <c r="A31" s="8"/>
      <c r="H31" t="s">
        <v>0</v>
      </c>
    </row>
    <row r="32" spans="1:8" x14ac:dyDescent="0.2">
      <c r="A32" s="8" t="s">
        <v>6</v>
      </c>
      <c r="H32" t="s">
        <v>0</v>
      </c>
    </row>
    <row r="33" spans="1:8" x14ac:dyDescent="0.2">
      <c r="A33" s="8">
        <v>2010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f>SUM(B33:G33)</f>
        <v>1</v>
      </c>
    </row>
    <row r="34" spans="1:8" x14ac:dyDescent="0.2">
      <c r="A34" s="8">
        <v>2011</v>
      </c>
      <c r="B34">
        <v>0</v>
      </c>
      <c r="C34">
        <v>0</v>
      </c>
      <c r="D34">
        <v>1</v>
      </c>
      <c r="E34">
        <v>4</v>
      </c>
      <c r="F34">
        <v>2</v>
      </c>
      <c r="G34">
        <v>0</v>
      </c>
      <c r="H34">
        <f>SUM(B34:G34)</f>
        <v>7</v>
      </c>
    </row>
    <row r="35" spans="1:8" x14ac:dyDescent="0.2">
      <c r="A35" s="8">
        <v>2012</v>
      </c>
      <c r="B35">
        <v>0</v>
      </c>
      <c r="C35">
        <v>0</v>
      </c>
      <c r="D35">
        <v>1</v>
      </c>
      <c r="E35">
        <v>5</v>
      </c>
      <c r="F35">
        <v>8</v>
      </c>
      <c r="G35">
        <v>2</v>
      </c>
      <c r="H35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Normal="100" workbookViewId="0">
      <selection activeCell="J32" sqref="J32"/>
    </sheetView>
  </sheetViews>
  <sheetFormatPr defaultColWidth="11.42578125" defaultRowHeight="12.75" x14ac:dyDescent="0.2"/>
  <cols>
    <col min="1" max="1" width="12" style="8" customWidth="1"/>
    <col min="2" max="2" width="14.85546875" customWidth="1"/>
    <col min="3" max="3" width="12.5703125" bestFit="1" customWidth="1"/>
    <col min="4" max="4" width="9.85546875" customWidth="1"/>
  </cols>
  <sheetData>
    <row r="1" spans="1:4" x14ac:dyDescent="0.2">
      <c r="A1" s="14" t="s">
        <v>74</v>
      </c>
      <c r="B1" s="14"/>
      <c r="C1" s="7"/>
    </row>
    <row r="2" spans="1:4" x14ac:dyDescent="0.2">
      <c r="B2" s="8"/>
    </row>
    <row r="3" spans="1:4" ht="13.5" thickBot="1" x14ac:dyDescent="0.25">
      <c r="A3" s="30" t="s">
        <v>41</v>
      </c>
      <c r="B3" s="48" t="s">
        <v>72</v>
      </c>
      <c r="C3" s="30" t="s">
        <v>73</v>
      </c>
      <c r="D3" s="30" t="s">
        <v>75</v>
      </c>
    </row>
    <row r="4" spans="1:4" ht="13.5" thickTop="1" x14ac:dyDescent="0.2">
      <c r="A4" s="10">
        <v>39448</v>
      </c>
      <c r="B4" s="13">
        <v>633073</v>
      </c>
      <c r="C4" s="12">
        <v>140467</v>
      </c>
      <c r="D4" s="12">
        <v>7244</v>
      </c>
    </row>
    <row r="5" spans="1:4" x14ac:dyDescent="0.2">
      <c r="A5" s="10">
        <v>39479</v>
      </c>
      <c r="B5" s="13">
        <v>607904</v>
      </c>
      <c r="C5" s="12">
        <v>165636</v>
      </c>
      <c r="D5" s="12">
        <v>7679</v>
      </c>
    </row>
    <row r="6" spans="1:4" x14ac:dyDescent="0.2">
      <c r="A6" s="10">
        <v>39508</v>
      </c>
      <c r="B6" s="13">
        <v>630687</v>
      </c>
      <c r="C6" s="12">
        <v>142853</v>
      </c>
      <c r="D6" s="12">
        <v>6887</v>
      </c>
    </row>
    <row r="7" spans="1:4" x14ac:dyDescent="0.2">
      <c r="A7" s="10">
        <v>39539</v>
      </c>
      <c r="B7" s="13">
        <v>613401</v>
      </c>
      <c r="C7" s="12">
        <v>160139</v>
      </c>
      <c r="D7" s="12">
        <v>6917</v>
      </c>
    </row>
    <row r="8" spans="1:4" x14ac:dyDescent="0.2">
      <c r="A8" s="10">
        <v>39569</v>
      </c>
      <c r="B8" s="13">
        <v>607664</v>
      </c>
      <c r="C8" s="12">
        <v>165876</v>
      </c>
      <c r="D8" s="12">
        <v>8316</v>
      </c>
    </row>
    <row r="9" spans="1:4" x14ac:dyDescent="0.2">
      <c r="A9" s="10">
        <v>39600</v>
      </c>
      <c r="B9" s="13">
        <v>632967</v>
      </c>
      <c r="C9" s="12">
        <v>140573</v>
      </c>
      <c r="D9" s="12">
        <v>7428</v>
      </c>
    </row>
    <row r="10" spans="1:4" x14ac:dyDescent="0.2">
      <c r="A10" s="10">
        <v>39630</v>
      </c>
      <c r="B10" s="13">
        <v>609604</v>
      </c>
      <c r="C10" s="12">
        <v>163936</v>
      </c>
      <c r="D10" s="12">
        <v>8737</v>
      </c>
    </row>
    <row r="11" spans="1:4" x14ac:dyDescent="0.2">
      <c r="A11" s="10">
        <v>39661</v>
      </c>
      <c r="B11" s="13">
        <v>607749</v>
      </c>
      <c r="C11" s="12">
        <v>165791</v>
      </c>
      <c r="D11" s="12">
        <v>7054</v>
      </c>
    </row>
    <row r="12" spans="1:4" x14ac:dyDescent="0.2">
      <c r="A12" s="10">
        <v>39692</v>
      </c>
      <c r="B12" s="13">
        <v>603367</v>
      </c>
      <c r="C12" s="12">
        <v>170173</v>
      </c>
      <c r="D12" s="12">
        <v>8862</v>
      </c>
    </row>
    <row r="13" spans="1:4" x14ac:dyDescent="0.2">
      <c r="A13" s="10">
        <v>39722</v>
      </c>
      <c r="B13" s="13">
        <v>629083</v>
      </c>
      <c r="C13" s="12">
        <v>144457</v>
      </c>
      <c r="D13" s="12">
        <v>8488</v>
      </c>
    </row>
    <row r="14" spans="1:4" x14ac:dyDescent="0.2">
      <c r="A14" s="10">
        <v>39753</v>
      </c>
      <c r="B14" s="13">
        <v>611995</v>
      </c>
      <c r="C14" s="12">
        <v>161545</v>
      </c>
      <c r="D14" s="12">
        <v>7049</v>
      </c>
    </row>
    <row r="15" spans="1:4" x14ac:dyDescent="0.2">
      <c r="A15" s="10">
        <v>39783</v>
      </c>
      <c r="B15" s="13">
        <v>625712</v>
      </c>
      <c r="C15" s="12">
        <v>147828</v>
      </c>
      <c r="D15" s="12">
        <v>8807</v>
      </c>
    </row>
    <row r="16" spans="1:4" x14ac:dyDescent="0.2">
      <c r="A16" s="10">
        <v>39814</v>
      </c>
      <c r="B16" s="13">
        <v>656123</v>
      </c>
      <c r="C16" s="12">
        <v>175447</v>
      </c>
      <c r="D16" s="12">
        <v>7430</v>
      </c>
    </row>
    <row r="17" spans="1:4" x14ac:dyDescent="0.2">
      <c r="A17" s="10">
        <v>39845</v>
      </c>
      <c r="B17" s="13">
        <v>652679</v>
      </c>
      <c r="C17" s="12">
        <v>178891</v>
      </c>
      <c r="D17" s="12">
        <v>6791</v>
      </c>
    </row>
    <row r="18" spans="1:4" x14ac:dyDescent="0.2">
      <c r="A18" s="10">
        <v>39873</v>
      </c>
      <c r="B18" s="13">
        <v>655521</v>
      </c>
      <c r="C18" s="12">
        <v>176049</v>
      </c>
      <c r="D18" s="12">
        <v>8013</v>
      </c>
    </row>
    <row r="19" spans="1:4" x14ac:dyDescent="0.2">
      <c r="A19" s="10">
        <v>39904</v>
      </c>
      <c r="B19" s="13">
        <v>676581</v>
      </c>
      <c r="C19" s="12">
        <v>154989</v>
      </c>
      <c r="D19" s="12">
        <v>8979</v>
      </c>
    </row>
    <row r="20" spans="1:4" x14ac:dyDescent="0.2">
      <c r="A20" s="10">
        <v>39934</v>
      </c>
      <c r="B20" s="13">
        <v>676581</v>
      </c>
      <c r="C20" s="12">
        <v>154989</v>
      </c>
      <c r="D20" s="12">
        <v>7484</v>
      </c>
    </row>
    <row r="21" spans="1:4" x14ac:dyDescent="0.2">
      <c r="A21" s="10">
        <v>39965</v>
      </c>
      <c r="B21" s="13">
        <v>656440</v>
      </c>
      <c r="C21" s="12">
        <v>175130</v>
      </c>
      <c r="D21" s="12">
        <v>7858</v>
      </c>
    </row>
    <row r="22" spans="1:4" x14ac:dyDescent="0.2">
      <c r="A22" s="10">
        <v>39995</v>
      </c>
      <c r="B22" s="13">
        <v>661969</v>
      </c>
      <c r="C22" s="12">
        <v>169601</v>
      </c>
      <c r="D22" s="12">
        <v>7424</v>
      </c>
    </row>
    <row r="23" spans="1:4" x14ac:dyDescent="0.2">
      <c r="A23" s="10">
        <v>40026</v>
      </c>
      <c r="B23" s="13">
        <v>677212</v>
      </c>
      <c r="C23" s="12">
        <v>154358</v>
      </c>
      <c r="D23" s="12">
        <v>6848</v>
      </c>
    </row>
    <row r="24" spans="1:4" x14ac:dyDescent="0.2">
      <c r="A24" s="10">
        <v>40057</v>
      </c>
      <c r="B24" s="13">
        <v>653545</v>
      </c>
      <c r="C24" s="12">
        <v>178025</v>
      </c>
      <c r="D24" s="12">
        <v>6751</v>
      </c>
    </row>
    <row r="25" spans="1:4" x14ac:dyDescent="0.2">
      <c r="A25" s="10">
        <v>40087</v>
      </c>
      <c r="B25" s="13">
        <v>657388</v>
      </c>
      <c r="C25" s="12">
        <v>174182</v>
      </c>
      <c r="D25" s="12">
        <v>8160</v>
      </c>
    </row>
    <row r="26" spans="1:4" x14ac:dyDescent="0.2">
      <c r="A26" s="10">
        <v>40118</v>
      </c>
      <c r="B26" s="13">
        <v>672475</v>
      </c>
      <c r="C26" s="12">
        <v>159095</v>
      </c>
      <c r="D26" s="12">
        <v>7898</v>
      </c>
    </row>
    <row r="27" spans="1:4" x14ac:dyDescent="0.2">
      <c r="A27" s="10">
        <v>40148</v>
      </c>
      <c r="B27" s="13">
        <v>656325</v>
      </c>
      <c r="C27" s="12">
        <v>175245</v>
      </c>
      <c r="D27" s="12">
        <v>8953</v>
      </c>
    </row>
    <row r="28" spans="1:4" x14ac:dyDescent="0.2">
      <c r="A28" s="10">
        <v>40179</v>
      </c>
      <c r="B28" s="13">
        <v>723594</v>
      </c>
      <c r="C28" s="12">
        <v>226526</v>
      </c>
      <c r="D28" s="12">
        <v>9443</v>
      </c>
    </row>
    <row r="29" spans="1:4" x14ac:dyDescent="0.2">
      <c r="A29" s="10">
        <v>40210</v>
      </c>
      <c r="B29" s="13">
        <v>759042</v>
      </c>
      <c r="C29" s="12">
        <v>191078</v>
      </c>
      <c r="D29" s="12">
        <v>8464</v>
      </c>
    </row>
    <row r="30" spans="1:4" x14ac:dyDescent="0.2">
      <c r="A30" s="10">
        <v>40238</v>
      </c>
      <c r="B30" s="13">
        <v>749187</v>
      </c>
      <c r="C30" s="12">
        <v>200933</v>
      </c>
      <c r="D30" s="12">
        <v>10264</v>
      </c>
    </row>
    <row r="31" spans="1:4" x14ac:dyDescent="0.2">
      <c r="A31" s="10">
        <v>40269</v>
      </c>
      <c r="B31" s="13">
        <v>751499</v>
      </c>
      <c r="C31" s="12">
        <v>198621</v>
      </c>
      <c r="D31" s="12">
        <v>8547</v>
      </c>
    </row>
    <row r="32" spans="1:4" x14ac:dyDescent="0.2">
      <c r="A32" s="10">
        <v>40299</v>
      </c>
      <c r="B32" s="13">
        <v>741452</v>
      </c>
      <c r="C32" s="12">
        <v>208668</v>
      </c>
      <c r="D32" s="12">
        <v>8578</v>
      </c>
    </row>
    <row r="33" spans="1:4" x14ac:dyDescent="0.2">
      <c r="A33" s="10">
        <v>40330</v>
      </c>
      <c r="B33" s="13">
        <v>729122</v>
      </c>
      <c r="C33" s="12">
        <v>220998</v>
      </c>
      <c r="D33" s="12">
        <v>9519</v>
      </c>
    </row>
    <row r="34" spans="1:4" x14ac:dyDescent="0.2">
      <c r="A34" s="10">
        <v>40360</v>
      </c>
      <c r="B34" s="13">
        <v>734783</v>
      </c>
      <c r="C34" s="12">
        <v>215337</v>
      </c>
      <c r="D34" s="12">
        <v>9343</v>
      </c>
    </row>
    <row r="35" spans="1:4" x14ac:dyDescent="0.2">
      <c r="A35" s="10">
        <v>40391</v>
      </c>
      <c r="B35" s="13">
        <v>748208</v>
      </c>
      <c r="C35" s="12">
        <v>201912</v>
      </c>
      <c r="D35" s="12">
        <v>8448</v>
      </c>
    </row>
    <row r="36" spans="1:4" x14ac:dyDescent="0.2">
      <c r="A36" s="10">
        <v>40422</v>
      </c>
      <c r="B36" s="13">
        <v>738186</v>
      </c>
      <c r="C36" s="12">
        <v>211934</v>
      </c>
      <c r="D36" s="12">
        <v>9957</v>
      </c>
    </row>
    <row r="37" spans="1:4" x14ac:dyDescent="0.2">
      <c r="A37" s="10">
        <v>40452</v>
      </c>
      <c r="B37" s="13">
        <v>759403</v>
      </c>
      <c r="C37" s="12">
        <v>190717</v>
      </c>
      <c r="D37" s="12">
        <v>9738</v>
      </c>
    </row>
    <row r="38" spans="1:4" x14ac:dyDescent="0.2">
      <c r="A38" s="10">
        <v>40483</v>
      </c>
      <c r="B38" s="13">
        <v>726183</v>
      </c>
      <c r="C38" s="12">
        <v>223937</v>
      </c>
      <c r="D38" s="12">
        <v>9785</v>
      </c>
    </row>
    <row r="39" spans="1:4" x14ac:dyDescent="0.2">
      <c r="A39" s="10">
        <v>40513</v>
      </c>
      <c r="B39" s="13">
        <v>757037</v>
      </c>
      <c r="C39" s="12">
        <v>193083</v>
      </c>
      <c r="D39" s="12">
        <v>8191</v>
      </c>
    </row>
    <row r="40" spans="1:4" x14ac:dyDescent="0.2">
      <c r="A40" s="10">
        <v>40544</v>
      </c>
      <c r="B40" s="13">
        <v>672232</v>
      </c>
      <c r="C40" s="12">
        <v>179138</v>
      </c>
      <c r="D40" s="12">
        <v>9914</v>
      </c>
    </row>
    <row r="41" spans="1:4" x14ac:dyDescent="0.2">
      <c r="A41" s="10">
        <v>40575</v>
      </c>
      <c r="B41" s="13">
        <v>665023</v>
      </c>
      <c r="C41" s="12">
        <v>186347</v>
      </c>
      <c r="D41" s="12">
        <v>9954</v>
      </c>
    </row>
    <row r="42" spans="1:4" x14ac:dyDescent="0.2">
      <c r="A42" s="10">
        <v>40603</v>
      </c>
      <c r="B42" s="13">
        <v>667657</v>
      </c>
      <c r="C42" s="12">
        <v>183713</v>
      </c>
      <c r="D42" s="12">
        <v>10859</v>
      </c>
    </row>
    <row r="43" spans="1:4" x14ac:dyDescent="0.2">
      <c r="A43" s="10">
        <v>40634</v>
      </c>
      <c r="B43" s="13">
        <v>654198</v>
      </c>
      <c r="C43" s="12">
        <v>197172</v>
      </c>
      <c r="D43" s="12">
        <v>9730</v>
      </c>
    </row>
    <row r="44" spans="1:4" x14ac:dyDescent="0.2">
      <c r="A44" s="10">
        <v>40664</v>
      </c>
      <c r="B44" s="13">
        <v>659435</v>
      </c>
      <c r="C44" s="12">
        <v>191935</v>
      </c>
      <c r="D44" s="12">
        <v>10430</v>
      </c>
    </row>
    <row r="45" spans="1:4" x14ac:dyDescent="0.2">
      <c r="A45" s="10">
        <v>40695</v>
      </c>
      <c r="B45" s="13">
        <v>661190</v>
      </c>
      <c r="C45" s="12">
        <v>190180</v>
      </c>
      <c r="D45" s="12">
        <v>10222</v>
      </c>
    </row>
    <row r="46" spans="1:4" x14ac:dyDescent="0.2">
      <c r="A46" s="10">
        <v>40725</v>
      </c>
      <c r="B46" s="13">
        <v>647321</v>
      </c>
      <c r="C46" s="12">
        <v>204049</v>
      </c>
      <c r="D46" s="12">
        <v>10102</v>
      </c>
    </row>
    <row r="47" spans="1:4" x14ac:dyDescent="0.2">
      <c r="A47" s="10">
        <v>40756</v>
      </c>
      <c r="B47" s="13">
        <v>666743</v>
      </c>
      <c r="C47" s="12">
        <v>184627</v>
      </c>
      <c r="D47" s="12">
        <v>10610</v>
      </c>
    </row>
    <row r="48" spans="1:4" x14ac:dyDescent="0.2">
      <c r="A48" s="10">
        <v>40787</v>
      </c>
      <c r="B48" s="13">
        <v>678705</v>
      </c>
      <c r="C48" s="12">
        <v>172665</v>
      </c>
      <c r="D48" s="12">
        <v>9374</v>
      </c>
    </row>
    <row r="49" spans="1:4" x14ac:dyDescent="0.2">
      <c r="A49" s="10">
        <v>40817</v>
      </c>
      <c r="B49" s="13">
        <v>658990</v>
      </c>
      <c r="C49" s="12">
        <v>192380</v>
      </c>
      <c r="D49" s="12">
        <v>10830</v>
      </c>
    </row>
    <row r="50" spans="1:4" x14ac:dyDescent="0.2">
      <c r="A50" s="10">
        <v>40848</v>
      </c>
      <c r="B50" s="13">
        <v>656221</v>
      </c>
      <c r="C50" s="12">
        <v>195149</v>
      </c>
      <c r="D50" s="12">
        <v>9017</v>
      </c>
    </row>
    <row r="51" spans="1:4" x14ac:dyDescent="0.2">
      <c r="A51" s="10">
        <v>40878</v>
      </c>
      <c r="B51" s="13">
        <v>676934</v>
      </c>
      <c r="C51" s="12">
        <v>174436</v>
      </c>
      <c r="D51" s="12">
        <v>10423</v>
      </c>
    </row>
    <row r="52" spans="1:4" x14ac:dyDescent="0.2">
      <c r="A52" s="10">
        <v>40909</v>
      </c>
      <c r="B52" s="13">
        <v>641571</v>
      </c>
      <c r="C52" s="12">
        <v>210589</v>
      </c>
      <c r="D52" s="12">
        <v>9985</v>
      </c>
    </row>
    <row r="53" spans="1:4" x14ac:dyDescent="0.2">
      <c r="A53" s="10">
        <v>40940</v>
      </c>
      <c r="B53" s="13">
        <v>634973</v>
      </c>
      <c r="C53" s="12">
        <v>217187</v>
      </c>
      <c r="D53" s="12">
        <v>9766</v>
      </c>
    </row>
    <row r="54" spans="1:4" x14ac:dyDescent="0.2">
      <c r="A54" s="10">
        <v>40969</v>
      </c>
      <c r="B54" s="13">
        <v>662054</v>
      </c>
      <c r="C54" s="12">
        <v>190106</v>
      </c>
      <c r="D54" s="12">
        <v>11148</v>
      </c>
    </row>
    <row r="55" spans="1:4" x14ac:dyDescent="0.2">
      <c r="A55" s="10">
        <v>41000</v>
      </c>
      <c r="B55" s="13">
        <v>654962</v>
      </c>
      <c r="C55" s="12">
        <v>197198</v>
      </c>
      <c r="D55" s="12">
        <v>9339</v>
      </c>
    </row>
    <row r="56" spans="1:4" x14ac:dyDescent="0.2">
      <c r="A56" s="10">
        <v>41030</v>
      </c>
      <c r="B56" s="13">
        <v>645579</v>
      </c>
      <c r="C56" s="12">
        <v>206581</v>
      </c>
      <c r="D56" s="12">
        <v>9468</v>
      </c>
    </row>
    <row r="57" spans="1:4" x14ac:dyDescent="0.2">
      <c r="A57" s="10">
        <v>41061</v>
      </c>
      <c r="B57" s="13">
        <v>658112</v>
      </c>
      <c r="C57" s="12">
        <v>194048</v>
      </c>
      <c r="D57" s="12">
        <v>10324</v>
      </c>
    </row>
    <row r="58" spans="1:4" x14ac:dyDescent="0.2">
      <c r="A58" s="10">
        <v>41091</v>
      </c>
      <c r="B58" s="13">
        <v>637711</v>
      </c>
      <c r="C58" s="12">
        <v>214449</v>
      </c>
      <c r="D58" s="12">
        <v>9737</v>
      </c>
    </row>
    <row r="59" spans="1:4" x14ac:dyDescent="0.2">
      <c r="A59" s="10">
        <v>41122</v>
      </c>
      <c r="B59" s="13">
        <v>638317</v>
      </c>
      <c r="C59" s="12">
        <v>213843</v>
      </c>
      <c r="D59" s="12">
        <v>9290</v>
      </c>
    </row>
    <row r="60" spans="1:4" x14ac:dyDescent="0.2">
      <c r="A60" s="10">
        <v>41153</v>
      </c>
      <c r="B60" s="13">
        <v>651996</v>
      </c>
      <c r="C60" s="12">
        <v>200164</v>
      </c>
      <c r="D60" s="12">
        <v>9213</v>
      </c>
    </row>
    <row r="61" spans="1:4" x14ac:dyDescent="0.2">
      <c r="A61" s="10">
        <v>41183</v>
      </c>
      <c r="B61" s="13">
        <v>630766</v>
      </c>
      <c r="C61" s="12">
        <v>221394</v>
      </c>
      <c r="D61" s="12">
        <v>10143</v>
      </c>
    </row>
    <row r="62" spans="1:4" x14ac:dyDescent="0.2">
      <c r="A62" s="10">
        <v>41214</v>
      </c>
      <c r="B62" s="13">
        <v>645095</v>
      </c>
      <c r="C62" s="12">
        <v>207065</v>
      </c>
      <c r="D62" s="12">
        <v>10383</v>
      </c>
    </row>
    <row r="63" spans="1:4" x14ac:dyDescent="0.2">
      <c r="A63" s="10">
        <v>41244</v>
      </c>
      <c r="B63" s="13">
        <v>637807</v>
      </c>
      <c r="C63" s="12">
        <v>214353</v>
      </c>
      <c r="D63" s="12">
        <v>9059</v>
      </c>
    </row>
    <row r="65" spans="2:4" x14ac:dyDescent="0.2">
      <c r="B65" s="12"/>
      <c r="C65" s="12"/>
      <c r="D65" s="12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/>
  </sheetViews>
  <sheetFormatPr defaultColWidth="8.85546875" defaultRowHeight="12.75" x14ac:dyDescent="0.2"/>
  <cols>
    <col min="1" max="1" width="8.85546875" style="8" customWidth="1"/>
    <col min="2" max="2" width="20.140625" bestFit="1" customWidth="1"/>
    <col min="3" max="3" width="16.5703125" bestFit="1" customWidth="1"/>
    <col min="4" max="4" width="8" bestFit="1" customWidth="1"/>
    <col min="5" max="5" width="10.42578125" customWidth="1"/>
    <col min="6" max="6" width="15" bestFit="1" customWidth="1"/>
  </cols>
  <sheetData>
    <row r="1" spans="1:6" x14ac:dyDescent="0.2">
      <c r="A1" s="14" t="s">
        <v>17</v>
      </c>
      <c r="B1" s="7"/>
    </row>
    <row r="3" spans="1:6" ht="13.5" thickBot="1" x14ac:dyDescent="0.25">
      <c r="A3" s="30" t="s">
        <v>41</v>
      </c>
      <c r="B3" s="30" t="s">
        <v>68</v>
      </c>
      <c r="C3" s="30" t="s">
        <v>70</v>
      </c>
      <c r="D3" s="30" t="s">
        <v>51</v>
      </c>
      <c r="F3" s="8"/>
    </row>
    <row r="4" spans="1:6" ht="13.5" thickTop="1" x14ac:dyDescent="0.2">
      <c r="A4" s="10">
        <v>39448</v>
      </c>
      <c r="B4">
        <v>1086</v>
      </c>
      <c r="C4">
        <v>1069</v>
      </c>
      <c r="D4" s="11">
        <f>C4/B4</f>
        <v>0.98434622467771637</v>
      </c>
    </row>
    <row r="5" spans="1:6" x14ac:dyDescent="0.2">
      <c r="A5" s="10">
        <v>39479</v>
      </c>
      <c r="B5">
        <v>1101</v>
      </c>
      <c r="C5">
        <v>1080</v>
      </c>
      <c r="D5" s="11">
        <f t="shared" ref="D5:D63" si="0">C5/B5</f>
        <v>0.98092643051771122</v>
      </c>
    </row>
    <row r="6" spans="1:6" x14ac:dyDescent="0.2">
      <c r="A6" s="10">
        <v>39508</v>
      </c>
      <c r="B6">
        <v>1116</v>
      </c>
      <c r="C6">
        <v>1089</v>
      </c>
      <c r="D6" s="11">
        <f t="shared" si="0"/>
        <v>0.97580645161290325</v>
      </c>
    </row>
    <row r="7" spans="1:6" x14ac:dyDescent="0.2">
      <c r="A7" s="10">
        <v>39539</v>
      </c>
      <c r="B7">
        <v>1216</v>
      </c>
      <c r="C7">
        <v>1199</v>
      </c>
      <c r="D7" s="11">
        <f t="shared" si="0"/>
        <v>0.98601973684210531</v>
      </c>
    </row>
    <row r="8" spans="1:6" x14ac:dyDescent="0.2">
      <c r="A8" s="10">
        <v>39569</v>
      </c>
      <c r="B8">
        <v>1183</v>
      </c>
      <c r="C8">
        <v>1168</v>
      </c>
      <c r="D8" s="11">
        <f t="shared" si="0"/>
        <v>0.9873203719357565</v>
      </c>
    </row>
    <row r="9" spans="1:6" x14ac:dyDescent="0.2">
      <c r="A9" s="10">
        <v>39600</v>
      </c>
      <c r="B9">
        <v>1176</v>
      </c>
      <c r="C9">
        <v>1160</v>
      </c>
      <c r="D9" s="11">
        <f t="shared" si="0"/>
        <v>0.98639455782312924</v>
      </c>
    </row>
    <row r="10" spans="1:6" x14ac:dyDescent="0.2">
      <c r="A10" s="10">
        <v>39630</v>
      </c>
      <c r="B10">
        <v>1198</v>
      </c>
      <c r="C10">
        <v>1181</v>
      </c>
      <c r="D10" s="11">
        <f t="shared" si="0"/>
        <v>0.9858096828046744</v>
      </c>
    </row>
    <row r="11" spans="1:6" x14ac:dyDescent="0.2">
      <c r="A11" s="10">
        <v>39661</v>
      </c>
      <c r="B11">
        <v>1205</v>
      </c>
      <c r="C11">
        <v>1189</v>
      </c>
      <c r="D11" s="11">
        <f t="shared" si="0"/>
        <v>0.98672199170124486</v>
      </c>
    </row>
    <row r="12" spans="1:6" x14ac:dyDescent="0.2">
      <c r="A12" s="10">
        <v>39692</v>
      </c>
      <c r="B12">
        <v>1223</v>
      </c>
      <c r="C12">
        <v>1210</v>
      </c>
      <c r="D12" s="11">
        <f t="shared" si="0"/>
        <v>0.98937040065412918</v>
      </c>
    </row>
    <row r="13" spans="1:6" x14ac:dyDescent="0.2">
      <c r="A13" s="10">
        <v>39722</v>
      </c>
      <c r="B13">
        <v>1209</v>
      </c>
      <c r="C13">
        <v>1194</v>
      </c>
      <c r="D13" s="11">
        <f t="shared" si="0"/>
        <v>0.98759305210918114</v>
      </c>
    </row>
    <row r="14" spans="1:6" x14ac:dyDescent="0.2">
      <c r="A14" s="10">
        <v>39753</v>
      </c>
      <c r="B14">
        <v>1198</v>
      </c>
      <c r="C14">
        <v>1180</v>
      </c>
      <c r="D14" s="11">
        <f t="shared" si="0"/>
        <v>0.9849749582637729</v>
      </c>
    </row>
    <row r="15" spans="1:6" x14ac:dyDescent="0.2">
      <c r="A15" s="10">
        <v>39783</v>
      </c>
      <c r="B15">
        <v>1243</v>
      </c>
      <c r="C15">
        <v>1223</v>
      </c>
      <c r="D15" s="11">
        <f t="shared" si="0"/>
        <v>0.98390989541432017</v>
      </c>
    </row>
    <row r="16" spans="1:6" x14ac:dyDescent="0.2">
      <c r="A16" s="10">
        <v>39814</v>
      </c>
      <c r="B16">
        <v>1220</v>
      </c>
      <c r="C16">
        <v>1201</v>
      </c>
      <c r="D16" s="11">
        <f t="shared" si="0"/>
        <v>0.98442622950819669</v>
      </c>
    </row>
    <row r="17" spans="1:4" x14ac:dyDescent="0.2">
      <c r="A17" s="10">
        <v>39845</v>
      </c>
      <c r="B17">
        <v>1241</v>
      </c>
      <c r="C17">
        <v>1224</v>
      </c>
      <c r="D17" s="11">
        <f t="shared" si="0"/>
        <v>0.98630136986301364</v>
      </c>
    </row>
    <row r="18" spans="1:4" x14ac:dyDescent="0.2">
      <c r="A18" s="10">
        <v>39873</v>
      </c>
      <c r="B18">
        <v>1237</v>
      </c>
      <c r="C18">
        <v>1217</v>
      </c>
      <c r="D18" s="11">
        <f t="shared" si="0"/>
        <v>0.98383185125303152</v>
      </c>
    </row>
    <row r="19" spans="1:4" x14ac:dyDescent="0.2">
      <c r="A19" s="10">
        <v>39904</v>
      </c>
      <c r="B19">
        <v>1258</v>
      </c>
      <c r="C19">
        <v>1242</v>
      </c>
      <c r="D19" s="11">
        <f t="shared" si="0"/>
        <v>0.9872813990461049</v>
      </c>
    </row>
    <row r="20" spans="1:4" x14ac:dyDescent="0.2">
      <c r="A20" s="10">
        <v>39934</v>
      </c>
      <c r="B20">
        <v>1262</v>
      </c>
      <c r="C20">
        <v>1246</v>
      </c>
      <c r="D20" s="11">
        <f t="shared" si="0"/>
        <v>0.98732171156893822</v>
      </c>
    </row>
    <row r="21" spans="1:4" x14ac:dyDescent="0.2">
      <c r="A21" s="10">
        <v>39965</v>
      </c>
      <c r="B21">
        <v>1227</v>
      </c>
      <c r="C21">
        <v>1212</v>
      </c>
      <c r="D21" s="11">
        <f t="shared" si="0"/>
        <v>0.98777506112469438</v>
      </c>
    </row>
    <row r="22" spans="1:4" x14ac:dyDescent="0.2">
      <c r="A22" s="10">
        <v>39995</v>
      </c>
      <c r="B22">
        <v>1243</v>
      </c>
      <c r="C22">
        <v>1227</v>
      </c>
      <c r="D22" s="11">
        <f t="shared" si="0"/>
        <v>0.98712791633145613</v>
      </c>
    </row>
    <row r="23" spans="1:4" x14ac:dyDescent="0.2">
      <c r="A23" s="10">
        <v>40026</v>
      </c>
      <c r="B23">
        <v>1281</v>
      </c>
      <c r="C23">
        <v>1264</v>
      </c>
      <c r="D23" s="11">
        <f t="shared" si="0"/>
        <v>0.98672911787665885</v>
      </c>
    </row>
    <row r="24" spans="1:4" x14ac:dyDescent="0.2">
      <c r="A24" s="10">
        <v>40057</v>
      </c>
      <c r="B24">
        <v>1272</v>
      </c>
      <c r="C24">
        <v>1254</v>
      </c>
      <c r="D24" s="11">
        <f t="shared" si="0"/>
        <v>0.98584905660377353</v>
      </c>
    </row>
    <row r="25" spans="1:4" x14ac:dyDescent="0.2">
      <c r="A25" s="10">
        <v>40087</v>
      </c>
      <c r="B25">
        <v>1295</v>
      </c>
      <c r="C25">
        <v>1278</v>
      </c>
      <c r="D25" s="11">
        <f t="shared" si="0"/>
        <v>0.98687258687258683</v>
      </c>
    </row>
    <row r="26" spans="1:4" x14ac:dyDescent="0.2">
      <c r="A26" s="10">
        <v>40118</v>
      </c>
      <c r="B26">
        <v>1298</v>
      </c>
      <c r="C26">
        <v>1281</v>
      </c>
      <c r="D26" s="11">
        <f t="shared" si="0"/>
        <v>0.98690292758089371</v>
      </c>
    </row>
    <row r="27" spans="1:4" x14ac:dyDescent="0.2">
      <c r="A27" s="10">
        <v>40148</v>
      </c>
      <c r="B27">
        <v>1318</v>
      </c>
      <c r="C27">
        <v>1296</v>
      </c>
      <c r="D27" s="11">
        <f t="shared" si="0"/>
        <v>0.98330804248861914</v>
      </c>
    </row>
    <row r="28" spans="1:4" x14ac:dyDescent="0.2">
      <c r="A28" s="10">
        <v>40179</v>
      </c>
      <c r="B28">
        <v>1281</v>
      </c>
      <c r="C28">
        <v>1264</v>
      </c>
      <c r="D28" s="11">
        <f t="shared" si="0"/>
        <v>0.98672911787665885</v>
      </c>
    </row>
    <row r="29" spans="1:4" x14ac:dyDescent="0.2">
      <c r="A29" s="10">
        <v>40210</v>
      </c>
      <c r="B29">
        <v>1320</v>
      </c>
      <c r="C29">
        <v>1304</v>
      </c>
      <c r="D29" s="11">
        <f t="shared" si="0"/>
        <v>0.98787878787878791</v>
      </c>
    </row>
    <row r="30" spans="1:4" x14ac:dyDescent="0.2">
      <c r="A30" s="10">
        <v>40238</v>
      </c>
      <c r="B30">
        <v>1352</v>
      </c>
      <c r="C30">
        <v>1334</v>
      </c>
      <c r="D30" s="11">
        <f t="shared" si="0"/>
        <v>0.98668639053254437</v>
      </c>
    </row>
    <row r="31" spans="1:4" x14ac:dyDescent="0.2">
      <c r="A31" s="10">
        <v>40269</v>
      </c>
      <c r="B31">
        <v>1336</v>
      </c>
      <c r="C31">
        <v>1320</v>
      </c>
      <c r="D31" s="11">
        <f t="shared" si="0"/>
        <v>0.9880239520958084</v>
      </c>
    </row>
    <row r="32" spans="1:4" x14ac:dyDescent="0.2">
      <c r="A32" s="10">
        <v>40299</v>
      </c>
      <c r="B32">
        <v>1291</v>
      </c>
      <c r="C32">
        <v>1276</v>
      </c>
      <c r="D32" s="11">
        <f t="shared" si="0"/>
        <v>0.98838109992254064</v>
      </c>
    </row>
    <row r="33" spans="1:4" x14ac:dyDescent="0.2">
      <c r="A33" s="10">
        <v>40330</v>
      </c>
      <c r="B33">
        <v>1342</v>
      </c>
      <c r="C33">
        <v>1326</v>
      </c>
      <c r="D33" s="11">
        <f t="shared" si="0"/>
        <v>0.98807749627421759</v>
      </c>
    </row>
    <row r="34" spans="1:4" x14ac:dyDescent="0.2">
      <c r="A34" s="10">
        <v>40360</v>
      </c>
      <c r="B34">
        <v>1352</v>
      </c>
      <c r="C34">
        <v>1337</v>
      </c>
      <c r="D34" s="11">
        <f t="shared" si="0"/>
        <v>0.98890532544378695</v>
      </c>
    </row>
    <row r="35" spans="1:4" x14ac:dyDescent="0.2">
      <c r="A35" s="10">
        <v>40391</v>
      </c>
      <c r="B35">
        <v>1377</v>
      </c>
      <c r="C35">
        <v>1360</v>
      </c>
      <c r="D35" s="11">
        <f t="shared" si="0"/>
        <v>0.98765432098765427</v>
      </c>
    </row>
    <row r="36" spans="1:4" x14ac:dyDescent="0.2">
      <c r="A36" s="10">
        <v>40422</v>
      </c>
      <c r="B36">
        <v>1385</v>
      </c>
      <c r="C36">
        <v>1368</v>
      </c>
      <c r="D36" s="11">
        <f t="shared" si="0"/>
        <v>0.98772563176895312</v>
      </c>
    </row>
    <row r="37" spans="1:4" x14ac:dyDescent="0.2">
      <c r="A37" s="10">
        <v>40452</v>
      </c>
      <c r="B37">
        <v>1356</v>
      </c>
      <c r="C37">
        <v>1338</v>
      </c>
      <c r="D37" s="11">
        <f t="shared" si="0"/>
        <v>0.98672566371681414</v>
      </c>
    </row>
    <row r="38" spans="1:4" x14ac:dyDescent="0.2">
      <c r="A38" s="10">
        <v>40483</v>
      </c>
      <c r="B38">
        <v>1362</v>
      </c>
      <c r="C38">
        <v>1346</v>
      </c>
      <c r="D38" s="11">
        <f t="shared" si="0"/>
        <v>0.98825256975036713</v>
      </c>
    </row>
    <row r="39" spans="1:4" x14ac:dyDescent="0.2">
      <c r="A39" s="10">
        <v>40513</v>
      </c>
      <c r="B39">
        <v>1349</v>
      </c>
      <c r="C39">
        <v>1333</v>
      </c>
      <c r="D39" s="11">
        <f t="shared" si="0"/>
        <v>0.98813936249073386</v>
      </c>
    </row>
    <row r="40" spans="1:4" x14ac:dyDescent="0.2">
      <c r="A40" s="10">
        <v>40544</v>
      </c>
      <c r="B40">
        <v>1386</v>
      </c>
      <c r="C40">
        <v>1371</v>
      </c>
      <c r="D40" s="11">
        <f t="shared" si="0"/>
        <v>0.98917748917748916</v>
      </c>
    </row>
    <row r="41" spans="1:4" x14ac:dyDescent="0.2">
      <c r="A41" s="10">
        <v>40575</v>
      </c>
      <c r="B41">
        <v>1358</v>
      </c>
      <c r="C41">
        <v>1342</v>
      </c>
      <c r="D41" s="11">
        <f t="shared" si="0"/>
        <v>0.98821796759941094</v>
      </c>
    </row>
    <row r="42" spans="1:4" x14ac:dyDescent="0.2">
      <c r="A42" s="10">
        <v>40603</v>
      </c>
      <c r="B42">
        <v>1371</v>
      </c>
      <c r="C42">
        <v>1356</v>
      </c>
      <c r="D42" s="11">
        <f t="shared" si="0"/>
        <v>0.98905908096280093</v>
      </c>
    </row>
    <row r="43" spans="1:4" x14ac:dyDescent="0.2">
      <c r="A43" s="10">
        <v>40634</v>
      </c>
      <c r="B43">
        <v>1362</v>
      </c>
      <c r="C43">
        <v>1348</v>
      </c>
      <c r="D43" s="11">
        <f t="shared" si="0"/>
        <v>0.98972099853157125</v>
      </c>
    </row>
    <row r="44" spans="1:4" x14ac:dyDescent="0.2">
      <c r="A44" s="10">
        <v>40664</v>
      </c>
      <c r="B44">
        <v>1350</v>
      </c>
      <c r="C44">
        <v>1338</v>
      </c>
      <c r="D44" s="11">
        <f t="shared" si="0"/>
        <v>0.99111111111111116</v>
      </c>
    </row>
    <row r="45" spans="1:4" x14ac:dyDescent="0.2">
      <c r="A45" s="10">
        <v>40695</v>
      </c>
      <c r="B45">
        <v>1381</v>
      </c>
      <c r="C45">
        <v>1366</v>
      </c>
      <c r="D45" s="11">
        <f t="shared" si="0"/>
        <v>0.98913830557566984</v>
      </c>
    </row>
    <row r="46" spans="1:4" x14ac:dyDescent="0.2">
      <c r="A46" s="10">
        <v>40725</v>
      </c>
      <c r="B46">
        <v>1392</v>
      </c>
      <c r="C46">
        <v>1378</v>
      </c>
      <c r="D46" s="11">
        <f t="shared" si="0"/>
        <v>0.98994252873563215</v>
      </c>
    </row>
    <row r="47" spans="1:4" x14ac:dyDescent="0.2">
      <c r="A47" s="10">
        <v>40756</v>
      </c>
      <c r="B47">
        <v>1371</v>
      </c>
      <c r="C47">
        <v>1359</v>
      </c>
      <c r="D47" s="11">
        <f t="shared" si="0"/>
        <v>0.99124726477024072</v>
      </c>
    </row>
    <row r="48" spans="1:4" x14ac:dyDescent="0.2">
      <c r="A48" s="10">
        <v>40787</v>
      </c>
      <c r="B48">
        <v>1402</v>
      </c>
      <c r="C48">
        <v>1387</v>
      </c>
      <c r="D48" s="11">
        <f t="shared" si="0"/>
        <v>0.98930099857346643</v>
      </c>
    </row>
    <row r="49" spans="1:4" x14ac:dyDescent="0.2">
      <c r="A49" s="10">
        <v>40817</v>
      </c>
      <c r="B49">
        <v>1384</v>
      </c>
      <c r="C49">
        <v>1370</v>
      </c>
      <c r="D49" s="11">
        <f t="shared" si="0"/>
        <v>0.98988439306358378</v>
      </c>
    </row>
    <row r="50" spans="1:4" x14ac:dyDescent="0.2">
      <c r="A50" s="10">
        <v>40848</v>
      </c>
      <c r="B50">
        <v>1399</v>
      </c>
      <c r="C50">
        <v>1377</v>
      </c>
      <c r="D50" s="11">
        <f t="shared" si="0"/>
        <v>0.98427448177269483</v>
      </c>
    </row>
    <row r="51" spans="1:4" x14ac:dyDescent="0.2">
      <c r="A51" s="10">
        <v>40878</v>
      </c>
      <c r="B51">
        <v>1369</v>
      </c>
      <c r="C51">
        <v>1357</v>
      </c>
      <c r="D51" s="11">
        <f t="shared" si="0"/>
        <v>0.99123447772096418</v>
      </c>
    </row>
    <row r="52" spans="1:4" x14ac:dyDescent="0.2">
      <c r="A52" s="10">
        <v>40909</v>
      </c>
      <c r="B52">
        <v>1401</v>
      </c>
      <c r="C52">
        <v>1390</v>
      </c>
      <c r="D52" s="11">
        <f t="shared" si="0"/>
        <v>0.99214846538187007</v>
      </c>
    </row>
    <row r="53" spans="1:4" x14ac:dyDescent="0.2">
      <c r="A53" s="10">
        <v>40940</v>
      </c>
      <c r="B53">
        <v>1388</v>
      </c>
      <c r="C53">
        <v>1376</v>
      </c>
      <c r="D53" s="11">
        <f t="shared" si="0"/>
        <v>0.99135446685878958</v>
      </c>
    </row>
    <row r="54" spans="1:4" x14ac:dyDescent="0.2">
      <c r="A54" s="10">
        <v>40969</v>
      </c>
      <c r="B54">
        <v>1395</v>
      </c>
      <c r="C54">
        <v>1385</v>
      </c>
      <c r="D54" s="11">
        <f t="shared" si="0"/>
        <v>0.99283154121863804</v>
      </c>
    </row>
    <row r="55" spans="1:4" x14ac:dyDescent="0.2">
      <c r="A55" s="10">
        <v>41000</v>
      </c>
      <c r="B55">
        <v>1412</v>
      </c>
      <c r="C55">
        <v>1401</v>
      </c>
      <c r="D55" s="11">
        <f t="shared" si="0"/>
        <v>0.99220963172804533</v>
      </c>
    </row>
    <row r="56" spans="1:4" x14ac:dyDescent="0.2">
      <c r="A56" s="10">
        <v>41030</v>
      </c>
      <c r="B56">
        <v>1403</v>
      </c>
      <c r="C56">
        <v>1392</v>
      </c>
      <c r="D56" s="11">
        <f t="shared" si="0"/>
        <v>0.99215965787598004</v>
      </c>
    </row>
    <row r="57" spans="1:4" x14ac:dyDescent="0.2">
      <c r="A57" s="10">
        <v>41061</v>
      </c>
      <c r="B57">
        <v>1415</v>
      </c>
      <c r="C57">
        <v>1402</v>
      </c>
      <c r="D57" s="11">
        <f t="shared" si="0"/>
        <v>0.99081272084805649</v>
      </c>
    </row>
    <row r="58" spans="1:4" x14ac:dyDescent="0.2">
      <c r="A58" s="10">
        <v>41091</v>
      </c>
      <c r="B58">
        <v>1426</v>
      </c>
      <c r="C58">
        <v>1415</v>
      </c>
      <c r="D58" s="11">
        <f t="shared" si="0"/>
        <v>0.99228611500701258</v>
      </c>
    </row>
    <row r="59" spans="1:4" x14ac:dyDescent="0.2">
      <c r="A59" s="10">
        <v>41122</v>
      </c>
      <c r="B59">
        <v>1431</v>
      </c>
      <c r="C59">
        <v>1420</v>
      </c>
      <c r="D59" s="11">
        <f t="shared" si="0"/>
        <v>0.99231306778476591</v>
      </c>
    </row>
    <row r="60" spans="1:4" x14ac:dyDescent="0.2">
      <c r="A60" s="10">
        <v>41153</v>
      </c>
      <c r="B60">
        <v>1445</v>
      </c>
      <c r="C60">
        <v>1426</v>
      </c>
      <c r="D60" s="11">
        <f t="shared" si="0"/>
        <v>0.98685121107266438</v>
      </c>
    </row>
    <row r="61" spans="1:4" x14ac:dyDescent="0.2">
      <c r="A61" s="10">
        <v>41183</v>
      </c>
      <c r="B61">
        <v>1425</v>
      </c>
      <c r="C61">
        <v>1414</v>
      </c>
      <c r="D61" s="11">
        <f t="shared" si="0"/>
        <v>0.99228070175438599</v>
      </c>
    </row>
    <row r="62" spans="1:4" x14ac:dyDescent="0.2">
      <c r="A62" s="10">
        <v>41214</v>
      </c>
      <c r="B62">
        <v>1413</v>
      </c>
      <c r="C62">
        <v>1403</v>
      </c>
      <c r="D62" s="11">
        <f t="shared" si="0"/>
        <v>0.99292285916489742</v>
      </c>
    </row>
    <row r="63" spans="1:4" x14ac:dyDescent="0.2">
      <c r="A63" s="10">
        <v>41244</v>
      </c>
      <c r="B63">
        <v>1456</v>
      </c>
      <c r="C63">
        <v>1427</v>
      </c>
      <c r="D63" s="11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/>
  </sheetViews>
  <sheetFormatPr defaultColWidth="8.85546875" defaultRowHeight="12.75" x14ac:dyDescent="0.2"/>
  <cols>
    <col min="1" max="1" width="20.7109375" customWidth="1"/>
    <col min="2" max="2" width="7.140625" customWidth="1"/>
  </cols>
  <sheetData>
    <row r="1" spans="1:6" x14ac:dyDescent="0.2">
      <c r="A1" s="14" t="s">
        <v>64</v>
      </c>
      <c r="B1" s="14"/>
    </row>
    <row r="2" spans="1:6" x14ac:dyDescent="0.2">
      <c r="B2" s="7"/>
    </row>
    <row r="3" spans="1:6" x14ac:dyDescent="0.2">
      <c r="A3" s="14" t="s">
        <v>113</v>
      </c>
      <c r="B3" s="7"/>
    </row>
    <row r="4" spans="1:6" ht="13.5" thickBot="1" x14ac:dyDescent="0.25">
      <c r="A4" s="30" t="s">
        <v>41</v>
      </c>
      <c r="B4" s="30">
        <v>2008</v>
      </c>
      <c r="C4" s="30">
        <v>2009</v>
      </c>
      <c r="D4" s="30">
        <v>2010</v>
      </c>
      <c r="E4" s="30">
        <v>2011</v>
      </c>
      <c r="F4" s="30">
        <v>2012</v>
      </c>
    </row>
    <row r="5" spans="1:6" ht="13.5" thickTop="1" x14ac:dyDescent="0.2">
      <c r="A5" s="10" t="s">
        <v>28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 x14ac:dyDescent="0.2">
      <c r="A6" s="10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 x14ac:dyDescent="0.2">
      <c r="A7" s="10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 x14ac:dyDescent="0.2">
      <c r="A8" s="10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 x14ac:dyDescent="0.2">
      <c r="A9" s="10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 x14ac:dyDescent="0.2">
      <c r="A10" s="10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 x14ac:dyDescent="0.2">
      <c r="A11" s="10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 x14ac:dyDescent="0.2">
      <c r="A12" s="10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 x14ac:dyDescent="0.2">
      <c r="A13" s="10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 x14ac:dyDescent="0.2">
      <c r="A14" s="10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 x14ac:dyDescent="0.2">
      <c r="A15" s="10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 x14ac:dyDescent="0.2">
      <c r="A16" s="10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3"/>
  <sheetViews>
    <sheetView workbookViewId="0"/>
  </sheetViews>
  <sheetFormatPr defaultColWidth="8.85546875" defaultRowHeight="12.75" x14ac:dyDescent="0.2"/>
  <cols>
    <col min="1" max="1" width="8.85546875" style="8"/>
    <col min="2" max="2" width="13.5703125" bestFit="1" customWidth="1"/>
  </cols>
  <sheetData>
    <row r="1" spans="1:2" x14ac:dyDescent="0.2">
      <c r="A1" s="14" t="s">
        <v>18</v>
      </c>
      <c r="B1" s="14"/>
    </row>
    <row r="3" spans="1:2" ht="13.5" thickBot="1" x14ac:dyDescent="0.25">
      <c r="A3" s="30" t="s">
        <v>41</v>
      </c>
      <c r="B3" s="30" t="s">
        <v>52</v>
      </c>
    </row>
    <row r="4" spans="1:2" ht="13.5" thickTop="1" x14ac:dyDescent="0.2">
      <c r="A4" s="10">
        <v>39448</v>
      </c>
      <c r="B4">
        <v>8.32</v>
      </c>
    </row>
    <row r="5" spans="1:2" x14ac:dyDescent="0.2">
      <c r="A5" s="10">
        <v>39479</v>
      </c>
      <c r="B5">
        <v>8.2799999999999994</v>
      </c>
    </row>
    <row r="6" spans="1:2" x14ac:dyDescent="0.2">
      <c r="A6" s="10">
        <v>39508</v>
      </c>
      <c r="B6">
        <v>8.2899999999999991</v>
      </c>
    </row>
    <row r="7" spans="1:2" x14ac:dyDescent="0.2">
      <c r="A7" s="10">
        <v>39539</v>
      </c>
      <c r="B7">
        <v>8.32</v>
      </c>
    </row>
    <row r="8" spans="1:2" x14ac:dyDescent="0.2">
      <c r="A8" s="10">
        <v>39569</v>
      </c>
      <c r="B8">
        <v>8.36</v>
      </c>
    </row>
    <row r="9" spans="1:2" x14ac:dyDescent="0.2">
      <c r="A9" s="10">
        <v>39600</v>
      </c>
      <c r="B9">
        <v>8.35</v>
      </c>
    </row>
    <row r="10" spans="1:2" x14ac:dyDescent="0.2">
      <c r="A10" s="10">
        <v>39630</v>
      </c>
      <c r="B10">
        <v>8.34</v>
      </c>
    </row>
    <row r="11" spans="1:2" x14ac:dyDescent="0.2">
      <c r="A11" s="10">
        <v>39661</v>
      </c>
      <c r="B11">
        <v>8.32</v>
      </c>
    </row>
    <row r="12" spans="1:2" x14ac:dyDescent="0.2">
      <c r="A12" s="10">
        <v>39692</v>
      </c>
      <c r="B12">
        <v>8.36</v>
      </c>
    </row>
    <row r="13" spans="1:2" x14ac:dyDescent="0.2">
      <c r="A13" s="10">
        <v>39722</v>
      </c>
      <c r="B13">
        <v>8.33</v>
      </c>
    </row>
    <row r="14" spans="1:2" x14ac:dyDescent="0.2">
      <c r="A14" s="10">
        <v>39753</v>
      </c>
      <c r="B14">
        <v>8.32</v>
      </c>
    </row>
    <row r="15" spans="1:2" x14ac:dyDescent="0.2">
      <c r="A15" s="10">
        <v>39783</v>
      </c>
      <c r="B15">
        <v>8.2899999999999991</v>
      </c>
    </row>
    <row r="16" spans="1:2" x14ac:dyDescent="0.2">
      <c r="A16" s="10">
        <v>39814</v>
      </c>
      <c r="B16">
        <v>7.89</v>
      </c>
    </row>
    <row r="17" spans="1:2" x14ac:dyDescent="0.2">
      <c r="A17" s="10">
        <v>39845</v>
      </c>
      <c r="B17">
        <v>7.65</v>
      </c>
    </row>
    <row r="18" spans="1:2" x14ac:dyDescent="0.2">
      <c r="A18" s="10">
        <v>39873</v>
      </c>
      <c r="B18">
        <v>7.58</v>
      </c>
    </row>
    <row r="19" spans="1:2" x14ac:dyDescent="0.2">
      <c r="A19" s="10">
        <v>39904</v>
      </c>
      <c r="B19">
        <v>7.53</v>
      </c>
    </row>
    <row r="20" spans="1:2" x14ac:dyDescent="0.2">
      <c r="A20" s="10">
        <v>39934</v>
      </c>
      <c r="B20">
        <v>7.48</v>
      </c>
    </row>
    <row r="21" spans="1:2" x14ac:dyDescent="0.2">
      <c r="A21" s="10">
        <v>39965</v>
      </c>
      <c r="B21">
        <v>7.45</v>
      </c>
    </row>
    <row r="22" spans="1:2" x14ac:dyDescent="0.2">
      <c r="A22" s="10">
        <v>39995</v>
      </c>
      <c r="B22">
        <v>7.36</v>
      </c>
    </row>
    <row r="23" spans="1:2" x14ac:dyDescent="0.2">
      <c r="A23" s="10">
        <v>40026</v>
      </c>
      <c r="B23">
        <v>7.35</v>
      </c>
    </row>
    <row r="24" spans="1:2" x14ac:dyDescent="0.2">
      <c r="A24" s="10">
        <v>40057</v>
      </c>
      <c r="B24">
        <v>7.32</v>
      </c>
    </row>
    <row r="25" spans="1:2" x14ac:dyDescent="0.2">
      <c r="A25" s="10">
        <v>40087</v>
      </c>
      <c r="B25">
        <v>7.3</v>
      </c>
    </row>
    <row r="26" spans="1:2" x14ac:dyDescent="0.2">
      <c r="A26" s="10">
        <v>40118</v>
      </c>
      <c r="B26">
        <v>7.27</v>
      </c>
    </row>
    <row r="27" spans="1:2" x14ac:dyDescent="0.2">
      <c r="A27" s="10">
        <v>40148</v>
      </c>
      <c r="B27">
        <v>7.25</v>
      </c>
    </row>
    <row r="28" spans="1:2" x14ac:dyDescent="0.2">
      <c r="A28" s="10">
        <v>40179</v>
      </c>
      <c r="B28">
        <v>7.22</v>
      </c>
    </row>
    <row r="29" spans="1:2" x14ac:dyDescent="0.2">
      <c r="A29" s="10">
        <v>40210</v>
      </c>
      <c r="B29">
        <v>7.21</v>
      </c>
    </row>
    <row r="30" spans="1:2" x14ac:dyDescent="0.2">
      <c r="A30" s="10">
        <v>40238</v>
      </c>
      <c r="B30">
        <v>7.22</v>
      </c>
    </row>
    <row r="31" spans="1:2" x14ac:dyDescent="0.2">
      <c r="A31" s="10">
        <v>40269</v>
      </c>
      <c r="B31">
        <v>7.29</v>
      </c>
    </row>
    <row r="32" spans="1:2" x14ac:dyDescent="0.2">
      <c r="A32" s="10">
        <v>40299</v>
      </c>
      <c r="B32">
        <v>7.25</v>
      </c>
    </row>
    <row r="33" spans="1:2" x14ac:dyDescent="0.2">
      <c r="A33" s="10">
        <v>40330</v>
      </c>
      <c r="B33">
        <v>7.23</v>
      </c>
    </row>
    <row r="34" spans="1:2" x14ac:dyDescent="0.2">
      <c r="A34" s="10">
        <v>40360</v>
      </c>
      <c r="B34">
        <v>7.28</v>
      </c>
    </row>
    <row r="35" spans="1:2" x14ac:dyDescent="0.2">
      <c r="A35" s="10">
        <v>40391</v>
      </c>
      <c r="B35">
        <v>7.25</v>
      </c>
    </row>
    <row r="36" spans="1:2" x14ac:dyDescent="0.2">
      <c r="A36" s="10">
        <v>40422</v>
      </c>
      <c r="B36">
        <v>7.24</v>
      </c>
    </row>
    <row r="37" spans="1:2" x14ac:dyDescent="0.2">
      <c r="A37" s="10">
        <v>40452</v>
      </c>
      <c r="B37">
        <v>7.26</v>
      </c>
    </row>
    <row r="38" spans="1:2" x14ac:dyDescent="0.2">
      <c r="A38" s="10">
        <v>40483</v>
      </c>
      <c r="B38">
        <v>7.21</v>
      </c>
    </row>
    <row r="39" spans="1:2" x14ac:dyDescent="0.2">
      <c r="A39" s="10">
        <v>40513</v>
      </c>
      <c r="B39">
        <v>7.23</v>
      </c>
    </row>
    <row r="40" spans="1:2" x14ac:dyDescent="0.2">
      <c r="A40" s="10">
        <v>40544</v>
      </c>
      <c r="B40">
        <v>7.24</v>
      </c>
    </row>
    <row r="41" spans="1:2" x14ac:dyDescent="0.2">
      <c r="A41" s="10">
        <v>40575</v>
      </c>
      <c r="B41">
        <v>7.19</v>
      </c>
    </row>
    <row r="42" spans="1:2" x14ac:dyDescent="0.2">
      <c r="A42" s="10">
        <v>40603</v>
      </c>
      <c r="B42">
        <v>7.21</v>
      </c>
    </row>
    <row r="43" spans="1:2" x14ac:dyDescent="0.2">
      <c r="A43" s="10">
        <v>40634</v>
      </c>
      <c r="B43">
        <v>7.23</v>
      </c>
    </row>
    <row r="44" spans="1:2" x14ac:dyDescent="0.2">
      <c r="A44" s="10">
        <v>40664</v>
      </c>
      <c r="B44">
        <v>7.22</v>
      </c>
    </row>
    <row r="45" spans="1:2" x14ac:dyDescent="0.2">
      <c r="A45" s="10">
        <v>40695</v>
      </c>
      <c r="B45">
        <v>7.19</v>
      </c>
    </row>
    <row r="46" spans="1:2" x14ac:dyDescent="0.2">
      <c r="A46" s="10">
        <v>40725</v>
      </c>
      <c r="B46">
        <v>7.17</v>
      </c>
    </row>
    <row r="47" spans="1:2" x14ac:dyDescent="0.2">
      <c r="A47" s="10">
        <v>40756</v>
      </c>
      <c r="B47">
        <v>7.15</v>
      </c>
    </row>
    <row r="48" spans="1:2" x14ac:dyDescent="0.2">
      <c r="A48" s="10">
        <v>40787</v>
      </c>
      <c r="B48">
        <v>7.16</v>
      </c>
    </row>
    <row r="49" spans="1:2" x14ac:dyDescent="0.2">
      <c r="A49" s="10">
        <v>40817</v>
      </c>
      <c r="B49">
        <v>7.16</v>
      </c>
    </row>
    <row r="50" spans="1:2" x14ac:dyDescent="0.2">
      <c r="A50" s="10">
        <v>40848</v>
      </c>
      <c r="B50">
        <v>7.15</v>
      </c>
    </row>
    <row r="51" spans="1:2" x14ac:dyDescent="0.2">
      <c r="A51" s="10">
        <v>40878</v>
      </c>
      <c r="B51">
        <v>7.14</v>
      </c>
    </row>
    <row r="52" spans="1:2" x14ac:dyDescent="0.2">
      <c r="A52" s="10">
        <v>40909</v>
      </c>
      <c r="B52">
        <v>7.12</v>
      </c>
    </row>
    <row r="53" spans="1:2" x14ac:dyDescent="0.2">
      <c r="A53" s="10">
        <v>40940</v>
      </c>
      <c r="B53">
        <v>7.11</v>
      </c>
    </row>
    <row r="54" spans="1:2" x14ac:dyDescent="0.2">
      <c r="A54" s="10">
        <v>40969</v>
      </c>
      <c r="B54">
        <v>7.11</v>
      </c>
    </row>
    <row r="55" spans="1:2" x14ac:dyDescent="0.2">
      <c r="A55" s="10">
        <v>41000</v>
      </c>
      <c r="B55">
        <v>7.11</v>
      </c>
    </row>
    <row r="56" spans="1:2" x14ac:dyDescent="0.2">
      <c r="A56" s="10">
        <v>41030</v>
      </c>
      <c r="B56">
        <v>7.11</v>
      </c>
    </row>
    <row r="57" spans="1:2" x14ac:dyDescent="0.2">
      <c r="A57" s="10">
        <v>41061</v>
      </c>
      <c r="B57">
        <v>7.12</v>
      </c>
    </row>
    <row r="58" spans="1:2" x14ac:dyDescent="0.2">
      <c r="A58" s="10">
        <v>41091</v>
      </c>
      <c r="B58">
        <v>7.08</v>
      </c>
    </row>
    <row r="59" spans="1:2" x14ac:dyDescent="0.2">
      <c r="A59" s="10">
        <v>41122</v>
      </c>
      <c r="B59">
        <v>7.09</v>
      </c>
    </row>
    <row r="60" spans="1:2" x14ac:dyDescent="0.2">
      <c r="A60" s="10">
        <v>41153</v>
      </c>
      <c r="B60">
        <v>7.09</v>
      </c>
    </row>
    <row r="61" spans="1:2" x14ac:dyDescent="0.2">
      <c r="A61" s="10">
        <v>41183</v>
      </c>
      <c r="B61">
        <v>7.04</v>
      </c>
    </row>
    <row r="62" spans="1:2" x14ac:dyDescent="0.2">
      <c r="A62" s="10">
        <v>41214</v>
      </c>
      <c r="B62">
        <v>7.06</v>
      </c>
    </row>
    <row r="63" spans="1:2" x14ac:dyDescent="0.2">
      <c r="A63" s="10">
        <v>41244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workbookViewId="0"/>
  </sheetViews>
  <sheetFormatPr defaultColWidth="8.85546875" defaultRowHeight="12.75" x14ac:dyDescent="0.2"/>
  <cols>
    <col min="4" max="4" width="9" customWidth="1"/>
  </cols>
  <sheetData>
    <row r="1" spans="1:8" x14ac:dyDescent="0.2">
      <c r="A1" s="14" t="s">
        <v>114</v>
      </c>
      <c r="B1" s="14"/>
    </row>
    <row r="2" spans="1:8" x14ac:dyDescent="0.2">
      <c r="A2" s="7"/>
      <c r="B2" s="7"/>
    </row>
    <row r="3" spans="1:8" ht="13.5" thickBot="1" x14ac:dyDescent="0.25">
      <c r="A3" s="30" t="s">
        <v>115</v>
      </c>
      <c r="B3" s="30" t="s">
        <v>116</v>
      </c>
      <c r="C3" s="30" t="s">
        <v>117</v>
      </c>
      <c r="D3" s="30" t="s">
        <v>118</v>
      </c>
      <c r="E3" s="30" t="s">
        <v>119</v>
      </c>
      <c r="F3" s="30" t="s">
        <v>120</v>
      </c>
      <c r="G3" s="30" t="s">
        <v>121</v>
      </c>
      <c r="H3" s="30" t="s">
        <v>122</v>
      </c>
    </row>
    <row r="4" spans="1:8" ht="13.5" thickTop="1" x14ac:dyDescent="0.2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</row>
    <row r="5" spans="1:8" x14ac:dyDescent="0.2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</row>
    <row r="6" spans="1:8" x14ac:dyDescent="0.2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</row>
    <row r="7" spans="1:8" x14ac:dyDescent="0.2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</row>
    <row r="8" spans="1:8" x14ac:dyDescent="0.2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</row>
    <row r="9" spans="1:8" x14ac:dyDescent="0.2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8" x14ac:dyDescent="0.2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8" x14ac:dyDescent="0.2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8" x14ac:dyDescent="0.2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8" x14ac:dyDescent="0.2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8" x14ac:dyDescent="0.2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8" x14ac:dyDescent="0.2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8" x14ac:dyDescent="0.2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8" x14ac:dyDescent="0.2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8" x14ac:dyDescent="0.2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8" x14ac:dyDescent="0.2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8" x14ac:dyDescent="0.2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8" x14ac:dyDescent="0.2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8" x14ac:dyDescent="0.2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8" x14ac:dyDescent="0.2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8" x14ac:dyDescent="0.2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8" x14ac:dyDescent="0.2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8" x14ac:dyDescent="0.2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8" x14ac:dyDescent="0.2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8" x14ac:dyDescent="0.2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8" x14ac:dyDescent="0.2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</row>
    <row r="30" spans="1:8" x14ac:dyDescent="0.2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</row>
    <row r="31" spans="1:8" x14ac:dyDescent="0.2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</row>
    <row r="32" spans="1:8" x14ac:dyDescent="0.2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 x14ac:dyDescent="0.2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 x14ac:dyDescent="0.2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 x14ac:dyDescent="0.2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 x14ac:dyDescent="0.2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 x14ac:dyDescent="0.2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 x14ac:dyDescent="0.2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 x14ac:dyDescent="0.2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 x14ac:dyDescent="0.2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 x14ac:dyDescent="0.2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 x14ac:dyDescent="0.2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 x14ac:dyDescent="0.2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 x14ac:dyDescent="0.2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 x14ac:dyDescent="0.2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 x14ac:dyDescent="0.2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 x14ac:dyDescent="0.2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 x14ac:dyDescent="0.2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 x14ac:dyDescent="0.2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 x14ac:dyDescent="0.2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 x14ac:dyDescent="0.2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 x14ac:dyDescent="0.2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 x14ac:dyDescent="0.2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 x14ac:dyDescent="0.2">
      <c r="A54" s="5"/>
    </row>
  </sheetData>
  <phoneticPr fontId="0" type="noConversion"/>
  <pageMargins left="0.75" right="0.75" top="1" bottom="1" header="0.5" footer="0.5"/>
  <pageSetup scale="98" orientation="portrait" horizontalDpi="4294967292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/>
  </sheetViews>
  <sheetFormatPr defaultColWidth="8.85546875" defaultRowHeight="12.75" x14ac:dyDescent="0.2"/>
  <cols>
    <col min="2" max="2" width="10.85546875" bestFit="1" customWidth="1"/>
    <col min="3" max="3" width="12.140625" bestFit="1" customWidth="1"/>
    <col min="5" max="5" width="12.140625" bestFit="1" customWidth="1"/>
    <col min="6" max="6" width="14.140625" bestFit="1" customWidth="1"/>
    <col min="7" max="7" width="12.140625" bestFit="1" customWidth="1"/>
    <col min="9" max="9" width="12.140625" bestFit="1" customWidth="1"/>
  </cols>
  <sheetData>
    <row r="1" spans="1:9" x14ac:dyDescent="0.2">
      <c r="A1" s="14" t="s">
        <v>123</v>
      </c>
      <c r="B1" s="14"/>
      <c r="C1" s="14"/>
    </row>
    <row r="2" spans="1:9" x14ac:dyDescent="0.2">
      <c r="A2" s="14"/>
      <c r="B2" s="14"/>
      <c r="C2" s="14"/>
    </row>
    <row r="3" spans="1:9" x14ac:dyDescent="0.2">
      <c r="A3" s="14" t="s">
        <v>124</v>
      </c>
      <c r="B3" s="7"/>
      <c r="C3" s="7"/>
    </row>
    <row r="4" spans="1:9" x14ac:dyDescent="0.2">
      <c r="A4" s="14"/>
      <c r="B4" s="7"/>
      <c r="C4" s="7"/>
    </row>
    <row r="5" spans="1:9" x14ac:dyDescent="0.2">
      <c r="A5" s="8"/>
      <c r="B5" s="8" t="s">
        <v>48</v>
      </c>
      <c r="C5" s="8"/>
      <c r="D5" s="8"/>
      <c r="E5" s="8"/>
      <c r="F5" s="8" t="s">
        <v>49</v>
      </c>
      <c r="G5" s="8"/>
      <c r="H5" s="8"/>
      <c r="I5" s="8"/>
    </row>
    <row r="6" spans="1:9" ht="13.5" thickBot="1" x14ac:dyDescent="0.25">
      <c r="A6" s="30" t="s">
        <v>47</v>
      </c>
      <c r="B6" s="30" t="s">
        <v>45</v>
      </c>
      <c r="C6" s="30" t="s">
        <v>43</v>
      </c>
      <c r="D6" s="30" t="s">
        <v>15</v>
      </c>
      <c r="E6" s="30" t="s">
        <v>43</v>
      </c>
      <c r="F6" s="30" t="s">
        <v>50</v>
      </c>
      <c r="G6" s="30" t="s">
        <v>43</v>
      </c>
      <c r="H6" s="30" t="s">
        <v>16</v>
      </c>
      <c r="I6" s="30" t="s">
        <v>43</v>
      </c>
    </row>
    <row r="7" spans="1:9" ht="13.5" thickTop="1" x14ac:dyDescent="0.2">
      <c r="A7" s="10" t="s">
        <v>125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 x14ac:dyDescent="0.2">
      <c r="A8" s="8" t="s">
        <v>126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 x14ac:dyDescent="0.2">
      <c r="A9" s="10" t="s">
        <v>127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 x14ac:dyDescent="0.2">
      <c r="A10" s="8" t="s">
        <v>128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 x14ac:dyDescent="0.2">
      <c r="A11" s="8" t="s">
        <v>129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 x14ac:dyDescent="0.2">
      <c r="A12" s="8" t="s">
        <v>130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 x14ac:dyDescent="0.2">
      <c r="A13" s="8" t="s">
        <v>131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 x14ac:dyDescent="0.2">
      <c r="A14" s="8" t="s">
        <v>132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 x14ac:dyDescent="0.2">
      <c r="A15" s="10" t="s">
        <v>133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 x14ac:dyDescent="0.2">
      <c r="A16" s="8" t="s">
        <v>134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 x14ac:dyDescent="0.2">
      <c r="A17" s="10" t="s">
        <v>135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 x14ac:dyDescent="0.2">
      <c r="A18" s="8" t="s">
        <v>136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 x14ac:dyDescent="0.2">
      <c r="A19" s="8" t="s">
        <v>137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 x14ac:dyDescent="0.2">
      <c r="A20" s="8" t="s">
        <v>138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 x14ac:dyDescent="0.2">
      <c r="A21" s="8" t="s">
        <v>139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 x14ac:dyDescent="0.2">
      <c r="A22" s="8" t="s">
        <v>140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3"/>
  <sheetViews>
    <sheetView workbookViewId="0"/>
  </sheetViews>
  <sheetFormatPr defaultColWidth="8.85546875" defaultRowHeight="12.75" x14ac:dyDescent="0.2"/>
  <cols>
    <col min="2" max="2" width="21.5703125" bestFit="1" customWidth="1"/>
  </cols>
  <sheetData>
    <row r="1" spans="1:2" x14ac:dyDescent="0.2">
      <c r="A1" s="14" t="s">
        <v>142</v>
      </c>
      <c r="B1" s="14"/>
    </row>
    <row r="3" spans="1:2" ht="13.5" thickBot="1" x14ac:dyDescent="0.25">
      <c r="A3" s="30" t="s">
        <v>53</v>
      </c>
      <c r="B3" s="30" t="s">
        <v>141</v>
      </c>
    </row>
    <row r="4" spans="1:2" ht="13.5" thickTop="1" x14ac:dyDescent="0.2">
      <c r="A4">
        <v>1</v>
      </c>
      <c r="B4" s="6">
        <v>65.099999999999994</v>
      </c>
    </row>
    <row r="5" spans="1:2" x14ac:dyDescent="0.2">
      <c r="A5">
        <v>2</v>
      </c>
      <c r="B5" s="6">
        <v>62.3</v>
      </c>
    </row>
    <row r="6" spans="1:2" x14ac:dyDescent="0.2">
      <c r="A6">
        <v>3</v>
      </c>
      <c r="B6" s="6">
        <v>60.4</v>
      </c>
    </row>
    <row r="7" spans="1:2" x14ac:dyDescent="0.2">
      <c r="A7">
        <v>4</v>
      </c>
      <c r="B7" s="6">
        <v>58.7</v>
      </c>
    </row>
    <row r="8" spans="1:2" x14ac:dyDescent="0.2">
      <c r="A8">
        <v>5</v>
      </c>
      <c r="B8" s="6">
        <v>58.1</v>
      </c>
    </row>
    <row r="9" spans="1:2" x14ac:dyDescent="0.2">
      <c r="A9">
        <v>6</v>
      </c>
      <c r="B9" s="6">
        <v>56.9</v>
      </c>
    </row>
    <row r="10" spans="1:2" x14ac:dyDescent="0.2">
      <c r="A10">
        <v>7</v>
      </c>
      <c r="B10" s="6">
        <v>57</v>
      </c>
    </row>
    <row r="11" spans="1:2" x14ac:dyDescent="0.2">
      <c r="A11">
        <v>8</v>
      </c>
      <c r="B11" s="6">
        <v>56.5</v>
      </c>
    </row>
    <row r="12" spans="1:2" x14ac:dyDescent="0.2">
      <c r="A12">
        <v>9</v>
      </c>
      <c r="B12" s="6">
        <v>55.1</v>
      </c>
    </row>
    <row r="13" spans="1:2" x14ac:dyDescent="0.2">
      <c r="A13">
        <v>10</v>
      </c>
      <c r="B13" s="6">
        <v>54.3</v>
      </c>
    </row>
    <row r="14" spans="1:2" x14ac:dyDescent="0.2">
      <c r="A14">
        <v>11</v>
      </c>
      <c r="B14" s="6">
        <v>53.7</v>
      </c>
    </row>
    <row r="15" spans="1:2" x14ac:dyDescent="0.2">
      <c r="A15">
        <v>12</v>
      </c>
      <c r="B15" s="6">
        <v>53.2</v>
      </c>
    </row>
    <row r="16" spans="1:2" x14ac:dyDescent="0.2">
      <c r="A16">
        <v>13</v>
      </c>
      <c r="B16" s="6">
        <v>52.8</v>
      </c>
    </row>
    <row r="17" spans="1:2" x14ac:dyDescent="0.2">
      <c r="A17">
        <v>14</v>
      </c>
      <c r="B17" s="6">
        <v>52.5</v>
      </c>
    </row>
    <row r="18" spans="1:2" x14ac:dyDescent="0.2">
      <c r="A18">
        <v>15</v>
      </c>
      <c r="B18" s="6">
        <v>52.1</v>
      </c>
    </row>
    <row r="19" spans="1:2" x14ac:dyDescent="0.2">
      <c r="A19">
        <v>16</v>
      </c>
      <c r="B19" s="6">
        <v>51.8</v>
      </c>
    </row>
    <row r="20" spans="1:2" x14ac:dyDescent="0.2">
      <c r="A20">
        <v>17</v>
      </c>
      <c r="B20" s="6">
        <v>51.5</v>
      </c>
    </row>
    <row r="21" spans="1:2" x14ac:dyDescent="0.2">
      <c r="A21">
        <v>18</v>
      </c>
      <c r="B21" s="6">
        <v>51.3</v>
      </c>
    </row>
    <row r="22" spans="1:2" x14ac:dyDescent="0.2">
      <c r="A22">
        <v>19</v>
      </c>
      <c r="B22" s="6">
        <v>50.9</v>
      </c>
    </row>
    <row r="23" spans="1:2" x14ac:dyDescent="0.2">
      <c r="A23">
        <v>20</v>
      </c>
      <c r="B23" s="6">
        <v>50.5</v>
      </c>
    </row>
    <row r="24" spans="1:2" x14ac:dyDescent="0.2">
      <c r="A24">
        <v>21</v>
      </c>
      <c r="B24" s="6">
        <v>50.2</v>
      </c>
    </row>
    <row r="25" spans="1:2" x14ac:dyDescent="0.2">
      <c r="A25">
        <v>22</v>
      </c>
      <c r="B25" s="6">
        <v>50</v>
      </c>
    </row>
    <row r="26" spans="1:2" x14ac:dyDescent="0.2">
      <c r="A26">
        <v>23</v>
      </c>
      <c r="B26" s="6">
        <v>49.7</v>
      </c>
    </row>
    <row r="27" spans="1:2" x14ac:dyDescent="0.2">
      <c r="A27">
        <v>24</v>
      </c>
      <c r="B27" s="6">
        <v>49.5</v>
      </c>
    </row>
    <row r="28" spans="1:2" x14ac:dyDescent="0.2">
      <c r="A28">
        <v>25</v>
      </c>
      <c r="B28" s="6">
        <v>49.3</v>
      </c>
    </row>
    <row r="29" spans="1:2" x14ac:dyDescent="0.2">
      <c r="A29">
        <v>26</v>
      </c>
      <c r="B29" s="6">
        <v>49.4</v>
      </c>
    </row>
    <row r="30" spans="1:2" x14ac:dyDescent="0.2">
      <c r="A30">
        <v>27</v>
      </c>
      <c r="B30" s="6">
        <v>49.1</v>
      </c>
    </row>
    <row r="31" spans="1:2" x14ac:dyDescent="0.2">
      <c r="A31">
        <v>28</v>
      </c>
      <c r="B31" s="6">
        <v>49</v>
      </c>
    </row>
    <row r="32" spans="1:2" x14ac:dyDescent="0.2">
      <c r="A32">
        <v>29</v>
      </c>
      <c r="B32" s="6">
        <v>48.8</v>
      </c>
    </row>
    <row r="33" spans="1:2" x14ac:dyDescent="0.2">
      <c r="A33">
        <v>30</v>
      </c>
      <c r="B33" s="6">
        <v>48.5</v>
      </c>
    </row>
    <row r="34" spans="1:2" x14ac:dyDescent="0.2">
      <c r="A34">
        <v>31</v>
      </c>
      <c r="B34" s="6">
        <v>48.3</v>
      </c>
    </row>
    <row r="35" spans="1:2" x14ac:dyDescent="0.2">
      <c r="A35">
        <v>32</v>
      </c>
      <c r="B35" s="6">
        <v>48.2</v>
      </c>
    </row>
    <row r="36" spans="1:2" x14ac:dyDescent="0.2">
      <c r="A36">
        <v>33</v>
      </c>
      <c r="B36" s="6">
        <v>48.1</v>
      </c>
    </row>
    <row r="37" spans="1:2" x14ac:dyDescent="0.2">
      <c r="A37">
        <v>34</v>
      </c>
      <c r="B37" s="6">
        <v>47.9</v>
      </c>
    </row>
    <row r="38" spans="1:2" x14ac:dyDescent="0.2">
      <c r="A38">
        <v>35</v>
      </c>
      <c r="B38" s="6">
        <v>47.7</v>
      </c>
    </row>
    <row r="39" spans="1:2" x14ac:dyDescent="0.2">
      <c r="A39">
        <v>36</v>
      </c>
      <c r="B39" s="6">
        <v>47.6</v>
      </c>
    </row>
    <row r="40" spans="1:2" x14ac:dyDescent="0.2">
      <c r="A40">
        <v>37</v>
      </c>
      <c r="B40" s="6">
        <v>47.4</v>
      </c>
    </row>
    <row r="41" spans="1:2" x14ac:dyDescent="0.2">
      <c r="A41">
        <v>38</v>
      </c>
      <c r="B41" s="6">
        <v>47.1</v>
      </c>
    </row>
    <row r="42" spans="1:2" x14ac:dyDescent="0.2">
      <c r="A42">
        <v>39</v>
      </c>
      <c r="B42" s="6">
        <v>46.9</v>
      </c>
    </row>
    <row r="43" spans="1:2" x14ac:dyDescent="0.2">
      <c r="A43">
        <v>40</v>
      </c>
      <c r="B43" s="6">
        <v>46.8</v>
      </c>
    </row>
    <row r="44" spans="1:2" x14ac:dyDescent="0.2">
      <c r="A44">
        <v>41</v>
      </c>
      <c r="B44" s="6">
        <v>46.7</v>
      </c>
    </row>
    <row r="45" spans="1:2" x14ac:dyDescent="0.2">
      <c r="A45">
        <v>42</v>
      </c>
      <c r="B45" s="6">
        <v>46.6</v>
      </c>
    </row>
    <row r="46" spans="1:2" x14ac:dyDescent="0.2">
      <c r="A46">
        <v>43</v>
      </c>
      <c r="B46" s="6">
        <v>46.5</v>
      </c>
    </row>
    <row r="47" spans="1:2" x14ac:dyDescent="0.2">
      <c r="A47">
        <v>44</v>
      </c>
      <c r="B47" s="6">
        <v>46.5</v>
      </c>
    </row>
    <row r="48" spans="1:2" x14ac:dyDescent="0.2">
      <c r="A48">
        <v>45</v>
      </c>
      <c r="B48" s="6">
        <v>46.2</v>
      </c>
    </row>
    <row r="49" spans="1:2" x14ac:dyDescent="0.2">
      <c r="A49">
        <v>46</v>
      </c>
      <c r="B49" s="6">
        <v>46.3</v>
      </c>
    </row>
    <row r="50" spans="1:2" x14ac:dyDescent="0.2">
      <c r="A50">
        <v>47</v>
      </c>
      <c r="B50" s="6">
        <v>46</v>
      </c>
    </row>
    <row r="51" spans="1:2" x14ac:dyDescent="0.2">
      <c r="A51">
        <v>48</v>
      </c>
      <c r="B51" s="6">
        <v>45.8</v>
      </c>
    </row>
    <row r="52" spans="1:2" x14ac:dyDescent="0.2">
      <c r="A52">
        <v>49</v>
      </c>
      <c r="B52" s="6">
        <v>45.7</v>
      </c>
    </row>
    <row r="53" spans="1:2" x14ac:dyDescent="0.2">
      <c r="A53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/>
  </sheetViews>
  <sheetFormatPr defaultColWidth="8.85546875" defaultRowHeight="12.75" x14ac:dyDescent="0.2"/>
  <cols>
    <col min="1" max="3" width="12" bestFit="1" customWidth="1"/>
  </cols>
  <sheetData>
    <row r="1" spans="1:3" x14ac:dyDescent="0.2">
      <c r="A1" s="14" t="s">
        <v>143</v>
      </c>
      <c r="B1" s="14"/>
    </row>
    <row r="3" spans="1:3" ht="13.5" thickBot="1" x14ac:dyDescent="0.25">
      <c r="A3" s="30" t="s">
        <v>54</v>
      </c>
      <c r="B3" s="30" t="s">
        <v>55</v>
      </c>
      <c r="C3" s="30" t="s">
        <v>56</v>
      </c>
    </row>
    <row r="4" spans="1:3" ht="13.5" thickTop="1" x14ac:dyDescent="0.2">
      <c r="A4" s="28">
        <v>242</v>
      </c>
      <c r="B4" s="28">
        <v>242</v>
      </c>
      <c r="C4" s="28">
        <v>292</v>
      </c>
    </row>
    <row r="5" spans="1:3" x14ac:dyDescent="0.2">
      <c r="A5" s="28">
        <v>176</v>
      </c>
      <c r="B5" s="28">
        <v>275</v>
      </c>
      <c r="C5" s="28">
        <v>321</v>
      </c>
    </row>
    <row r="6" spans="1:3" x14ac:dyDescent="0.2">
      <c r="A6" s="28">
        <v>286</v>
      </c>
      <c r="B6" s="28">
        <v>199</v>
      </c>
      <c r="C6" s="28">
        <v>314</v>
      </c>
    </row>
    <row r="7" spans="1:3" x14ac:dyDescent="0.2">
      <c r="A7" s="28">
        <v>269</v>
      </c>
      <c r="B7" s="28">
        <v>219</v>
      </c>
      <c r="C7" s="28">
        <v>242</v>
      </c>
    </row>
    <row r="8" spans="1:3" x14ac:dyDescent="0.2">
      <c r="A8" s="28">
        <v>327</v>
      </c>
      <c r="B8" s="28">
        <v>273</v>
      </c>
      <c r="C8" s="28">
        <v>278</v>
      </c>
    </row>
    <row r="9" spans="1:3" x14ac:dyDescent="0.2">
      <c r="A9" s="28">
        <v>264</v>
      </c>
      <c r="B9" s="28">
        <v>265</v>
      </c>
      <c r="C9" s="28">
        <v>300</v>
      </c>
    </row>
    <row r="10" spans="1:3" x14ac:dyDescent="0.2">
      <c r="A10" s="28">
        <v>296</v>
      </c>
      <c r="B10" s="28">
        <v>435</v>
      </c>
      <c r="C10" s="28">
        <v>301</v>
      </c>
    </row>
    <row r="11" spans="1:3" x14ac:dyDescent="0.2">
      <c r="A11" s="28">
        <v>333</v>
      </c>
      <c r="B11" s="28">
        <v>285</v>
      </c>
      <c r="C11" s="28">
        <v>286</v>
      </c>
    </row>
    <row r="12" spans="1:3" x14ac:dyDescent="0.2">
      <c r="A12" s="28">
        <v>242</v>
      </c>
      <c r="B12" s="28">
        <v>384</v>
      </c>
      <c r="C12" s="28">
        <v>315</v>
      </c>
    </row>
    <row r="13" spans="1:3" x14ac:dyDescent="0.2">
      <c r="A13" s="28">
        <v>288</v>
      </c>
      <c r="B13" s="28">
        <v>387</v>
      </c>
      <c r="C13" s="28">
        <v>300</v>
      </c>
    </row>
    <row r="14" spans="1:3" x14ac:dyDescent="0.2">
      <c r="A14" s="28">
        <v>314</v>
      </c>
      <c r="B14" s="28">
        <v>299</v>
      </c>
      <c r="C14" s="28">
        <v>304</v>
      </c>
    </row>
    <row r="15" spans="1:3" x14ac:dyDescent="0.2">
      <c r="A15" s="28">
        <v>302</v>
      </c>
      <c r="B15" s="28">
        <v>145</v>
      </c>
      <c r="C15" s="28">
        <v>300</v>
      </c>
    </row>
    <row r="16" spans="1:3" x14ac:dyDescent="0.2">
      <c r="A16" s="28">
        <v>335</v>
      </c>
      <c r="B16" s="28">
        <v>266</v>
      </c>
      <c r="C16" s="28">
        <v>351</v>
      </c>
    </row>
    <row r="17" spans="1:7" x14ac:dyDescent="0.2">
      <c r="A17" s="28">
        <v>242</v>
      </c>
      <c r="B17" s="28">
        <v>216</v>
      </c>
      <c r="C17" s="28">
        <v>277</v>
      </c>
    </row>
    <row r="18" spans="1:7" x14ac:dyDescent="0.2">
      <c r="A18" s="28">
        <v>281</v>
      </c>
      <c r="B18" s="28">
        <v>331</v>
      </c>
      <c r="C18" s="28">
        <v>284</v>
      </c>
      <c r="F18" t="s">
        <v>0</v>
      </c>
    </row>
    <row r="19" spans="1:7" x14ac:dyDescent="0.2">
      <c r="A19" s="28">
        <v>289</v>
      </c>
      <c r="B19" s="28">
        <v>247</v>
      </c>
      <c r="C19" s="28">
        <v>276</v>
      </c>
    </row>
    <row r="20" spans="1:7" x14ac:dyDescent="0.2">
      <c r="A20" s="28">
        <v>259</v>
      </c>
      <c r="B20" s="28">
        <v>280</v>
      </c>
      <c r="C20" s="28">
        <v>312</v>
      </c>
    </row>
    <row r="21" spans="1:7" x14ac:dyDescent="0.2">
      <c r="A21" s="28">
        <v>322</v>
      </c>
      <c r="B21" s="28">
        <v>267</v>
      </c>
      <c r="C21" s="28">
        <v>273</v>
      </c>
    </row>
    <row r="22" spans="1:7" x14ac:dyDescent="0.2">
      <c r="A22" s="28">
        <v>209</v>
      </c>
      <c r="B22" s="28">
        <v>210</v>
      </c>
      <c r="C22" s="28">
        <v>281</v>
      </c>
    </row>
    <row r="23" spans="1:7" x14ac:dyDescent="0.2">
      <c r="A23" s="28">
        <v>282</v>
      </c>
      <c r="B23" s="28">
        <v>391</v>
      </c>
      <c r="C23" s="28">
        <v>303</v>
      </c>
    </row>
    <row r="24" spans="1:7" x14ac:dyDescent="0.2">
      <c r="A24" s="28">
        <v>304</v>
      </c>
      <c r="B24" s="28">
        <v>297</v>
      </c>
      <c r="C24" s="28">
        <v>306</v>
      </c>
    </row>
    <row r="25" spans="1:7" x14ac:dyDescent="0.2">
      <c r="A25" s="28">
        <v>391</v>
      </c>
      <c r="B25" s="28">
        <v>346</v>
      </c>
      <c r="C25" s="28">
        <v>312</v>
      </c>
    </row>
    <row r="26" spans="1:7" x14ac:dyDescent="0.2">
      <c r="A26" s="28">
        <v>236</v>
      </c>
      <c r="B26" s="28">
        <v>230</v>
      </c>
      <c r="C26" s="28">
        <v>287</v>
      </c>
    </row>
    <row r="27" spans="1:7" x14ac:dyDescent="0.2">
      <c r="A27" s="28">
        <v>383</v>
      </c>
      <c r="B27" s="28">
        <v>332</v>
      </c>
      <c r="C27" s="28">
        <v>306</v>
      </c>
    </row>
    <row r="28" spans="1:7" x14ac:dyDescent="0.2">
      <c r="A28" s="28">
        <v>299</v>
      </c>
      <c r="B28" s="28">
        <v>301</v>
      </c>
      <c r="C28" s="28">
        <v>312</v>
      </c>
    </row>
    <row r="29" spans="1:7" x14ac:dyDescent="0.2">
      <c r="A29" s="28">
        <v>300</v>
      </c>
      <c r="B29" s="28">
        <v>277</v>
      </c>
      <c r="C29" s="28">
        <v>295</v>
      </c>
    </row>
    <row r="30" spans="1:7" x14ac:dyDescent="0.2">
      <c r="A30" s="28">
        <v>278</v>
      </c>
      <c r="B30" s="28">
        <v>336</v>
      </c>
      <c r="C30" s="28">
        <v>288</v>
      </c>
    </row>
    <row r="31" spans="1:7" x14ac:dyDescent="0.2">
      <c r="A31" s="28">
        <v>303</v>
      </c>
      <c r="B31" s="28">
        <v>217</v>
      </c>
      <c r="C31" s="28">
        <v>313</v>
      </c>
    </row>
    <row r="32" spans="1:7" x14ac:dyDescent="0.2">
      <c r="A32" s="28">
        <v>315</v>
      </c>
      <c r="B32" s="28">
        <v>274</v>
      </c>
      <c r="C32" s="28">
        <v>286</v>
      </c>
      <c r="F32" s="5" t="s">
        <v>0</v>
      </c>
      <c r="G32" t="s">
        <v>0</v>
      </c>
    </row>
    <row r="33" spans="1:6" x14ac:dyDescent="0.2">
      <c r="A33" s="28">
        <v>321</v>
      </c>
      <c r="B33" s="28">
        <v>339</v>
      </c>
      <c r="C33" s="28">
        <v>338</v>
      </c>
      <c r="E33" s="4" t="s">
        <v>0</v>
      </c>
      <c r="F33" t="s">
        <v>0</v>
      </c>
    </row>
    <row r="35" spans="1:6" x14ac:dyDescent="0.2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zoomScaleNormal="100" workbookViewId="0"/>
  </sheetViews>
  <sheetFormatPr defaultColWidth="8.85546875" defaultRowHeight="12.75" x14ac:dyDescent="0.2"/>
  <cols>
    <col min="7" max="7" width="4.85546875" customWidth="1"/>
  </cols>
  <sheetData>
    <row r="1" spans="1:14" x14ac:dyDescent="0.2">
      <c r="A1" s="14" t="s">
        <v>63</v>
      </c>
      <c r="B1" s="14"/>
      <c r="C1" s="14"/>
    </row>
    <row r="2" spans="1:14" x14ac:dyDescent="0.2">
      <c r="A2" s="8"/>
    </row>
    <row r="3" spans="1:14" ht="13.5" thickBot="1" x14ac:dyDescent="0.25">
      <c r="A3" s="30" t="s">
        <v>53</v>
      </c>
      <c r="B3" s="30" t="s">
        <v>82</v>
      </c>
      <c r="C3" s="7"/>
      <c r="D3" s="7"/>
      <c r="E3" s="7"/>
    </row>
    <row r="4" spans="1:14" ht="13.5" thickTop="1" x14ac:dyDescent="0.2">
      <c r="A4">
        <v>1</v>
      </c>
      <c r="B4" s="5">
        <v>4.88</v>
      </c>
      <c r="J4" s="5"/>
      <c r="K4" s="5"/>
      <c r="L4" s="5"/>
      <c r="M4" s="5"/>
      <c r="N4" s="5"/>
    </row>
    <row r="5" spans="1:14" x14ac:dyDescent="0.2">
      <c r="A5">
        <v>2</v>
      </c>
      <c r="B5" s="5">
        <v>4.92</v>
      </c>
      <c r="J5" s="5"/>
      <c r="K5" s="5"/>
      <c r="L5" s="5"/>
      <c r="M5" s="5"/>
      <c r="N5" s="5"/>
    </row>
    <row r="6" spans="1:14" x14ac:dyDescent="0.2">
      <c r="A6">
        <v>3</v>
      </c>
      <c r="B6" s="5">
        <v>5.0199999999999996</v>
      </c>
      <c r="J6" s="5"/>
      <c r="K6" s="5"/>
      <c r="L6" s="5"/>
      <c r="M6" s="5"/>
      <c r="N6" s="5"/>
    </row>
    <row r="7" spans="1:14" x14ac:dyDescent="0.2">
      <c r="A7">
        <v>4</v>
      </c>
      <c r="B7" s="5">
        <v>4.97</v>
      </c>
      <c r="J7" s="5"/>
      <c r="K7" s="5"/>
      <c r="L7" s="5"/>
      <c r="M7" s="5"/>
      <c r="N7" s="5"/>
    </row>
    <row r="8" spans="1:14" x14ac:dyDescent="0.2">
      <c r="A8">
        <v>5</v>
      </c>
      <c r="B8" s="5">
        <v>5</v>
      </c>
      <c r="J8" s="5"/>
      <c r="K8" s="5"/>
      <c r="L8" s="5"/>
      <c r="M8" s="5"/>
      <c r="N8" s="5"/>
    </row>
    <row r="9" spans="1:14" x14ac:dyDescent="0.2">
      <c r="A9">
        <v>6</v>
      </c>
      <c r="B9" s="5">
        <v>4.99</v>
      </c>
      <c r="J9" s="5"/>
      <c r="K9" s="5"/>
      <c r="L9" s="5"/>
      <c r="M9" s="5"/>
      <c r="N9" s="5"/>
    </row>
    <row r="10" spans="1:14" x14ac:dyDescent="0.2">
      <c r="A10">
        <v>7</v>
      </c>
      <c r="B10" s="5">
        <v>4.8600000000000003</v>
      </c>
      <c r="J10" s="5"/>
      <c r="K10" s="5"/>
      <c r="L10" s="5"/>
      <c r="M10" s="5"/>
      <c r="N10" s="5"/>
    </row>
    <row r="11" spans="1:14" x14ac:dyDescent="0.2">
      <c r="A11">
        <v>8</v>
      </c>
      <c r="B11" s="5">
        <v>5.07</v>
      </c>
      <c r="J11" s="5"/>
      <c r="K11" s="5"/>
      <c r="L11" s="5"/>
      <c r="M11" s="5"/>
      <c r="N11" s="5"/>
    </row>
    <row r="12" spans="1:14" x14ac:dyDescent="0.2">
      <c r="A12">
        <v>9</v>
      </c>
      <c r="B12" s="5">
        <v>5.04</v>
      </c>
      <c r="J12" s="5"/>
      <c r="K12" s="5"/>
      <c r="L12" s="5"/>
      <c r="M12" s="5"/>
      <c r="N12" s="5"/>
    </row>
    <row r="13" spans="1:14" x14ac:dyDescent="0.2">
      <c r="A13">
        <v>10</v>
      </c>
      <c r="B13" s="5">
        <v>4.87</v>
      </c>
      <c r="J13" s="5"/>
      <c r="K13" s="5"/>
      <c r="L13" s="5"/>
      <c r="M13" s="5"/>
      <c r="N13" s="5"/>
    </row>
    <row r="14" spans="1:14" x14ac:dyDescent="0.2">
      <c r="A14">
        <v>11</v>
      </c>
      <c r="B14" s="5">
        <v>4.7699999999999996</v>
      </c>
      <c r="J14" s="5"/>
      <c r="K14" s="5"/>
      <c r="L14" s="5"/>
      <c r="M14" s="5"/>
      <c r="N14" s="5"/>
    </row>
    <row r="15" spans="1:14" x14ac:dyDescent="0.2">
      <c r="A15">
        <v>12</v>
      </c>
      <c r="B15" s="5">
        <v>5.14</v>
      </c>
      <c r="J15" s="5"/>
      <c r="K15" s="5"/>
      <c r="L15" s="5"/>
      <c r="M15" s="5"/>
      <c r="N15" s="5"/>
    </row>
    <row r="16" spans="1:14" x14ac:dyDescent="0.2">
      <c r="A16">
        <v>13</v>
      </c>
      <c r="B16" s="5">
        <v>5.04</v>
      </c>
      <c r="J16" s="5"/>
      <c r="K16" s="5"/>
      <c r="L16" s="5"/>
      <c r="M16" s="5"/>
      <c r="N16" s="5"/>
    </row>
    <row r="17" spans="1:14" x14ac:dyDescent="0.2">
      <c r="A17">
        <v>14</v>
      </c>
      <c r="B17" s="5">
        <v>5</v>
      </c>
      <c r="J17" s="5"/>
      <c r="K17" s="5"/>
      <c r="L17" s="5"/>
      <c r="M17" s="5"/>
      <c r="N17" s="5"/>
    </row>
    <row r="18" spans="1:14" x14ac:dyDescent="0.2">
      <c r="A18">
        <v>15</v>
      </c>
      <c r="B18" s="5">
        <v>4.88</v>
      </c>
      <c r="J18" s="5"/>
      <c r="K18" s="5"/>
      <c r="L18" s="5"/>
      <c r="M18" s="5"/>
      <c r="N18" s="5"/>
    </row>
    <row r="19" spans="1:14" x14ac:dyDescent="0.2">
      <c r="A19">
        <v>16</v>
      </c>
      <c r="B19" s="5">
        <v>4.91</v>
      </c>
      <c r="J19" s="5"/>
      <c r="K19" s="5"/>
      <c r="L19" s="5"/>
      <c r="M19" s="5"/>
      <c r="N19" s="5"/>
    </row>
    <row r="20" spans="1:14" x14ac:dyDescent="0.2">
      <c r="A20">
        <v>17</v>
      </c>
      <c r="B20" s="5">
        <v>5.09</v>
      </c>
      <c r="J20" s="5"/>
      <c r="K20" s="5"/>
      <c r="L20" s="5"/>
      <c r="M20" s="5"/>
      <c r="N20" s="5"/>
    </row>
    <row r="21" spans="1:14" x14ac:dyDescent="0.2">
      <c r="A21">
        <v>18</v>
      </c>
      <c r="B21" s="5">
        <v>4.97</v>
      </c>
      <c r="J21" s="5"/>
      <c r="K21" s="5"/>
      <c r="L21" s="5"/>
      <c r="M21" s="5"/>
      <c r="N21" s="5"/>
    </row>
    <row r="22" spans="1:14" x14ac:dyDescent="0.2">
      <c r="A22">
        <v>19</v>
      </c>
      <c r="B22" s="5">
        <v>4.9800000000000004</v>
      </c>
      <c r="J22" s="5"/>
      <c r="K22" s="5"/>
      <c r="L22" s="5"/>
      <c r="M22" s="5"/>
      <c r="N22" s="5"/>
    </row>
    <row r="23" spans="1:14" x14ac:dyDescent="0.2">
      <c r="A23">
        <v>20</v>
      </c>
      <c r="B23" s="5">
        <v>5.07</v>
      </c>
      <c r="J23" s="5"/>
      <c r="K23" s="5"/>
      <c r="L23" s="5"/>
      <c r="M23" s="5"/>
      <c r="N23" s="5"/>
    </row>
    <row r="24" spans="1:14" x14ac:dyDescent="0.2">
      <c r="A24">
        <v>21</v>
      </c>
      <c r="B24" s="5">
        <v>5.03</v>
      </c>
      <c r="J24" s="5"/>
      <c r="K24" s="5"/>
      <c r="L24" s="5"/>
      <c r="M24" s="5"/>
      <c r="N24" s="5"/>
    </row>
    <row r="25" spans="1:14" x14ac:dyDescent="0.2">
      <c r="A25">
        <v>22</v>
      </c>
      <c r="B25" s="5">
        <v>5.12</v>
      </c>
      <c r="J25" s="5"/>
      <c r="K25" s="5"/>
      <c r="L25" s="5"/>
      <c r="M25" s="5"/>
      <c r="N25" s="5"/>
    </row>
    <row r="26" spans="1:14" x14ac:dyDescent="0.2">
      <c r="A26">
        <v>23</v>
      </c>
      <c r="B26" s="5">
        <v>5.08</v>
      </c>
      <c r="J26" s="5"/>
      <c r="K26" s="5"/>
      <c r="L26" s="5"/>
      <c r="M26" s="5"/>
      <c r="N26" s="5"/>
    </row>
    <row r="27" spans="1:14" x14ac:dyDescent="0.2">
      <c r="A27">
        <v>24</v>
      </c>
      <c r="B27" s="5">
        <v>4.8600000000000003</v>
      </c>
      <c r="J27" s="5"/>
      <c r="K27" s="5"/>
      <c r="L27" s="5"/>
      <c r="M27" s="5"/>
      <c r="N27" s="5"/>
    </row>
    <row r="28" spans="1:14" x14ac:dyDescent="0.2">
      <c r="A28">
        <v>25</v>
      </c>
      <c r="B28" s="5">
        <v>5.1100000000000003</v>
      </c>
      <c r="J28" s="5"/>
      <c r="K28" s="5"/>
      <c r="L28" s="5"/>
      <c r="M28" s="5"/>
      <c r="N28" s="5"/>
    </row>
    <row r="29" spans="1:14" x14ac:dyDescent="0.2">
      <c r="A29">
        <v>26</v>
      </c>
      <c r="B29" s="5">
        <v>4.92</v>
      </c>
      <c r="J29" s="5"/>
      <c r="K29" s="5"/>
      <c r="L29" s="5"/>
      <c r="M29" s="5"/>
      <c r="N29" s="5"/>
    </row>
    <row r="30" spans="1:14" x14ac:dyDescent="0.2">
      <c r="A30">
        <v>27</v>
      </c>
      <c r="B30" s="5">
        <v>5.18</v>
      </c>
      <c r="J30" s="5"/>
      <c r="K30" s="5"/>
      <c r="L30" s="5"/>
      <c r="M30" s="5"/>
      <c r="N30" s="5"/>
    </row>
    <row r="31" spans="1:14" x14ac:dyDescent="0.2">
      <c r="A31">
        <v>28</v>
      </c>
      <c r="B31" s="5">
        <v>4.93</v>
      </c>
      <c r="J31" s="5"/>
      <c r="K31" s="5"/>
      <c r="L31" s="5"/>
      <c r="M31" s="5"/>
      <c r="N31" s="5"/>
    </row>
    <row r="32" spans="1:14" x14ac:dyDescent="0.2">
      <c r="A32">
        <v>29</v>
      </c>
      <c r="B32" s="5">
        <v>5.12</v>
      </c>
      <c r="J32" s="5"/>
      <c r="K32" s="5"/>
      <c r="L32" s="5"/>
      <c r="M32" s="5"/>
      <c r="N32" s="5"/>
    </row>
    <row r="33" spans="1:14" x14ac:dyDescent="0.2">
      <c r="A33">
        <v>30</v>
      </c>
      <c r="B33" s="5">
        <v>5.08</v>
      </c>
      <c r="J33" s="5"/>
      <c r="K33" s="5"/>
      <c r="L33" s="5"/>
      <c r="M33" s="5"/>
      <c r="N33" s="5"/>
    </row>
    <row r="34" spans="1:14" x14ac:dyDescent="0.2">
      <c r="A34">
        <v>31</v>
      </c>
      <c r="B34" s="5">
        <v>4.75</v>
      </c>
    </row>
    <row r="35" spans="1:14" x14ac:dyDescent="0.2">
      <c r="A35">
        <v>32</v>
      </c>
      <c r="B35" s="5">
        <v>4.99</v>
      </c>
    </row>
    <row r="36" spans="1:14" x14ac:dyDescent="0.2">
      <c r="A36">
        <v>33</v>
      </c>
      <c r="B36" s="5">
        <v>5</v>
      </c>
    </row>
    <row r="37" spans="1:14" x14ac:dyDescent="0.2">
      <c r="A37">
        <v>34</v>
      </c>
      <c r="B37" s="5">
        <v>4.91</v>
      </c>
    </row>
    <row r="38" spans="1:14" x14ac:dyDescent="0.2">
      <c r="A38">
        <v>35</v>
      </c>
      <c r="B38" s="5">
        <v>5.18</v>
      </c>
    </row>
    <row r="39" spans="1:14" x14ac:dyDescent="0.2">
      <c r="A39">
        <v>36</v>
      </c>
      <c r="B39" s="5">
        <v>4.95</v>
      </c>
    </row>
    <row r="40" spans="1:14" x14ac:dyDescent="0.2">
      <c r="A40">
        <v>37</v>
      </c>
      <c r="B40" s="5">
        <v>4.63</v>
      </c>
    </row>
    <row r="41" spans="1:14" x14ac:dyDescent="0.2">
      <c r="A41">
        <v>38</v>
      </c>
      <c r="B41" s="5">
        <v>4.8899999999999997</v>
      </c>
    </row>
    <row r="42" spans="1:14" x14ac:dyDescent="0.2">
      <c r="A42">
        <v>39</v>
      </c>
      <c r="B42" s="5">
        <v>5.1100000000000003</v>
      </c>
    </row>
    <row r="43" spans="1:14" x14ac:dyDescent="0.2">
      <c r="A43">
        <v>40</v>
      </c>
      <c r="B43" s="5">
        <v>5.05</v>
      </c>
    </row>
    <row r="44" spans="1:14" x14ac:dyDescent="0.2">
      <c r="A44">
        <v>41</v>
      </c>
      <c r="B44" s="5">
        <v>5.03</v>
      </c>
    </row>
    <row r="45" spans="1:14" x14ac:dyDescent="0.2">
      <c r="A45">
        <v>42</v>
      </c>
      <c r="B45" s="5">
        <v>5.0199999999999996</v>
      </c>
    </row>
    <row r="46" spans="1:14" x14ac:dyDescent="0.2">
      <c r="A46">
        <v>43</v>
      </c>
      <c r="B46" s="5">
        <v>4.96</v>
      </c>
    </row>
    <row r="47" spans="1:14" x14ac:dyDescent="0.2">
      <c r="A47">
        <v>44</v>
      </c>
      <c r="B47" s="5">
        <v>5.04</v>
      </c>
    </row>
    <row r="48" spans="1:14" x14ac:dyDescent="0.2">
      <c r="A48">
        <v>45</v>
      </c>
      <c r="B48" s="5">
        <v>4.93</v>
      </c>
    </row>
    <row r="49" spans="1:2" x14ac:dyDescent="0.2">
      <c r="A49">
        <v>46</v>
      </c>
      <c r="B49" s="5">
        <v>5.0599999999999996</v>
      </c>
    </row>
    <row r="50" spans="1:2" x14ac:dyDescent="0.2">
      <c r="A50">
        <v>47</v>
      </c>
      <c r="B50" s="5">
        <v>5.07</v>
      </c>
    </row>
    <row r="51" spans="1:2" x14ac:dyDescent="0.2">
      <c r="A51">
        <v>48</v>
      </c>
      <c r="B51" s="5">
        <v>5</v>
      </c>
    </row>
    <row r="52" spans="1:2" x14ac:dyDescent="0.2">
      <c r="A52">
        <v>49</v>
      </c>
      <c r="B52" s="5">
        <v>5.03</v>
      </c>
    </row>
    <row r="53" spans="1:2" x14ac:dyDescent="0.2">
      <c r="A53">
        <v>50</v>
      </c>
      <c r="B53" s="5">
        <v>5</v>
      </c>
    </row>
    <row r="54" spans="1:2" x14ac:dyDescent="0.2">
      <c r="A54">
        <v>51</v>
      </c>
      <c r="B54" s="5">
        <v>4.95</v>
      </c>
    </row>
    <row r="55" spans="1:2" x14ac:dyDescent="0.2">
      <c r="A55">
        <v>52</v>
      </c>
      <c r="B55" s="5">
        <v>4.99</v>
      </c>
    </row>
    <row r="56" spans="1:2" x14ac:dyDescent="0.2">
      <c r="A56">
        <v>53</v>
      </c>
      <c r="B56" s="5">
        <v>5.0199999999999996</v>
      </c>
    </row>
    <row r="57" spans="1:2" x14ac:dyDescent="0.2">
      <c r="A57">
        <v>54</v>
      </c>
      <c r="B57" s="5">
        <v>4.9000000000000004</v>
      </c>
    </row>
    <row r="58" spans="1:2" x14ac:dyDescent="0.2">
      <c r="A58">
        <v>55</v>
      </c>
      <c r="B58" s="5">
        <v>5.0999999999999996</v>
      </c>
    </row>
    <row r="59" spans="1:2" x14ac:dyDescent="0.2">
      <c r="A59">
        <v>56</v>
      </c>
      <c r="B59" s="5">
        <v>5.01</v>
      </c>
    </row>
    <row r="60" spans="1:2" x14ac:dyDescent="0.2">
      <c r="A60">
        <v>57</v>
      </c>
      <c r="B60" s="5">
        <v>4.84</v>
      </c>
    </row>
    <row r="61" spans="1:2" x14ac:dyDescent="0.2">
      <c r="A61">
        <v>58</v>
      </c>
      <c r="B61" s="5">
        <v>5.01</v>
      </c>
    </row>
    <row r="62" spans="1:2" x14ac:dyDescent="0.2">
      <c r="A62">
        <v>59</v>
      </c>
      <c r="B62" s="5">
        <v>4.88</v>
      </c>
    </row>
    <row r="63" spans="1:2" x14ac:dyDescent="0.2">
      <c r="A63">
        <v>60</v>
      </c>
      <c r="B63" s="5">
        <v>4.97</v>
      </c>
    </row>
    <row r="64" spans="1:2" x14ac:dyDescent="0.2">
      <c r="A64">
        <v>61</v>
      </c>
      <c r="B64" s="5">
        <v>4.97</v>
      </c>
    </row>
    <row r="65" spans="1:2" x14ac:dyDescent="0.2">
      <c r="A65">
        <v>62</v>
      </c>
      <c r="B65" s="5">
        <v>5.0599999999999996</v>
      </c>
    </row>
    <row r="66" spans="1:2" x14ac:dyDescent="0.2">
      <c r="A66">
        <v>63</v>
      </c>
      <c r="B66" s="5">
        <v>5.0599999999999996</v>
      </c>
    </row>
    <row r="67" spans="1:2" x14ac:dyDescent="0.2">
      <c r="A67">
        <v>64</v>
      </c>
      <c r="B67" s="5">
        <v>5.04</v>
      </c>
    </row>
    <row r="68" spans="1:2" x14ac:dyDescent="0.2">
      <c r="A68">
        <v>65</v>
      </c>
      <c r="B68" s="5">
        <v>4.87</v>
      </c>
    </row>
    <row r="69" spans="1:2" x14ac:dyDescent="0.2">
      <c r="A69">
        <v>66</v>
      </c>
      <c r="B69" s="5">
        <v>5</v>
      </c>
    </row>
    <row r="70" spans="1:2" x14ac:dyDescent="0.2">
      <c r="A70">
        <v>67</v>
      </c>
      <c r="B70" s="5">
        <v>5.03</v>
      </c>
    </row>
    <row r="71" spans="1:2" x14ac:dyDescent="0.2">
      <c r="A71">
        <v>68</v>
      </c>
      <c r="B71" s="5">
        <v>5.0199999999999996</v>
      </c>
    </row>
    <row r="72" spans="1:2" x14ac:dyDescent="0.2">
      <c r="A72">
        <v>69</v>
      </c>
      <c r="B72" s="5">
        <v>5.0199999999999996</v>
      </c>
    </row>
    <row r="73" spans="1:2" x14ac:dyDescent="0.2">
      <c r="A73">
        <v>70</v>
      </c>
      <c r="B73" s="5">
        <v>5.0599999999999996</v>
      </c>
    </row>
    <row r="74" spans="1:2" x14ac:dyDescent="0.2">
      <c r="A74">
        <v>71</v>
      </c>
      <c r="B74" s="5">
        <v>5.21</v>
      </c>
    </row>
    <row r="75" spans="1:2" x14ac:dyDescent="0.2">
      <c r="A75">
        <v>72</v>
      </c>
      <c r="B75" s="5">
        <v>5.09</v>
      </c>
    </row>
    <row r="76" spans="1:2" x14ac:dyDescent="0.2">
      <c r="A76">
        <v>73</v>
      </c>
      <c r="B76" s="5">
        <v>4.97</v>
      </c>
    </row>
    <row r="77" spans="1:2" x14ac:dyDescent="0.2">
      <c r="A77">
        <v>74</v>
      </c>
      <c r="B77" s="5">
        <v>5.01</v>
      </c>
    </row>
    <row r="78" spans="1:2" x14ac:dyDescent="0.2">
      <c r="A78">
        <v>75</v>
      </c>
      <c r="B78" s="5">
        <v>4.9000000000000004</v>
      </c>
    </row>
    <row r="79" spans="1:2" x14ac:dyDescent="0.2">
      <c r="A79">
        <v>76</v>
      </c>
      <c r="B79" s="5">
        <v>4.8899999999999997</v>
      </c>
    </row>
    <row r="80" spans="1:2" x14ac:dyDescent="0.2">
      <c r="A80">
        <v>77</v>
      </c>
      <c r="B80" s="5">
        <v>4.93</v>
      </c>
    </row>
    <row r="81" spans="1:2" x14ac:dyDescent="0.2">
      <c r="A81">
        <v>78</v>
      </c>
      <c r="B81" s="5">
        <v>5.16</v>
      </c>
    </row>
    <row r="82" spans="1:2" x14ac:dyDescent="0.2">
      <c r="A82">
        <v>79</v>
      </c>
      <c r="B82" s="5">
        <v>5.0199999999999996</v>
      </c>
    </row>
    <row r="83" spans="1:2" x14ac:dyDescent="0.2">
      <c r="A83">
        <v>80</v>
      </c>
      <c r="B83" s="5">
        <v>5.01</v>
      </c>
    </row>
    <row r="84" spans="1:2" x14ac:dyDescent="0.2">
      <c r="A84">
        <v>81</v>
      </c>
      <c r="B84" s="5">
        <v>5.0999999999999996</v>
      </c>
    </row>
    <row r="85" spans="1:2" x14ac:dyDescent="0.2">
      <c r="A85">
        <v>82</v>
      </c>
      <c r="B85" s="5">
        <v>5.03</v>
      </c>
    </row>
    <row r="86" spans="1:2" x14ac:dyDescent="0.2">
      <c r="A86">
        <v>83</v>
      </c>
      <c r="B86" s="5">
        <v>5.07</v>
      </c>
    </row>
    <row r="87" spans="1:2" x14ac:dyDescent="0.2">
      <c r="A87">
        <v>84</v>
      </c>
      <c r="B87" s="5">
        <v>4.92</v>
      </c>
    </row>
    <row r="88" spans="1:2" x14ac:dyDescent="0.2">
      <c r="A88">
        <v>85</v>
      </c>
      <c r="B88" s="5">
        <v>5.08</v>
      </c>
    </row>
    <row r="89" spans="1:2" x14ac:dyDescent="0.2">
      <c r="A89">
        <v>86</v>
      </c>
      <c r="B89" s="5">
        <v>4.96</v>
      </c>
    </row>
    <row r="90" spans="1:2" x14ac:dyDescent="0.2">
      <c r="A90">
        <v>87</v>
      </c>
      <c r="B90" s="5">
        <v>4.74</v>
      </c>
    </row>
    <row r="91" spans="1:2" x14ac:dyDescent="0.2">
      <c r="A91">
        <v>88</v>
      </c>
      <c r="B91" s="5">
        <v>4.91</v>
      </c>
    </row>
    <row r="92" spans="1:2" x14ac:dyDescent="0.2">
      <c r="A92">
        <v>89</v>
      </c>
      <c r="B92" s="5">
        <v>5.12</v>
      </c>
    </row>
    <row r="93" spans="1:2" x14ac:dyDescent="0.2">
      <c r="A93">
        <v>90</v>
      </c>
      <c r="B93" s="5">
        <v>5</v>
      </c>
    </row>
    <row r="94" spans="1:2" x14ac:dyDescent="0.2">
      <c r="A94">
        <v>91</v>
      </c>
      <c r="B94" s="5">
        <v>4.93</v>
      </c>
    </row>
    <row r="95" spans="1:2" x14ac:dyDescent="0.2">
      <c r="A95">
        <v>92</v>
      </c>
      <c r="B95" s="5">
        <v>4.88</v>
      </c>
    </row>
    <row r="96" spans="1:2" x14ac:dyDescent="0.2">
      <c r="A96">
        <v>93</v>
      </c>
      <c r="B96" s="5">
        <v>4.88</v>
      </c>
    </row>
    <row r="97" spans="1:2" x14ac:dyDescent="0.2">
      <c r="A97">
        <v>94</v>
      </c>
      <c r="B97" s="5">
        <v>4.8099999999999996</v>
      </c>
    </row>
    <row r="98" spans="1:2" x14ac:dyDescent="0.2">
      <c r="A98">
        <v>95</v>
      </c>
      <c r="B98" s="5">
        <v>5.16</v>
      </c>
    </row>
    <row r="99" spans="1:2" x14ac:dyDescent="0.2">
      <c r="A99">
        <v>96</v>
      </c>
      <c r="B99" s="5">
        <v>5.03</v>
      </c>
    </row>
    <row r="100" spans="1:2" x14ac:dyDescent="0.2">
      <c r="A100">
        <v>97</v>
      </c>
      <c r="B100" s="5">
        <v>4.87</v>
      </c>
    </row>
    <row r="101" spans="1:2" x14ac:dyDescent="0.2">
      <c r="A101">
        <v>98</v>
      </c>
      <c r="B101" s="5">
        <v>5.09</v>
      </c>
    </row>
    <row r="102" spans="1:2" x14ac:dyDescent="0.2">
      <c r="A102">
        <v>99</v>
      </c>
      <c r="B102" s="5">
        <v>4.9400000000000004</v>
      </c>
    </row>
    <row r="103" spans="1:2" x14ac:dyDescent="0.2">
      <c r="A103">
        <v>100</v>
      </c>
      <c r="B103" s="5">
        <v>5.08</v>
      </c>
    </row>
    <row r="104" spans="1:2" x14ac:dyDescent="0.2">
      <c r="A104">
        <v>101</v>
      </c>
      <c r="B104" s="5">
        <v>4.97</v>
      </c>
    </row>
    <row r="105" spans="1:2" x14ac:dyDescent="0.2">
      <c r="A105">
        <v>102</v>
      </c>
      <c r="B105" s="5">
        <v>5.23</v>
      </c>
    </row>
    <row r="106" spans="1:2" x14ac:dyDescent="0.2">
      <c r="A106">
        <v>103</v>
      </c>
      <c r="B106" s="5">
        <v>5.12</v>
      </c>
    </row>
    <row r="107" spans="1:2" x14ac:dyDescent="0.2">
      <c r="A107">
        <v>104</v>
      </c>
      <c r="B107" s="5">
        <v>5.09</v>
      </c>
    </row>
    <row r="108" spans="1:2" x14ac:dyDescent="0.2">
      <c r="A108">
        <v>105</v>
      </c>
      <c r="B108" s="5">
        <v>5.12</v>
      </c>
    </row>
    <row r="109" spans="1:2" x14ac:dyDescent="0.2">
      <c r="A109">
        <v>106</v>
      </c>
      <c r="B109" s="5">
        <v>4.93</v>
      </c>
    </row>
    <row r="110" spans="1:2" x14ac:dyDescent="0.2">
      <c r="A110">
        <v>107</v>
      </c>
      <c r="B110" s="5">
        <v>4.79</v>
      </c>
    </row>
    <row r="111" spans="1:2" x14ac:dyDescent="0.2">
      <c r="A111">
        <v>108</v>
      </c>
      <c r="B111" s="5">
        <v>5.0999999999999996</v>
      </c>
    </row>
    <row r="112" spans="1:2" x14ac:dyDescent="0.2">
      <c r="A112">
        <v>109</v>
      </c>
      <c r="B112" s="5">
        <v>5.12</v>
      </c>
    </row>
    <row r="113" spans="1:2" x14ac:dyDescent="0.2">
      <c r="A113">
        <v>110</v>
      </c>
      <c r="B113" s="5">
        <v>4.8600000000000003</v>
      </c>
    </row>
    <row r="114" spans="1:2" x14ac:dyDescent="0.2">
      <c r="A114">
        <v>111</v>
      </c>
      <c r="B114" s="5">
        <v>5</v>
      </c>
    </row>
    <row r="115" spans="1:2" x14ac:dyDescent="0.2">
      <c r="A115">
        <v>112</v>
      </c>
      <c r="B115" s="5">
        <v>4.9400000000000004</v>
      </c>
    </row>
    <row r="116" spans="1:2" x14ac:dyDescent="0.2">
      <c r="A116">
        <v>113</v>
      </c>
      <c r="B116" s="5">
        <v>4.95</v>
      </c>
    </row>
    <row r="117" spans="1:2" x14ac:dyDescent="0.2">
      <c r="A117">
        <v>114</v>
      </c>
      <c r="B117" s="5">
        <v>4.95</v>
      </c>
    </row>
    <row r="118" spans="1:2" x14ac:dyDescent="0.2">
      <c r="A118">
        <v>115</v>
      </c>
      <c r="B118" s="5">
        <v>4.87</v>
      </c>
    </row>
    <row r="119" spans="1:2" x14ac:dyDescent="0.2">
      <c r="A119">
        <v>116</v>
      </c>
      <c r="B119" s="5">
        <v>5.09</v>
      </c>
    </row>
    <row r="120" spans="1:2" x14ac:dyDescent="0.2">
      <c r="A120">
        <v>117</v>
      </c>
      <c r="B120" s="5">
        <v>4.9400000000000004</v>
      </c>
    </row>
    <row r="121" spans="1:2" x14ac:dyDescent="0.2">
      <c r="A121">
        <v>118</v>
      </c>
      <c r="B121" s="5">
        <v>5.01</v>
      </c>
    </row>
    <row r="122" spans="1:2" x14ac:dyDescent="0.2">
      <c r="A122">
        <v>119</v>
      </c>
      <c r="B122" s="5">
        <v>5.04</v>
      </c>
    </row>
    <row r="123" spans="1:2" x14ac:dyDescent="0.2">
      <c r="A123">
        <v>120</v>
      </c>
      <c r="B123" s="5">
        <v>5.05</v>
      </c>
    </row>
    <row r="124" spans="1:2" x14ac:dyDescent="0.2">
      <c r="A124">
        <v>121</v>
      </c>
      <c r="B124" s="5">
        <v>5.05</v>
      </c>
    </row>
    <row r="125" spans="1:2" x14ac:dyDescent="0.2">
      <c r="A125">
        <v>122</v>
      </c>
      <c r="B125" s="5">
        <v>4.97</v>
      </c>
    </row>
    <row r="126" spans="1:2" x14ac:dyDescent="0.2">
      <c r="A126">
        <v>123</v>
      </c>
      <c r="B126" s="5">
        <v>4.96</v>
      </c>
    </row>
    <row r="127" spans="1:2" x14ac:dyDescent="0.2">
      <c r="A127">
        <v>124</v>
      </c>
      <c r="B127" s="5">
        <v>4.96</v>
      </c>
    </row>
    <row r="128" spans="1:2" x14ac:dyDescent="0.2">
      <c r="A128">
        <v>125</v>
      </c>
      <c r="B128" s="5">
        <v>4.99</v>
      </c>
    </row>
    <row r="129" spans="1:2" x14ac:dyDescent="0.2">
      <c r="A129">
        <v>126</v>
      </c>
      <c r="B129" s="5">
        <v>5.04</v>
      </c>
    </row>
    <row r="130" spans="1:2" x14ac:dyDescent="0.2">
      <c r="A130">
        <v>127</v>
      </c>
      <c r="B130" s="5">
        <v>4.91</v>
      </c>
    </row>
    <row r="131" spans="1:2" x14ac:dyDescent="0.2">
      <c r="A131">
        <v>128</v>
      </c>
      <c r="B131" s="5">
        <v>5.19</v>
      </c>
    </row>
    <row r="132" spans="1:2" x14ac:dyDescent="0.2">
      <c r="A132">
        <v>129</v>
      </c>
      <c r="B132" s="5">
        <v>5.03</v>
      </c>
    </row>
    <row r="133" spans="1:2" x14ac:dyDescent="0.2">
      <c r="A133">
        <v>130</v>
      </c>
      <c r="B133" s="5">
        <v>4.99</v>
      </c>
    </row>
    <row r="134" spans="1:2" x14ac:dyDescent="0.2">
      <c r="A134">
        <v>131</v>
      </c>
      <c r="B134" s="5">
        <v>5.12</v>
      </c>
    </row>
    <row r="135" spans="1:2" x14ac:dyDescent="0.2">
      <c r="A135">
        <v>132</v>
      </c>
      <c r="B135" s="5">
        <v>4.97</v>
      </c>
    </row>
    <row r="136" spans="1:2" x14ac:dyDescent="0.2">
      <c r="A136">
        <v>133</v>
      </c>
      <c r="B136" s="5">
        <v>4.88</v>
      </c>
    </row>
    <row r="137" spans="1:2" x14ac:dyDescent="0.2">
      <c r="A137">
        <v>134</v>
      </c>
      <c r="B137" s="5">
        <v>5.07</v>
      </c>
    </row>
    <row r="138" spans="1:2" x14ac:dyDescent="0.2">
      <c r="A138">
        <v>135</v>
      </c>
      <c r="B138" s="5">
        <v>5.01</v>
      </c>
    </row>
    <row r="139" spans="1:2" x14ac:dyDescent="0.2">
      <c r="A139">
        <v>136</v>
      </c>
      <c r="B139" s="5">
        <v>4.8899999999999997</v>
      </c>
    </row>
    <row r="140" spans="1:2" x14ac:dyDescent="0.2">
      <c r="A140">
        <v>137</v>
      </c>
      <c r="B140" s="5">
        <v>4.95</v>
      </c>
    </row>
    <row r="141" spans="1:2" x14ac:dyDescent="0.2">
      <c r="A141">
        <v>138</v>
      </c>
      <c r="B141" s="5">
        <v>5.09</v>
      </c>
    </row>
    <row r="142" spans="1:2" x14ac:dyDescent="0.2">
      <c r="A142">
        <v>139</v>
      </c>
      <c r="B142" s="5">
        <v>5.09</v>
      </c>
    </row>
    <row r="143" spans="1:2" x14ac:dyDescent="0.2">
      <c r="A143">
        <v>140</v>
      </c>
      <c r="B143" s="5">
        <v>4.8899999999999997</v>
      </c>
    </row>
    <row r="144" spans="1:2" x14ac:dyDescent="0.2">
      <c r="A144">
        <v>141</v>
      </c>
      <c r="B144" s="5">
        <v>4.93</v>
      </c>
    </row>
    <row r="145" spans="1:2" x14ac:dyDescent="0.2">
      <c r="A145">
        <v>142</v>
      </c>
      <c r="B145" s="5">
        <v>4.8499999999999996</v>
      </c>
    </row>
    <row r="146" spans="1:2" x14ac:dyDescent="0.2">
      <c r="A146">
        <v>143</v>
      </c>
      <c r="B146" s="5">
        <v>5.03</v>
      </c>
    </row>
    <row r="147" spans="1:2" x14ac:dyDescent="0.2">
      <c r="A147">
        <v>144</v>
      </c>
      <c r="B147" s="5">
        <v>4.92</v>
      </c>
    </row>
    <row r="148" spans="1:2" x14ac:dyDescent="0.2">
      <c r="A148">
        <v>145</v>
      </c>
      <c r="B148" s="5">
        <v>5.09</v>
      </c>
    </row>
    <row r="149" spans="1:2" x14ac:dyDescent="0.2">
      <c r="A149">
        <v>146</v>
      </c>
      <c r="B149" s="5">
        <v>4.99</v>
      </c>
    </row>
    <row r="150" spans="1:2" x14ac:dyDescent="0.2">
      <c r="A150">
        <v>147</v>
      </c>
      <c r="B150" s="5">
        <v>4.92</v>
      </c>
    </row>
    <row r="151" spans="1:2" x14ac:dyDescent="0.2">
      <c r="A151">
        <v>148</v>
      </c>
      <c r="B151" s="5">
        <v>4.87</v>
      </c>
    </row>
    <row r="152" spans="1:2" x14ac:dyDescent="0.2">
      <c r="A152">
        <v>149</v>
      </c>
      <c r="B152" s="5">
        <v>4.9000000000000004</v>
      </c>
    </row>
    <row r="153" spans="1:2" x14ac:dyDescent="0.2">
      <c r="A153">
        <v>150</v>
      </c>
      <c r="B153" s="5">
        <v>5.0199999999999996</v>
      </c>
    </row>
    <row r="154" spans="1:2" x14ac:dyDescent="0.2">
      <c r="A154">
        <v>151</v>
      </c>
      <c r="B154">
        <v>5.21</v>
      </c>
    </row>
    <row r="155" spans="1:2" x14ac:dyDescent="0.2">
      <c r="A155">
        <v>152</v>
      </c>
      <c r="B155">
        <v>5.0199999999999996</v>
      </c>
    </row>
    <row r="156" spans="1:2" x14ac:dyDescent="0.2">
      <c r="A156">
        <v>153</v>
      </c>
      <c r="B156">
        <v>4.9000000000000004</v>
      </c>
    </row>
    <row r="157" spans="1:2" x14ac:dyDescent="0.2">
      <c r="A157">
        <v>154</v>
      </c>
      <c r="B157">
        <v>5</v>
      </c>
    </row>
    <row r="158" spans="1:2" x14ac:dyDescent="0.2">
      <c r="A158">
        <v>155</v>
      </c>
      <c r="B158">
        <v>5.16</v>
      </c>
    </row>
    <row r="159" spans="1:2" x14ac:dyDescent="0.2">
      <c r="A159">
        <v>156</v>
      </c>
      <c r="B159">
        <v>5.03</v>
      </c>
    </row>
    <row r="160" spans="1:2" x14ac:dyDescent="0.2">
      <c r="A160">
        <v>157</v>
      </c>
      <c r="B160">
        <v>4.96</v>
      </c>
    </row>
    <row r="161" spans="1:2" x14ac:dyDescent="0.2">
      <c r="A161">
        <v>158</v>
      </c>
      <c r="B161">
        <v>5.04</v>
      </c>
    </row>
    <row r="162" spans="1:2" x14ac:dyDescent="0.2">
      <c r="A162">
        <v>159</v>
      </c>
      <c r="B162">
        <v>4.9800000000000004</v>
      </c>
    </row>
    <row r="163" spans="1:2" x14ac:dyDescent="0.2">
      <c r="A163">
        <v>160</v>
      </c>
      <c r="B163">
        <v>5.07</v>
      </c>
    </row>
    <row r="164" spans="1:2" x14ac:dyDescent="0.2">
      <c r="A164">
        <v>161</v>
      </c>
      <c r="B164">
        <v>5.0199999999999996</v>
      </c>
    </row>
    <row r="165" spans="1:2" x14ac:dyDescent="0.2">
      <c r="A165">
        <v>162</v>
      </c>
      <c r="B165">
        <v>5.08</v>
      </c>
    </row>
    <row r="166" spans="1:2" x14ac:dyDescent="0.2">
      <c r="A166">
        <v>163</v>
      </c>
      <c r="B166">
        <v>4.8499999999999996</v>
      </c>
    </row>
    <row r="167" spans="1:2" x14ac:dyDescent="0.2">
      <c r="A167">
        <v>164</v>
      </c>
      <c r="B167">
        <v>4.9000000000000004</v>
      </c>
    </row>
    <row r="168" spans="1:2" x14ac:dyDescent="0.2">
      <c r="A168">
        <v>165</v>
      </c>
      <c r="B168">
        <v>4.97</v>
      </c>
    </row>
    <row r="169" spans="1:2" x14ac:dyDescent="0.2">
      <c r="A169">
        <v>166</v>
      </c>
      <c r="B169">
        <v>5.09</v>
      </c>
    </row>
    <row r="170" spans="1:2" x14ac:dyDescent="0.2">
      <c r="A170">
        <v>167</v>
      </c>
      <c r="B170">
        <v>4.8899999999999997</v>
      </c>
    </row>
    <row r="171" spans="1:2" x14ac:dyDescent="0.2">
      <c r="A171">
        <v>168</v>
      </c>
      <c r="B171">
        <v>4.87</v>
      </c>
    </row>
    <row r="172" spans="1:2" x14ac:dyDescent="0.2">
      <c r="A172">
        <v>169</v>
      </c>
      <c r="B172">
        <v>5.01</v>
      </c>
    </row>
    <row r="173" spans="1:2" x14ac:dyDescent="0.2">
      <c r="A173">
        <v>170</v>
      </c>
      <c r="B173">
        <v>4.97</v>
      </c>
    </row>
    <row r="174" spans="1:2" x14ac:dyDescent="0.2">
      <c r="A174">
        <v>171</v>
      </c>
      <c r="B174">
        <v>5.87</v>
      </c>
    </row>
    <row r="175" spans="1:2" x14ac:dyDescent="0.2">
      <c r="A175">
        <v>172</v>
      </c>
      <c r="B175">
        <v>5.33</v>
      </c>
    </row>
    <row r="176" spans="1:2" x14ac:dyDescent="0.2">
      <c r="A176">
        <v>173</v>
      </c>
      <c r="B176">
        <v>5.1100000000000003</v>
      </c>
    </row>
    <row r="177" spans="1:2" x14ac:dyDescent="0.2">
      <c r="A177">
        <v>174</v>
      </c>
      <c r="B177">
        <v>5.07</v>
      </c>
    </row>
    <row r="178" spans="1:2" x14ac:dyDescent="0.2">
      <c r="A178">
        <v>175</v>
      </c>
      <c r="B178">
        <v>4.93</v>
      </c>
    </row>
    <row r="179" spans="1:2" x14ac:dyDescent="0.2">
      <c r="A179">
        <v>176</v>
      </c>
      <c r="B179">
        <v>4.99</v>
      </c>
    </row>
    <row r="180" spans="1:2" x14ac:dyDescent="0.2">
      <c r="A180">
        <v>177</v>
      </c>
      <c r="B180">
        <v>5.04</v>
      </c>
    </row>
    <row r="181" spans="1:2" x14ac:dyDescent="0.2">
      <c r="A181">
        <v>178</v>
      </c>
      <c r="B181">
        <v>5.14</v>
      </c>
    </row>
    <row r="182" spans="1:2" x14ac:dyDescent="0.2">
      <c r="A182">
        <v>179</v>
      </c>
      <c r="B182">
        <v>5.09</v>
      </c>
    </row>
    <row r="183" spans="1:2" x14ac:dyDescent="0.2">
      <c r="A183">
        <v>180</v>
      </c>
      <c r="B183">
        <v>5.0599999999999996</v>
      </c>
    </row>
    <row r="184" spans="1:2" x14ac:dyDescent="0.2">
      <c r="A184">
        <v>181</v>
      </c>
      <c r="B184">
        <v>4.8499999999999996</v>
      </c>
    </row>
    <row r="185" spans="1:2" x14ac:dyDescent="0.2">
      <c r="A185">
        <v>182</v>
      </c>
      <c r="B185">
        <v>4.93</v>
      </c>
    </row>
    <row r="186" spans="1:2" x14ac:dyDescent="0.2">
      <c r="A186">
        <v>183</v>
      </c>
      <c r="B186">
        <v>5.04</v>
      </c>
    </row>
    <row r="187" spans="1:2" x14ac:dyDescent="0.2">
      <c r="A187">
        <v>184</v>
      </c>
      <c r="B187">
        <v>5.09</v>
      </c>
    </row>
    <row r="188" spans="1:2" x14ac:dyDescent="0.2">
      <c r="A188">
        <v>185</v>
      </c>
      <c r="B188">
        <v>5.07</v>
      </c>
    </row>
    <row r="189" spans="1:2" x14ac:dyDescent="0.2">
      <c r="A189">
        <v>186</v>
      </c>
      <c r="B189">
        <v>4.99</v>
      </c>
    </row>
    <row r="190" spans="1:2" x14ac:dyDescent="0.2">
      <c r="A190">
        <v>187</v>
      </c>
      <c r="B190">
        <v>5.01</v>
      </c>
    </row>
    <row r="191" spans="1:2" x14ac:dyDescent="0.2">
      <c r="A191">
        <v>188</v>
      </c>
      <c r="B191">
        <v>4.88</v>
      </c>
    </row>
    <row r="192" spans="1:2" x14ac:dyDescent="0.2">
      <c r="A192">
        <v>189</v>
      </c>
      <c r="B192">
        <v>4.93</v>
      </c>
    </row>
    <row r="193" spans="1:2" x14ac:dyDescent="0.2">
      <c r="A193">
        <v>190</v>
      </c>
      <c r="B193">
        <v>5.0999999999999996</v>
      </c>
    </row>
    <row r="194" spans="1:2" x14ac:dyDescent="0.2">
      <c r="A194">
        <v>191</v>
      </c>
      <c r="B194">
        <v>4.9400000000000004</v>
      </c>
    </row>
    <row r="195" spans="1:2" x14ac:dyDescent="0.2">
      <c r="A195">
        <v>192</v>
      </c>
      <c r="B195">
        <v>4.88</v>
      </c>
    </row>
    <row r="196" spans="1:2" x14ac:dyDescent="0.2">
      <c r="A196">
        <v>193</v>
      </c>
      <c r="B196">
        <v>4.8899999999999997</v>
      </c>
    </row>
    <row r="197" spans="1:2" x14ac:dyDescent="0.2">
      <c r="A197">
        <v>194</v>
      </c>
      <c r="B197">
        <v>4.8899999999999997</v>
      </c>
    </row>
    <row r="198" spans="1:2" x14ac:dyDescent="0.2">
      <c r="A198">
        <v>195</v>
      </c>
      <c r="B198">
        <v>4.8499999999999996</v>
      </c>
    </row>
    <row r="199" spans="1:2" x14ac:dyDescent="0.2">
      <c r="A199">
        <v>196</v>
      </c>
      <c r="B199">
        <v>4.82</v>
      </c>
    </row>
    <row r="200" spans="1:2" x14ac:dyDescent="0.2">
      <c r="A200">
        <v>197</v>
      </c>
      <c r="B200">
        <v>5.0199999999999996</v>
      </c>
    </row>
    <row r="201" spans="1:2" x14ac:dyDescent="0.2">
      <c r="A201">
        <v>198</v>
      </c>
      <c r="B201">
        <v>4.9000000000000004</v>
      </c>
    </row>
    <row r="202" spans="1:2" x14ac:dyDescent="0.2">
      <c r="A202">
        <v>199</v>
      </c>
      <c r="B202">
        <v>4.7300000000000004</v>
      </c>
    </row>
    <row r="203" spans="1:2" x14ac:dyDescent="0.2">
      <c r="A203">
        <v>200</v>
      </c>
      <c r="B203">
        <v>5.04</v>
      </c>
    </row>
    <row r="204" spans="1:2" x14ac:dyDescent="0.2">
      <c r="A204">
        <v>201</v>
      </c>
      <c r="B204">
        <v>5.07</v>
      </c>
    </row>
    <row r="205" spans="1:2" x14ac:dyDescent="0.2">
      <c r="A205">
        <v>202</v>
      </c>
      <c r="B205">
        <v>4.8099999999999996</v>
      </c>
    </row>
    <row r="206" spans="1:2" x14ac:dyDescent="0.2">
      <c r="A206">
        <v>203</v>
      </c>
      <c r="B206">
        <v>5.04</v>
      </c>
    </row>
    <row r="207" spans="1:2" x14ac:dyDescent="0.2">
      <c r="A207">
        <v>204</v>
      </c>
      <c r="B207">
        <v>5.03</v>
      </c>
    </row>
    <row r="208" spans="1:2" x14ac:dyDescent="0.2">
      <c r="A208">
        <v>205</v>
      </c>
      <c r="B208">
        <v>5.01</v>
      </c>
    </row>
    <row r="209" spans="1:2" x14ac:dyDescent="0.2">
      <c r="A209">
        <v>206</v>
      </c>
      <c r="B209">
        <v>5.14</v>
      </c>
    </row>
    <row r="210" spans="1:2" x14ac:dyDescent="0.2">
      <c r="A210">
        <v>207</v>
      </c>
      <c r="B210">
        <v>5.12</v>
      </c>
    </row>
    <row r="211" spans="1:2" x14ac:dyDescent="0.2">
      <c r="A211">
        <v>208</v>
      </c>
      <c r="B211">
        <v>4.8899999999999997</v>
      </c>
    </row>
    <row r="212" spans="1:2" x14ac:dyDescent="0.2">
      <c r="A212">
        <v>209</v>
      </c>
      <c r="B212">
        <v>4.91</v>
      </c>
    </row>
    <row r="213" spans="1:2" x14ac:dyDescent="0.2">
      <c r="A213">
        <v>210</v>
      </c>
      <c r="B213">
        <v>4.97</v>
      </c>
    </row>
    <row r="214" spans="1:2" x14ac:dyDescent="0.2">
      <c r="A214">
        <v>211</v>
      </c>
      <c r="B214">
        <v>4.9800000000000004</v>
      </c>
    </row>
    <row r="215" spans="1:2" x14ac:dyDescent="0.2">
      <c r="A215">
        <v>212</v>
      </c>
      <c r="B215">
        <v>5.01</v>
      </c>
    </row>
    <row r="216" spans="1:2" x14ac:dyDescent="0.2">
      <c r="A216">
        <v>213</v>
      </c>
      <c r="B216">
        <v>5.01</v>
      </c>
    </row>
    <row r="217" spans="1:2" x14ac:dyDescent="0.2">
      <c r="A217">
        <v>214</v>
      </c>
      <c r="B217">
        <v>5.09</v>
      </c>
    </row>
    <row r="218" spans="1:2" x14ac:dyDescent="0.2">
      <c r="A218">
        <v>215</v>
      </c>
      <c r="B218">
        <v>4.93</v>
      </c>
    </row>
    <row r="219" spans="1:2" x14ac:dyDescent="0.2">
      <c r="A219">
        <v>216</v>
      </c>
      <c r="B219">
        <v>5.04</v>
      </c>
    </row>
    <row r="220" spans="1:2" x14ac:dyDescent="0.2">
      <c r="A220">
        <v>217</v>
      </c>
      <c r="B220">
        <v>5.1100000000000003</v>
      </c>
    </row>
    <row r="221" spans="1:2" x14ac:dyDescent="0.2">
      <c r="A221">
        <v>218</v>
      </c>
      <c r="B221">
        <v>5.07</v>
      </c>
    </row>
    <row r="222" spans="1:2" x14ac:dyDescent="0.2">
      <c r="A222">
        <v>219</v>
      </c>
      <c r="B222">
        <v>4.95</v>
      </c>
    </row>
    <row r="223" spans="1:2" x14ac:dyDescent="0.2">
      <c r="A223">
        <v>220</v>
      </c>
      <c r="B223">
        <v>4.8600000000000003</v>
      </c>
    </row>
    <row r="224" spans="1:2" x14ac:dyDescent="0.2">
      <c r="A224">
        <v>221</v>
      </c>
      <c r="B224">
        <v>5.13</v>
      </c>
    </row>
    <row r="225" spans="1:2" x14ac:dyDescent="0.2">
      <c r="A225">
        <v>222</v>
      </c>
      <c r="B225">
        <v>4.95</v>
      </c>
    </row>
    <row r="226" spans="1:2" x14ac:dyDescent="0.2">
      <c r="A226">
        <v>223</v>
      </c>
      <c r="B226">
        <v>5.22</v>
      </c>
    </row>
    <row r="227" spans="1:2" x14ac:dyDescent="0.2">
      <c r="A227">
        <v>224</v>
      </c>
      <c r="B227">
        <v>4.8099999999999996</v>
      </c>
    </row>
    <row r="228" spans="1:2" x14ac:dyDescent="0.2">
      <c r="A228">
        <v>225</v>
      </c>
      <c r="B228">
        <v>4.91</v>
      </c>
    </row>
    <row r="229" spans="1:2" x14ac:dyDescent="0.2">
      <c r="A229">
        <v>226</v>
      </c>
      <c r="B229">
        <v>4.95</v>
      </c>
    </row>
    <row r="230" spans="1:2" x14ac:dyDescent="0.2">
      <c r="A230">
        <v>227</v>
      </c>
      <c r="B230">
        <v>4.9400000000000004</v>
      </c>
    </row>
    <row r="231" spans="1:2" x14ac:dyDescent="0.2">
      <c r="A231">
        <v>228</v>
      </c>
      <c r="B231">
        <v>4.8099999999999996</v>
      </c>
    </row>
    <row r="232" spans="1:2" x14ac:dyDescent="0.2">
      <c r="A232">
        <v>229</v>
      </c>
      <c r="B232">
        <v>5.1100000000000003</v>
      </c>
    </row>
    <row r="233" spans="1:2" x14ac:dyDescent="0.2">
      <c r="A233">
        <v>230</v>
      </c>
      <c r="B233">
        <v>4.8099999999999996</v>
      </c>
    </row>
    <row r="234" spans="1:2" x14ac:dyDescent="0.2">
      <c r="A234">
        <v>231</v>
      </c>
      <c r="B234">
        <v>4.97</v>
      </c>
    </row>
    <row r="235" spans="1:2" x14ac:dyDescent="0.2">
      <c r="A235">
        <v>232</v>
      </c>
      <c r="B235">
        <v>5.07</v>
      </c>
    </row>
    <row r="236" spans="1:2" x14ac:dyDescent="0.2">
      <c r="A236">
        <v>233</v>
      </c>
      <c r="B236">
        <v>5.03</v>
      </c>
    </row>
    <row r="237" spans="1:2" x14ac:dyDescent="0.2">
      <c r="A237">
        <v>234</v>
      </c>
      <c r="B237">
        <v>4.8099999999999996</v>
      </c>
    </row>
    <row r="238" spans="1:2" x14ac:dyDescent="0.2">
      <c r="A238">
        <v>235</v>
      </c>
      <c r="B238">
        <v>4.95</v>
      </c>
    </row>
    <row r="239" spans="1:2" x14ac:dyDescent="0.2">
      <c r="A239">
        <v>236</v>
      </c>
      <c r="B239">
        <v>4.8899999999999997</v>
      </c>
    </row>
    <row r="240" spans="1:2" x14ac:dyDescent="0.2">
      <c r="A240">
        <v>237</v>
      </c>
      <c r="B240">
        <v>5.08</v>
      </c>
    </row>
    <row r="241" spans="1:2" x14ac:dyDescent="0.2">
      <c r="A241">
        <v>238</v>
      </c>
      <c r="B241">
        <v>4.93</v>
      </c>
    </row>
    <row r="242" spans="1:2" x14ac:dyDescent="0.2">
      <c r="A242">
        <v>239</v>
      </c>
      <c r="B242">
        <v>4.99</v>
      </c>
    </row>
    <row r="243" spans="1:2" x14ac:dyDescent="0.2">
      <c r="A243">
        <v>240</v>
      </c>
      <c r="B243">
        <v>4.9400000000000004</v>
      </c>
    </row>
    <row r="244" spans="1:2" x14ac:dyDescent="0.2">
      <c r="A244">
        <v>241</v>
      </c>
      <c r="B244">
        <v>5.13</v>
      </c>
    </row>
    <row r="245" spans="1:2" x14ac:dyDescent="0.2">
      <c r="A245">
        <v>242</v>
      </c>
      <c r="B245">
        <v>5.0199999999999996</v>
      </c>
    </row>
    <row r="246" spans="1:2" x14ac:dyDescent="0.2">
      <c r="A246">
        <v>243</v>
      </c>
      <c r="B246">
        <v>5.07</v>
      </c>
    </row>
    <row r="247" spans="1:2" x14ac:dyDescent="0.2">
      <c r="A247">
        <v>244</v>
      </c>
      <c r="B247">
        <v>4.82</v>
      </c>
    </row>
    <row r="248" spans="1:2" x14ac:dyDescent="0.2">
      <c r="A248">
        <v>245</v>
      </c>
      <c r="B248">
        <v>5.03</v>
      </c>
    </row>
    <row r="249" spans="1:2" x14ac:dyDescent="0.2">
      <c r="A249">
        <v>246</v>
      </c>
      <c r="B249">
        <v>4.8499999999999996</v>
      </c>
    </row>
    <row r="250" spans="1:2" x14ac:dyDescent="0.2">
      <c r="A250">
        <v>247</v>
      </c>
      <c r="B250">
        <v>4.8899999999999997</v>
      </c>
    </row>
    <row r="251" spans="1:2" x14ac:dyDescent="0.2">
      <c r="A251">
        <v>248</v>
      </c>
      <c r="B251">
        <v>4.82</v>
      </c>
    </row>
    <row r="252" spans="1:2" x14ac:dyDescent="0.2">
      <c r="A252">
        <v>249</v>
      </c>
      <c r="B252">
        <v>5.18</v>
      </c>
    </row>
    <row r="253" spans="1:2" x14ac:dyDescent="0.2">
      <c r="A253">
        <v>250</v>
      </c>
      <c r="B253">
        <v>5.0199999999999996</v>
      </c>
    </row>
    <row r="254" spans="1:2" x14ac:dyDescent="0.2">
      <c r="A254">
        <v>251</v>
      </c>
      <c r="B254">
        <v>5.05</v>
      </c>
    </row>
    <row r="255" spans="1:2" x14ac:dyDescent="0.2">
      <c r="A255">
        <v>252</v>
      </c>
      <c r="B255">
        <v>4.88</v>
      </c>
    </row>
    <row r="256" spans="1:2" x14ac:dyDescent="0.2">
      <c r="A256">
        <v>253</v>
      </c>
      <c r="B256">
        <v>5.08</v>
      </c>
    </row>
    <row r="257" spans="1:2" x14ac:dyDescent="0.2">
      <c r="A257">
        <v>254</v>
      </c>
      <c r="B257">
        <v>4.9800000000000004</v>
      </c>
    </row>
    <row r="258" spans="1:2" x14ac:dyDescent="0.2">
      <c r="A258">
        <v>255</v>
      </c>
      <c r="B258">
        <v>5.0199999999999996</v>
      </c>
    </row>
    <row r="259" spans="1:2" x14ac:dyDescent="0.2">
      <c r="A259">
        <v>256</v>
      </c>
      <c r="B259">
        <v>4.99</v>
      </c>
    </row>
    <row r="260" spans="1:2" x14ac:dyDescent="0.2">
      <c r="A260">
        <v>257</v>
      </c>
      <c r="B260">
        <v>5.0199999999999996</v>
      </c>
    </row>
    <row r="261" spans="1:2" x14ac:dyDescent="0.2">
      <c r="A261">
        <v>258</v>
      </c>
      <c r="B261">
        <v>5.03</v>
      </c>
    </row>
    <row r="262" spans="1:2" x14ac:dyDescent="0.2">
      <c r="A262">
        <v>259</v>
      </c>
      <c r="B262">
        <v>5.0199999999999996</v>
      </c>
    </row>
    <row r="263" spans="1:2" x14ac:dyDescent="0.2">
      <c r="A263">
        <v>260</v>
      </c>
      <c r="B263">
        <v>5.07</v>
      </c>
    </row>
    <row r="264" spans="1:2" x14ac:dyDescent="0.2">
      <c r="A264">
        <v>261</v>
      </c>
      <c r="B264">
        <v>4.95</v>
      </c>
    </row>
    <row r="265" spans="1:2" x14ac:dyDescent="0.2">
      <c r="A265">
        <v>262</v>
      </c>
      <c r="B265">
        <v>4.95</v>
      </c>
    </row>
    <row r="266" spans="1:2" x14ac:dyDescent="0.2">
      <c r="A266">
        <v>263</v>
      </c>
      <c r="B266">
        <v>4.9400000000000004</v>
      </c>
    </row>
    <row r="267" spans="1:2" x14ac:dyDescent="0.2">
      <c r="A267">
        <v>264</v>
      </c>
      <c r="B267">
        <v>5.12</v>
      </c>
    </row>
    <row r="268" spans="1:2" x14ac:dyDescent="0.2">
      <c r="A268">
        <v>265</v>
      </c>
      <c r="B268">
        <v>5.08</v>
      </c>
    </row>
    <row r="269" spans="1:2" x14ac:dyDescent="0.2">
      <c r="A269">
        <v>266</v>
      </c>
      <c r="B269">
        <v>4.91</v>
      </c>
    </row>
    <row r="270" spans="1:2" x14ac:dyDescent="0.2">
      <c r="A270">
        <v>267</v>
      </c>
      <c r="B270">
        <v>4.96</v>
      </c>
    </row>
    <row r="271" spans="1:2" x14ac:dyDescent="0.2">
      <c r="A271">
        <v>268</v>
      </c>
      <c r="B271">
        <v>4.96</v>
      </c>
    </row>
    <row r="272" spans="1:2" x14ac:dyDescent="0.2">
      <c r="A272">
        <v>269</v>
      </c>
      <c r="B272">
        <v>4.9400000000000004</v>
      </c>
    </row>
    <row r="273" spans="1:2" x14ac:dyDescent="0.2">
      <c r="A273">
        <v>270</v>
      </c>
      <c r="B273">
        <v>5.19</v>
      </c>
    </row>
    <row r="274" spans="1:2" x14ac:dyDescent="0.2">
      <c r="A274">
        <v>271</v>
      </c>
      <c r="B274">
        <v>4.91</v>
      </c>
    </row>
    <row r="275" spans="1:2" x14ac:dyDescent="0.2">
      <c r="A275">
        <v>272</v>
      </c>
      <c r="B275">
        <v>5.01</v>
      </c>
    </row>
    <row r="276" spans="1:2" x14ac:dyDescent="0.2">
      <c r="A276">
        <v>273</v>
      </c>
      <c r="B276">
        <v>4.93</v>
      </c>
    </row>
    <row r="277" spans="1:2" x14ac:dyDescent="0.2">
      <c r="A277">
        <v>274</v>
      </c>
      <c r="B277">
        <v>5.05</v>
      </c>
    </row>
    <row r="278" spans="1:2" x14ac:dyDescent="0.2">
      <c r="A278">
        <v>275</v>
      </c>
      <c r="B278">
        <v>4.96</v>
      </c>
    </row>
    <row r="279" spans="1:2" x14ac:dyDescent="0.2">
      <c r="A279">
        <v>276</v>
      </c>
      <c r="B279">
        <v>4.92</v>
      </c>
    </row>
    <row r="280" spans="1:2" x14ac:dyDescent="0.2">
      <c r="A280">
        <v>277</v>
      </c>
      <c r="B280">
        <v>4.95</v>
      </c>
    </row>
    <row r="281" spans="1:2" x14ac:dyDescent="0.2">
      <c r="A281">
        <v>278</v>
      </c>
      <c r="B281">
        <v>5.08</v>
      </c>
    </row>
    <row r="282" spans="1:2" x14ac:dyDescent="0.2">
      <c r="A282">
        <v>279</v>
      </c>
      <c r="B282">
        <v>4.97</v>
      </c>
    </row>
    <row r="283" spans="1:2" x14ac:dyDescent="0.2">
      <c r="A283">
        <v>280</v>
      </c>
      <c r="B283">
        <v>5.04</v>
      </c>
    </row>
    <row r="284" spans="1:2" x14ac:dyDescent="0.2">
      <c r="A284">
        <v>281</v>
      </c>
      <c r="B284">
        <v>4.9400000000000004</v>
      </c>
    </row>
    <row r="285" spans="1:2" x14ac:dyDescent="0.2">
      <c r="A285">
        <v>282</v>
      </c>
      <c r="B285">
        <v>4.9800000000000004</v>
      </c>
    </row>
    <row r="286" spans="1:2" x14ac:dyDescent="0.2">
      <c r="A286">
        <v>283</v>
      </c>
      <c r="B286">
        <v>5.03</v>
      </c>
    </row>
    <row r="287" spans="1:2" x14ac:dyDescent="0.2">
      <c r="A287">
        <v>284</v>
      </c>
      <c r="B287">
        <v>5.05</v>
      </c>
    </row>
    <row r="288" spans="1:2" x14ac:dyDescent="0.2">
      <c r="A288">
        <v>285</v>
      </c>
      <c r="B288">
        <v>4.91</v>
      </c>
    </row>
    <row r="289" spans="1:2" x14ac:dyDescent="0.2">
      <c r="A289">
        <v>286</v>
      </c>
      <c r="B289">
        <v>5.09</v>
      </c>
    </row>
    <row r="290" spans="1:2" x14ac:dyDescent="0.2">
      <c r="A290">
        <v>287</v>
      </c>
      <c r="B290">
        <v>5.21</v>
      </c>
    </row>
    <row r="291" spans="1:2" x14ac:dyDescent="0.2">
      <c r="A291">
        <v>288</v>
      </c>
      <c r="B291">
        <v>4.87</v>
      </c>
    </row>
    <row r="292" spans="1:2" x14ac:dyDescent="0.2">
      <c r="A292">
        <v>289</v>
      </c>
      <c r="B292">
        <v>5.0199999999999996</v>
      </c>
    </row>
    <row r="293" spans="1:2" x14ac:dyDescent="0.2">
      <c r="A293">
        <v>290</v>
      </c>
      <c r="B293">
        <v>4.8099999999999996</v>
      </c>
    </row>
    <row r="294" spans="1:2" x14ac:dyDescent="0.2">
      <c r="A294">
        <v>291</v>
      </c>
      <c r="B294">
        <v>4.96</v>
      </c>
    </row>
    <row r="295" spans="1:2" x14ac:dyDescent="0.2">
      <c r="A295">
        <v>292</v>
      </c>
      <c r="B295">
        <v>5.0599999999999996</v>
      </c>
    </row>
    <row r="296" spans="1:2" x14ac:dyDescent="0.2">
      <c r="A296">
        <v>293</v>
      </c>
      <c r="B296">
        <v>4.8600000000000003</v>
      </c>
    </row>
    <row r="297" spans="1:2" x14ac:dyDescent="0.2">
      <c r="A297">
        <v>294</v>
      </c>
      <c r="B297">
        <v>4.96</v>
      </c>
    </row>
    <row r="298" spans="1:2" x14ac:dyDescent="0.2">
      <c r="A298">
        <v>295</v>
      </c>
      <c r="B298">
        <v>4.99</v>
      </c>
    </row>
    <row r="299" spans="1:2" x14ac:dyDescent="0.2">
      <c r="A299">
        <v>296</v>
      </c>
      <c r="B299">
        <v>4.9400000000000004</v>
      </c>
    </row>
    <row r="300" spans="1:2" x14ac:dyDescent="0.2">
      <c r="A300">
        <v>297</v>
      </c>
      <c r="B300">
        <v>5.0599999999999996</v>
      </c>
    </row>
    <row r="301" spans="1:2" x14ac:dyDescent="0.2">
      <c r="A301">
        <v>298</v>
      </c>
      <c r="B301">
        <v>4.95</v>
      </c>
    </row>
    <row r="302" spans="1:2" x14ac:dyDescent="0.2">
      <c r="A302">
        <v>299</v>
      </c>
      <c r="B302">
        <v>5.0199999999999996</v>
      </c>
    </row>
    <row r="303" spans="1:2" x14ac:dyDescent="0.2">
      <c r="A303">
        <v>300</v>
      </c>
      <c r="B303">
        <v>5.01</v>
      </c>
    </row>
    <row r="304" spans="1:2" x14ac:dyDescent="0.2">
      <c r="A304">
        <v>301</v>
      </c>
      <c r="B304">
        <v>5.04</v>
      </c>
    </row>
    <row r="305" spans="1:2" x14ac:dyDescent="0.2">
      <c r="A305">
        <v>302</v>
      </c>
      <c r="B305">
        <v>5.01</v>
      </c>
    </row>
    <row r="306" spans="1:2" x14ac:dyDescent="0.2">
      <c r="A306">
        <v>303</v>
      </c>
      <c r="B306">
        <v>5.0199999999999996</v>
      </c>
    </row>
    <row r="307" spans="1:2" x14ac:dyDescent="0.2">
      <c r="A307">
        <v>304</v>
      </c>
      <c r="B307">
        <v>5.03</v>
      </c>
    </row>
    <row r="308" spans="1:2" x14ac:dyDescent="0.2">
      <c r="A308">
        <v>305</v>
      </c>
      <c r="B308">
        <v>5.18</v>
      </c>
    </row>
    <row r="309" spans="1:2" x14ac:dyDescent="0.2">
      <c r="A309">
        <v>306</v>
      </c>
      <c r="B309">
        <v>5.08</v>
      </c>
    </row>
    <row r="310" spans="1:2" x14ac:dyDescent="0.2">
      <c r="A310">
        <v>307</v>
      </c>
      <c r="B310">
        <v>5.14</v>
      </c>
    </row>
    <row r="311" spans="1:2" x14ac:dyDescent="0.2">
      <c r="A311">
        <v>308</v>
      </c>
      <c r="B311">
        <v>4.92</v>
      </c>
    </row>
    <row r="312" spans="1:2" x14ac:dyDescent="0.2">
      <c r="A312">
        <v>309</v>
      </c>
      <c r="B312">
        <v>4.97</v>
      </c>
    </row>
    <row r="313" spans="1:2" x14ac:dyDescent="0.2">
      <c r="A313">
        <v>310</v>
      </c>
      <c r="B313">
        <v>4.92</v>
      </c>
    </row>
    <row r="314" spans="1:2" x14ac:dyDescent="0.2">
      <c r="A314">
        <v>311</v>
      </c>
      <c r="B314">
        <v>5.14</v>
      </c>
    </row>
    <row r="315" spans="1:2" x14ac:dyDescent="0.2">
      <c r="A315">
        <v>312</v>
      </c>
      <c r="B315">
        <v>4.92</v>
      </c>
    </row>
    <row r="316" spans="1:2" x14ac:dyDescent="0.2">
      <c r="A316">
        <v>313</v>
      </c>
      <c r="B316">
        <v>5.03</v>
      </c>
    </row>
    <row r="317" spans="1:2" x14ac:dyDescent="0.2">
      <c r="A317">
        <v>314</v>
      </c>
      <c r="B317">
        <v>4.9800000000000004</v>
      </c>
    </row>
    <row r="318" spans="1:2" x14ac:dyDescent="0.2">
      <c r="A318">
        <v>315</v>
      </c>
      <c r="B318">
        <v>4.76</v>
      </c>
    </row>
    <row r="319" spans="1:2" x14ac:dyDescent="0.2">
      <c r="A319">
        <v>316</v>
      </c>
      <c r="B319">
        <v>4.9400000000000004</v>
      </c>
    </row>
    <row r="320" spans="1:2" x14ac:dyDescent="0.2">
      <c r="A320">
        <v>317</v>
      </c>
      <c r="B320">
        <v>4.92</v>
      </c>
    </row>
    <row r="321" spans="1:2" x14ac:dyDescent="0.2">
      <c r="A321">
        <v>318</v>
      </c>
      <c r="B321">
        <v>4.91</v>
      </c>
    </row>
    <row r="322" spans="1:2" x14ac:dyDescent="0.2">
      <c r="A322">
        <v>319</v>
      </c>
      <c r="B322">
        <v>4.96</v>
      </c>
    </row>
    <row r="323" spans="1:2" x14ac:dyDescent="0.2">
      <c r="A323">
        <v>320</v>
      </c>
      <c r="B323">
        <v>5.0199999999999996</v>
      </c>
    </row>
    <row r="324" spans="1:2" x14ac:dyDescent="0.2">
      <c r="A324">
        <v>321</v>
      </c>
      <c r="B324">
        <v>5.13</v>
      </c>
    </row>
    <row r="325" spans="1:2" x14ac:dyDescent="0.2">
      <c r="A325">
        <v>322</v>
      </c>
      <c r="B325">
        <v>5.13</v>
      </c>
    </row>
    <row r="326" spans="1:2" x14ac:dyDescent="0.2">
      <c r="A326">
        <v>323</v>
      </c>
      <c r="B326">
        <v>4.92</v>
      </c>
    </row>
    <row r="327" spans="1:2" x14ac:dyDescent="0.2">
      <c r="A327">
        <v>324</v>
      </c>
      <c r="B327">
        <v>4.9800000000000004</v>
      </c>
    </row>
    <row r="328" spans="1:2" x14ac:dyDescent="0.2">
      <c r="A328">
        <v>325</v>
      </c>
      <c r="B328">
        <v>4.8899999999999997</v>
      </c>
    </row>
    <row r="329" spans="1:2" x14ac:dyDescent="0.2">
      <c r="A329">
        <v>326</v>
      </c>
      <c r="B329">
        <v>4.88</v>
      </c>
    </row>
    <row r="330" spans="1:2" x14ac:dyDescent="0.2">
      <c r="A330">
        <v>327</v>
      </c>
      <c r="B330">
        <v>5.1100000000000003</v>
      </c>
    </row>
    <row r="331" spans="1:2" x14ac:dyDescent="0.2">
      <c r="A331">
        <v>328</v>
      </c>
      <c r="B331">
        <v>5.1100000000000003</v>
      </c>
    </row>
    <row r="332" spans="1:2" x14ac:dyDescent="0.2">
      <c r="A332">
        <v>329</v>
      </c>
      <c r="B332">
        <v>5.08</v>
      </c>
    </row>
    <row r="333" spans="1:2" x14ac:dyDescent="0.2">
      <c r="A333">
        <v>330</v>
      </c>
      <c r="B333">
        <v>5.03</v>
      </c>
    </row>
    <row r="334" spans="1:2" x14ac:dyDescent="0.2">
      <c r="A334">
        <v>331</v>
      </c>
      <c r="B334">
        <v>4.9400000000000004</v>
      </c>
    </row>
    <row r="335" spans="1:2" x14ac:dyDescent="0.2">
      <c r="A335">
        <v>332</v>
      </c>
      <c r="B335">
        <v>4.88</v>
      </c>
    </row>
    <row r="336" spans="1:2" x14ac:dyDescent="0.2">
      <c r="A336">
        <v>333</v>
      </c>
      <c r="B336">
        <v>4.91</v>
      </c>
    </row>
    <row r="337" spans="1:2" x14ac:dyDescent="0.2">
      <c r="A337">
        <v>334</v>
      </c>
      <c r="B337">
        <v>4.8600000000000003</v>
      </c>
    </row>
    <row r="338" spans="1:2" x14ac:dyDescent="0.2">
      <c r="A338">
        <v>335</v>
      </c>
      <c r="B338">
        <v>4.8899999999999997</v>
      </c>
    </row>
    <row r="339" spans="1:2" x14ac:dyDescent="0.2">
      <c r="A339">
        <v>336</v>
      </c>
      <c r="B339">
        <v>4.91</v>
      </c>
    </row>
    <row r="340" spans="1:2" x14ac:dyDescent="0.2">
      <c r="A340">
        <v>337</v>
      </c>
      <c r="B340">
        <v>4.87</v>
      </c>
    </row>
    <row r="341" spans="1:2" x14ac:dyDescent="0.2">
      <c r="A341">
        <v>338</v>
      </c>
      <c r="B341">
        <v>4.93</v>
      </c>
    </row>
    <row r="342" spans="1:2" x14ac:dyDescent="0.2">
      <c r="A342">
        <v>339</v>
      </c>
      <c r="B342">
        <v>5.14</v>
      </c>
    </row>
    <row r="343" spans="1:2" x14ac:dyDescent="0.2">
      <c r="A343">
        <v>340</v>
      </c>
      <c r="B343">
        <v>4.87</v>
      </c>
    </row>
    <row r="344" spans="1:2" x14ac:dyDescent="0.2">
      <c r="A344">
        <v>341</v>
      </c>
      <c r="B344">
        <v>4.9800000000000004</v>
      </c>
    </row>
    <row r="345" spans="1:2" x14ac:dyDescent="0.2">
      <c r="A345">
        <v>342</v>
      </c>
      <c r="B345">
        <v>4.88</v>
      </c>
    </row>
    <row r="346" spans="1:2" x14ac:dyDescent="0.2">
      <c r="A346">
        <v>343</v>
      </c>
      <c r="B346">
        <v>4.88</v>
      </c>
    </row>
    <row r="347" spans="1:2" x14ac:dyDescent="0.2">
      <c r="A347">
        <v>344</v>
      </c>
      <c r="B347">
        <v>5.01</v>
      </c>
    </row>
    <row r="348" spans="1:2" x14ac:dyDescent="0.2">
      <c r="A348">
        <v>345</v>
      </c>
      <c r="B348">
        <v>4.93</v>
      </c>
    </row>
    <row r="349" spans="1:2" x14ac:dyDescent="0.2">
      <c r="A349">
        <v>346</v>
      </c>
      <c r="B349">
        <v>4.93</v>
      </c>
    </row>
    <row r="350" spans="1:2" x14ac:dyDescent="0.2">
      <c r="A350">
        <v>347</v>
      </c>
      <c r="B350">
        <v>4.99</v>
      </c>
    </row>
    <row r="351" spans="1:2" x14ac:dyDescent="0.2">
      <c r="A351">
        <v>348</v>
      </c>
      <c r="B351">
        <v>4.91</v>
      </c>
    </row>
    <row r="352" spans="1:2" x14ac:dyDescent="0.2">
      <c r="A352">
        <v>349</v>
      </c>
      <c r="B352">
        <v>4.96</v>
      </c>
    </row>
    <row r="353" spans="1:2" x14ac:dyDescent="0.2">
      <c r="A353">
        <v>350</v>
      </c>
      <c r="B353">
        <v>4.78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/>
  </sheetViews>
  <sheetFormatPr defaultColWidth="8.85546875" defaultRowHeight="12.75" x14ac:dyDescent="0.2"/>
  <cols>
    <col min="1" max="1" width="11.85546875" bestFit="1" customWidth="1"/>
  </cols>
  <sheetData>
    <row r="1" spans="1:31" x14ac:dyDescent="0.2">
      <c r="A1" s="14" t="s">
        <v>144</v>
      </c>
      <c r="C1" s="14"/>
    </row>
    <row r="3" spans="1:31" x14ac:dyDescent="0.2">
      <c r="B3" s="8" t="s">
        <v>53</v>
      </c>
    </row>
    <row r="4" spans="1:31" ht="13.5" thickBot="1" x14ac:dyDescent="0.25">
      <c r="A4" s="30" t="s">
        <v>145</v>
      </c>
      <c r="B4" s="30">
        <v>1</v>
      </c>
      <c r="C4" s="30">
        <v>2</v>
      </c>
      <c r="D4" s="30">
        <v>3</v>
      </c>
      <c r="E4" s="30">
        <v>4</v>
      </c>
      <c r="F4" s="30">
        <v>5</v>
      </c>
      <c r="G4" s="30">
        <v>6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30">
        <v>12</v>
      </c>
      <c r="N4" s="30">
        <v>13</v>
      </c>
      <c r="O4" s="30">
        <v>14</v>
      </c>
      <c r="P4" s="30">
        <v>15</v>
      </c>
      <c r="Q4" s="30">
        <v>16</v>
      </c>
      <c r="R4" s="30">
        <v>17</v>
      </c>
      <c r="S4" s="30">
        <v>18</v>
      </c>
      <c r="T4" s="30">
        <v>19</v>
      </c>
      <c r="U4" s="30">
        <v>20</v>
      </c>
      <c r="V4" s="30">
        <v>21</v>
      </c>
      <c r="W4" s="30">
        <v>22</v>
      </c>
      <c r="X4" s="30">
        <v>23</v>
      </c>
      <c r="Y4" s="30">
        <v>24</v>
      </c>
      <c r="Z4" s="30">
        <v>25</v>
      </c>
      <c r="AA4" s="30">
        <v>26</v>
      </c>
      <c r="AB4" s="30">
        <v>27</v>
      </c>
      <c r="AC4" s="30">
        <v>28</v>
      </c>
      <c r="AD4" s="30">
        <v>29</v>
      </c>
      <c r="AE4" s="30">
        <v>30</v>
      </c>
    </row>
    <row r="5" spans="1:31" ht="13.5" thickTop="1" x14ac:dyDescent="0.2">
      <c r="A5" s="32">
        <v>1</v>
      </c>
      <c r="B5" t="s">
        <v>57</v>
      </c>
      <c r="C5" t="s">
        <v>58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</row>
    <row r="6" spans="1:31" x14ac:dyDescent="0.2">
      <c r="A6" s="32">
        <v>2</v>
      </c>
      <c r="B6" t="s">
        <v>57</v>
      </c>
      <c r="C6" t="s">
        <v>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58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</row>
    <row r="7" spans="1:31" x14ac:dyDescent="0.2">
      <c r="A7" s="32">
        <v>3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58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</row>
    <row r="8" spans="1:31" x14ac:dyDescent="0.2">
      <c r="A8" s="32">
        <v>4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</row>
    <row r="9" spans="1:31" x14ac:dyDescent="0.2">
      <c r="A9" s="32">
        <v>5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58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</row>
    <row r="10" spans="1:31" x14ac:dyDescent="0.2">
      <c r="A10" s="32">
        <v>6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</row>
    <row r="11" spans="1:31" x14ac:dyDescent="0.2">
      <c r="A11" s="32">
        <v>7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</row>
    <row r="12" spans="1:31" x14ac:dyDescent="0.2">
      <c r="A12" s="32">
        <v>8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58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</row>
    <row r="13" spans="1:31" x14ac:dyDescent="0.2">
      <c r="A13" s="32">
        <v>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</row>
    <row r="14" spans="1:31" x14ac:dyDescent="0.2">
      <c r="A14" s="32">
        <v>10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</row>
    <row r="15" spans="1:31" x14ac:dyDescent="0.2">
      <c r="A15" s="32">
        <v>11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</row>
    <row r="16" spans="1:31" x14ac:dyDescent="0.2">
      <c r="A16" s="32">
        <v>12</v>
      </c>
      <c r="B16" t="s">
        <v>57</v>
      </c>
      <c r="C16" t="s">
        <v>58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</row>
    <row r="17" spans="1:31" x14ac:dyDescent="0.2">
      <c r="A17" s="32">
        <v>13</v>
      </c>
      <c r="B17" t="s">
        <v>57</v>
      </c>
      <c r="C17" t="s">
        <v>57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58</v>
      </c>
    </row>
    <row r="18" spans="1:31" x14ac:dyDescent="0.2">
      <c r="A18" s="32">
        <v>14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</row>
    <row r="19" spans="1:31" x14ac:dyDescent="0.2">
      <c r="A19" s="32">
        <v>15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</row>
    <row r="20" spans="1:31" x14ac:dyDescent="0.2">
      <c r="A20" s="32">
        <v>16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58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</row>
    <row r="21" spans="1:31" x14ac:dyDescent="0.2">
      <c r="A21" s="32">
        <v>17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</row>
    <row r="22" spans="1:31" x14ac:dyDescent="0.2">
      <c r="A22" s="32">
        <v>18</v>
      </c>
      <c r="B22" t="s">
        <v>57</v>
      </c>
      <c r="C22" t="s">
        <v>57</v>
      </c>
      <c r="D22" t="s">
        <v>57</v>
      </c>
      <c r="E22" t="s">
        <v>57</v>
      </c>
      <c r="F22" t="s">
        <v>58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</row>
    <row r="23" spans="1:31" x14ac:dyDescent="0.2">
      <c r="A23" s="32">
        <v>19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</row>
    <row r="24" spans="1:31" x14ac:dyDescent="0.2">
      <c r="A24" s="32">
        <v>20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</row>
    <row r="25" spans="1:31" x14ac:dyDescent="0.2">
      <c r="A25" s="32">
        <v>21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58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58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</row>
    <row r="26" spans="1:31" x14ac:dyDescent="0.2">
      <c r="A26" s="32">
        <v>22</v>
      </c>
      <c r="B26" t="s">
        <v>57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58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</row>
    <row r="27" spans="1:31" x14ac:dyDescent="0.2">
      <c r="A27" s="32">
        <v>23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</row>
    <row r="28" spans="1:31" x14ac:dyDescent="0.2">
      <c r="A28" s="32">
        <v>24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</row>
    <row r="29" spans="1:31" x14ac:dyDescent="0.2">
      <c r="A29" s="32">
        <v>25</v>
      </c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</row>
    <row r="30" spans="1:31" x14ac:dyDescent="0.2">
      <c r="A30" s="32">
        <v>26</v>
      </c>
      <c r="B30" t="s">
        <v>57</v>
      </c>
      <c r="C30" t="s">
        <v>58</v>
      </c>
      <c r="D30" t="s">
        <v>57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</row>
    <row r="31" spans="1:31" x14ac:dyDescent="0.2">
      <c r="A31" s="32">
        <v>27</v>
      </c>
      <c r="B31" t="s">
        <v>57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</row>
    <row r="32" spans="1:31" x14ac:dyDescent="0.2">
      <c r="A32" s="32">
        <v>28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</row>
    <row r="33" spans="1:31" x14ac:dyDescent="0.2">
      <c r="A33" s="32">
        <v>29</v>
      </c>
      <c r="B33" t="s">
        <v>57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</row>
    <row r="34" spans="1:31" x14ac:dyDescent="0.2">
      <c r="A34" s="32">
        <v>30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58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</row>
    <row r="35" spans="1:31" x14ac:dyDescent="0.2">
      <c r="A35" s="32">
        <v>31</v>
      </c>
      <c r="B35" t="s">
        <v>57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58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</row>
    <row r="36" spans="1:31" x14ac:dyDescent="0.2">
      <c r="A36" s="32">
        <v>32</v>
      </c>
      <c r="B36" t="s">
        <v>57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 t="s">
        <v>58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</row>
    <row r="37" spans="1:31" x14ac:dyDescent="0.2">
      <c r="A37" s="32">
        <v>33</v>
      </c>
      <c r="B37" t="s">
        <v>57</v>
      </c>
      <c r="C37" t="s">
        <v>57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</row>
    <row r="38" spans="1:31" x14ac:dyDescent="0.2">
      <c r="A38" s="32">
        <v>34</v>
      </c>
      <c r="B38" t="s">
        <v>57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</row>
    <row r="39" spans="1:31" x14ac:dyDescent="0.2">
      <c r="A39" s="32">
        <v>35</v>
      </c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58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</row>
    <row r="40" spans="1:31" x14ac:dyDescent="0.2">
      <c r="A40" s="32">
        <v>36</v>
      </c>
      <c r="B40" t="s">
        <v>57</v>
      </c>
      <c r="C40" t="s">
        <v>57</v>
      </c>
      <c r="D40" t="s">
        <v>57</v>
      </c>
      <c r="E40" t="s">
        <v>57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</row>
    <row r="41" spans="1:31" x14ac:dyDescent="0.2">
      <c r="A41" s="32">
        <v>37</v>
      </c>
      <c r="B41" t="s">
        <v>57</v>
      </c>
      <c r="C41" t="s">
        <v>57</v>
      </c>
      <c r="D41" t="s">
        <v>57</v>
      </c>
      <c r="E41" t="s">
        <v>57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</row>
    <row r="42" spans="1:31" x14ac:dyDescent="0.2">
      <c r="A42" s="32">
        <v>38</v>
      </c>
      <c r="B42" t="s">
        <v>57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</row>
    <row r="43" spans="1:31" x14ac:dyDescent="0.2">
      <c r="A43" s="32">
        <v>39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</row>
    <row r="44" spans="1:31" x14ac:dyDescent="0.2">
      <c r="A44" s="32">
        <v>40</v>
      </c>
      <c r="B44" t="s">
        <v>57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58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</row>
    <row r="45" spans="1:31" x14ac:dyDescent="0.2">
      <c r="A45" s="32">
        <v>41</v>
      </c>
      <c r="B45" t="s">
        <v>57</v>
      </c>
      <c r="C45" t="s">
        <v>57</v>
      </c>
      <c r="D45" t="s">
        <v>57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</row>
    <row r="46" spans="1:31" x14ac:dyDescent="0.2">
      <c r="A46" s="32">
        <v>42</v>
      </c>
      <c r="B46" t="s">
        <v>57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</row>
    <row r="47" spans="1:31" x14ac:dyDescent="0.2">
      <c r="A47" s="32">
        <v>43</v>
      </c>
      <c r="B47" t="s">
        <v>57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58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</row>
    <row r="48" spans="1:31" x14ac:dyDescent="0.2">
      <c r="A48" s="32">
        <v>44</v>
      </c>
      <c r="B48" t="s">
        <v>57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</row>
    <row r="49" spans="1:31" x14ac:dyDescent="0.2">
      <c r="A49" s="32">
        <v>45</v>
      </c>
      <c r="B49" t="s">
        <v>57</v>
      </c>
      <c r="C49" t="s">
        <v>57</v>
      </c>
      <c r="D49" t="s">
        <v>57</v>
      </c>
      <c r="E49" t="s">
        <v>57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58</v>
      </c>
      <c r="U49" t="s">
        <v>58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</row>
    <row r="50" spans="1:31" x14ac:dyDescent="0.2">
      <c r="A50" s="32">
        <v>46</v>
      </c>
      <c r="B50" t="s">
        <v>57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</row>
    <row r="51" spans="1:31" x14ac:dyDescent="0.2">
      <c r="A51" s="32">
        <v>47</v>
      </c>
      <c r="B51" t="s">
        <v>57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</row>
    <row r="52" spans="1:31" x14ac:dyDescent="0.2">
      <c r="A52" s="32">
        <v>48</v>
      </c>
      <c r="B52" t="s">
        <v>57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58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</row>
    <row r="53" spans="1:31" x14ac:dyDescent="0.2">
      <c r="A53" s="32">
        <v>49</v>
      </c>
      <c r="B53" t="s">
        <v>58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</row>
    <row r="54" spans="1:31" x14ac:dyDescent="0.2">
      <c r="A54" s="32">
        <v>50</v>
      </c>
      <c r="B54" t="s">
        <v>57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</row>
    <row r="55" spans="1:31" x14ac:dyDescent="0.2">
      <c r="A55" s="32">
        <v>51</v>
      </c>
      <c r="B55" t="s">
        <v>57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</row>
    <row r="56" spans="1:31" x14ac:dyDescent="0.2">
      <c r="A56" s="32">
        <v>52</v>
      </c>
      <c r="B56" t="s">
        <v>57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</row>
    <row r="57" spans="1:31" x14ac:dyDescent="0.2">
      <c r="A57" s="32">
        <v>53</v>
      </c>
      <c r="B57" t="s">
        <v>57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</row>
    <row r="58" spans="1:31" x14ac:dyDescent="0.2">
      <c r="A58" s="32">
        <v>54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</row>
    <row r="59" spans="1:31" x14ac:dyDescent="0.2">
      <c r="A59" s="32">
        <v>55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58</v>
      </c>
      <c r="AC59" t="s">
        <v>57</v>
      </c>
      <c r="AD59" t="s">
        <v>57</v>
      </c>
      <c r="AE59" t="s">
        <v>57</v>
      </c>
    </row>
    <row r="60" spans="1:31" x14ac:dyDescent="0.2">
      <c r="A60" s="32">
        <v>56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58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</row>
    <row r="61" spans="1:31" x14ac:dyDescent="0.2">
      <c r="A61" s="32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  <c r="G61" t="s">
        <v>58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</row>
    <row r="62" spans="1:31" x14ac:dyDescent="0.2">
      <c r="A62" s="32">
        <v>58</v>
      </c>
      <c r="B62" t="s">
        <v>57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58</v>
      </c>
      <c r="I62" t="s">
        <v>57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</row>
    <row r="63" spans="1:31" x14ac:dyDescent="0.2">
      <c r="A63" s="32">
        <v>59</v>
      </c>
      <c r="B63" t="s">
        <v>58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</row>
    <row r="64" spans="1:31" x14ac:dyDescent="0.2">
      <c r="A64" s="32">
        <v>60</v>
      </c>
      <c r="B64" t="s">
        <v>57</v>
      </c>
      <c r="C64" t="s">
        <v>57</v>
      </c>
      <c r="D64" t="s">
        <v>57</v>
      </c>
      <c r="E64" t="s">
        <v>57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</row>
    <row r="65" spans="1:31" x14ac:dyDescent="0.2">
      <c r="A65" s="32">
        <v>61</v>
      </c>
      <c r="B65" t="s">
        <v>57</v>
      </c>
      <c r="C65" t="s">
        <v>57</v>
      </c>
      <c r="D65" t="s">
        <v>57</v>
      </c>
      <c r="E65" t="s">
        <v>57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58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</row>
    <row r="66" spans="1:31" x14ac:dyDescent="0.2">
      <c r="A66" s="32">
        <v>62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</row>
    <row r="67" spans="1:31" x14ac:dyDescent="0.2">
      <c r="A67" s="32">
        <v>63</v>
      </c>
      <c r="B67" t="s">
        <v>57</v>
      </c>
      <c r="C67" t="s">
        <v>57</v>
      </c>
      <c r="D67" t="s">
        <v>57</v>
      </c>
      <c r="E67" t="s">
        <v>57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58</v>
      </c>
    </row>
    <row r="68" spans="1:31" x14ac:dyDescent="0.2">
      <c r="A68" s="32">
        <v>64</v>
      </c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</row>
    <row r="69" spans="1:31" x14ac:dyDescent="0.2">
      <c r="A69" s="32">
        <v>65</v>
      </c>
      <c r="B69" t="s">
        <v>57</v>
      </c>
      <c r="C69" t="s">
        <v>57</v>
      </c>
      <c r="D69" t="s">
        <v>57</v>
      </c>
      <c r="E69" t="s">
        <v>57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58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</row>
    <row r="70" spans="1:31" x14ac:dyDescent="0.2">
      <c r="A70" s="32">
        <v>66</v>
      </c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57</v>
      </c>
      <c r="H70" t="s">
        <v>57</v>
      </c>
      <c r="I70" t="s">
        <v>58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</row>
    <row r="71" spans="1:31" x14ac:dyDescent="0.2">
      <c r="A71" s="32">
        <v>67</v>
      </c>
      <c r="B71" t="s">
        <v>57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</row>
    <row r="72" spans="1:31" x14ac:dyDescent="0.2">
      <c r="A72" s="32">
        <v>68</v>
      </c>
      <c r="B72" t="s">
        <v>57</v>
      </c>
      <c r="C72" t="s">
        <v>57</v>
      </c>
      <c r="D72" t="s">
        <v>57</v>
      </c>
      <c r="E72" t="s">
        <v>57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</row>
    <row r="73" spans="1:31" x14ac:dyDescent="0.2">
      <c r="A73" s="32">
        <v>69</v>
      </c>
      <c r="B73" t="s">
        <v>57</v>
      </c>
      <c r="C73" t="s">
        <v>57</v>
      </c>
      <c r="D73" t="s">
        <v>57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</row>
    <row r="74" spans="1:31" x14ac:dyDescent="0.2">
      <c r="A74" s="32">
        <v>70</v>
      </c>
      <c r="B74" t="s">
        <v>57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58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58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</row>
    <row r="75" spans="1:31" x14ac:dyDescent="0.2">
      <c r="A75" s="32">
        <v>71</v>
      </c>
      <c r="B75" t="s">
        <v>57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</row>
    <row r="76" spans="1:31" x14ac:dyDescent="0.2">
      <c r="A76" s="32">
        <v>72</v>
      </c>
      <c r="B76" t="s">
        <v>57</v>
      </c>
      <c r="C76" t="s">
        <v>57</v>
      </c>
      <c r="D76" t="s">
        <v>57</v>
      </c>
      <c r="E76" t="s">
        <v>57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</row>
    <row r="77" spans="1:31" x14ac:dyDescent="0.2">
      <c r="A77" s="32">
        <v>73</v>
      </c>
      <c r="B77" t="s">
        <v>57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</row>
    <row r="78" spans="1:31" x14ac:dyDescent="0.2">
      <c r="A78" s="32">
        <v>74</v>
      </c>
      <c r="B78" t="s">
        <v>57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</row>
    <row r="79" spans="1:31" x14ac:dyDescent="0.2">
      <c r="A79" s="32">
        <v>75</v>
      </c>
      <c r="B79" t="s">
        <v>57</v>
      </c>
      <c r="C79" t="s">
        <v>57</v>
      </c>
      <c r="D79" t="s">
        <v>58</v>
      </c>
      <c r="E79" t="s">
        <v>57</v>
      </c>
      <c r="F79" t="s">
        <v>57</v>
      </c>
      <c r="G79" t="s">
        <v>57</v>
      </c>
      <c r="H79" t="s">
        <v>58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58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</row>
    <row r="80" spans="1:31" x14ac:dyDescent="0.2">
      <c r="A80" s="32">
        <v>76</v>
      </c>
      <c r="B80" t="s">
        <v>57</v>
      </c>
      <c r="C80" t="s">
        <v>57</v>
      </c>
      <c r="D80" t="s">
        <v>57</v>
      </c>
      <c r="E80" t="s">
        <v>57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</row>
    <row r="81" spans="1:31" x14ac:dyDescent="0.2">
      <c r="A81" s="32">
        <v>77</v>
      </c>
      <c r="B81" t="s">
        <v>57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58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</row>
    <row r="82" spans="1:31" x14ac:dyDescent="0.2">
      <c r="A82" s="32">
        <v>78</v>
      </c>
      <c r="B82" t="s">
        <v>57</v>
      </c>
      <c r="C82" t="s">
        <v>57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</row>
    <row r="83" spans="1:31" x14ac:dyDescent="0.2">
      <c r="A83" s="32">
        <v>79</v>
      </c>
      <c r="B83" t="s">
        <v>57</v>
      </c>
      <c r="C83" t="s">
        <v>57</v>
      </c>
      <c r="D83" t="s">
        <v>57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</row>
    <row r="84" spans="1:31" x14ac:dyDescent="0.2">
      <c r="A84" s="32">
        <v>80</v>
      </c>
      <c r="B84" t="s">
        <v>57</v>
      </c>
      <c r="C84" t="s">
        <v>57</v>
      </c>
      <c r="D84" t="s">
        <v>57</v>
      </c>
      <c r="E84" t="s">
        <v>57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</row>
    <row r="85" spans="1:31" x14ac:dyDescent="0.2">
      <c r="A85" s="32">
        <v>81</v>
      </c>
      <c r="B85" t="s">
        <v>57</v>
      </c>
      <c r="C85" t="s">
        <v>57</v>
      </c>
      <c r="D85" t="s">
        <v>57</v>
      </c>
      <c r="E85" t="s">
        <v>57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58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</row>
    <row r="86" spans="1:31" x14ac:dyDescent="0.2">
      <c r="A86" s="32">
        <v>82</v>
      </c>
      <c r="B86" t="s">
        <v>57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</row>
    <row r="87" spans="1:31" x14ac:dyDescent="0.2">
      <c r="A87" s="32">
        <v>83</v>
      </c>
      <c r="B87" t="s">
        <v>57</v>
      </c>
      <c r="C87" t="s">
        <v>57</v>
      </c>
      <c r="D87" t="s">
        <v>57</v>
      </c>
      <c r="E87" t="s">
        <v>57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</row>
    <row r="88" spans="1:31" x14ac:dyDescent="0.2">
      <c r="A88" s="32">
        <v>84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</row>
    <row r="89" spans="1:31" x14ac:dyDescent="0.2">
      <c r="A89" s="32">
        <v>85</v>
      </c>
      <c r="B89" t="s">
        <v>57</v>
      </c>
      <c r="C89" t="s">
        <v>57</v>
      </c>
      <c r="D89" t="s">
        <v>57</v>
      </c>
      <c r="E89" t="s">
        <v>57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 t="s">
        <v>57</v>
      </c>
      <c r="N89" t="s">
        <v>58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</row>
    <row r="90" spans="1:31" x14ac:dyDescent="0.2">
      <c r="A90" s="32">
        <v>86</v>
      </c>
      <c r="B90" t="s">
        <v>57</v>
      </c>
      <c r="C90" t="s">
        <v>57</v>
      </c>
      <c r="D90" t="s">
        <v>57</v>
      </c>
      <c r="E90" t="s">
        <v>57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58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</row>
    <row r="91" spans="1:31" x14ac:dyDescent="0.2">
      <c r="A91" s="32">
        <v>87</v>
      </c>
      <c r="B91" t="s">
        <v>57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 t="s">
        <v>58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</row>
    <row r="92" spans="1:31" x14ac:dyDescent="0.2">
      <c r="A92" s="32">
        <v>88</v>
      </c>
      <c r="B92" t="s">
        <v>57</v>
      </c>
      <c r="C92" t="s">
        <v>57</v>
      </c>
      <c r="D92" t="s">
        <v>57</v>
      </c>
      <c r="E92" t="s">
        <v>57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58</v>
      </c>
      <c r="AC92" t="s">
        <v>57</v>
      </c>
      <c r="AD92" t="s">
        <v>57</v>
      </c>
      <c r="AE92" t="s">
        <v>57</v>
      </c>
    </row>
    <row r="93" spans="1:31" x14ac:dyDescent="0.2">
      <c r="A93" s="32">
        <v>89</v>
      </c>
      <c r="B93" t="s">
        <v>57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</row>
    <row r="94" spans="1:31" x14ac:dyDescent="0.2">
      <c r="A94" s="32">
        <v>90</v>
      </c>
      <c r="B94" t="s">
        <v>58</v>
      </c>
      <c r="C94" t="s">
        <v>57</v>
      </c>
      <c r="D94" t="s">
        <v>57</v>
      </c>
      <c r="E94" t="s">
        <v>57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</row>
    <row r="95" spans="1:31" x14ac:dyDescent="0.2">
      <c r="A95" s="32">
        <v>91</v>
      </c>
      <c r="B95" t="s">
        <v>57</v>
      </c>
      <c r="C95" t="s">
        <v>57</v>
      </c>
      <c r="D95" t="s">
        <v>57</v>
      </c>
      <c r="E95" t="s">
        <v>57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58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</row>
    <row r="96" spans="1:31" x14ac:dyDescent="0.2">
      <c r="A96" s="32">
        <v>92</v>
      </c>
      <c r="B96" t="s">
        <v>57</v>
      </c>
      <c r="C96" t="s">
        <v>57</v>
      </c>
      <c r="D96" t="s">
        <v>57</v>
      </c>
      <c r="E96" t="s">
        <v>57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 t="s">
        <v>58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</row>
    <row r="97" spans="1:31" x14ac:dyDescent="0.2">
      <c r="A97" s="32">
        <v>93</v>
      </c>
      <c r="B97" t="s">
        <v>57</v>
      </c>
      <c r="C97" t="s">
        <v>57</v>
      </c>
      <c r="D97" t="s">
        <v>57</v>
      </c>
      <c r="E97" t="s">
        <v>57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</row>
    <row r="98" spans="1:31" x14ac:dyDescent="0.2">
      <c r="A98" s="32">
        <v>94</v>
      </c>
      <c r="B98" t="s">
        <v>57</v>
      </c>
      <c r="C98" t="s">
        <v>57</v>
      </c>
      <c r="D98" t="s">
        <v>57</v>
      </c>
      <c r="E98" t="s">
        <v>57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58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</row>
    <row r="99" spans="1:31" x14ac:dyDescent="0.2">
      <c r="A99" s="32">
        <v>95</v>
      </c>
      <c r="B99" t="s">
        <v>57</v>
      </c>
      <c r="C99" t="s">
        <v>57</v>
      </c>
      <c r="D99" t="s">
        <v>57</v>
      </c>
      <c r="E99" t="s">
        <v>57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</row>
    <row r="100" spans="1:31" x14ac:dyDescent="0.2">
      <c r="A100" s="32">
        <v>96</v>
      </c>
      <c r="B100" t="s">
        <v>57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58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</row>
    <row r="101" spans="1:31" x14ac:dyDescent="0.2">
      <c r="A101" s="32">
        <v>97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58</v>
      </c>
      <c r="H101" t="s">
        <v>57</v>
      </c>
      <c r="I101" t="s">
        <v>57</v>
      </c>
      <c r="J101" t="s">
        <v>57</v>
      </c>
      <c r="K101" t="s">
        <v>58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</row>
    <row r="102" spans="1:31" x14ac:dyDescent="0.2">
      <c r="A102" s="32">
        <v>98</v>
      </c>
      <c r="B102" t="s">
        <v>57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</row>
    <row r="103" spans="1:31" x14ac:dyDescent="0.2">
      <c r="A103" s="32">
        <v>99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</row>
    <row r="104" spans="1:31" x14ac:dyDescent="0.2">
      <c r="A104" s="32">
        <v>100</v>
      </c>
      <c r="B104" t="s">
        <v>57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58</v>
      </c>
      <c r="AD104" t="s">
        <v>57</v>
      </c>
      <c r="AE104" t="s">
        <v>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zoomScaleNormal="100" workbookViewId="0"/>
  </sheetViews>
  <sheetFormatPr defaultColWidth="8.85546875" defaultRowHeight="12.75" x14ac:dyDescent="0.2"/>
  <cols>
    <col min="1" max="1" width="15.42578125" customWidth="1"/>
    <col min="2" max="2" width="4.7109375" customWidth="1"/>
    <col min="3" max="3" width="4.28515625" customWidth="1"/>
    <col min="4" max="4" width="4.7109375" customWidth="1"/>
    <col min="5" max="5" width="4.28515625" customWidth="1"/>
    <col min="6" max="6" width="5.140625" customWidth="1"/>
    <col min="7" max="7" width="4.28515625" customWidth="1"/>
  </cols>
  <sheetData>
    <row r="1" spans="1:8" x14ac:dyDescent="0.2">
      <c r="A1" s="14" t="s">
        <v>60</v>
      </c>
      <c r="B1" s="14"/>
    </row>
    <row r="2" spans="1:8" x14ac:dyDescent="0.2">
      <c r="H2" s="8" t="s">
        <v>25</v>
      </c>
    </row>
    <row r="3" spans="1:8" x14ac:dyDescent="0.2">
      <c r="A3" s="8" t="s">
        <v>21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 t="s">
        <v>26</v>
      </c>
    </row>
    <row r="4" spans="1:8" x14ac:dyDescent="0.2">
      <c r="A4" s="8">
        <v>2008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</row>
    <row r="5" spans="1:8" x14ac:dyDescent="0.2">
      <c r="A5" s="8">
        <v>2009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</row>
    <row r="6" spans="1:8" x14ac:dyDescent="0.2">
      <c r="A6" s="8">
        <v>2010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</row>
    <row r="7" spans="1:8" x14ac:dyDescent="0.2">
      <c r="A7" s="8">
        <v>2011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</row>
    <row r="8" spans="1:8" x14ac:dyDescent="0.2">
      <c r="A8" s="8">
        <v>2012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</row>
    <row r="9" spans="1:8" x14ac:dyDescent="0.2">
      <c r="A9" s="8"/>
      <c r="H9" t="s">
        <v>0</v>
      </c>
    </row>
    <row r="10" spans="1:8" x14ac:dyDescent="0.2">
      <c r="A10" s="8" t="s">
        <v>22</v>
      </c>
      <c r="H10" t="s">
        <v>0</v>
      </c>
    </row>
    <row r="11" spans="1:8" x14ac:dyDescent="0.2">
      <c r="A11" s="8">
        <v>2008</v>
      </c>
      <c r="B11">
        <v>1</v>
      </c>
      <c r="C11">
        <v>2</v>
      </c>
      <c r="D11">
        <v>5</v>
      </c>
      <c r="E11">
        <v>18</v>
      </c>
      <c r="F11">
        <v>36</v>
      </c>
      <c r="G11">
        <v>38</v>
      </c>
      <c r="H11">
        <f>SUM(B11:G11)</f>
        <v>100</v>
      </c>
    </row>
    <row r="12" spans="1:8" x14ac:dyDescent="0.2">
      <c r="A12" s="8">
        <v>2009</v>
      </c>
      <c r="B12">
        <v>1</v>
      </c>
      <c r="C12">
        <v>3</v>
      </c>
      <c r="D12">
        <v>6</v>
      </c>
      <c r="E12">
        <v>17</v>
      </c>
      <c r="F12">
        <v>36</v>
      </c>
      <c r="G12">
        <v>37</v>
      </c>
      <c r="H12">
        <f>SUM(B12:G12)</f>
        <v>100</v>
      </c>
    </row>
    <row r="13" spans="1:8" x14ac:dyDescent="0.2">
      <c r="A13" s="8">
        <v>2010</v>
      </c>
      <c r="B13">
        <v>0</v>
      </c>
      <c r="C13">
        <v>2</v>
      </c>
      <c r="D13">
        <v>6</v>
      </c>
      <c r="E13">
        <v>19</v>
      </c>
      <c r="F13">
        <v>37</v>
      </c>
      <c r="G13">
        <v>36</v>
      </c>
      <c r="H13">
        <f>SUM(B13:G13)</f>
        <v>100</v>
      </c>
    </row>
    <row r="14" spans="1:8" x14ac:dyDescent="0.2">
      <c r="A14" s="8">
        <v>2011</v>
      </c>
      <c r="B14">
        <v>0</v>
      </c>
      <c r="C14">
        <v>2</v>
      </c>
      <c r="D14">
        <v>5</v>
      </c>
      <c r="E14">
        <v>20</v>
      </c>
      <c r="F14">
        <v>37</v>
      </c>
      <c r="G14">
        <v>36</v>
      </c>
      <c r="H14">
        <f>SUM(B14:G14)</f>
        <v>100</v>
      </c>
    </row>
    <row r="15" spans="1:8" x14ac:dyDescent="0.2">
      <c r="A15" s="8">
        <v>2012</v>
      </c>
      <c r="B15">
        <v>0</v>
      </c>
      <c r="C15">
        <v>2</v>
      </c>
      <c r="D15">
        <v>5</v>
      </c>
      <c r="E15">
        <v>19</v>
      </c>
      <c r="F15">
        <v>37</v>
      </c>
      <c r="G15">
        <v>37</v>
      </c>
      <c r="H15">
        <f>SUM(B15:G15)</f>
        <v>100</v>
      </c>
    </row>
    <row r="16" spans="1:8" x14ac:dyDescent="0.2">
      <c r="A16" s="8"/>
      <c r="H16" t="s">
        <v>0</v>
      </c>
    </row>
    <row r="17" spans="1:8" x14ac:dyDescent="0.2">
      <c r="A17" s="8" t="s">
        <v>27</v>
      </c>
      <c r="H17" t="s">
        <v>0</v>
      </c>
    </row>
    <row r="18" spans="1:8" x14ac:dyDescent="0.2">
      <c r="A18" s="8">
        <v>2008</v>
      </c>
      <c r="B18">
        <v>1</v>
      </c>
      <c r="C18">
        <v>2</v>
      </c>
      <c r="D18">
        <v>4</v>
      </c>
      <c r="E18">
        <v>21</v>
      </c>
      <c r="F18">
        <v>36</v>
      </c>
      <c r="G18">
        <v>36</v>
      </c>
      <c r="H18">
        <f>SUM(B18:G18)</f>
        <v>100</v>
      </c>
    </row>
    <row r="19" spans="1:8" x14ac:dyDescent="0.2">
      <c r="A19" s="8">
        <v>2009</v>
      </c>
      <c r="B19">
        <v>1</v>
      </c>
      <c r="C19">
        <v>2</v>
      </c>
      <c r="D19">
        <v>5</v>
      </c>
      <c r="E19">
        <v>21</v>
      </c>
      <c r="F19">
        <v>34</v>
      </c>
      <c r="G19">
        <v>37</v>
      </c>
      <c r="H19">
        <f>SUM(B19:G19)</f>
        <v>100</v>
      </c>
    </row>
    <row r="20" spans="1:8" x14ac:dyDescent="0.2">
      <c r="A20" s="8">
        <v>2010</v>
      </c>
      <c r="B20">
        <v>1</v>
      </c>
      <c r="C20">
        <v>1</v>
      </c>
      <c r="D20">
        <v>4</v>
      </c>
      <c r="E20">
        <v>26</v>
      </c>
      <c r="F20">
        <v>37</v>
      </c>
      <c r="G20">
        <v>31</v>
      </c>
      <c r="H20">
        <f>SUM(B20:G20)</f>
        <v>100</v>
      </c>
    </row>
    <row r="21" spans="1:8" x14ac:dyDescent="0.2">
      <c r="A21" s="8">
        <v>2011</v>
      </c>
      <c r="B21">
        <v>1</v>
      </c>
      <c r="C21">
        <v>1</v>
      </c>
      <c r="D21">
        <v>3</v>
      </c>
      <c r="E21">
        <v>17</v>
      </c>
      <c r="F21">
        <v>41</v>
      </c>
      <c r="G21">
        <v>37</v>
      </c>
      <c r="H21">
        <f>SUM(B21:G21)</f>
        <v>100</v>
      </c>
    </row>
    <row r="22" spans="1:8" x14ac:dyDescent="0.2">
      <c r="A22" s="8">
        <v>2012</v>
      </c>
      <c r="B22">
        <v>0</v>
      </c>
      <c r="C22">
        <v>1</v>
      </c>
      <c r="D22">
        <v>2</v>
      </c>
      <c r="E22">
        <v>19</v>
      </c>
      <c r="F22">
        <v>45</v>
      </c>
      <c r="G22">
        <v>33</v>
      </c>
      <c r="H22">
        <f>SUM(B22:G22)</f>
        <v>100</v>
      </c>
    </row>
    <row r="23" spans="1:8" x14ac:dyDescent="0.2">
      <c r="A23" s="8"/>
      <c r="H23" t="s">
        <v>0</v>
      </c>
    </row>
    <row r="24" spans="1:8" x14ac:dyDescent="0.2">
      <c r="A24" s="8" t="s">
        <v>23</v>
      </c>
      <c r="H24" t="s">
        <v>0</v>
      </c>
    </row>
    <row r="25" spans="1:8" x14ac:dyDescent="0.2">
      <c r="A25" s="8">
        <v>2008</v>
      </c>
      <c r="B25">
        <v>2</v>
      </c>
      <c r="C25">
        <v>3</v>
      </c>
      <c r="D25">
        <v>5</v>
      </c>
      <c r="E25">
        <v>15</v>
      </c>
      <c r="F25">
        <v>41</v>
      </c>
      <c r="G25">
        <v>34</v>
      </c>
      <c r="H25">
        <f>SUM(B25:G25)</f>
        <v>100</v>
      </c>
    </row>
    <row r="26" spans="1:8" x14ac:dyDescent="0.2">
      <c r="A26" s="8">
        <v>2009</v>
      </c>
      <c r="B26">
        <v>1</v>
      </c>
      <c r="C26">
        <v>2</v>
      </c>
      <c r="D26">
        <v>7</v>
      </c>
      <c r="E26">
        <v>15</v>
      </c>
      <c r="F26">
        <v>41</v>
      </c>
      <c r="G26">
        <v>34</v>
      </c>
      <c r="H26">
        <f>SUM(B26:G26)</f>
        <v>100</v>
      </c>
    </row>
    <row r="27" spans="1:8" x14ac:dyDescent="0.2">
      <c r="A27" s="8">
        <v>2010</v>
      </c>
      <c r="B27">
        <v>1</v>
      </c>
      <c r="C27">
        <v>2</v>
      </c>
      <c r="D27">
        <v>5</v>
      </c>
      <c r="E27">
        <v>16</v>
      </c>
      <c r="F27">
        <v>40</v>
      </c>
      <c r="G27">
        <v>36</v>
      </c>
      <c r="H27">
        <f>SUM(B27:G27)</f>
        <v>100</v>
      </c>
    </row>
    <row r="28" spans="1:8" x14ac:dyDescent="0.2">
      <c r="A28" s="8">
        <v>2011</v>
      </c>
      <c r="B28">
        <v>0</v>
      </c>
      <c r="C28">
        <v>2</v>
      </c>
      <c r="D28">
        <v>4</v>
      </c>
      <c r="E28">
        <v>17</v>
      </c>
      <c r="F28">
        <v>40</v>
      </c>
      <c r="G28">
        <v>37</v>
      </c>
      <c r="H28">
        <f>SUM(B28:G28)</f>
        <v>100</v>
      </c>
    </row>
    <row r="29" spans="1:8" x14ac:dyDescent="0.2">
      <c r="A29" s="8">
        <v>2012</v>
      </c>
      <c r="B29">
        <v>0</v>
      </c>
      <c r="C29">
        <v>1</v>
      </c>
      <c r="D29">
        <v>3</v>
      </c>
      <c r="E29">
        <v>19</v>
      </c>
      <c r="F29">
        <v>42</v>
      </c>
      <c r="G29">
        <v>35</v>
      </c>
      <c r="H29">
        <f>SUM(B29:G29)</f>
        <v>100</v>
      </c>
    </row>
    <row r="30" spans="1:8" x14ac:dyDescent="0.2">
      <c r="A30" s="8"/>
      <c r="H30" t="s">
        <v>0</v>
      </c>
    </row>
    <row r="31" spans="1:8" x14ac:dyDescent="0.2">
      <c r="A31" s="8" t="s">
        <v>6</v>
      </c>
      <c r="H31" t="s">
        <v>0</v>
      </c>
    </row>
    <row r="32" spans="1:8" x14ac:dyDescent="0.2">
      <c r="A32" s="8">
        <v>2010</v>
      </c>
      <c r="B32">
        <v>0</v>
      </c>
      <c r="C32">
        <v>3</v>
      </c>
      <c r="D32">
        <v>3</v>
      </c>
      <c r="E32">
        <v>6</v>
      </c>
      <c r="F32">
        <v>28</v>
      </c>
      <c r="G32">
        <v>10</v>
      </c>
      <c r="H32">
        <f>SUM(B32:G32)</f>
        <v>50</v>
      </c>
    </row>
    <row r="33" spans="1:8" x14ac:dyDescent="0.2">
      <c r="A33" s="8">
        <v>2011</v>
      </c>
      <c r="B33">
        <v>1</v>
      </c>
      <c r="C33">
        <v>2</v>
      </c>
      <c r="D33">
        <v>2</v>
      </c>
      <c r="E33">
        <v>4</v>
      </c>
      <c r="F33">
        <v>30</v>
      </c>
      <c r="G33">
        <v>11</v>
      </c>
      <c r="H33">
        <f>SUM(B33:G33)</f>
        <v>50</v>
      </c>
    </row>
    <row r="34" spans="1:8" x14ac:dyDescent="0.2">
      <c r="A34" s="8">
        <v>2012</v>
      </c>
      <c r="B34">
        <v>0</v>
      </c>
      <c r="C34">
        <v>1</v>
      </c>
      <c r="D34">
        <v>1</v>
      </c>
      <c r="E34">
        <v>3</v>
      </c>
      <c r="F34">
        <v>31</v>
      </c>
      <c r="G34">
        <v>14</v>
      </c>
      <c r="H34">
        <f>SUM(B34:G34)</f>
        <v>50</v>
      </c>
    </row>
  </sheetData>
  <phoneticPr fontId="0" type="noConversion"/>
  <pageMargins left="0.75" right="0.75" top="1" bottom="1" header="0.5" footer="0.5"/>
  <pageSetup orientation="portrait" horizontalDpi="4294967292" verticalDpi="300"/>
  <headerFooter alignWithMargins="0"/>
  <ignoredErrors>
    <ignoredError sqref="H4:H34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workbookViewId="0"/>
  </sheetViews>
  <sheetFormatPr defaultColWidth="8.85546875" defaultRowHeight="12.75" x14ac:dyDescent="0.2"/>
  <cols>
    <col min="1" max="1" width="10.42578125" style="31" customWidth="1"/>
    <col min="2" max="2" width="12.7109375" style="31" bestFit="1" customWidth="1"/>
    <col min="3" max="3" width="12" style="31" bestFit="1" customWidth="1"/>
    <col min="4" max="4" width="6.7109375" style="31" customWidth="1"/>
    <col min="5" max="5" width="7.7109375" style="31" bestFit="1" customWidth="1"/>
    <col min="6" max="6" width="13" style="31" bestFit="1" customWidth="1"/>
    <col min="7" max="7" width="6" style="31" bestFit="1" customWidth="1"/>
    <col min="8" max="16384" width="8.85546875" style="31"/>
  </cols>
  <sheetData>
    <row r="1" spans="1:7" x14ac:dyDescent="0.2">
      <c r="A1" s="14" t="s">
        <v>69</v>
      </c>
      <c r="B1" s="14"/>
      <c r="C1" s="14"/>
    </row>
    <row r="3" spans="1:7" ht="13.5" thickBot="1" x14ac:dyDescent="0.25">
      <c r="A3" s="35" t="s">
        <v>147</v>
      </c>
      <c r="B3" s="35" t="s">
        <v>148</v>
      </c>
      <c r="C3" s="35" t="s">
        <v>149</v>
      </c>
      <c r="D3" s="35" t="s">
        <v>61</v>
      </c>
      <c r="E3" s="35" t="s">
        <v>146</v>
      </c>
      <c r="F3" s="35" t="s">
        <v>20</v>
      </c>
      <c r="G3" s="35" t="s">
        <v>19</v>
      </c>
    </row>
    <row r="4" spans="1:7" ht="13.5" thickTop="1" x14ac:dyDescent="0.2">
      <c r="A4" s="31">
        <v>10</v>
      </c>
      <c r="B4" s="31">
        <v>18</v>
      </c>
      <c r="C4" s="33">
        <v>3.01</v>
      </c>
      <c r="D4" s="31">
        <v>33</v>
      </c>
      <c r="E4" s="34" t="s">
        <v>150</v>
      </c>
      <c r="F4" s="34" t="s">
        <v>151</v>
      </c>
      <c r="G4" s="34" t="s">
        <v>151</v>
      </c>
    </row>
    <row r="5" spans="1:7" x14ac:dyDescent="0.2">
      <c r="A5" s="31">
        <v>10</v>
      </c>
      <c r="B5" s="31">
        <v>16</v>
      </c>
      <c r="C5" s="33">
        <v>2.78</v>
      </c>
      <c r="D5" s="31">
        <v>25</v>
      </c>
      <c r="E5" s="34" t="s">
        <v>152</v>
      </c>
      <c r="F5" s="34" t="s">
        <v>151</v>
      </c>
      <c r="G5" s="34" t="s">
        <v>151</v>
      </c>
    </row>
    <row r="6" spans="1:7" x14ac:dyDescent="0.2">
      <c r="A6" s="31">
        <v>10</v>
      </c>
      <c r="B6" s="31">
        <v>18</v>
      </c>
      <c r="C6" s="33">
        <v>3.15</v>
      </c>
      <c r="D6" s="31">
        <v>26</v>
      </c>
      <c r="E6" s="34" t="s">
        <v>152</v>
      </c>
      <c r="F6" s="34" t="s">
        <v>151</v>
      </c>
      <c r="G6" s="34" t="s">
        <v>153</v>
      </c>
    </row>
    <row r="7" spans="1:7" x14ac:dyDescent="0.2">
      <c r="A7" s="31">
        <v>10</v>
      </c>
      <c r="B7" s="31">
        <v>18</v>
      </c>
      <c r="C7" s="33">
        <v>3.86</v>
      </c>
      <c r="D7" s="31">
        <v>24</v>
      </c>
      <c r="E7" s="34" t="s">
        <v>150</v>
      </c>
      <c r="F7" s="34" t="s">
        <v>151</v>
      </c>
      <c r="G7" s="34" t="s">
        <v>151</v>
      </c>
    </row>
    <row r="8" spans="1:7" x14ac:dyDescent="0.2">
      <c r="A8" s="31">
        <v>9.6</v>
      </c>
      <c r="B8" s="31">
        <v>16</v>
      </c>
      <c r="C8" s="33">
        <v>2.58</v>
      </c>
      <c r="D8" s="31">
        <v>25</v>
      </c>
      <c r="E8" s="34" t="s">
        <v>150</v>
      </c>
      <c r="F8" s="34" t="s">
        <v>151</v>
      </c>
      <c r="G8" s="34" t="s">
        <v>151</v>
      </c>
    </row>
    <row r="9" spans="1:7" x14ac:dyDescent="0.2">
      <c r="A9" s="31">
        <v>8.5</v>
      </c>
      <c r="B9" s="31">
        <v>16</v>
      </c>
      <c r="C9" s="33">
        <v>2.96</v>
      </c>
      <c r="D9" s="31">
        <v>23</v>
      </c>
      <c r="E9" s="34" t="s">
        <v>152</v>
      </c>
      <c r="F9" s="34" t="s">
        <v>151</v>
      </c>
      <c r="G9" s="34" t="s">
        <v>151</v>
      </c>
    </row>
    <row r="10" spans="1:7" x14ac:dyDescent="0.2">
      <c r="A10" s="31">
        <v>8.4</v>
      </c>
      <c r="B10" s="31">
        <v>17</v>
      </c>
      <c r="C10" s="33">
        <v>3.56</v>
      </c>
      <c r="D10" s="31">
        <v>35</v>
      </c>
      <c r="E10" s="34" t="s">
        <v>152</v>
      </c>
      <c r="F10" s="34" t="s">
        <v>151</v>
      </c>
      <c r="G10" s="34" t="s">
        <v>151</v>
      </c>
    </row>
    <row r="11" spans="1:7" x14ac:dyDescent="0.2">
      <c r="A11" s="31">
        <v>8.4</v>
      </c>
      <c r="B11" s="31">
        <v>16</v>
      </c>
      <c r="C11" s="33">
        <v>2.64</v>
      </c>
      <c r="D11" s="31">
        <v>23</v>
      </c>
      <c r="E11" s="34" t="s">
        <v>152</v>
      </c>
      <c r="F11" s="34" t="s">
        <v>151</v>
      </c>
      <c r="G11" s="34" t="s">
        <v>151</v>
      </c>
    </row>
    <row r="12" spans="1:7" x14ac:dyDescent="0.2">
      <c r="A12" s="31">
        <v>8.1999999999999993</v>
      </c>
      <c r="B12" s="31">
        <v>18</v>
      </c>
      <c r="C12" s="33">
        <v>3.43</v>
      </c>
      <c r="D12" s="31">
        <v>32</v>
      </c>
      <c r="E12" s="34" t="s">
        <v>150</v>
      </c>
      <c r="F12" s="34" t="s">
        <v>151</v>
      </c>
      <c r="G12" s="34" t="s">
        <v>151</v>
      </c>
    </row>
    <row r="13" spans="1:7" x14ac:dyDescent="0.2">
      <c r="A13" s="31">
        <v>7.9</v>
      </c>
      <c r="B13" s="31">
        <v>15</v>
      </c>
      <c r="C13" s="33">
        <v>2.75</v>
      </c>
      <c r="D13" s="31">
        <v>34</v>
      </c>
      <c r="E13" s="34" t="s">
        <v>152</v>
      </c>
      <c r="F13" s="34" t="s">
        <v>153</v>
      </c>
      <c r="G13" s="34" t="s">
        <v>151</v>
      </c>
    </row>
    <row r="14" spans="1:7" x14ac:dyDescent="0.2">
      <c r="A14" s="31">
        <v>7.6</v>
      </c>
      <c r="B14" s="31">
        <v>13</v>
      </c>
      <c r="C14" s="33">
        <v>2.95</v>
      </c>
      <c r="D14" s="31">
        <v>28</v>
      </c>
      <c r="E14" s="34" t="s">
        <v>152</v>
      </c>
      <c r="F14" s="34" t="s">
        <v>153</v>
      </c>
      <c r="G14" s="34" t="s">
        <v>151</v>
      </c>
    </row>
    <row r="15" spans="1:7" x14ac:dyDescent="0.2">
      <c r="A15" s="31">
        <v>7.5</v>
      </c>
      <c r="B15" s="31">
        <v>13</v>
      </c>
      <c r="C15" s="33">
        <v>2.5</v>
      </c>
      <c r="D15" s="31">
        <v>23</v>
      </c>
      <c r="E15" s="34" t="s">
        <v>152</v>
      </c>
      <c r="F15" s="34" t="s">
        <v>153</v>
      </c>
      <c r="G15" s="34" t="s">
        <v>151</v>
      </c>
    </row>
    <row r="16" spans="1:7" x14ac:dyDescent="0.2">
      <c r="A16" s="31">
        <v>7.5</v>
      </c>
      <c r="B16" s="31">
        <v>16</v>
      </c>
      <c r="C16" s="33">
        <v>2.86</v>
      </c>
      <c r="D16" s="31">
        <v>24</v>
      </c>
      <c r="E16" s="34" t="s">
        <v>152</v>
      </c>
      <c r="F16" s="34" t="s">
        <v>151</v>
      </c>
      <c r="G16" s="34" t="s">
        <v>151</v>
      </c>
    </row>
    <row r="17" spans="1:7" x14ac:dyDescent="0.2">
      <c r="A17" s="31">
        <v>7.2</v>
      </c>
      <c r="B17" s="31">
        <v>15</v>
      </c>
      <c r="C17" s="33">
        <v>2.38</v>
      </c>
      <c r="D17" s="31">
        <v>23</v>
      </c>
      <c r="E17" s="34" t="s">
        <v>150</v>
      </c>
      <c r="F17" s="34" t="s">
        <v>153</v>
      </c>
      <c r="G17" s="34" t="s">
        <v>151</v>
      </c>
    </row>
    <row r="18" spans="1:7" x14ac:dyDescent="0.2">
      <c r="A18" s="31">
        <v>6.8</v>
      </c>
      <c r="B18" s="31">
        <v>16</v>
      </c>
      <c r="C18" s="33">
        <v>3.47</v>
      </c>
      <c r="D18" s="31">
        <v>27</v>
      </c>
      <c r="E18" s="34" t="s">
        <v>150</v>
      </c>
      <c r="F18" s="34" t="s">
        <v>151</v>
      </c>
      <c r="G18" s="34" t="s">
        <v>151</v>
      </c>
    </row>
    <row r="19" spans="1:7" x14ac:dyDescent="0.2">
      <c r="A19" s="31">
        <v>6.5</v>
      </c>
      <c r="B19" s="31">
        <v>16</v>
      </c>
      <c r="C19" s="33">
        <v>3.1</v>
      </c>
      <c r="D19" s="31">
        <v>26</v>
      </c>
      <c r="E19" s="34" t="s">
        <v>152</v>
      </c>
      <c r="F19" s="34" t="s">
        <v>151</v>
      </c>
      <c r="G19" s="34" t="s">
        <v>151</v>
      </c>
    </row>
    <row r="20" spans="1:7" x14ac:dyDescent="0.2">
      <c r="A20" s="31">
        <v>6.3</v>
      </c>
      <c r="B20" s="31">
        <v>13</v>
      </c>
      <c r="C20" s="33">
        <v>2.98</v>
      </c>
      <c r="D20" s="31">
        <v>21</v>
      </c>
      <c r="E20" s="34" t="s">
        <v>152</v>
      </c>
      <c r="F20" s="34" t="s">
        <v>153</v>
      </c>
      <c r="G20" s="34" t="s">
        <v>151</v>
      </c>
    </row>
    <row r="21" spans="1:7" x14ac:dyDescent="0.2">
      <c r="A21" s="31">
        <v>6.2</v>
      </c>
      <c r="B21" s="31">
        <v>16</v>
      </c>
      <c r="C21" s="33">
        <v>2.71</v>
      </c>
      <c r="D21" s="31">
        <v>23</v>
      </c>
      <c r="E21" s="34" t="s">
        <v>152</v>
      </c>
      <c r="F21" s="34" t="s">
        <v>151</v>
      </c>
      <c r="G21" s="34" t="s">
        <v>153</v>
      </c>
    </row>
    <row r="22" spans="1:7" x14ac:dyDescent="0.2">
      <c r="A22" s="31">
        <v>5.9</v>
      </c>
      <c r="B22" s="31">
        <v>13</v>
      </c>
      <c r="C22" s="33">
        <v>2.95</v>
      </c>
      <c r="D22" s="31">
        <v>20</v>
      </c>
      <c r="E22" s="34" t="s">
        <v>150</v>
      </c>
      <c r="F22" s="34" t="s">
        <v>153</v>
      </c>
      <c r="G22" s="34" t="s">
        <v>151</v>
      </c>
    </row>
    <row r="23" spans="1:7" x14ac:dyDescent="0.2">
      <c r="A23" s="31">
        <v>5.8</v>
      </c>
      <c r="B23" s="31">
        <v>18</v>
      </c>
      <c r="C23" s="33">
        <v>3.36</v>
      </c>
      <c r="D23" s="31">
        <v>25</v>
      </c>
      <c r="E23" s="34" t="s">
        <v>152</v>
      </c>
      <c r="F23" s="34" t="s">
        <v>151</v>
      </c>
      <c r="G23" s="34" t="s">
        <v>151</v>
      </c>
    </row>
    <row r="24" spans="1:7" x14ac:dyDescent="0.2">
      <c r="A24" s="31">
        <v>5.4</v>
      </c>
      <c r="B24" s="31">
        <v>16</v>
      </c>
      <c r="C24" s="33">
        <v>2.75</v>
      </c>
      <c r="D24" s="31">
        <v>24</v>
      </c>
      <c r="E24" s="34" t="s">
        <v>152</v>
      </c>
      <c r="F24" s="34" t="s">
        <v>151</v>
      </c>
      <c r="G24" s="34" t="s">
        <v>153</v>
      </c>
    </row>
    <row r="25" spans="1:7" x14ac:dyDescent="0.2">
      <c r="A25" s="31">
        <v>5.0999999999999996</v>
      </c>
      <c r="B25" s="31">
        <v>17</v>
      </c>
      <c r="C25" s="33">
        <v>2.48</v>
      </c>
      <c r="D25" s="31">
        <v>32</v>
      </c>
      <c r="E25" s="34" t="s">
        <v>152</v>
      </c>
      <c r="F25" s="34" t="s">
        <v>151</v>
      </c>
      <c r="G25" s="34" t="s">
        <v>153</v>
      </c>
    </row>
    <row r="26" spans="1:7" x14ac:dyDescent="0.2">
      <c r="A26" s="31">
        <v>4.8</v>
      </c>
      <c r="B26" s="31">
        <v>14</v>
      </c>
      <c r="C26" s="33">
        <v>2.76</v>
      </c>
      <c r="D26" s="31">
        <v>28</v>
      </c>
      <c r="E26" s="34" t="s">
        <v>152</v>
      </c>
      <c r="F26" s="34" t="s">
        <v>153</v>
      </c>
      <c r="G26" s="34" t="s">
        <v>151</v>
      </c>
    </row>
    <row r="27" spans="1:7" x14ac:dyDescent="0.2">
      <c r="A27" s="31">
        <v>4.7</v>
      </c>
      <c r="B27" s="31">
        <v>16</v>
      </c>
      <c r="C27" s="33">
        <v>3.12</v>
      </c>
      <c r="D27" s="31">
        <v>25</v>
      </c>
      <c r="E27" s="34" t="s">
        <v>150</v>
      </c>
      <c r="F27" s="34" t="s">
        <v>151</v>
      </c>
      <c r="G27" s="34" t="s">
        <v>153</v>
      </c>
    </row>
    <row r="28" spans="1:7" x14ac:dyDescent="0.2">
      <c r="A28" s="31">
        <v>4.5</v>
      </c>
      <c r="B28" s="31">
        <v>13</v>
      </c>
      <c r="C28" s="33">
        <v>2.96</v>
      </c>
      <c r="D28" s="31">
        <v>23</v>
      </c>
      <c r="E28" s="34" t="s">
        <v>152</v>
      </c>
      <c r="F28" s="34" t="s">
        <v>153</v>
      </c>
      <c r="G28" s="34" t="s">
        <v>151</v>
      </c>
    </row>
    <row r="29" spans="1:7" x14ac:dyDescent="0.2">
      <c r="A29" s="31">
        <v>4.3</v>
      </c>
      <c r="B29" s="31">
        <v>16</v>
      </c>
      <c r="C29" s="33">
        <v>2.8</v>
      </c>
      <c r="D29" s="31">
        <v>25</v>
      </c>
      <c r="E29" s="34" t="s">
        <v>152</v>
      </c>
      <c r="F29" s="34" t="s">
        <v>151</v>
      </c>
      <c r="G29" s="34" t="s">
        <v>153</v>
      </c>
    </row>
    <row r="30" spans="1:7" x14ac:dyDescent="0.2">
      <c r="A30" s="31">
        <v>4</v>
      </c>
      <c r="B30" s="31">
        <v>17</v>
      </c>
      <c r="C30" s="33">
        <v>3.57</v>
      </c>
      <c r="D30" s="31">
        <v>24</v>
      </c>
      <c r="E30" s="34" t="s">
        <v>152</v>
      </c>
      <c r="F30" s="34" t="s">
        <v>151</v>
      </c>
      <c r="G30" s="34" t="s">
        <v>151</v>
      </c>
    </row>
    <row r="31" spans="1:7" x14ac:dyDescent="0.2">
      <c r="A31" s="31">
        <v>3.9</v>
      </c>
      <c r="B31" s="31">
        <v>16</v>
      </c>
      <c r="C31" s="33">
        <v>3</v>
      </c>
      <c r="D31" s="31">
        <v>26</v>
      </c>
      <c r="E31" s="34" t="s">
        <v>150</v>
      </c>
      <c r="F31" s="34" t="s">
        <v>151</v>
      </c>
      <c r="G31" s="34" t="s">
        <v>153</v>
      </c>
    </row>
    <row r="32" spans="1:7" x14ac:dyDescent="0.2">
      <c r="A32" s="31">
        <v>3.7</v>
      </c>
      <c r="B32" s="31">
        <v>16</v>
      </c>
      <c r="C32" s="33">
        <v>2.86</v>
      </c>
      <c r="D32" s="31">
        <v>23</v>
      </c>
      <c r="E32" s="34" t="s">
        <v>152</v>
      </c>
      <c r="F32" s="34" t="s">
        <v>151</v>
      </c>
      <c r="G32" s="34" t="s">
        <v>153</v>
      </c>
    </row>
    <row r="33" spans="1:7" x14ac:dyDescent="0.2">
      <c r="A33" s="31">
        <v>3.7</v>
      </c>
      <c r="B33" s="31">
        <v>15</v>
      </c>
      <c r="C33" s="33">
        <v>3.19</v>
      </c>
      <c r="D33" s="31">
        <v>24</v>
      </c>
      <c r="E33" s="34" t="s">
        <v>152</v>
      </c>
      <c r="F33" s="34" t="s">
        <v>153</v>
      </c>
      <c r="G33" s="34" t="s">
        <v>153</v>
      </c>
    </row>
    <row r="34" spans="1:7" x14ac:dyDescent="0.2">
      <c r="A34" s="31">
        <v>3.7</v>
      </c>
      <c r="B34" s="31">
        <v>16</v>
      </c>
      <c r="C34" s="33">
        <v>3.5</v>
      </c>
      <c r="D34" s="31">
        <v>23</v>
      </c>
      <c r="E34" s="34" t="s">
        <v>150</v>
      </c>
      <c r="F34" s="34" t="s">
        <v>151</v>
      </c>
      <c r="G34" s="34" t="s">
        <v>153</v>
      </c>
    </row>
    <row r="35" spans="1:7" x14ac:dyDescent="0.2">
      <c r="A35" s="31">
        <v>3.5</v>
      </c>
      <c r="B35" s="31">
        <v>14</v>
      </c>
      <c r="C35" s="33">
        <v>2.84</v>
      </c>
      <c r="D35" s="31">
        <v>21</v>
      </c>
      <c r="E35" s="34" t="s">
        <v>152</v>
      </c>
      <c r="F35" s="34" t="s">
        <v>153</v>
      </c>
      <c r="G35" s="34" t="s">
        <v>151</v>
      </c>
    </row>
    <row r="36" spans="1:7" x14ac:dyDescent="0.2">
      <c r="A36" s="31">
        <v>3.4</v>
      </c>
      <c r="B36" s="31">
        <v>16</v>
      </c>
      <c r="C36" s="33">
        <v>3.13</v>
      </c>
      <c r="D36" s="31">
        <v>24</v>
      </c>
      <c r="E36" s="34" t="s">
        <v>152</v>
      </c>
      <c r="F36" s="34" t="s">
        <v>151</v>
      </c>
      <c r="G36" s="34" t="s">
        <v>153</v>
      </c>
    </row>
    <row r="37" spans="1:7" x14ac:dyDescent="0.2">
      <c r="A37" s="31">
        <v>2.5</v>
      </c>
      <c r="B37" s="31">
        <v>13</v>
      </c>
      <c r="C37" s="33">
        <v>1.75</v>
      </c>
      <c r="D37" s="31">
        <v>22</v>
      </c>
      <c r="E37" s="34" t="s">
        <v>152</v>
      </c>
      <c r="F37" s="34" t="s">
        <v>153</v>
      </c>
      <c r="G37" s="34" t="s">
        <v>153</v>
      </c>
    </row>
    <row r="38" spans="1:7" x14ac:dyDescent="0.2">
      <c r="A38" s="31">
        <v>1.8</v>
      </c>
      <c r="B38" s="31">
        <v>16</v>
      </c>
      <c r="C38" s="33">
        <v>2.98</v>
      </c>
      <c r="D38" s="31">
        <v>25</v>
      </c>
      <c r="E38" s="34" t="s">
        <v>152</v>
      </c>
      <c r="F38" s="34" t="s">
        <v>151</v>
      </c>
      <c r="G38" s="34" t="s">
        <v>153</v>
      </c>
    </row>
    <row r="39" spans="1:7" x14ac:dyDescent="0.2">
      <c r="A39" s="31">
        <v>1.5</v>
      </c>
      <c r="B39" s="31">
        <v>15</v>
      </c>
      <c r="C39" s="33">
        <v>2.13</v>
      </c>
      <c r="D39" s="31">
        <v>22</v>
      </c>
      <c r="E39" s="34" t="s">
        <v>152</v>
      </c>
      <c r="F39" s="34" t="s">
        <v>153</v>
      </c>
      <c r="G39" s="34" t="s">
        <v>153</v>
      </c>
    </row>
    <row r="40" spans="1:7" x14ac:dyDescent="0.2">
      <c r="A40" s="31">
        <v>0.9</v>
      </c>
      <c r="B40" s="31">
        <v>16</v>
      </c>
      <c r="C40" s="33">
        <v>2.79</v>
      </c>
      <c r="D40" s="31">
        <v>23</v>
      </c>
      <c r="E40" s="34" t="s">
        <v>150</v>
      </c>
      <c r="F40" s="34" t="s">
        <v>151</v>
      </c>
      <c r="G40" s="34" t="s">
        <v>151</v>
      </c>
    </row>
    <row r="41" spans="1:7" x14ac:dyDescent="0.2">
      <c r="A41" s="31">
        <v>0.8</v>
      </c>
      <c r="B41" s="31">
        <v>18</v>
      </c>
      <c r="C41" s="33">
        <v>3.15</v>
      </c>
      <c r="D41" s="31">
        <v>26</v>
      </c>
      <c r="E41" s="34" t="s">
        <v>152</v>
      </c>
      <c r="F41" s="34" t="s">
        <v>151</v>
      </c>
      <c r="G41" s="34" t="s">
        <v>153</v>
      </c>
    </row>
    <row r="42" spans="1:7" x14ac:dyDescent="0.2">
      <c r="A42" s="31">
        <v>0.7</v>
      </c>
      <c r="B42" s="31">
        <v>13</v>
      </c>
      <c r="C42" s="33">
        <v>1.84</v>
      </c>
      <c r="D42" s="31">
        <v>22</v>
      </c>
      <c r="E42" s="34" t="s">
        <v>150</v>
      </c>
      <c r="F42" s="34" t="s">
        <v>153</v>
      </c>
      <c r="G42" s="34" t="s">
        <v>153</v>
      </c>
    </row>
    <row r="43" spans="1:7" x14ac:dyDescent="0.2">
      <c r="A43" s="31">
        <v>0.3</v>
      </c>
      <c r="B43" s="31">
        <v>18</v>
      </c>
      <c r="C43" s="33">
        <v>3.79</v>
      </c>
      <c r="D43" s="31">
        <v>24</v>
      </c>
      <c r="E43" s="34" t="s">
        <v>150</v>
      </c>
      <c r="F43" s="34" t="s">
        <v>151</v>
      </c>
      <c r="G43" s="34" t="s">
        <v>153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/>
  </sheetViews>
  <sheetFormatPr defaultColWidth="10.140625" defaultRowHeight="12.75" x14ac:dyDescent="0.2"/>
  <cols>
    <col min="1" max="1" width="15" style="17" customWidth="1"/>
    <col min="2" max="2" width="10.85546875" style="17" bestFit="1" customWidth="1"/>
    <col min="3" max="3" width="9" style="17" customWidth="1"/>
    <col min="4" max="16384" width="10.140625" style="17"/>
  </cols>
  <sheetData>
    <row r="1" spans="1:6" x14ac:dyDescent="0.2">
      <c r="A1" s="15" t="s">
        <v>81</v>
      </c>
    </row>
    <row r="3" spans="1:6" ht="13.5" thickBot="1" x14ac:dyDescent="0.25">
      <c r="A3" s="36" t="s">
        <v>76</v>
      </c>
      <c r="B3" s="36" t="s">
        <v>77</v>
      </c>
      <c r="C3" s="36" t="s">
        <v>7</v>
      </c>
      <c r="D3" s="36" t="s">
        <v>10</v>
      </c>
      <c r="E3" s="20"/>
    </row>
    <row r="4" spans="1:6" ht="13.5" thickTop="1" x14ac:dyDescent="0.2">
      <c r="A4" s="24" t="s">
        <v>90</v>
      </c>
      <c r="B4" s="22" t="s">
        <v>89</v>
      </c>
      <c r="C4" s="19">
        <v>1.7132483199999999</v>
      </c>
      <c r="D4" s="25">
        <v>2.0299999999999998</v>
      </c>
      <c r="F4" s="19"/>
    </row>
    <row r="5" spans="1:6" x14ac:dyDescent="0.2">
      <c r="A5" s="16" t="s">
        <v>78</v>
      </c>
      <c r="B5" s="22" t="s">
        <v>89</v>
      </c>
      <c r="C5" s="19">
        <v>1.3378679285714286</v>
      </c>
      <c r="D5" s="25">
        <v>1.78</v>
      </c>
      <c r="F5" s="19"/>
    </row>
    <row r="6" spans="1:6" x14ac:dyDescent="0.2">
      <c r="A6" s="24" t="s">
        <v>91</v>
      </c>
      <c r="B6" s="22" t="s">
        <v>89</v>
      </c>
      <c r="C6" s="19">
        <v>1.515490450952381</v>
      </c>
      <c r="D6" s="25">
        <v>1.87</v>
      </c>
      <c r="F6" s="19"/>
    </row>
    <row r="7" spans="1:6" x14ac:dyDescent="0.2">
      <c r="A7" s="24" t="s">
        <v>92</v>
      </c>
      <c r="B7" s="22" t="s">
        <v>89</v>
      </c>
      <c r="C7" s="19">
        <v>1.67</v>
      </c>
      <c r="D7" s="25">
        <v>2.14</v>
      </c>
      <c r="F7" s="19"/>
    </row>
    <row r="8" spans="1:6" x14ac:dyDescent="0.2">
      <c r="A8" s="16" t="s">
        <v>79</v>
      </c>
      <c r="B8" s="22" t="s">
        <v>89</v>
      </c>
      <c r="C8" s="19">
        <v>1.3594415142857144</v>
      </c>
      <c r="D8" s="25">
        <v>1.79</v>
      </c>
      <c r="F8" s="19"/>
    </row>
    <row r="9" spans="1:6" x14ac:dyDescent="0.2">
      <c r="A9" s="24" t="s">
        <v>93</v>
      </c>
      <c r="B9" s="22" t="s">
        <v>89</v>
      </c>
      <c r="C9" s="19">
        <v>1.86</v>
      </c>
      <c r="D9" s="25">
        <v>2.19</v>
      </c>
      <c r="F9" s="19"/>
    </row>
    <row r="10" spans="1:6" x14ac:dyDescent="0.2">
      <c r="A10" s="16" t="s">
        <v>80</v>
      </c>
      <c r="B10" s="22" t="s">
        <v>89</v>
      </c>
      <c r="C10" s="19">
        <v>1.49</v>
      </c>
      <c r="D10" s="25">
        <v>2.13</v>
      </c>
      <c r="F10" s="19"/>
    </row>
    <row r="11" spans="1:6" x14ac:dyDescent="0.2">
      <c r="A11" s="24" t="s">
        <v>90</v>
      </c>
      <c r="B11" s="18" t="s">
        <v>88</v>
      </c>
      <c r="C11" s="19">
        <v>1.4437558809523809</v>
      </c>
      <c r="D11" s="25">
        <v>1.78</v>
      </c>
      <c r="F11" s="19"/>
    </row>
    <row r="12" spans="1:6" x14ac:dyDescent="0.2">
      <c r="A12" s="16" t="s">
        <v>78</v>
      </c>
      <c r="B12" s="18" t="s">
        <v>88</v>
      </c>
      <c r="C12" s="19">
        <v>1.6</v>
      </c>
      <c r="D12" s="25">
        <v>2.15</v>
      </c>
      <c r="F12" s="19"/>
    </row>
    <row r="13" spans="1:6" x14ac:dyDescent="0.2">
      <c r="A13" s="24" t="s">
        <v>91</v>
      </c>
      <c r="B13" s="18" t="s">
        <v>88</v>
      </c>
      <c r="C13" s="19">
        <v>1.65</v>
      </c>
      <c r="D13" s="25">
        <v>2.3199999999999998</v>
      </c>
      <c r="F13" s="19"/>
    </row>
    <row r="14" spans="1:6" x14ac:dyDescent="0.2">
      <c r="A14" s="24" t="s">
        <v>92</v>
      </c>
      <c r="B14" s="18" t="s">
        <v>88</v>
      </c>
      <c r="C14" s="19">
        <v>1.21</v>
      </c>
      <c r="D14" s="25">
        <v>1.47</v>
      </c>
      <c r="F14" s="19"/>
    </row>
    <row r="15" spans="1:6" x14ac:dyDescent="0.2">
      <c r="A15" s="16" t="s">
        <v>79</v>
      </c>
      <c r="B15" s="18" t="s">
        <v>88</v>
      </c>
      <c r="C15" s="19">
        <v>1.58</v>
      </c>
      <c r="D15" s="25">
        <v>2.13</v>
      </c>
      <c r="F15" s="19"/>
    </row>
    <row r="16" spans="1:6" x14ac:dyDescent="0.2">
      <c r="A16" s="24" t="s">
        <v>93</v>
      </c>
      <c r="B16" s="18" t="s">
        <v>88</v>
      </c>
      <c r="C16" s="19">
        <v>1.18</v>
      </c>
      <c r="D16" s="25">
        <v>1.63</v>
      </c>
      <c r="F16" s="19"/>
    </row>
    <row r="17" spans="1:6" x14ac:dyDescent="0.2">
      <c r="A17" s="16" t="s">
        <v>80</v>
      </c>
      <c r="B17" s="18" t="s">
        <v>88</v>
      </c>
      <c r="C17" s="19">
        <v>1.47</v>
      </c>
      <c r="D17" s="25">
        <v>2.0299999999999998</v>
      </c>
      <c r="F17" s="19"/>
    </row>
    <row r="18" spans="1:6" x14ac:dyDescent="0.2">
      <c r="A18" s="24" t="s">
        <v>90</v>
      </c>
      <c r="B18" s="22" t="s">
        <v>86</v>
      </c>
      <c r="C18" s="19">
        <v>1.7204395152380951</v>
      </c>
      <c r="D18" s="25">
        <v>2.09</v>
      </c>
      <c r="F18" s="19"/>
    </row>
    <row r="19" spans="1:6" x14ac:dyDescent="0.2">
      <c r="A19" s="16" t="s">
        <v>78</v>
      </c>
      <c r="B19" s="22" t="s">
        <v>86</v>
      </c>
      <c r="C19" s="19">
        <v>1.2947207571428572</v>
      </c>
      <c r="D19" s="25">
        <v>1.79</v>
      </c>
      <c r="F19" s="19"/>
    </row>
    <row r="20" spans="1:6" x14ac:dyDescent="0.2">
      <c r="A20" s="24" t="s">
        <v>91</v>
      </c>
      <c r="B20" s="22" t="s">
        <v>86</v>
      </c>
      <c r="C20" s="19">
        <v>1.5370640366666666</v>
      </c>
      <c r="D20" s="25">
        <v>2.04</v>
      </c>
      <c r="F20" s="19"/>
    </row>
    <row r="21" spans="1:6" x14ac:dyDescent="0.2">
      <c r="A21" s="24" t="s">
        <v>92</v>
      </c>
      <c r="B21" s="22" t="s">
        <v>86</v>
      </c>
      <c r="C21" s="19">
        <v>1.5607949809523809</v>
      </c>
      <c r="D21" s="25">
        <v>2.2200000000000002</v>
      </c>
      <c r="F21" s="19"/>
    </row>
    <row r="22" spans="1:6" x14ac:dyDescent="0.2">
      <c r="A22" s="16" t="s">
        <v>79</v>
      </c>
      <c r="B22" s="22" t="s">
        <v>86</v>
      </c>
      <c r="C22" s="19">
        <v>1.3162943428571428</v>
      </c>
      <c r="D22" s="25">
        <v>1.76</v>
      </c>
      <c r="F22" s="19"/>
    </row>
    <row r="23" spans="1:6" x14ac:dyDescent="0.2">
      <c r="A23" s="24" t="s">
        <v>93</v>
      </c>
      <c r="B23" s="22" t="s">
        <v>86</v>
      </c>
      <c r="C23" s="19">
        <v>1.5</v>
      </c>
      <c r="D23" s="25">
        <v>2.0699999999999998</v>
      </c>
      <c r="F23" s="19"/>
    </row>
    <row r="24" spans="1:6" x14ac:dyDescent="0.2">
      <c r="A24" s="16" t="s">
        <v>80</v>
      </c>
      <c r="B24" s="22" t="s">
        <v>86</v>
      </c>
      <c r="C24" s="19">
        <v>1.22</v>
      </c>
      <c r="D24" s="25">
        <v>1.58</v>
      </c>
      <c r="F24" s="19"/>
    </row>
    <row r="25" spans="1:6" x14ac:dyDescent="0.2">
      <c r="A25" s="24" t="s">
        <v>90</v>
      </c>
      <c r="B25" s="23" t="s">
        <v>85</v>
      </c>
      <c r="C25" s="19">
        <v>1.4293734904761906</v>
      </c>
      <c r="D25" s="25">
        <v>1.7</v>
      </c>
      <c r="F25" s="19"/>
    </row>
    <row r="26" spans="1:6" x14ac:dyDescent="0.2">
      <c r="A26" s="16" t="s">
        <v>78</v>
      </c>
      <c r="B26" s="23" t="s">
        <v>85</v>
      </c>
      <c r="C26" s="19">
        <v>1.52</v>
      </c>
      <c r="D26" s="25">
        <v>2.06</v>
      </c>
      <c r="F26" s="19"/>
    </row>
    <row r="27" spans="1:6" x14ac:dyDescent="0.2">
      <c r="A27" s="24" t="s">
        <v>91</v>
      </c>
      <c r="B27" s="23" t="s">
        <v>85</v>
      </c>
      <c r="C27" s="19">
        <v>1.73</v>
      </c>
      <c r="D27" s="25">
        <v>2.2799999999999998</v>
      </c>
      <c r="F27" s="19"/>
    </row>
    <row r="28" spans="1:6" x14ac:dyDescent="0.2">
      <c r="A28" s="24" t="s">
        <v>92</v>
      </c>
      <c r="B28" s="23" t="s">
        <v>85</v>
      </c>
      <c r="C28" s="19">
        <v>1.3754395261904762</v>
      </c>
      <c r="D28" s="25">
        <v>1.63</v>
      </c>
      <c r="F28" s="19"/>
    </row>
    <row r="29" spans="1:6" x14ac:dyDescent="0.2">
      <c r="A29" s="16" t="s">
        <v>79</v>
      </c>
      <c r="B29" s="23" t="s">
        <v>85</v>
      </c>
      <c r="C29" s="19">
        <v>1.72</v>
      </c>
      <c r="D29" s="25">
        <v>2.34</v>
      </c>
      <c r="F29" s="19"/>
    </row>
    <row r="30" spans="1:6" x14ac:dyDescent="0.2">
      <c r="A30" s="24" t="s">
        <v>93</v>
      </c>
      <c r="B30" s="23" t="s">
        <v>85</v>
      </c>
      <c r="C30" s="19">
        <v>0.91</v>
      </c>
      <c r="D30" s="25">
        <v>1.17</v>
      </c>
      <c r="F30" s="19"/>
    </row>
    <row r="31" spans="1:6" x14ac:dyDescent="0.2">
      <c r="A31" s="16" t="s">
        <v>80</v>
      </c>
      <c r="B31" s="23" t="s">
        <v>85</v>
      </c>
      <c r="C31" s="19">
        <v>1.49</v>
      </c>
      <c r="D31" s="25">
        <v>1.8</v>
      </c>
      <c r="F31" s="19"/>
    </row>
    <row r="32" spans="1:6" x14ac:dyDescent="0.2">
      <c r="A32" s="24" t="s">
        <v>90</v>
      </c>
      <c r="B32" s="18" t="s">
        <v>87</v>
      </c>
      <c r="C32" s="19">
        <v>1.88</v>
      </c>
      <c r="D32" s="25">
        <v>2.68</v>
      </c>
      <c r="E32" s="19"/>
      <c r="F32" s="19"/>
    </row>
    <row r="33" spans="1:6" x14ac:dyDescent="0.2">
      <c r="A33" s="16" t="s">
        <v>78</v>
      </c>
      <c r="B33" s="18" t="s">
        <v>87</v>
      </c>
      <c r="C33" s="19">
        <v>1.470114009</v>
      </c>
      <c r="D33" s="25">
        <v>1.77</v>
      </c>
      <c r="E33" s="19"/>
      <c r="F33" s="19"/>
    </row>
    <row r="34" spans="1:6" x14ac:dyDescent="0.2">
      <c r="A34" s="24" t="s">
        <v>91</v>
      </c>
      <c r="B34" s="18" t="s">
        <v>87</v>
      </c>
      <c r="C34" s="19">
        <v>1.3723856657142857</v>
      </c>
      <c r="D34" s="25">
        <v>1.64</v>
      </c>
      <c r="E34" s="19"/>
      <c r="F34" s="19"/>
    </row>
    <row r="35" spans="1:6" x14ac:dyDescent="0.2">
      <c r="A35" s="24" t="s">
        <v>92</v>
      </c>
      <c r="B35" s="18" t="s">
        <v>87</v>
      </c>
      <c r="C35" s="19">
        <v>1.4385446619047619</v>
      </c>
      <c r="D35" s="25">
        <v>1.82</v>
      </c>
      <c r="E35" s="19"/>
      <c r="F35" s="19"/>
    </row>
    <row r="36" spans="1:6" x14ac:dyDescent="0.2">
      <c r="A36" s="16" t="s">
        <v>79</v>
      </c>
      <c r="B36" s="18" t="s">
        <v>87</v>
      </c>
      <c r="C36" s="19">
        <v>1.4916875947142856</v>
      </c>
      <c r="D36" s="25">
        <v>1.86</v>
      </c>
      <c r="E36" s="19"/>
      <c r="F36" s="19"/>
    </row>
    <row r="37" spans="1:6" x14ac:dyDescent="0.2">
      <c r="A37" s="24" t="s">
        <v>93</v>
      </c>
      <c r="B37" s="18" t="s">
        <v>87</v>
      </c>
      <c r="C37" s="19">
        <v>1.98</v>
      </c>
      <c r="D37" s="25">
        <v>2.6</v>
      </c>
      <c r="E37" s="19"/>
      <c r="F37" s="19"/>
    </row>
    <row r="38" spans="1:6" x14ac:dyDescent="0.2">
      <c r="A38" s="16" t="s">
        <v>80</v>
      </c>
      <c r="B38" s="18" t="s">
        <v>87</v>
      </c>
      <c r="C38" s="19">
        <v>1.58</v>
      </c>
      <c r="D38" s="25">
        <v>2.14</v>
      </c>
      <c r="E38" s="19"/>
      <c r="F38" s="19"/>
    </row>
    <row r="39" spans="1:6" x14ac:dyDescent="0.2">
      <c r="A39" s="24" t="s">
        <v>90</v>
      </c>
      <c r="B39" s="23" t="s">
        <v>84</v>
      </c>
      <c r="C39" s="19">
        <v>1.5032654190476191</v>
      </c>
      <c r="D39" s="25">
        <v>2.0099999999999998</v>
      </c>
      <c r="E39" s="19"/>
    </row>
    <row r="40" spans="1:6" x14ac:dyDescent="0.2">
      <c r="A40" s="16" t="s">
        <v>78</v>
      </c>
      <c r="B40" s="23" t="s">
        <v>84</v>
      </c>
      <c r="C40" s="19">
        <v>1.37</v>
      </c>
      <c r="D40" s="25">
        <v>1.86</v>
      </c>
      <c r="E40" s="19"/>
    </row>
    <row r="41" spans="1:6" x14ac:dyDescent="0.2">
      <c r="A41" s="24" t="s">
        <v>91</v>
      </c>
      <c r="B41" s="23" t="s">
        <v>84</v>
      </c>
      <c r="C41" s="19">
        <v>1.59</v>
      </c>
      <c r="D41" s="25">
        <v>1.88</v>
      </c>
      <c r="E41" s="19"/>
    </row>
    <row r="42" spans="1:6" x14ac:dyDescent="0.2">
      <c r="A42" s="24" t="s">
        <v>92</v>
      </c>
      <c r="B42" s="23" t="s">
        <v>84</v>
      </c>
      <c r="C42" s="19">
        <v>1.6147289452380953</v>
      </c>
      <c r="D42" s="25">
        <v>2.08</v>
      </c>
      <c r="E42" s="19"/>
    </row>
    <row r="43" spans="1:6" x14ac:dyDescent="0.2">
      <c r="A43" s="16" t="s">
        <v>79</v>
      </c>
      <c r="B43" s="23" t="s">
        <v>84</v>
      </c>
      <c r="C43" s="19">
        <v>1.5381427159523811</v>
      </c>
      <c r="D43" s="25">
        <v>1.9</v>
      </c>
      <c r="E43" s="19"/>
    </row>
    <row r="44" spans="1:6" x14ac:dyDescent="0.2">
      <c r="A44" s="24" t="s">
        <v>93</v>
      </c>
      <c r="B44" s="23" t="s">
        <v>84</v>
      </c>
      <c r="C44" s="19">
        <v>1.54</v>
      </c>
      <c r="D44" s="25">
        <v>1.98</v>
      </c>
      <c r="E44" s="19"/>
    </row>
    <row r="45" spans="1:6" x14ac:dyDescent="0.2">
      <c r="A45" s="16" t="s">
        <v>80</v>
      </c>
      <c r="B45" s="23" t="s">
        <v>84</v>
      </c>
      <c r="C45" s="19">
        <v>1</v>
      </c>
      <c r="D45" s="25">
        <v>1.26</v>
      </c>
      <c r="E45" s="19"/>
    </row>
    <row r="46" spans="1:6" x14ac:dyDescent="0.2">
      <c r="A46" s="24" t="s">
        <v>90</v>
      </c>
      <c r="B46" s="22" t="s">
        <v>83</v>
      </c>
      <c r="C46" s="19">
        <v>1.7276307104761905</v>
      </c>
      <c r="D46" s="25">
        <v>2.35</v>
      </c>
    </row>
    <row r="47" spans="1:6" x14ac:dyDescent="0.2">
      <c r="A47" s="16" t="s">
        <v>78</v>
      </c>
      <c r="B47" s="22" t="s">
        <v>83</v>
      </c>
      <c r="C47" s="19">
        <v>1.02</v>
      </c>
      <c r="D47" s="25">
        <v>1.25</v>
      </c>
    </row>
    <row r="48" spans="1:6" x14ac:dyDescent="0.2">
      <c r="A48" s="24" t="s">
        <v>91</v>
      </c>
      <c r="B48" s="22" t="s">
        <v>83</v>
      </c>
      <c r="C48" s="19">
        <v>1.42</v>
      </c>
      <c r="D48" s="25">
        <v>1.7</v>
      </c>
    </row>
    <row r="49" spans="1:4" x14ac:dyDescent="0.2">
      <c r="A49" s="24" t="s">
        <v>92</v>
      </c>
      <c r="B49" s="22" t="s">
        <v>83</v>
      </c>
      <c r="C49" s="19">
        <v>1.5679861761904763</v>
      </c>
      <c r="D49" s="25">
        <v>2.23</v>
      </c>
    </row>
    <row r="50" spans="1:4" x14ac:dyDescent="0.2">
      <c r="A50" s="16" t="s">
        <v>79</v>
      </c>
      <c r="B50" s="22" t="s">
        <v>83</v>
      </c>
      <c r="C50" s="19">
        <v>1.3091031476190476</v>
      </c>
      <c r="D50" s="25">
        <v>1.82</v>
      </c>
    </row>
    <row r="51" spans="1:4" x14ac:dyDescent="0.2">
      <c r="A51" s="24" t="s">
        <v>93</v>
      </c>
      <c r="B51" s="22" t="s">
        <v>83</v>
      </c>
      <c r="C51" s="19">
        <v>1.74</v>
      </c>
      <c r="D51" s="25">
        <v>2.2599999999999998</v>
      </c>
    </row>
    <row r="52" spans="1:4" x14ac:dyDescent="0.2">
      <c r="A52" s="16" t="s">
        <v>80</v>
      </c>
      <c r="B52" s="22" t="s">
        <v>83</v>
      </c>
      <c r="C52" s="19">
        <v>1.3091031476190476</v>
      </c>
      <c r="D52" s="25">
        <v>1.76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/>
  </sheetViews>
  <sheetFormatPr defaultColWidth="10.140625" defaultRowHeight="12.75" x14ac:dyDescent="0.2"/>
  <cols>
    <col min="1" max="1" width="22.85546875" style="17" customWidth="1"/>
    <col min="2" max="2" width="19" style="17" bestFit="1" customWidth="1"/>
    <col min="3" max="3" width="11.28515625" style="17" bestFit="1" customWidth="1"/>
    <col min="4" max="16384" width="10.140625" style="17"/>
  </cols>
  <sheetData>
    <row r="1" spans="1:3" x14ac:dyDescent="0.2">
      <c r="A1" s="15" t="s">
        <v>99</v>
      </c>
    </row>
    <row r="3" spans="1:3" ht="13.5" thickBot="1" x14ac:dyDescent="0.25">
      <c r="A3" s="36" t="s">
        <v>97</v>
      </c>
      <c r="B3" s="36" t="s">
        <v>98</v>
      </c>
      <c r="C3" s="36" t="s">
        <v>46</v>
      </c>
    </row>
    <row r="4" spans="1:3" ht="13.5" thickTop="1" x14ac:dyDescent="0.2">
      <c r="A4" s="16" t="s">
        <v>79</v>
      </c>
      <c r="B4" s="17">
        <v>10000</v>
      </c>
      <c r="C4" s="21">
        <v>605000</v>
      </c>
    </row>
    <row r="5" spans="1:3" x14ac:dyDescent="0.2">
      <c r="A5" s="16" t="s">
        <v>79</v>
      </c>
      <c r="B5" s="17">
        <v>20000</v>
      </c>
      <c r="C5" s="21">
        <v>985000</v>
      </c>
    </row>
    <row r="6" spans="1:3" x14ac:dyDescent="0.2">
      <c r="A6" s="16" t="s">
        <v>80</v>
      </c>
      <c r="B6" s="17">
        <v>5000</v>
      </c>
      <c r="C6" s="21">
        <v>381000</v>
      </c>
    </row>
    <row r="7" spans="1:3" x14ac:dyDescent="0.2">
      <c r="A7" s="16" t="s">
        <v>80</v>
      </c>
      <c r="B7" s="17">
        <v>10000</v>
      </c>
      <c r="C7" s="21">
        <v>680000</v>
      </c>
    </row>
    <row r="8" spans="1:3" x14ac:dyDescent="0.2">
      <c r="A8" s="16"/>
      <c r="C8" s="21"/>
    </row>
    <row r="9" spans="1:3" ht="13.5" thickBot="1" x14ac:dyDescent="0.25">
      <c r="A9" s="37" t="s">
        <v>95</v>
      </c>
      <c r="B9" s="38" t="s">
        <v>96</v>
      </c>
      <c r="C9" s="39" t="s">
        <v>46</v>
      </c>
    </row>
    <row r="10" spans="1:3" ht="13.5" thickTop="1" x14ac:dyDescent="0.2">
      <c r="A10" s="24" t="s">
        <v>93</v>
      </c>
      <c r="B10" s="26">
        <v>15000</v>
      </c>
      <c r="C10" s="21">
        <v>917000</v>
      </c>
    </row>
    <row r="11" spans="1:3" x14ac:dyDescent="0.2">
      <c r="A11" s="24" t="s">
        <v>93</v>
      </c>
      <c r="B11" s="26">
        <v>20000</v>
      </c>
      <c r="C11" s="21">
        <v>1136000</v>
      </c>
    </row>
    <row r="12" spans="1:3" x14ac:dyDescent="0.2">
      <c r="A12" s="16" t="s">
        <v>78</v>
      </c>
      <c r="B12" s="26">
        <v>15000</v>
      </c>
      <c r="C12" s="21">
        <v>962000</v>
      </c>
    </row>
    <row r="13" spans="1:3" x14ac:dyDescent="0.2">
      <c r="A13" s="16" t="s">
        <v>78</v>
      </c>
      <c r="B13" s="26">
        <v>20000</v>
      </c>
      <c r="C13" s="21">
        <v>1180000</v>
      </c>
    </row>
    <row r="14" spans="1:3" x14ac:dyDescent="0.2">
      <c r="A14" s="24" t="s">
        <v>91</v>
      </c>
      <c r="B14" s="26">
        <v>15000</v>
      </c>
      <c r="C14" s="21">
        <v>874000</v>
      </c>
    </row>
    <row r="15" spans="1:3" x14ac:dyDescent="0.2">
      <c r="A15" s="24" t="s">
        <v>91</v>
      </c>
      <c r="B15" s="26">
        <v>20000</v>
      </c>
      <c r="C15" s="21">
        <v>1093000</v>
      </c>
    </row>
    <row r="16" spans="1:3" x14ac:dyDescent="0.2">
      <c r="A16" s="24" t="s">
        <v>92</v>
      </c>
      <c r="B16" s="26">
        <v>15000</v>
      </c>
      <c r="C16" s="21">
        <v>750000</v>
      </c>
    </row>
    <row r="17" spans="1:3" x14ac:dyDescent="0.2">
      <c r="A17" s="24" t="s">
        <v>92</v>
      </c>
      <c r="B17" s="26">
        <v>25000</v>
      </c>
      <c r="C17" s="21">
        <v>959000</v>
      </c>
    </row>
    <row r="18" spans="1:3" x14ac:dyDescent="0.2">
      <c r="A18" s="24" t="s">
        <v>90</v>
      </c>
      <c r="B18" s="26">
        <v>15000</v>
      </c>
      <c r="C18" s="21">
        <v>839000</v>
      </c>
    </row>
    <row r="19" spans="1:3" x14ac:dyDescent="0.2">
      <c r="A19" s="24" t="s">
        <v>90</v>
      </c>
      <c r="B19" s="26">
        <v>20000</v>
      </c>
      <c r="C19" s="21">
        <v>1058000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/>
  </sheetViews>
  <sheetFormatPr defaultRowHeight="12.75" x14ac:dyDescent="0.2"/>
  <cols>
    <col min="1" max="1" width="14.5703125" style="27" bestFit="1" customWidth="1"/>
    <col min="2" max="2" width="10.7109375" style="27" bestFit="1" customWidth="1"/>
    <col min="3" max="3" width="14.85546875" style="27" bestFit="1" customWidth="1"/>
    <col min="4" max="4" width="20.5703125" style="27" bestFit="1" customWidth="1"/>
    <col min="5" max="5" width="14.7109375" style="27" bestFit="1" customWidth="1"/>
    <col min="6" max="6" width="17" style="27" bestFit="1" customWidth="1"/>
    <col min="7" max="7" width="14.85546875" style="27" bestFit="1" customWidth="1"/>
    <col min="8" max="8" width="12.140625" style="27" bestFit="1" customWidth="1"/>
    <col min="9" max="9" width="17.42578125" style="27" bestFit="1" customWidth="1"/>
    <col min="10" max="10" width="11.42578125" style="27" bestFit="1" customWidth="1"/>
    <col min="11" max="11" width="20.28515625" style="27" bestFit="1" customWidth="1"/>
    <col min="12" max="12" width="8.140625" style="27" bestFit="1" customWidth="1"/>
    <col min="13" max="13" width="12.28515625" style="27" bestFit="1" customWidth="1"/>
    <col min="14" max="16384" width="9.140625" style="27"/>
  </cols>
  <sheetData>
    <row r="1" spans="1:13" x14ac:dyDescent="0.2">
      <c r="A1" s="40" t="s">
        <v>154</v>
      </c>
    </row>
    <row r="3" spans="1:13" ht="13.5" thickBot="1" x14ac:dyDescent="0.25">
      <c r="A3" s="41" t="s">
        <v>100</v>
      </c>
      <c r="B3" s="42" t="s">
        <v>101</v>
      </c>
      <c r="C3" s="42" t="s">
        <v>102</v>
      </c>
      <c r="D3" s="42" t="s">
        <v>103</v>
      </c>
      <c r="E3" s="42" t="s">
        <v>104</v>
      </c>
      <c r="F3" s="42" t="s">
        <v>105</v>
      </c>
      <c r="G3" s="43" t="s">
        <v>106</v>
      </c>
      <c r="H3" s="44" t="s">
        <v>107</v>
      </c>
      <c r="I3" s="45" t="s">
        <v>108</v>
      </c>
      <c r="J3" s="45" t="s">
        <v>109</v>
      </c>
      <c r="K3" s="46" t="s">
        <v>110</v>
      </c>
      <c r="L3" s="46" t="s">
        <v>111</v>
      </c>
      <c r="M3" s="46" t="s">
        <v>112</v>
      </c>
    </row>
    <row r="4" spans="1:13" ht="13.5" thickTop="1" x14ac:dyDescent="0.2">
      <c r="A4" s="27">
        <v>4.0999999999999996</v>
      </c>
      <c r="B4" s="27">
        <v>0.6</v>
      </c>
      <c r="C4" s="27">
        <v>6.9</v>
      </c>
      <c r="D4" s="27">
        <v>4.7</v>
      </c>
      <c r="E4" s="27">
        <v>2.4</v>
      </c>
      <c r="F4" s="27">
        <v>2.2999999999999998</v>
      </c>
      <c r="G4" s="27">
        <v>5.2</v>
      </c>
      <c r="H4" s="27">
        <v>32</v>
      </c>
      <c r="I4" s="27">
        <v>4.2</v>
      </c>
      <c r="J4" s="27">
        <v>0</v>
      </c>
      <c r="K4" s="27">
        <v>0</v>
      </c>
      <c r="L4" s="27">
        <v>1</v>
      </c>
      <c r="M4" s="27">
        <v>1</v>
      </c>
    </row>
    <row r="5" spans="1:13" x14ac:dyDescent="0.2">
      <c r="A5" s="27">
        <v>1.8</v>
      </c>
      <c r="B5" s="27">
        <v>3</v>
      </c>
      <c r="C5" s="27">
        <v>6.3</v>
      </c>
      <c r="D5" s="27">
        <v>6.6</v>
      </c>
      <c r="E5" s="27">
        <v>2.5</v>
      </c>
      <c r="F5" s="27">
        <v>4</v>
      </c>
      <c r="G5" s="27">
        <v>8.4</v>
      </c>
      <c r="H5" s="27">
        <v>43</v>
      </c>
      <c r="I5" s="27">
        <v>4.3</v>
      </c>
      <c r="J5" s="27">
        <v>1</v>
      </c>
      <c r="K5" s="27">
        <v>1</v>
      </c>
      <c r="L5" s="27">
        <v>0</v>
      </c>
      <c r="M5" s="27">
        <v>1</v>
      </c>
    </row>
    <row r="6" spans="1:13" x14ac:dyDescent="0.2">
      <c r="A6" s="27">
        <v>3.4</v>
      </c>
      <c r="B6" s="27">
        <v>5.2</v>
      </c>
      <c r="C6" s="27">
        <v>5.7</v>
      </c>
      <c r="D6" s="27">
        <v>6</v>
      </c>
      <c r="E6" s="27">
        <v>4.3</v>
      </c>
      <c r="F6" s="27">
        <v>2.7</v>
      </c>
      <c r="G6" s="27">
        <v>8.1999999999999993</v>
      </c>
      <c r="H6" s="27">
        <v>48</v>
      </c>
      <c r="I6" s="27">
        <v>5.2</v>
      </c>
      <c r="J6" s="27">
        <v>1</v>
      </c>
      <c r="K6" s="27">
        <v>1</v>
      </c>
      <c r="L6" s="27">
        <v>1</v>
      </c>
      <c r="M6" s="27">
        <v>2</v>
      </c>
    </row>
    <row r="7" spans="1:13" x14ac:dyDescent="0.2">
      <c r="A7" s="27">
        <v>2.7</v>
      </c>
      <c r="B7" s="27">
        <v>1</v>
      </c>
      <c r="C7" s="27">
        <v>7.1</v>
      </c>
      <c r="D7" s="27">
        <v>5.9</v>
      </c>
      <c r="E7" s="27">
        <v>1.8</v>
      </c>
      <c r="F7" s="27">
        <v>2.2999999999999998</v>
      </c>
      <c r="G7" s="27">
        <v>7.8</v>
      </c>
      <c r="H7" s="27">
        <v>32</v>
      </c>
      <c r="I7" s="27">
        <v>3.9</v>
      </c>
      <c r="J7" s="27">
        <v>1</v>
      </c>
      <c r="K7" s="27">
        <v>1</v>
      </c>
      <c r="L7" s="27">
        <v>1</v>
      </c>
      <c r="M7" s="27">
        <v>1</v>
      </c>
    </row>
    <row r="8" spans="1:13" x14ac:dyDescent="0.2">
      <c r="A8" s="27">
        <v>6</v>
      </c>
      <c r="B8" s="27">
        <v>0.9</v>
      </c>
      <c r="C8" s="27">
        <v>9.6</v>
      </c>
      <c r="D8" s="27">
        <v>7.8</v>
      </c>
      <c r="E8" s="27">
        <v>3.4</v>
      </c>
      <c r="F8" s="27">
        <v>4.5999999999999996</v>
      </c>
      <c r="G8" s="27">
        <v>4.5</v>
      </c>
      <c r="H8" s="27">
        <v>58</v>
      </c>
      <c r="I8" s="27">
        <v>6.8</v>
      </c>
      <c r="J8" s="27">
        <v>0</v>
      </c>
      <c r="K8" s="27">
        <v>0</v>
      </c>
      <c r="L8" s="27">
        <v>1</v>
      </c>
      <c r="M8" s="27">
        <v>3</v>
      </c>
    </row>
    <row r="9" spans="1:13" x14ac:dyDescent="0.2">
      <c r="A9" s="27">
        <v>1.9</v>
      </c>
      <c r="B9" s="27">
        <v>3.3</v>
      </c>
      <c r="C9" s="27">
        <v>7.9</v>
      </c>
      <c r="D9" s="27">
        <v>4.8</v>
      </c>
      <c r="E9" s="27">
        <v>2.6</v>
      </c>
      <c r="F9" s="27">
        <v>1.9</v>
      </c>
      <c r="G9" s="27">
        <v>9.6999999999999993</v>
      </c>
      <c r="H9" s="27">
        <v>45</v>
      </c>
      <c r="I9" s="27">
        <v>4.4000000000000004</v>
      </c>
      <c r="J9" s="27">
        <v>1</v>
      </c>
      <c r="K9" s="27">
        <v>1</v>
      </c>
      <c r="L9" s="27">
        <v>1</v>
      </c>
      <c r="M9" s="27">
        <v>2</v>
      </c>
    </row>
    <row r="10" spans="1:13" x14ac:dyDescent="0.2">
      <c r="A10" s="27">
        <v>4.5999999999999996</v>
      </c>
      <c r="B10" s="27">
        <v>2.4</v>
      </c>
      <c r="C10" s="27">
        <v>9.5</v>
      </c>
      <c r="D10" s="27">
        <v>6.6</v>
      </c>
      <c r="E10" s="27">
        <v>3.5</v>
      </c>
      <c r="F10" s="27">
        <v>4.5</v>
      </c>
      <c r="G10" s="27">
        <v>7.6</v>
      </c>
      <c r="H10" s="27">
        <v>46</v>
      </c>
      <c r="I10" s="27">
        <v>5.8</v>
      </c>
      <c r="J10" s="27">
        <v>0</v>
      </c>
      <c r="K10" s="27">
        <v>0</v>
      </c>
      <c r="L10" s="27">
        <v>1</v>
      </c>
      <c r="M10" s="27">
        <v>1</v>
      </c>
    </row>
    <row r="11" spans="1:13" x14ac:dyDescent="0.2">
      <c r="A11" s="27">
        <v>1.3</v>
      </c>
      <c r="B11" s="27">
        <v>4.2</v>
      </c>
      <c r="C11" s="27">
        <v>6.2</v>
      </c>
      <c r="D11" s="27">
        <v>5.0999999999999996</v>
      </c>
      <c r="E11" s="27">
        <v>2.8</v>
      </c>
      <c r="F11" s="27">
        <v>2.2000000000000002</v>
      </c>
      <c r="G11" s="27">
        <v>6.9</v>
      </c>
      <c r="H11" s="27">
        <v>44</v>
      </c>
      <c r="I11" s="27">
        <v>4.3</v>
      </c>
      <c r="J11" s="27">
        <v>1</v>
      </c>
      <c r="K11" s="27">
        <v>1</v>
      </c>
      <c r="L11" s="27">
        <v>0</v>
      </c>
      <c r="M11" s="27">
        <v>2</v>
      </c>
    </row>
    <row r="12" spans="1:13" x14ac:dyDescent="0.2">
      <c r="A12" s="27">
        <v>5.5</v>
      </c>
      <c r="B12" s="27">
        <v>1.6</v>
      </c>
      <c r="C12" s="27">
        <v>9.4</v>
      </c>
      <c r="D12" s="27">
        <v>4.7</v>
      </c>
      <c r="E12" s="27">
        <v>3.5</v>
      </c>
      <c r="F12" s="27">
        <v>3</v>
      </c>
      <c r="G12" s="27">
        <v>7.6</v>
      </c>
      <c r="H12" s="27">
        <v>63</v>
      </c>
      <c r="I12" s="27">
        <v>5.4</v>
      </c>
      <c r="J12" s="27">
        <v>0</v>
      </c>
      <c r="K12" s="27">
        <v>0</v>
      </c>
      <c r="L12" s="27">
        <v>1</v>
      </c>
      <c r="M12" s="27">
        <v>3</v>
      </c>
    </row>
    <row r="13" spans="1:13" x14ac:dyDescent="0.2">
      <c r="A13" s="27">
        <v>4</v>
      </c>
      <c r="B13" s="27">
        <v>3.5</v>
      </c>
      <c r="C13" s="27">
        <v>6.5</v>
      </c>
      <c r="D13" s="27">
        <v>6</v>
      </c>
      <c r="E13" s="27">
        <v>3.7</v>
      </c>
      <c r="F13" s="27">
        <v>3.2</v>
      </c>
      <c r="G13" s="27">
        <v>8.6999999999999993</v>
      </c>
      <c r="H13" s="27">
        <v>54</v>
      </c>
      <c r="I13" s="27">
        <v>5.4</v>
      </c>
      <c r="J13" s="27">
        <v>1</v>
      </c>
      <c r="K13" s="27">
        <v>1</v>
      </c>
      <c r="L13" s="27">
        <v>0</v>
      </c>
      <c r="M13" s="27">
        <v>2</v>
      </c>
    </row>
    <row r="14" spans="1:13" x14ac:dyDescent="0.2">
      <c r="A14" s="27">
        <v>2.4</v>
      </c>
      <c r="B14" s="27">
        <v>1.6</v>
      </c>
      <c r="C14" s="27">
        <v>8.8000000000000007</v>
      </c>
      <c r="D14" s="27">
        <v>4.8</v>
      </c>
      <c r="E14" s="27">
        <v>2</v>
      </c>
      <c r="F14" s="27">
        <v>2.8</v>
      </c>
      <c r="G14" s="27">
        <v>5.8</v>
      </c>
      <c r="H14" s="27">
        <v>32</v>
      </c>
      <c r="I14" s="27">
        <v>4.3</v>
      </c>
      <c r="J14" s="27">
        <v>0</v>
      </c>
      <c r="K14" s="27">
        <v>0</v>
      </c>
      <c r="L14" s="27">
        <v>0</v>
      </c>
      <c r="M14" s="27">
        <v>1</v>
      </c>
    </row>
    <row r="15" spans="1:13" x14ac:dyDescent="0.2">
      <c r="A15" s="27">
        <v>3.9</v>
      </c>
      <c r="B15" s="27">
        <v>2.2000000000000002</v>
      </c>
      <c r="C15" s="27">
        <v>9.1</v>
      </c>
      <c r="D15" s="27">
        <v>4.5999999999999996</v>
      </c>
      <c r="E15" s="27">
        <v>3</v>
      </c>
      <c r="F15" s="27">
        <v>2.5</v>
      </c>
      <c r="G15" s="27">
        <v>8.3000000000000007</v>
      </c>
      <c r="H15" s="27">
        <v>47</v>
      </c>
      <c r="I15" s="27">
        <v>5</v>
      </c>
      <c r="J15" s="27">
        <v>0</v>
      </c>
      <c r="K15" s="27">
        <v>0</v>
      </c>
      <c r="L15" s="27">
        <v>1</v>
      </c>
      <c r="M15" s="27">
        <v>2</v>
      </c>
    </row>
    <row r="16" spans="1:13" x14ac:dyDescent="0.2">
      <c r="A16" s="27">
        <v>2.8</v>
      </c>
      <c r="B16" s="27">
        <v>1.4</v>
      </c>
      <c r="C16" s="27">
        <v>8.1</v>
      </c>
      <c r="D16" s="27">
        <v>3.8</v>
      </c>
      <c r="E16" s="27">
        <v>2.1</v>
      </c>
      <c r="F16" s="27">
        <v>1.4</v>
      </c>
      <c r="G16" s="27">
        <v>6.6</v>
      </c>
      <c r="H16" s="27">
        <v>39</v>
      </c>
      <c r="I16" s="27">
        <v>4.4000000000000004</v>
      </c>
      <c r="J16" s="27">
        <v>1</v>
      </c>
      <c r="K16" s="27">
        <v>1</v>
      </c>
      <c r="L16" s="27">
        <v>0</v>
      </c>
      <c r="M16" s="27">
        <v>1</v>
      </c>
    </row>
    <row r="17" spans="1:13" x14ac:dyDescent="0.2">
      <c r="A17" s="27">
        <v>3.7</v>
      </c>
      <c r="B17" s="27">
        <v>1.5</v>
      </c>
      <c r="C17" s="27">
        <v>8.6</v>
      </c>
      <c r="D17" s="27">
        <v>5.7</v>
      </c>
      <c r="E17" s="27">
        <v>2.7</v>
      </c>
      <c r="F17" s="27">
        <v>3.7</v>
      </c>
      <c r="G17" s="27">
        <v>6.7</v>
      </c>
      <c r="H17" s="27">
        <v>38</v>
      </c>
      <c r="I17" s="27">
        <v>5</v>
      </c>
      <c r="J17" s="27">
        <v>0</v>
      </c>
      <c r="K17" s="27">
        <v>0</v>
      </c>
      <c r="L17" s="27">
        <v>1</v>
      </c>
      <c r="M17" s="27">
        <v>1</v>
      </c>
    </row>
    <row r="18" spans="1:13" x14ac:dyDescent="0.2">
      <c r="A18" s="27">
        <v>4.7</v>
      </c>
      <c r="B18" s="27">
        <v>1.3</v>
      </c>
      <c r="C18" s="27">
        <v>9.9</v>
      </c>
      <c r="D18" s="27">
        <v>6.7</v>
      </c>
      <c r="E18" s="27">
        <v>3</v>
      </c>
      <c r="F18" s="27">
        <v>2.6</v>
      </c>
      <c r="G18" s="27">
        <v>6.8</v>
      </c>
      <c r="H18" s="27">
        <v>54</v>
      </c>
      <c r="I18" s="27">
        <v>5.9</v>
      </c>
      <c r="J18" s="27">
        <v>0</v>
      </c>
      <c r="K18" s="27">
        <v>0</v>
      </c>
      <c r="L18" s="27">
        <v>0</v>
      </c>
      <c r="M18" s="27">
        <v>3</v>
      </c>
    </row>
    <row r="19" spans="1:13" x14ac:dyDescent="0.2">
      <c r="A19" s="27">
        <v>3.4</v>
      </c>
      <c r="B19" s="27">
        <v>2</v>
      </c>
      <c r="C19" s="27">
        <v>9.6999999999999993</v>
      </c>
      <c r="D19" s="27">
        <v>4.7</v>
      </c>
      <c r="E19" s="27">
        <v>2.7</v>
      </c>
      <c r="F19" s="27">
        <v>1.7</v>
      </c>
      <c r="G19" s="27">
        <v>4.8</v>
      </c>
      <c r="H19" s="27">
        <v>49</v>
      </c>
      <c r="I19" s="27">
        <v>4.7</v>
      </c>
      <c r="J19" s="27">
        <v>0</v>
      </c>
      <c r="K19" s="27">
        <v>0</v>
      </c>
      <c r="L19" s="27">
        <v>0</v>
      </c>
      <c r="M19" s="27">
        <v>3</v>
      </c>
    </row>
    <row r="20" spans="1:13" x14ac:dyDescent="0.2">
      <c r="A20" s="27">
        <v>3.2</v>
      </c>
      <c r="B20" s="27">
        <v>4.0999999999999996</v>
      </c>
      <c r="C20" s="27">
        <v>5.7</v>
      </c>
      <c r="D20" s="27">
        <v>5.0999999999999996</v>
      </c>
      <c r="E20" s="27">
        <v>3.6</v>
      </c>
      <c r="F20" s="27">
        <v>2.9</v>
      </c>
      <c r="G20" s="27">
        <v>6.2</v>
      </c>
      <c r="H20" s="27">
        <v>38</v>
      </c>
      <c r="I20" s="27">
        <v>4.4000000000000004</v>
      </c>
      <c r="J20" s="27">
        <v>0</v>
      </c>
      <c r="K20" s="27">
        <v>1</v>
      </c>
      <c r="L20" s="27">
        <v>1</v>
      </c>
      <c r="M20" s="27">
        <v>2</v>
      </c>
    </row>
    <row r="21" spans="1:13" x14ac:dyDescent="0.2">
      <c r="A21" s="27">
        <v>4.9000000000000004</v>
      </c>
      <c r="B21" s="27">
        <v>1.8</v>
      </c>
      <c r="C21" s="27">
        <v>7.7</v>
      </c>
      <c r="D21" s="27">
        <v>4.3</v>
      </c>
      <c r="E21" s="27">
        <v>3.4</v>
      </c>
      <c r="F21" s="27">
        <v>1.5</v>
      </c>
      <c r="G21" s="27">
        <v>5.9</v>
      </c>
      <c r="H21" s="27">
        <v>40</v>
      </c>
      <c r="I21" s="27">
        <v>5.6</v>
      </c>
      <c r="J21" s="27">
        <v>0</v>
      </c>
      <c r="K21" s="27">
        <v>0</v>
      </c>
      <c r="L21" s="27">
        <v>0</v>
      </c>
      <c r="M21" s="27">
        <v>2</v>
      </c>
    </row>
    <row r="22" spans="1:13" x14ac:dyDescent="0.2">
      <c r="A22" s="27">
        <v>5.3</v>
      </c>
      <c r="B22" s="27">
        <v>1.4</v>
      </c>
      <c r="C22" s="27">
        <v>9.6999999999999993</v>
      </c>
      <c r="D22" s="27">
        <v>6.1</v>
      </c>
      <c r="E22" s="27">
        <v>3.3</v>
      </c>
      <c r="F22" s="27">
        <v>3.9</v>
      </c>
      <c r="G22" s="27">
        <v>6.8</v>
      </c>
      <c r="H22" s="27">
        <v>54</v>
      </c>
      <c r="I22" s="27">
        <v>5.9</v>
      </c>
      <c r="J22" s="27">
        <v>0</v>
      </c>
      <c r="K22" s="27">
        <v>0</v>
      </c>
      <c r="L22" s="27">
        <v>1</v>
      </c>
      <c r="M22" s="27">
        <v>3</v>
      </c>
    </row>
    <row r="23" spans="1:13" x14ac:dyDescent="0.2">
      <c r="A23" s="27">
        <v>4.7</v>
      </c>
      <c r="B23" s="27">
        <v>1.3</v>
      </c>
      <c r="C23" s="27">
        <v>9.9</v>
      </c>
      <c r="D23" s="27">
        <v>6.7</v>
      </c>
      <c r="E23" s="27">
        <v>3</v>
      </c>
      <c r="F23" s="27">
        <v>2.6</v>
      </c>
      <c r="G23" s="27">
        <v>6.8</v>
      </c>
      <c r="H23" s="27">
        <v>55</v>
      </c>
      <c r="I23" s="27">
        <v>6</v>
      </c>
      <c r="J23" s="27">
        <v>0</v>
      </c>
      <c r="K23" s="27">
        <v>0</v>
      </c>
      <c r="L23" s="27">
        <v>0</v>
      </c>
      <c r="M23" s="27">
        <v>3</v>
      </c>
    </row>
    <row r="24" spans="1:13" x14ac:dyDescent="0.2">
      <c r="A24" s="27">
        <v>3.3</v>
      </c>
      <c r="B24" s="27">
        <v>0.9</v>
      </c>
      <c r="C24" s="27">
        <v>8.6</v>
      </c>
      <c r="D24" s="27">
        <v>4</v>
      </c>
      <c r="E24" s="27">
        <v>2.1</v>
      </c>
      <c r="F24" s="27">
        <v>1.8</v>
      </c>
      <c r="G24" s="27">
        <v>6.3</v>
      </c>
      <c r="H24" s="27">
        <v>41</v>
      </c>
      <c r="I24" s="27">
        <v>4.5</v>
      </c>
      <c r="J24" s="27">
        <v>0</v>
      </c>
      <c r="K24" s="27">
        <v>0</v>
      </c>
      <c r="L24" s="27">
        <v>0</v>
      </c>
      <c r="M24" s="27">
        <v>2</v>
      </c>
    </row>
    <row r="25" spans="1:13" x14ac:dyDescent="0.2">
      <c r="A25" s="27">
        <v>3.4</v>
      </c>
      <c r="B25" s="27">
        <v>0.4</v>
      </c>
      <c r="C25" s="27">
        <v>8.3000000000000007</v>
      </c>
      <c r="D25" s="27">
        <v>2.5</v>
      </c>
      <c r="E25" s="27">
        <v>1.2</v>
      </c>
      <c r="F25" s="27">
        <v>1.7</v>
      </c>
      <c r="G25" s="27">
        <v>5.2</v>
      </c>
      <c r="H25" s="27">
        <v>35</v>
      </c>
      <c r="I25" s="27">
        <v>3.3</v>
      </c>
      <c r="J25" s="27">
        <v>0</v>
      </c>
      <c r="K25" s="27">
        <v>0</v>
      </c>
      <c r="L25" s="27">
        <v>0</v>
      </c>
      <c r="M25" s="27">
        <v>1</v>
      </c>
    </row>
    <row r="26" spans="1:13" x14ac:dyDescent="0.2">
      <c r="A26" s="27">
        <v>3</v>
      </c>
      <c r="B26" s="27">
        <v>4</v>
      </c>
      <c r="C26" s="27">
        <v>9.1</v>
      </c>
      <c r="D26" s="27">
        <v>7.1</v>
      </c>
      <c r="E26" s="27">
        <v>3.5</v>
      </c>
      <c r="F26" s="27">
        <v>3.4</v>
      </c>
      <c r="G26" s="27">
        <v>8.4</v>
      </c>
      <c r="H26" s="27">
        <v>55</v>
      </c>
      <c r="I26" s="27">
        <v>5.2</v>
      </c>
      <c r="J26" s="27">
        <v>0</v>
      </c>
      <c r="K26" s="27">
        <v>1</v>
      </c>
      <c r="L26" s="27">
        <v>0</v>
      </c>
      <c r="M26" s="27">
        <v>3</v>
      </c>
    </row>
    <row r="27" spans="1:13" x14ac:dyDescent="0.2">
      <c r="A27" s="27">
        <v>2.4</v>
      </c>
      <c r="B27" s="27">
        <v>1.5</v>
      </c>
      <c r="C27" s="27">
        <v>6.7</v>
      </c>
      <c r="D27" s="27">
        <v>4.8</v>
      </c>
      <c r="E27" s="27">
        <v>1.9</v>
      </c>
      <c r="F27" s="27">
        <v>2.5</v>
      </c>
      <c r="G27" s="27">
        <v>7.2</v>
      </c>
      <c r="H27" s="27">
        <v>36</v>
      </c>
      <c r="I27" s="27">
        <v>3.7</v>
      </c>
      <c r="J27" s="27">
        <v>1</v>
      </c>
      <c r="K27" s="27">
        <v>1</v>
      </c>
      <c r="L27" s="27">
        <v>0</v>
      </c>
      <c r="M27" s="27">
        <v>1</v>
      </c>
    </row>
    <row r="28" spans="1:13" x14ac:dyDescent="0.2">
      <c r="A28" s="27">
        <v>5.0999999999999996</v>
      </c>
      <c r="B28" s="27">
        <v>1.4</v>
      </c>
      <c r="C28" s="27">
        <v>8.6999999999999993</v>
      </c>
      <c r="D28" s="27">
        <v>4.8</v>
      </c>
      <c r="E28" s="27">
        <v>3.3</v>
      </c>
      <c r="F28" s="27">
        <v>2.6</v>
      </c>
      <c r="G28" s="27">
        <v>3.8</v>
      </c>
      <c r="H28" s="27">
        <v>49</v>
      </c>
      <c r="I28" s="27">
        <v>4.9000000000000004</v>
      </c>
      <c r="J28" s="27">
        <v>0</v>
      </c>
      <c r="K28" s="27">
        <v>0</v>
      </c>
      <c r="L28" s="27">
        <v>0</v>
      </c>
      <c r="M28" s="27">
        <v>2</v>
      </c>
    </row>
    <row r="29" spans="1:13" x14ac:dyDescent="0.2">
      <c r="A29" s="27">
        <v>4.5999999999999996</v>
      </c>
      <c r="B29" s="27">
        <v>2.1</v>
      </c>
      <c r="C29" s="27">
        <v>7.9</v>
      </c>
      <c r="D29" s="27">
        <v>5.8</v>
      </c>
      <c r="E29" s="27">
        <v>3.4</v>
      </c>
      <c r="F29" s="27">
        <v>2.8</v>
      </c>
      <c r="G29" s="27">
        <v>4.7</v>
      </c>
      <c r="H29" s="27">
        <v>49</v>
      </c>
      <c r="I29" s="27">
        <v>5.9</v>
      </c>
      <c r="J29" s="27">
        <v>0</v>
      </c>
      <c r="K29" s="27">
        <v>0</v>
      </c>
      <c r="L29" s="27">
        <v>1</v>
      </c>
      <c r="M29" s="27">
        <v>3</v>
      </c>
    </row>
    <row r="30" spans="1:13" x14ac:dyDescent="0.2">
      <c r="A30" s="27">
        <v>2.4</v>
      </c>
      <c r="B30" s="27">
        <v>1.5</v>
      </c>
      <c r="C30" s="27">
        <v>6.6</v>
      </c>
      <c r="D30" s="27">
        <v>4.8</v>
      </c>
      <c r="E30" s="27">
        <v>1.9</v>
      </c>
      <c r="F30" s="27">
        <v>2.5</v>
      </c>
      <c r="G30" s="27">
        <v>7.2</v>
      </c>
      <c r="H30" s="27">
        <v>36</v>
      </c>
      <c r="I30" s="27">
        <v>3.7</v>
      </c>
      <c r="J30" s="27">
        <v>1</v>
      </c>
      <c r="K30" s="27">
        <v>1</v>
      </c>
      <c r="L30" s="27">
        <v>0</v>
      </c>
      <c r="M30" s="27">
        <v>1</v>
      </c>
    </row>
    <row r="31" spans="1:13" x14ac:dyDescent="0.2">
      <c r="A31" s="27">
        <v>5.2</v>
      </c>
      <c r="B31" s="27">
        <v>1.3</v>
      </c>
      <c r="C31" s="27">
        <v>9.6999999999999993</v>
      </c>
      <c r="D31" s="27">
        <v>6.1</v>
      </c>
      <c r="E31" s="27">
        <v>3.2</v>
      </c>
      <c r="F31" s="27">
        <v>3.9</v>
      </c>
      <c r="G31" s="27">
        <v>6.7</v>
      </c>
      <c r="H31" s="27">
        <v>54</v>
      </c>
      <c r="I31" s="27">
        <v>5.8</v>
      </c>
      <c r="J31" s="27">
        <v>0</v>
      </c>
      <c r="K31" s="27">
        <v>0</v>
      </c>
      <c r="L31" s="27">
        <v>1</v>
      </c>
      <c r="M31" s="27">
        <v>3</v>
      </c>
    </row>
    <row r="32" spans="1:13" x14ac:dyDescent="0.2">
      <c r="A32" s="27">
        <v>3.5</v>
      </c>
      <c r="B32" s="27">
        <v>2.8</v>
      </c>
      <c r="C32" s="27">
        <v>9.9</v>
      </c>
      <c r="D32" s="27">
        <v>3.5</v>
      </c>
      <c r="E32" s="27">
        <v>3.1</v>
      </c>
      <c r="F32" s="27">
        <v>1.7</v>
      </c>
      <c r="G32" s="27">
        <v>5.4</v>
      </c>
      <c r="H32" s="27">
        <v>49</v>
      </c>
      <c r="I32" s="27">
        <v>5.4</v>
      </c>
      <c r="J32" s="27">
        <v>0</v>
      </c>
      <c r="K32" s="27">
        <v>0</v>
      </c>
      <c r="L32" s="27">
        <v>1</v>
      </c>
      <c r="M32" s="27">
        <v>3</v>
      </c>
    </row>
    <row r="33" spans="1:13" x14ac:dyDescent="0.2">
      <c r="A33" s="27">
        <v>4.0999999999999996</v>
      </c>
      <c r="B33" s="27">
        <v>3.7</v>
      </c>
      <c r="C33" s="27">
        <v>5.9</v>
      </c>
      <c r="D33" s="27">
        <v>5.5</v>
      </c>
      <c r="E33" s="27">
        <v>3.9</v>
      </c>
      <c r="F33" s="27">
        <v>3</v>
      </c>
      <c r="G33" s="27">
        <v>8.4</v>
      </c>
      <c r="H33" s="27">
        <v>46</v>
      </c>
      <c r="I33" s="27">
        <v>5.0999999999999996</v>
      </c>
      <c r="J33" s="27">
        <v>1</v>
      </c>
      <c r="K33" s="27">
        <v>1</v>
      </c>
      <c r="L33" s="27">
        <v>0</v>
      </c>
      <c r="M33" s="27">
        <v>2</v>
      </c>
    </row>
    <row r="34" spans="1:13" x14ac:dyDescent="0.2">
      <c r="A34" s="27">
        <v>3</v>
      </c>
      <c r="B34" s="27">
        <v>3.2</v>
      </c>
      <c r="C34" s="27">
        <v>6</v>
      </c>
      <c r="D34" s="27">
        <v>5.3</v>
      </c>
      <c r="E34" s="27">
        <v>3.1</v>
      </c>
      <c r="F34" s="27">
        <v>3</v>
      </c>
      <c r="G34" s="27">
        <v>8</v>
      </c>
      <c r="H34" s="27">
        <v>43</v>
      </c>
      <c r="I34" s="27">
        <v>3.3</v>
      </c>
      <c r="J34" s="27">
        <v>1</v>
      </c>
      <c r="K34" s="27">
        <v>1</v>
      </c>
      <c r="L34" s="27">
        <v>0</v>
      </c>
      <c r="M34" s="27">
        <v>1</v>
      </c>
    </row>
    <row r="35" spans="1:13" x14ac:dyDescent="0.2">
      <c r="A35" s="27">
        <v>2.8</v>
      </c>
      <c r="B35" s="27">
        <v>3.8</v>
      </c>
      <c r="C35" s="27">
        <v>8.9</v>
      </c>
      <c r="D35" s="27">
        <v>6.9</v>
      </c>
      <c r="E35" s="27">
        <v>3.3</v>
      </c>
      <c r="F35" s="27">
        <v>3.2</v>
      </c>
      <c r="G35" s="27">
        <v>8.1999999999999993</v>
      </c>
      <c r="H35" s="27">
        <v>53</v>
      </c>
      <c r="I35" s="27">
        <v>5</v>
      </c>
      <c r="J35" s="27">
        <v>0</v>
      </c>
      <c r="K35" s="27">
        <v>1</v>
      </c>
      <c r="L35" s="27">
        <v>0</v>
      </c>
      <c r="M35" s="27">
        <v>3</v>
      </c>
    </row>
    <row r="36" spans="1:13" x14ac:dyDescent="0.2">
      <c r="A36" s="27">
        <v>5.2</v>
      </c>
      <c r="B36" s="27">
        <v>2</v>
      </c>
      <c r="C36" s="27">
        <v>9.3000000000000007</v>
      </c>
      <c r="D36" s="27">
        <v>5.9</v>
      </c>
      <c r="E36" s="27">
        <v>3.7</v>
      </c>
      <c r="F36" s="27">
        <v>2.4</v>
      </c>
      <c r="G36" s="27">
        <v>4.5999999999999996</v>
      </c>
      <c r="H36" s="27">
        <v>60</v>
      </c>
      <c r="I36" s="27">
        <v>6.1</v>
      </c>
      <c r="J36" s="27">
        <v>0</v>
      </c>
      <c r="K36" s="27">
        <v>0</v>
      </c>
      <c r="L36" s="27">
        <v>0</v>
      </c>
      <c r="M36" s="27">
        <v>3</v>
      </c>
    </row>
    <row r="37" spans="1:13" x14ac:dyDescent="0.2">
      <c r="A37" s="27">
        <v>3.4</v>
      </c>
      <c r="B37" s="27">
        <v>3.7</v>
      </c>
      <c r="C37" s="27">
        <v>6.4</v>
      </c>
      <c r="D37" s="27">
        <v>5.7</v>
      </c>
      <c r="E37" s="27">
        <v>3.5</v>
      </c>
      <c r="F37" s="27">
        <v>3.4</v>
      </c>
      <c r="G37" s="27">
        <v>8.4</v>
      </c>
      <c r="H37" s="27">
        <v>47</v>
      </c>
      <c r="I37" s="27">
        <v>3.8</v>
      </c>
      <c r="J37" s="27">
        <v>1</v>
      </c>
      <c r="K37" s="27">
        <v>1</v>
      </c>
      <c r="L37" s="27">
        <v>0</v>
      </c>
      <c r="M37" s="27">
        <v>1</v>
      </c>
    </row>
    <row r="38" spans="1:13" x14ac:dyDescent="0.2">
      <c r="A38" s="27">
        <v>2.4</v>
      </c>
      <c r="B38" s="27">
        <v>1</v>
      </c>
      <c r="C38" s="27">
        <v>7.7</v>
      </c>
      <c r="D38" s="27">
        <v>3.4</v>
      </c>
      <c r="E38" s="27">
        <v>1.7</v>
      </c>
      <c r="F38" s="27">
        <v>1.1000000000000001</v>
      </c>
      <c r="G38" s="27">
        <v>6.2</v>
      </c>
      <c r="H38" s="27">
        <v>35</v>
      </c>
      <c r="I38" s="27">
        <v>4.0999999999999996</v>
      </c>
      <c r="J38" s="27">
        <v>1</v>
      </c>
      <c r="K38" s="27">
        <v>1</v>
      </c>
      <c r="L38" s="27">
        <v>0</v>
      </c>
      <c r="M38" s="27">
        <v>1</v>
      </c>
    </row>
    <row r="39" spans="1:13" x14ac:dyDescent="0.2">
      <c r="A39" s="27">
        <v>1.8</v>
      </c>
      <c r="B39" s="27">
        <v>3.3</v>
      </c>
      <c r="C39" s="27">
        <v>7.5</v>
      </c>
      <c r="D39" s="27">
        <v>4.5</v>
      </c>
      <c r="E39" s="27">
        <v>2.5</v>
      </c>
      <c r="F39" s="27">
        <v>2.4</v>
      </c>
      <c r="G39" s="27">
        <v>7.6</v>
      </c>
      <c r="H39" s="27">
        <v>39</v>
      </c>
      <c r="I39" s="27">
        <v>3.6</v>
      </c>
      <c r="J39" s="27">
        <v>1</v>
      </c>
      <c r="K39" s="27">
        <v>1</v>
      </c>
      <c r="L39" s="27">
        <v>1</v>
      </c>
      <c r="M39" s="27">
        <v>1</v>
      </c>
    </row>
    <row r="40" spans="1:13" x14ac:dyDescent="0.2">
      <c r="A40" s="27">
        <v>3.6</v>
      </c>
      <c r="B40" s="27">
        <v>4</v>
      </c>
      <c r="C40" s="27">
        <v>5.8</v>
      </c>
      <c r="D40" s="27">
        <v>5.8</v>
      </c>
      <c r="E40" s="27">
        <v>3.7</v>
      </c>
      <c r="F40" s="27">
        <v>2.5</v>
      </c>
      <c r="G40" s="27">
        <v>9.3000000000000007</v>
      </c>
      <c r="H40" s="27">
        <v>44</v>
      </c>
      <c r="I40" s="27">
        <v>4.8</v>
      </c>
      <c r="J40" s="27">
        <v>1</v>
      </c>
      <c r="K40" s="27">
        <v>1</v>
      </c>
      <c r="L40" s="27">
        <v>1</v>
      </c>
      <c r="M40" s="27">
        <v>2</v>
      </c>
    </row>
    <row r="41" spans="1:13" x14ac:dyDescent="0.2">
      <c r="A41" s="27">
        <v>4</v>
      </c>
      <c r="B41" s="27">
        <v>0.9</v>
      </c>
      <c r="C41" s="27">
        <v>9.1</v>
      </c>
      <c r="D41" s="27">
        <v>5.4</v>
      </c>
      <c r="E41" s="27">
        <v>2.4</v>
      </c>
      <c r="F41" s="27">
        <v>2.6</v>
      </c>
      <c r="G41" s="27">
        <v>7.3</v>
      </c>
      <c r="H41" s="27">
        <v>46</v>
      </c>
      <c r="I41" s="27">
        <v>5.0999999999999996</v>
      </c>
      <c r="J41" s="27">
        <v>0</v>
      </c>
      <c r="K41" s="27">
        <v>0</v>
      </c>
      <c r="L41" s="27">
        <v>1</v>
      </c>
      <c r="M41" s="27">
        <v>3</v>
      </c>
    </row>
    <row r="42" spans="1:13" x14ac:dyDescent="0.2">
      <c r="A42" s="27">
        <v>0</v>
      </c>
      <c r="B42" s="27">
        <v>2.1</v>
      </c>
      <c r="C42" s="27">
        <v>6.9</v>
      </c>
      <c r="D42" s="27">
        <v>5.4</v>
      </c>
      <c r="E42" s="27">
        <v>1.1000000000000001</v>
      </c>
      <c r="F42" s="27">
        <v>2.6</v>
      </c>
      <c r="G42" s="27">
        <v>8.9</v>
      </c>
      <c r="H42" s="27">
        <v>29</v>
      </c>
      <c r="I42" s="27">
        <v>3.9</v>
      </c>
      <c r="J42" s="27">
        <v>1</v>
      </c>
      <c r="K42" s="27">
        <v>1</v>
      </c>
      <c r="L42" s="27">
        <v>1</v>
      </c>
      <c r="M42" s="27">
        <v>1</v>
      </c>
    </row>
    <row r="43" spans="1:13" x14ac:dyDescent="0.2">
      <c r="A43" s="27">
        <v>2.4</v>
      </c>
      <c r="B43" s="27">
        <v>2</v>
      </c>
      <c r="C43" s="27">
        <v>6.4</v>
      </c>
      <c r="D43" s="27">
        <v>4.5</v>
      </c>
      <c r="E43" s="27">
        <v>2.1</v>
      </c>
      <c r="F43" s="27">
        <v>2.2000000000000002</v>
      </c>
      <c r="G43" s="27">
        <v>8.8000000000000007</v>
      </c>
      <c r="H43" s="27">
        <v>28</v>
      </c>
      <c r="I43" s="27">
        <v>3.3</v>
      </c>
      <c r="J43" s="27">
        <v>1</v>
      </c>
      <c r="K43" s="27">
        <v>1</v>
      </c>
      <c r="L43" s="27">
        <v>1</v>
      </c>
      <c r="M43" s="27">
        <v>1</v>
      </c>
    </row>
    <row r="44" spans="1:13" x14ac:dyDescent="0.2">
      <c r="A44" s="27">
        <v>1.9</v>
      </c>
      <c r="B44" s="27">
        <v>3.4</v>
      </c>
      <c r="C44" s="27">
        <v>7.6</v>
      </c>
      <c r="D44" s="27">
        <v>4.5999999999999996</v>
      </c>
      <c r="E44" s="27">
        <v>2.6</v>
      </c>
      <c r="F44" s="27">
        <v>2.5</v>
      </c>
      <c r="G44" s="27">
        <v>7.7</v>
      </c>
      <c r="H44" s="27">
        <v>40</v>
      </c>
      <c r="I44" s="27">
        <v>3.7</v>
      </c>
      <c r="J44" s="27">
        <v>1</v>
      </c>
      <c r="K44" s="27">
        <v>1</v>
      </c>
      <c r="L44" s="27">
        <v>1</v>
      </c>
      <c r="M44" s="27">
        <v>1</v>
      </c>
    </row>
    <row r="45" spans="1:13" x14ac:dyDescent="0.2">
      <c r="A45" s="27">
        <v>5.9</v>
      </c>
      <c r="B45" s="27">
        <v>0.9</v>
      </c>
      <c r="C45" s="27">
        <v>9.6</v>
      </c>
      <c r="D45" s="27">
        <v>7.8</v>
      </c>
      <c r="E45" s="27">
        <v>3.4</v>
      </c>
      <c r="F45" s="27">
        <v>4.5999999999999996</v>
      </c>
      <c r="G45" s="27">
        <v>4.5</v>
      </c>
      <c r="H45" s="27">
        <v>58</v>
      </c>
      <c r="I45" s="27">
        <v>6.7</v>
      </c>
      <c r="J45" s="27">
        <v>0</v>
      </c>
      <c r="K45" s="27">
        <v>0</v>
      </c>
      <c r="L45" s="27">
        <v>1</v>
      </c>
      <c r="M45" s="27">
        <v>3</v>
      </c>
    </row>
    <row r="46" spans="1:13" x14ac:dyDescent="0.2">
      <c r="A46" s="27">
        <v>4.9000000000000004</v>
      </c>
      <c r="B46" s="27">
        <v>2.2999999999999998</v>
      </c>
      <c r="C46" s="27">
        <v>9.3000000000000007</v>
      </c>
      <c r="D46" s="27">
        <v>4.5</v>
      </c>
      <c r="E46" s="27">
        <v>3.6</v>
      </c>
      <c r="F46" s="27">
        <v>1.3</v>
      </c>
      <c r="G46" s="27">
        <v>6.2</v>
      </c>
      <c r="H46" s="27">
        <v>53</v>
      </c>
      <c r="I46" s="27">
        <v>5.9</v>
      </c>
      <c r="J46" s="27">
        <v>0</v>
      </c>
      <c r="K46" s="27">
        <v>0</v>
      </c>
      <c r="L46" s="27">
        <v>0</v>
      </c>
      <c r="M46" s="27">
        <v>3</v>
      </c>
    </row>
    <row r="47" spans="1:13" x14ac:dyDescent="0.2">
      <c r="A47" s="27">
        <v>5</v>
      </c>
      <c r="B47" s="27">
        <v>1.3</v>
      </c>
      <c r="C47" s="27">
        <v>8.6</v>
      </c>
      <c r="D47" s="27">
        <v>4.7</v>
      </c>
      <c r="E47" s="27">
        <v>3.1</v>
      </c>
      <c r="F47" s="27">
        <v>2.5</v>
      </c>
      <c r="G47" s="27">
        <v>3.7</v>
      </c>
      <c r="H47" s="27">
        <v>48</v>
      </c>
      <c r="I47" s="27">
        <v>4.8</v>
      </c>
      <c r="J47" s="27">
        <v>0</v>
      </c>
      <c r="K47" s="27">
        <v>0</v>
      </c>
      <c r="L47" s="27">
        <v>0</v>
      </c>
      <c r="M47" s="27">
        <v>2</v>
      </c>
    </row>
    <row r="48" spans="1:13" x14ac:dyDescent="0.2">
      <c r="A48" s="27">
        <v>2</v>
      </c>
      <c r="B48" s="27">
        <v>2.6</v>
      </c>
      <c r="C48" s="27">
        <v>6.5</v>
      </c>
      <c r="D48" s="27">
        <v>3.7</v>
      </c>
      <c r="E48" s="27">
        <v>2.4</v>
      </c>
      <c r="F48" s="27">
        <v>1.7</v>
      </c>
      <c r="G48" s="27">
        <v>8.5</v>
      </c>
      <c r="H48" s="27">
        <v>38</v>
      </c>
      <c r="I48" s="27">
        <v>3.2</v>
      </c>
      <c r="J48" s="27">
        <v>1</v>
      </c>
      <c r="K48" s="27">
        <v>1</v>
      </c>
      <c r="L48" s="27">
        <v>1</v>
      </c>
      <c r="M48" s="27">
        <v>1</v>
      </c>
    </row>
    <row r="49" spans="1:13" x14ac:dyDescent="0.2">
      <c r="A49" s="27">
        <v>5</v>
      </c>
      <c r="B49" s="27">
        <v>2.5</v>
      </c>
      <c r="C49" s="27">
        <v>9.4</v>
      </c>
      <c r="D49" s="27">
        <v>4.5999999999999996</v>
      </c>
      <c r="E49" s="27">
        <v>3.7</v>
      </c>
      <c r="F49" s="27">
        <v>1.4</v>
      </c>
      <c r="G49" s="27">
        <v>6.3</v>
      </c>
      <c r="H49" s="27">
        <v>54</v>
      </c>
      <c r="I49" s="27">
        <v>6</v>
      </c>
      <c r="J49" s="27">
        <v>0</v>
      </c>
      <c r="K49" s="27">
        <v>0</v>
      </c>
      <c r="L49" s="27">
        <v>0</v>
      </c>
      <c r="M49" s="27">
        <v>3</v>
      </c>
    </row>
    <row r="50" spans="1:13" x14ac:dyDescent="0.2">
      <c r="A50" s="27">
        <v>3.1</v>
      </c>
      <c r="B50" s="27">
        <v>1.9</v>
      </c>
      <c r="C50" s="27">
        <v>10</v>
      </c>
      <c r="D50" s="27">
        <v>4.5</v>
      </c>
      <c r="E50" s="27">
        <v>2.6</v>
      </c>
      <c r="F50" s="27">
        <v>3.2</v>
      </c>
      <c r="G50" s="27">
        <v>3.8</v>
      </c>
      <c r="H50" s="27">
        <v>55</v>
      </c>
      <c r="I50" s="27">
        <v>4.9000000000000004</v>
      </c>
      <c r="J50" s="27">
        <v>0</v>
      </c>
      <c r="K50" s="27">
        <v>0</v>
      </c>
      <c r="L50" s="27">
        <v>1</v>
      </c>
      <c r="M50" s="27">
        <v>3</v>
      </c>
    </row>
    <row r="51" spans="1:13" x14ac:dyDescent="0.2">
      <c r="A51" s="27">
        <v>3.4</v>
      </c>
      <c r="B51" s="27">
        <v>3.9</v>
      </c>
      <c r="C51" s="27">
        <v>5.6</v>
      </c>
      <c r="D51" s="27">
        <v>5.6</v>
      </c>
      <c r="E51" s="27">
        <v>3.6</v>
      </c>
      <c r="F51" s="27">
        <v>2.2999999999999998</v>
      </c>
      <c r="G51" s="27">
        <v>9.1</v>
      </c>
      <c r="H51" s="27">
        <v>43</v>
      </c>
      <c r="I51" s="27">
        <v>4.7</v>
      </c>
      <c r="J51" s="27">
        <v>1</v>
      </c>
      <c r="K51" s="27">
        <v>1</v>
      </c>
      <c r="L51" s="27">
        <v>1</v>
      </c>
      <c r="M51" s="27">
        <v>2</v>
      </c>
    </row>
    <row r="52" spans="1:13" x14ac:dyDescent="0.2">
      <c r="A52" s="27">
        <v>5.8</v>
      </c>
      <c r="B52" s="27">
        <v>0.2</v>
      </c>
      <c r="C52" s="27">
        <v>8.8000000000000007</v>
      </c>
      <c r="D52" s="27">
        <v>4.5</v>
      </c>
      <c r="E52" s="27">
        <v>3</v>
      </c>
      <c r="F52" s="27">
        <v>2.4</v>
      </c>
      <c r="G52" s="27">
        <v>6.7</v>
      </c>
      <c r="H52" s="27">
        <v>57</v>
      </c>
      <c r="I52" s="27">
        <v>4.9000000000000004</v>
      </c>
      <c r="J52" s="27">
        <v>0</v>
      </c>
      <c r="K52" s="27">
        <v>0</v>
      </c>
      <c r="L52" s="27">
        <v>1</v>
      </c>
      <c r="M52" s="27">
        <v>3</v>
      </c>
    </row>
    <row r="53" spans="1:13" x14ac:dyDescent="0.2">
      <c r="A53" s="27">
        <v>5.4</v>
      </c>
      <c r="B53" s="27">
        <v>2.1</v>
      </c>
      <c r="C53" s="27">
        <v>8</v>
      </c>
      <c r="D53" s="27">
        <v>3</v>
      </c>
      <c r="E53" s="27">
        <v>3.8</v>
      </c>
      <c r="F53" s="27">
        <v>1.4</v>
      </c>
      <c r="G53" s="27">
        <v>5.2</v>
      </c>
      <c r="H53" s="27">
        <v>53</v>
      </c>
      <c r="I53" s="27">
        <v>3.8</v>
      </c>
      <c r="J53" s="27">
        <v>0</v>
      </c>
      <c r="K53" s="27">
        <v>0</v>
      </c>
      <c r="L53" s="27">
        <v>1</v>
      </c>
      <c r="M53" s="27">
        <v>3</v>
      </c>
    </row>
    <row r="54" spans="1:13" x14ac:dyDescent="0.2">
      <c r="A54" s="27">
        <v>3.7</v>
      </c>
      <c r="B54" s="27">
        <v>0.7</v>
      </c>
      <c r="C54" s="27">
        <v>8.1999999999999993</v>
      </c>
      <c r="D54" s="27">
        <v>6</v>
      </c>
      <c r="E54" s="27">
        <v>2.1</v>
      </c>
      <c r="F54" s="27">
        <v>2.5</v>
      </c>
      <c r="G54" s="27">
        <v>5.2</v>
      </c>
      <c r="H54" s="27">
        <v>41</v>
      </c>
      <c r="I54" s="27">
        <v>5</v>
      </c>
      <c r="J54" s="27">
        <v>0</v>
      </c>
      <c r="K54" s="27">
        <v>0</v>
      </c>
      <c r="L54" s="27">
        <v>0</v>
      </c>
      <c r="M54" s="27">
        <v>2</v>
      </c>
    </row>
    <row r="55" spans="1:13" x14ac:dyDescent="0.2">
      <c r="A55" s="27">
        <v>2.6</v>
      </c>
      <c r="B55" s="27">
        <v>4.8</v>
      </c>
      <c r="C55" s="27">
        <v>8.1999999999999993</v>
      </c>
      <c r="D55" s="27">
        <v>5</v>
      </c>
      <c r="E55" s="27">
        <v>3.6</v>
      </c>
      <c r="F55" s="27">
        <v>2.5</v>
      </c>
      <c r="G55" s="27">
        <v>9</v>
      </c>
      <c r="H55" s="27">
        <v>53</v>
      </c>
      <c r="I55" s="27">
        <v>5.2</v>
      </c>
      <c r="J55" s="27">
        <v>1</v>
      </c>
      <c r="K55" s="27">
        <v>1</v>
      </c>
      <c r="L55" s="27">
        <v>1</v>
      </c>
      <c r="M55" s="27">
        <v>2</v>
      </c>
    </row>
    <row r="56" spans="1:13" x14ac:dyDescent="0.2">
      <c r="A56" s="27">
        <v>4.5</v>
      </c>
      <c r="B56" s="27">
        <v>4.0999999999999996</v>
      </c>
      <c r="C56" s="27">
        <v>6.3</v>
      </c>
      <c r="D56" s="27">
        <v>5.9</v>
      </c>
      <c r="E56" s="27">
        <v>4.3</v>
      </c>
      <c r="F56" s="27">
        <v>3.4</v>
      </c>
      <c r="G56" s="27">
        <v>8.8000000000000007</v>
      </c>
      <c r="H56" s="27">
        <v>50</v>
      </c>
      <c r="I56" s="27">
        <v>5.5</v>
      </c>
      <c r="J56" s="27">
        <v>1</v>
      </c>
      <c r="K56" s="27">
        <v>1</v>
      </c>
      <c r="L56" s="27">
        <v>0</v>
      </c>
      <c r="M56" s="27">
        <v>2</v>
      </c>
    </row>
    <row r="57" spans="1:13" x14ac:dyDescent="0.2">
      <c r="A57" s="27">
        <v>2.8</v>
      </c>
      <c r="B57" s="27">
        <v>2.4</v>
      </c>
      <c r="C57" s="27">
        <v>6.7</v>
      </c>
      <c r="D57" s="27">
        <v>4.9000000000000004</v>
      </c>
      <c r="E57" s="27">
        <v>2.5</v>
      </c>
      <c r="F57" s="27">
        <v>2.6</v>
      </c>
      <c r="G57" s="27">
        <v>9.1999999999999993</v>
      </c>
      <c r="H57" s="27">
        <v>32</v>
      </c>
      <c r="I57" s="27">
        <v>3.7</v>
      </c>
      <c r="J57" s="27">
        <v>1</v>
      </c>
      <c r="K57" s="27">
        <v>1</v>
      </c>
      <c r="L57" s="27">
        <v>1</v>
      </c>
      <c r="M57" s="27">
        <v>1</v>
      </c>
    </row>
    <row r="58" spans="1:13" x14ac:dyDescent="0.2">
      <c r="A58" s="27">
        <v>3.8</v>
      </c>
      <c r="B58" s="27">
        <v>0.8</v>
      </c>
      <c r="C58" s="27">
        <v>8.6999999999999993</v>
      </c>
      <c r="D58" s="27">
        <v>2.9</v>
      </c>
      <c r="E58" s="27">
        <v>1.6</v>
      </c>
      <c r="F58" s="27">
        <v>2.1</v>
      </c>
      <c r="G58" s="27">
        <v>5.6</v>
      </c>
      <c r="H58" s="27">
        <v>39</v>
      </c>
      <c r="I58" s="27">
        <v>3.7</v>
      </c>
      <c r="J58" s="27">
        <v>0</v>
      </c>
      <c r="K58" s="27">
        <v>0</v>
      </c>
      <c r="L58" s="27">
        <v>0</v>
      </c>
      <c r="M58" s="27">
        <v>1</v>
      </c>
    </row>
    <row r="59" spans="1:13" x14ac:dyDescent="0.2">
      <c r="A59" s="27">
        <v>2.9</v>
      </c>
      <c r="B59" s="27">
        <v>2.6</v>
      </c>
      <c r="C59" s="27">
        <v>7.7</v>
      </c>
      <c r="D59" s="27">
        <v>7</v>
      </c>
      <c r="E59" s="27">
        <v>2.8</v>
      </c>
      <c r="F59" s="27">
        <v>3.6</v>
      </c>
      <c r="G59" s="27">
        <v>7.7</v>
      </c>
      <c r="H59" s="27">
        <v>47</v>
      </c>
      <c r="I59" s="27">
        <v>4.2</v>
      </c>
      <c r="J59" s="27">
        <v>0</v>
      </c>
      <c r="K59" s="27">
        <v>1</v>
      </c>
      <c r="L59" s="27">
        <v>1</v>
      </c>
      <c r="M59" s="27">
        <v>2</v>
      </c>
    </row>
    <row r="60" spans="1:13" x14ac:dyDescent="0.2">
      <c r="A60" s="27">
        <v>4.9000000000000004</v>
      </c>
      <c r="B60" s="27">
        <v>4.4000000000000004</v>
      </c>
      <c r="C60" s="27">
        <v>7.4</v>
      </c>
      <c r="D60" s="27">
        <v>6.9</v>
      </c>
      <c r="E60" s="27">
        <v>4.5999999999999996</v>
      </c>
      <c r="F60" s="27">
        <v>4</v>
      </c>
      <c r="G60" s="27">
        <v>9.6</v>
      </c>
      <c r="H60" s="27">
        <v>62</v>
      </c>
      <c r="I60" s="27">
        <v>6.2</v>
      </c>
      <c r="J60" s="27">
        <v>1</v>
      </c>
      <c r="K60" s="27">
        <v>1</v>
      </c>
      <c r="L60" s="27">
        <v>0</v>
      </c>
      <c r="M60" s="27">
        <v>2</v>
      </c>
    </row>
    <row r="61" spans="1:13" x14ac:dyDescent="0.2">
      <c r="A61" s="27">
        <v>5.4</v>
      </c>
      <c r="B61" s="27">
        <v>2.5</v>
      </c>
      <c r="C61" s="27">
        <v>9.6</v>
      </c>
      <c r="D61" s="27">
        <v>5.5</v>
      </c>
      <c r="E61" s="27">
        <v>4</v>
      </c>
      <c r="F61" s="27">
        <v>3</v>
      </c>
      <c r="G61" s="27">
        <v>7.7</v>
      </c>
      <c r="H61" s="27">
        <v>65</v>
      </c>
      <c r="I61" s="27">
        <v>6</v>
      </c>
      <c r="J61" s="27">
        <v>0</v>
      </c>
      <c r="K61" s="27">
        <v>0</v>
      </c>
      <c r="L61" s="27">
        <v>0</v>
      </c>
      <c r="M61" s="27">
        <v>3</v>
      </c>
    </row>
    <row r="62" spans="1:13" x14ac:dyDescent="0.2">
      <c r="A62" s="27">
        <v>4.3</v>
      </c>
      <c r="B62" s="27">
        <v>1.8</v>
      </c>
      <c r="C62" s="27">
        <v>7.6</v>
      </c>
      <c r="D62" s="27">
        <v>5.4</v>
      </c>
      <c r="E62" s="27">
        <v>3.1</v>
      </c>
      <c r="F62" s="27">
        <v>2.5</v>
      </c>
      <c r="G62" s="27">
        <v>4.4000000000000004</v>
      </c>
      <c r="H62" s="27">
        <v>46</v>
      </c>
      <c r="I62" s="27">
        <v>5.6</v>
      </c>
      <c r="J62" s="27">
        <v>0</v>
      </c>
      <c r="K62" s="27">
        <v>0</v>
      </c>
      <c r="L62" s="27">
        <v>1</v>
      </c>
      <c r="M62" s="27">
        <v>3</v>
      </c>
    </row>
    <row r="63" spans="1:13" x14ac:dyDescent="0.2">
      <c r="A63" s="27">
        <v>2.2999999999999998</v>
      </c>
      <c r="B63" s="27">
        <v>4.5</v>
      </c>
      <c r="C63" s="27">
        <v>8</v>
      </c>
      <c r="D63" s="27">
        <v>4.7</v>
      </c>
      <c r="E63" s="27">
        <v>3.3</v>
      </c>
      <c r="F63" s="27">
        <v>2.2000000000000002</v>
      </c>
      <c r="G63" s="27">
        <v>8.6999999999999993</v>
      </c>
      <c r="H63" s="27">
        <v>50</v>
      </c>
      <c r="I63" s="27">
        <v>5</v>
      </c>
      <c r="J63" s="27">
        <v>1</v>
      </c>
      <c r="K63" s="27">
        <v>1</v>
      </c>
      <c r="L63" s="27">
        <v>1</v>
      </c>
      <c r="M63" s="27">
        <v>2</v>
      </c>
    </row>
    <row r="64" spans="1:13" x14ac:dyDescent="0.2">
      <c r="A64" s="27">
        <v>3.1</v>
      </c>
      <c r="B64" s="27">
        <v>1.9</v>
      </c>
      <c r="C64" s="27">
        <v>9.9</v>
      </c>
      <c r="D64" s="27">
        <v>4.5</v>
      </c>
      <c r="E64" s="27">
        <v>2.6</v>
      </c>
      <c r="F64" s="27">
        <v>3.1</v>
      </c>
      <c r="G64" s="27">
        <v>3.8</v>
      </c>
      <c r="H64" s="27">
        <v>54</v>
      </c>
      <c r="I64" s="27">
        <v>4.8</v>
      </c>
      <c r="J64" s="27">
        <v>0</v>
      </c>
      <c r="K64" s="27">
        <v>0</v>
      </c>
      <c r="L64" s="27">
        <v>1</v>
      </c>
      <c r="M64" s="27">
        <v>3</v>
      </c>
    </row>
    <row r="65" spans="1:13" x14ac:dyDescent="0.2">
      <c r="A65" s="27">
        <v>5.0999999999999996</v>
      </c>
      <c r="B65" s="27">
        <v>1.9</v>
      </c>
      <c r="C65" s="27">
        <v>9.1999999999999993</v>
      </c>
      <c r="D65" s="27">
        <v>5.8</v>
      </c>
      <c r="E65" s="27">
        <v>3.6</v>
      </c>
      <c r="F65" s="27">
        <v>2.2999999999999998</v>
      </c>
      <c r="G65" s="27">
        <v>4.5</v>
      </c>
      <c r="H65" s="27">
        <v>60</v>
      </c>
      <c r="I65" s="27">
        <v>6.1</v>
      </c>
      <c r="J65" s="27">
        <v>0</v>
      </c>
      <c r="K65" s="27">
        <v>0</v>
      </c>
      <c r="L65" s="27">
        <v>0</v>
      </c>
      <c r="M65" s="27">
        <v>3</v>
      </c>
    </row>
    <row r="66" spans="1:13" x14ac:dyDescent="0.2">
      <c r="A66" s="27">
        <v>4.0999999999999996</v>
      </c>
      <c r="B66" s="27">
        <v>1.1000000000000001</v>
      </c>
      <c r="C66" s="27">
        <v>9.3000000000000007</v>
      </c>
      <c r="D66" s="27">
        <v>5.5</v>
      </c>
      <c r="E66" s="27">
        <v>2.5</v>
      </c>
      <c r="F66" s="27">
        <v>2.7</v>
      </c>
      <c r="G66" s="27">
        <v>7.4</v>
      </c>
      <c r="H66" s="27">
        <v>47</v>
      </c>
      <c r="I66" s="27">
        <v>5.3</v>
      </c>
      <c r="J66" s="27">
        <v>0</v>
      </c>
      <c r="K66" s="27">
        <v>0</v>
      </c>
      <c r="L66" s="27">
        <v>1</v>
      </c>
      <c r="M66" s="27">
        <v>3</v>
      </c>
    </row>
    <row r="67" spans="1:13" x14ac:dyDescent="0.2">
      <c r="A67" s="27">
        <v>3</v>
      </c>
      <c r="B67" s="27">
        <v>3.8</v>
      </c>
      <c r="C67" s="27">
        <v>5.5</v>
      </c>
      <c r="D67" s="27">
        <v>4.9000000000000004</v>
      </c>
      <c r="E67" s="27">
        <v>3.4</v>
      </c>
      <c r="F67" s="27">
        <v>2.6</v>
      </c>
      <c r="G67" s="27">
        <v>6</v>
      </c>
      <c r="H67" s="27">
        <v>36</v>
      </c>
      <c r="I67" s="27">
        <v>4.2</v>
      </c>
      <c r="J67" s="27">
        <v>0</v>
      </c>
      <c r="K67" s="27">
        <v>1</v>
      </c>
      <c r="L67" s="27">
        <v>1</v>
      </c>
      <c r="M67" s="27">
        <v>2</v>
      </c>
    </row>
    <row r="68" spans="1:13" x14ac:dyDescent="0.2">
      <c r="A68" s="27">
        <v>1.1000000000000001</v>
      </c>
      <c r="B68" s="27">
        <v>2</v>
      </c>
      <c r="C68" s="27">
        <v>7.2</v>
      </c>
      <c r="D68" s="27">
        <v>4.7</v>
      </c>
      <c r="E68" s="27">
        <v>1.6</v>
      </c>
      <c r="F68" s="27">
        <v>3.2</v>
      </c>
      <c r="G68" s="27">
        <v>10</v>
      </c>
      <c r="H68" s="27">
        <v>40</v>
      </c>
      <c r="I68" s="27">
        <v>3.4</v>
      </c>
      <c r="J68" s="27">
        <v>1</v>
      </c>
      <c r="K68" s="27">
        <v>1</v>
      </c>
      <c r="L68" s="27">
        <v>1</v>
      </c>
      <c r="M68" s="27">
        <v>1</v>
      </c>
    </row>
    <row r="69" spans="1:13" x14ac:dyDescent="0.2">
      <c r="A69" s="27">
        <v>3.7</v>
      </c>
      <c r="B69" s="27">
        <v>1.4</v>
      </c>
      <c r="C69" s="27">
        <v>9</v>
      </c>
      <c r="D69" s="27">
        <v>4.5</v>
      </c>
      <c r="E69" s="27">
        <v>2.6</v>
      </c>
      <c r="F69" s="27">
        <v>2.2999999999999998</v>
      </c>
      <c r="G69" s="27">
        <v>6.8</v>
      </c>
      <c r="H69" s="27">
        <v>45</v>
      </c>
      <c r="I69" s="27">
        <v>4.9000000000000004</v>
      </c>
      <c r="J69" s="27">
        <v>0</v>
      </c>
      <c r="K69" s="27">
        <v>0</v>
      </c>
      <c r="L69" s="27">
        <v>0</v>
      </c>
      <c r="M69" s="27">
        <v>2</v>
      </c>
    </row>
    <row r="70" spans="1:13" x14ac:dyDescent="0.2">
      <c r="A70" s="27">
        <v>4.2</v>
      </c>
      <c r="B70" s="27">
        <v>2.5</v>
      </c>
      <c r="C70" s="27">
        <v>9.1999999999999993</v>
      </c>
      <c r="D70" s="27">
        <v>6.2</v>
      </c>
      <c r="E70" s="27">
        <v>3.3</v>
      </c>
      <c r="F70" s="27">
        <v>3.9</v>
      </c>
      <c r="G70" s="27">
        <v>7.3</v>
      </c>
      <c r="H70" s="27">
        <v>59</v>
      </c>
      <c r="I70" s="27">
        <v>6</v>
      </c>
      <c r="J70" s="27">
        <v>0</v>
      </c>
      <c r="K70" s="27">
        <v>0</v>
      </c>
      <c r="L70" s="27">
        <v>0</v>
      </c>
      <c r="M70" s="27">
        <v>3</v>
      </c>
    </row>
    <row r="71" spans="1:13" x14ac:dyDescent="0.2">
      <c r="A71" s="27">
        <v>1.6</v>
      </c>
      <c r="B71" s="27">
        <v>4.5</v>
      </c>
      <c r="C71" s="27">
        <v>6.4</v>
      </c>
      <c r="D71" s="27">
        <v>5.3</v>
      </c>
      <c r="E71" s="27">
        <v>3</v>
      </c>
      <c r="F71" s="27">
        <v>2.5</v>
      </c>
      <c r="G71" s="27">
        <v>7.1</v>
      </c>
      <c r="H71" s="27">
        <v>46</v>
      </c>
      <c r="I71" s="27">
        <v>4.5</v>
      </c>
      <c r="J71" s="27">
        <v>1</v>
      </c>
      <c r="K71" s="27">
        <v>1</v>
      </c>
      <c r="L71" s="27">
        <v>0</v>
      </c>
      <c r="M71" s="27">
        <v>2</v>
      </c>
    </row>
    <row r="72" spans="1:13" x14ac:dyDescent="0.2">
      <c r="A72" s="27">
        <v>5.3</v>
      </c>
      <c r="B72" s="27">
        <v>1.7</v>
      </c>
      <c r="C72" s="27">
        <v>8.5</v>
      </c>
      <c r="D72" s="27">
        <v>3.7</v>
      </c>
      <c r="E72" s="27">
        <v>3.5</v>
      </c>
      <c r="F72" s="27">
        <v>1.9</v>
      </c>
      <c r="G72" s="27">
        <v>4.8</v>
      </c>
      <c r="H72" s="27">
        <v>58</v>
      </c>
      <c r="I72" s="27">
        <v>4.3</v>
      </c>
      <c r="J72" s="27">
        <v>0</v>
      </c>
      <c r="K72" s="27">
        <v>0</v>
      </c>
      <c r="L72" s="27">
        <v>0</v>
      </c>
      <c r="M72" s="27">
        <v>3</v>
      </c>
    </row>
    <row r="73" spans="1:13" x14ac:dyDescent="0.2">
      <c r="A73" s="27">
        <v>2.2999999999999998</v>
      </c>
      <c r="B73" s="27">
        <v>3.7</v>
      </c>
      <c r="C73" s="27">
        <v>8.3000000000000007</v>
      </c>
      <c r="D73" s="27">
        <v>5.2</v>
      </c>
      <c r="E73" s="27">
        <v>3</v>
      </c>
      <c r="F73" s="27">
        <v>2.2999999999999998</v>
      </c>
      <c r="G73" s="27">
        <v>9.1</v>
      </c>
      <c r="H73" s="27">
        <v>49</v>
      </c>
      <c r="I73" s="27">
        <v>4.8</v>
      </c>
      <c r="J73" s="27">
        <v>1</v>
      </c>
      <c r="K73" s="27">
        <v>1</v>
      </c>
      <c r="L73" s="27">
        <v>1</v>
      </c>
      <c r="M73" s="27">
        <v>2</v>
      </c>
    </row>
    <row r="74" spans="1:13" x14ac:dyDescent="0.2">
      <c r="A74" s="27">
        <v>3.6</v>
      </c>
      <c r="B74" s="27">
        <v>5.4</v>
      </c>
      <c r="C74" s="27">
        <v>5.9</v>
      </c>
      <c r="D74" s="27">
        <v>6.2</v>
      </c>
      <c r="E74" s="27">
        <v>4.5</v>
      </c>
      <c r="F74" s="27">
        <v>2.9</v>
      </c>
      <c r="G74" s="27">
        <v>8.4</v>
      </c>
      <c r="H74" s="27">
        <v>50</v>
      </c>
      <c r="I74" s="27">
        <v>5.4</v>
      </c>
      <c r="J74" s="27">
        <v>1</v>
      </c>
      <c r="K74" s="27">
        <v>1</v>
      </c>
      <c r="L74" s="27">
        <v>1</v>
      </c>
      <c r="M74" s="27">
        <v>2</v>
      </c>
    </row>
    <row r="75" spans="1:13" x14ac:dyDescent="0.2">
      <c r="A75" s="27">
        <v>5.6</v>
      </c>
      <c r="B75" s="27">
        <v>2.2000000000000002</v>
      </c>
      <c r="C75" s="27">
        <v>8.1999999999999993</v>
      </c>
      <c r="D75" s="27">
        <v>3.1</v>
      </c>
      <c r="E75" s="27">
        <v>4</v>
      </c>
      <c r="F75" s="27">
        <v>1.6</v>
      </c>
      <c r="G75" s="27">
        <v>5.3</v>
      </c>
      <c r="H75" s="27">
        <v>55</v>
      </c>
      <c r="I75" s="27">
        <v>3.9</v>
      </c>
      <c r="J75" s="27">
        <v>0</v>
      </c>
      <c r="K75" s="27">
        <v>0</v>
      </c>
      <c r="L75" s="27">
        <v>1</v>
      </c>
      <c r="M75" s="27">
        <v>3</v>
      </c>
    </row>
    <row r="76" spans="1:13" x14ac:dyDescent="0.2">
      <c r="A76" s="27">
        <v>3.6</v>
      </c>
      <c r="B76" s="27">
        <v>2.2000000000000002</v>
      </c>
      <c r="C76" s="27">
        <v>9.9</v>
      </c>
      <c r="D76" s="27">
        <v>4.8</v>
      </c>
      <c r="E76" s="27">
        <v>2.9</v>
      </c>
      <c r="F76" s="27">
        <v>1.9</v>
      </c>
      <c r="G76" s="27">
        <v>4.9000000000000004</v>
      </c>
      <c r="H76" s="27">
        <v>51</v>
      </c>
      <c r="I76" s="27">
        <v>4.9000000000000004</v>
      </c>
      <c r="J76" s="27">
        <v>0</v>
      </c>
      <c r="K76" s="27">
        <v>0</v>
      </c>
      <c r="L76" s="27">
        <v>0</v>
      </c>
      <c r="M76" s="27">
        <v>3</v>
      </c>
    </row>
    <row r="77" spans="1:13" x14ac:dyDescent="0.2">
      <c r="A77" s="27">
        <v>5.2</v>
      </c>
      <c r="B77" s="27">
        <v>1.3</v>
      </c>
      <c r="C77" s="27">
        <v>9.1</v>
      </c>
      <c r="D77" s="27">
        <v>4.5</v>
      </c>
      <c r="E77" s="27">
        <v>3.3</v>
      </c>
      <c r="F77" s="27">
        <v>2.7</v>
      </c>
      <c r="G77" s="27">
        <v>7.3</v>
      </c>
      <c r="H77" s="27">
        <v>60</v>
      </c>
      <c r="I77" s="27">
        <v>5.0999999999999996</v>
      </c>
      <c r="J77" s="27">
        <v>0</v>
      </c>
      <c r="K77" s="27">
        <v>0</v>
      </c>
      <c r="L77" s="27">
        <v>1</v>
      </c>
      <c r="M77" s="27">
        <v>3</v>
      </c>
    </row>
    <row r="78" spans="1:13" x14ac:dyDescent="0.2">
      <c r="A78" s="27">
        <v>3</v>
      </c>
      <c r="B78" s="27">
        <v>2</v>
      </c>
      <c r="C78" s="27">
        <v>6.6</v>
      </c>
      <c r="D78" s="27">
        <v>6.6</v>
      </c>
      <c r="E78" s="27">
        <v>2.4</v>
      </c>
      <c r="F78" s="27">
        <v>2.7</v>
      </c>
      <c r="G78" s="27">
        <v>8.1999999999999993</v>
      </c>
      <c r="H78" s="27">
        <v>41</v>
      </c>
      <c r="I78" s="27">
        <v>4.0999999999999996</v>
      </c>
      <c r="J78" s="27">
        <v>1</v>
      </c>
      <c r="K78" s="27">
        <v>1</v>
      </c>
      <c r="L78" s="27">
        <v>0</v>
      </c>
      <c r="M78" s="27">
        <v>1</v>
      </c>
    </row>
    <row r="79" spans="1:13" x14ac:dyDescent="0.2">
      <c r="A79" s="27">
        <v>4.2</v>
      </c>
      <c r="B79" s="27">
        <v>2.4</v>
      </c>
      <c r="C79" s="27">
        <v>9.4</v>
      </c>
      <c r="D79" s="27">
        <v>4.9000000000000004</v>
      </c>
      <c r="E79" s="27">
        <v>3.2</v>
      </c>
      <c r="F79" s="27">
        <v>2.7</v>
      </c>
      <c r="G79" s="27">
        <v>8.5</v>
      </c>
      <c r="H79" s="27">
        <v>49</v>
      </c>
      <c r="I79" s="27">
        <v>5.2</v>
      </c>
      <c r="J79" s="27">
        <v>0</v>
      </c>
      <c r="K79" s="27">
        <v>0</v>
      </c>
      <c r="L79" s="27">
        <v>1</v>
      </c>
      <c r="M79" s="27">
        <v>2</v>
      </c>
    </row>
    <row r="80" spans="1:13" x14ac:dyDescent="0.2">
      <c r="A80" s="27">
        <v>3.8</v>
      </c>
      <c r="B80" s="27">
        <v>0.8</v>
      </c>
      <c r="C80" s="27">
        <v>8.3000000000000007</v>
      </c>
      <c r="D80" s="27">
        <v>6.1</v>
      </c>
      <c r="E80" s="27">
        <v>2.2000000000000002</v>
      </c>
      <c r="F80" s="27">
        <v>2.6</v>
      </c>
      <c r="G80" s="27">
        <v>5.3</v>
      </c>
      <c r="H80" s="27">
        <v>42</v>
      </c>
      <c r="I80" s="27">
        <v>5.0999999999999996</v>
      </c>
      <c r="J80" s="27">
        <v>0</v>
      </c>
      <c r="K80" s="27">
        <v>0</v>
      </c>
      <c r="L80" s="27">
        <v>0</v>
      </c>
      <c r="M80" s="27">
        <v>2</v>
      </c>
    </row>
    <row r="81" spans="1:13" x14ac:dyDescent="0.2">
      <c r="A81" s="27">
        <v>3.3</v>
      </c>
      <c r="B81" s="27">
        <v>2.6</v>
      </c>
      <c r="C81" s="27">
        <v>9.6999999999999993</v>
      </c>
      <c r="D81" s="27">
        <v>3.3</v>
      </c>
      <c r="E81" s="27">
        <v>2.9</v>
      </c>
      <c r="F81" s="27">
        <v>1.5</v>
      </c>
      <c r="G81" s="27">
        <v>5.2</v>
      </c>
      <c r="H81" s="27">
        <v>47</v>
      </c>
      <c r="I81" s="27">
        <v>5.0999999999999996</v>
      </c>
      <c r="J81" s="27">
        <v>0</v>
      </c>
      <c r="K81" s="27">
        <v>0</v>
      </c>
      <c r="L81" s="27">
        <v>1</v>
      </c>
      <c r="M81" s="27">
        <v>3</v>
      </c>
    </row>
    <row r="82" spans="1:13" x14ac:dyDescent="0.2">
      <c r="A82" s="27">
        <v>1</v>
      </c>
      <c r="B82" s="27">
        <v>1.9</v>
      </c>
      <c r="C82" s="27">
        <v>7.1</v>
      </c>
      <c r="D82" s="27">
        <v>4.5</v>
      </c>
      <c r="E82" s="27">
        <v>1.5</v>
      </c>
      <c r="F82" s="27">
        <v>3.1</v>
      </c>
      <c r="G82" s="27">
        <v>9.9</v>
      </c>
      <c r="H82" s="27">
        <v>39</v>
      </c>
      <c r="I82" s="27">
        <v>3.3</v>
      </c>
      <c r="J82" s="27">
        <v>1</v>
      </c>
      <c r="K82" s="27">
        <v>1</v>
      </c>
      <c r="L82" s="27">
        <v>1</v>
      </c>
      <c r="M82" s="27">
        <v>1</v>
      </c>
    </row>
    <row r="83" spans="1:13" x14ac:dyDescent="0.2">
      <c r="A83" s="27">
        <v>4.5</v>
      </c>
      <c r="B83" s="27">
        <v>1.6</v>
      </c>
      <c r="C83" s="27">
        <v>8.6999999999999993</v>
      </c>
      <c r="D83" s="27">
        <v>4.5999999999999996</v>
      </c>
      <c r="E83" s="27">
        <v>3.1</v>
      </c>
      <c r="F83" s="27">
        <v>2.1</v>
      </c>
      <c r="G83" s="27">
        <v>6.8</v>
      </c>
      <c r="H83" s="27">
        <v>56</v>
      </c>
      <c r="I83" s="27">
        <v>5.0999999999999996</v>
      </c>
      <c r="J83" s="27">
        <v>0</v>
      </c>
      <c r="K83" s="27">
        <v>0</v>
      </c>
      <c r="L83" s="27">
        <v>0</v>
      </c>
      <c r="M83" s="27">
        <v>3</v>
      </c>
    </row>
    <row r="84" spans="1:13" x14ac:dyDescent="0.2">
      <c r="A84" s="27">
        <v>5.5</v>
      </c>
      <c r="B84" s="27">
        <v>1.8</v>
      </c>
      <c r="C84" s="27">
        <v>8.6999999999999993</v>
      </c>
      <c r="D84" s="27">
        <v>3.8</v>
      </c>
      <c r="E84" s="27">
        <v>3.6</v>
      </c>
      <c r="F84" s="27">
        <v>2.1</v>
      </c>
      <c r="G84" s="27">
        <v>4.9000000000000004</v>
      </c>
      <c r="H84" s="27">
        <v>59</v>
      </c>
      <c r="I84" s="27">
        <v>4.5</v>
      </c>
      <c r="J84" s="27">
        <v>0</v>
      </c>
      <c r="K84" s="27">
        <v>0</v>
      </c>
      <c r="L84" s="27">
        <v>0</v>
      </c>
      <c r="M84" s="27">
        <v>3</v>
      </c>
    </row>
    <row r="85" spans="1:13" x14ac:dyDescent="0.2">
      <c r="A85" s="27">
        <v>3.4</v>
      </c>
      <c r="B85" s="27">
        <v>4.5999999999999996</v>
      </c>
      <c r="C85" s="27">
        <v>5.5</v>
      </c>
      <c r="D85" s="27">
        <v>8.1999999999999993</v>
      </c>
      <c r="E85" s="27">
        <v>4</v>
      </c>
      <c r="F85" s="27">
        <v>4.4000000000000004</v>
      </c>
      <c r="G85" s="27">
        <v>6.3</v>
      </c>
      <c r="H85" s="27">
        <v>47</v>
      </c>
      <c r="I85" s="27">
        <v>5.6</v>
      </c>
      <c r="J85" s="27">
        <v>0</v>
      </c>
      <c r="K85" s="27">
        <v>1</v>
      </c>
      <c r="L85" s="27">
        <v>1</v>
      </c>
      <c r="M85" s="27">
        <v>2</v>
      </c>
    </row>
    <row r="86" spans="1:13" x14ac:dyDescent="0.2">
      <c r="A86" s="27">
        <v>1.6</v>
      </c>
      <c r="B86" s="27">
        <v>2.8</v>
      </c>
      <c r="C86" s="27">
        <v>6.1</v>
      </c>
      <c r="D86" s="27">
        <v>6.4</v>
      </c>
      <c r="E86" s="27">
        <v>2.2999999999999998</v>
      </c>
      <c r="F86" s="27">
        <v>3.8</v>
      </c>
      <c r="G86" s="27">
        <v>8.1999999999999993</v>
      </c>
      <c r="H86" s="27">
        <v>41</v>
      </c>
      <c r="I86" s="27">
        <v>4.0999999999999996</v>
      </c>
      <c r="J86" s="27">
        <v>1</v>
      </c>
      <c r="K86" s="27">
        <v>1</v>
      </c>
      <c r="L86" s="27">
        <v>0</v>
      </c>
      <c r="M86" s="27">
        <v>1</v>
      </c>
    </row>
    <row r="87" spans="1:13" x14ac:dyDescent="0.2">
      <c r="A87" s="27">
        <v>2.2999999999999998</v>
      </c>
      <c r="B87" s="27">
        <v>3.7</v>
      </c>
      <c r="C87" s="27">
        <v>7.6</v>
      </c>
      <c r="D87" s="27">
        <v>5</v>
      </c>
      <c r="E87" s="27">
        <v>3</v>
      </c>
      <c r="F87" s="27">
        <v>2.5</v>
      </c>
      <c r="G87" s="27">
        <v>7.4</v>
      </c>
      <c r="H87" s="27">
        <v>37</v>
      </c>
      <c r="I87" s="27">
        <v>4.4000000000000004</v>
      </c>
      <c r="J87" s="27">
        <v>0</v>
      </c>
      <c r="K87" s="27">
        <v>1</v>
      </c>
      <c r="L87" s="27">
        <v>0</v>
      </c>
      <c r="M87" s="27">
        <v>1</v>
      </c>
    </row>
    <row r="88" spans="1:13" x14ac:dyDescent="0.2">
      <c r="A88" s="27">
        <v>2.6</v>
      </c>
      <c r="B88" s="27">
        <v>3</v>
      </c>
      <c r="C88" s="27">
        <v>8.5</v>
      </c>
      <c r="D88" s="27">
        <v>6</v>
      </c>
      <c r="E88" s="27">
        <v>2.8</v>
      </c>
      <c r="F88" s="27">
        <v>2.8</v>
      </c>
      <c r="G88" s="27">
        <v>6.8</v>
      </c>
      <c r="H88" s="27">
        <v>53</v>
      </c>
      <c r="I88" s="27">
        <v>5.6</v>
      </c>
      <c r="J88" s="27">
        <v>1</v>
      </c>
      <c r="K88" s="27">
        <v>1</v>
      </c>
      <c r="L88" s="27">
        <v>0</v>
      </c>
      <c r="M88" s="27">
        <v>2</v>
      </c>
    </row>
    <row r="89" spans="1:13" x14ac:dyDescent="0.2">
      <c r="A89" s="27">
        <v>2.5</v>
      </c>
      <c r="B89" s="27">
        <v>3.1</v>
      </c>
      <c r="C89" s="27">
        <v>7</v>
      </c>
      <c r="D89" s="27">
        <v>4.2</v>
      </c>
      <c r="E89" s="27">
        <v>2.8</v>
      </c>
      <c r="F89" s="27">
        <v>2.2000000000000002</v>
      </c>
      <c r="G89" s="27">
        <v>9</v>
      </c>
      <c r="H89" s="27">
        <v>43</v>
      </c>
      <c r="I89" s="27">
        <v>3.7</v>
      </c>
      <c r="J89" s="27">
        <v>1</v>
      </c>
      <c r="K89" s="27">
        <v>1</v>
      </c>
      <c r="L89" s="27">
        <v>1</v>
      </c>
      <c r="M89" s="27">
        <v>1</v>
      </c>
    </row>
    <row r="90" spans="1:13" x14ac:dyDescent="0.2">
      <c r="A90" s="27">
        <v>2.4</v>
      </c>
      <c r="B90" s="27">
        <v>2.9</v>
      </c>
      <c r="C90" s="27">
        <v>8.4</v>
      </c>
      <c r="D90" s="27">
        <v>5.9</v>
      </c>
      <c r="E90" s="27">
        <v>2.7</v>
      </c>
      <c r="F90" s="27">
        <v>2.7</v>
      </c>
      <c r="G90" s="27">
        <v>6.7</v>
      </c>
      <c r="H90" s="27">
        <v>51</v>
      </c>
      <c r="I90" s="27">
        <v>5.5</v>
      </c>
      <c r="J90" s="27">
        <v>1</v>
      </c>
      <c r="K90" s="27">
        <v>1</v>
      </c>
      <c r="L90" s="27">
        <v>0</v>
      </c>
      <c r="M90" s="27">
        <v>2</v>
      </c>
    </row>
    <row r="91" spans="1:13" x14ac:dyDescent="0.2">
      <c r="A91" s="27">
        <v>2.1</v>
      </c>
      <c r="B91" s="27">
        <v>3.5</v>
      </c>
      <c r="C91" s="27">
        <v>7.4</v>
      </c>
      <c r="D91" s="27">
        <v>4.8</v>
      </c>
      <c r="E91" s="27">
        <v>2.8</v>
      </c>
      <c r="F91" s="27">
        <v>2.2999999999999998</v>
      </c>
      <c r="G91" s="27">
        <v>7.2</v>
      </c>
      <c r="H91" s="27">
        <v>36</v>
      </c>
      <c r="I91" s="27">
        <v>4.3</v>
      </c>
      <c r="J91" s="27">
        <v>0</v>
      </c>
      <c r="K91" s="27">
        <v>1</v>
      </c>
      <c r="L91" s="27">
        <v>0</v>
      </c>
      <c r="M91" s="27">
        <v>1</v>
      </c>
    </row>
    <row r="92" spans="1:13" x14ac:dyDescent="0.2">
      <c r="A92" s="27">
        <v>2.9</v>
      </c>
      <c r="B92" s="27">
        <v>1.2</v>
      </c>
      <c r="C92" s="27">
        <v>7.3</v>
      </c>
      <c r="D92" s="27">
        <v>6.1</v>
      </c>
      <c r="E92" s="27">
        <v>2</v>
      </c>
      <c r="F92" s="27">
        <v>2.5</v>
      </c>
      <c r="G92" s="27">
        <v>8</v>
      </c>
      <c r="H92" s="27">
        <v>34</v>
      </c>
      <c r="I92" s="27">
        <v>4</v>
      </c>
      <c r="J92" s="27">
        <v>1</v>
      </c>
      <c r="K92" s="27">
        <v>1</v>
      </c>
      <c r="L92" s="27">
        <v>1</v>
      </c>
      <c r="M92" s="27">
        <v>1</v>
      </c>
    </row>
    <row r="93" spans="1:13" x14ac:dyDescent="0.2">
      <c r="A93" s="27">
        <v>4.3</v>
      </c>
      <c r="B93" s="27">
        <v>2.5</v>
      </c>
      <c r="C93" s="27">
        <v>9.3000000000000007</v>
      </c>
      <c r="D93" s="27">
        <v>6.3</v>
      </c>
      <c r="E93" s="27">
        <v>3.4</v>
      </c>
      <c r="F93" s="27">
        <v>4</v>
      </c>
      <c r="G93" s="27">
        <v>7.4</v>
      </c>
      <c r="H93" s="27">
        <v>60</v>
      </c>
      <c r="I93" s="27">
        <v>6.1</v>
      </c>
      <c r="J93" s="27">
        <v>0</v>
      </c>
      <c r="K93" s="27">
        <v>0</v>
      </c>
      <c r="L93" s="27">
        <v>0</v>
      </c>
      <c r="M93" s="27">
        <v>3</v>
      </c>
    </row>
    <row r="94" spans="1:13" x14ac:dyDescent="0.2">
      <c r="A94" s="27">
        <v>3</v>
      </c>
      <c r="B94" s="27">
        <v>2.8</v>
      </c>
      <c r="C94" s="27">
        <v>7.8</v>
      </c>
      <c r="D94" s="27">
        <v>7.1</v>
      </c>
      <c r="E94" s="27">
        <v>3</v>
      </c>
      <c r="F94" s="27">
        <v>3.8</v>
      </c>
      <c r="G94" s="27">
        <v>7.9</v>
      </c>
      <c r="H94" s="27">
        <v>49</v>
      </c>
      <c r="I94" s="27">
        <v>4.4000000000000004</v>
      </c>
      <c r="J94" s="27">
        <v>0</v>
      </c>
      <c r="K94" s="27">
        <v>1</v>
      </c>
      <c r="L94" s="27">
        <v>1</v>
      </c>
      <c r="M94" s="27">
        <v>2</v>
      </c>
    </row>
    <row r="95" spans="1:13" x14ac:dyDescent="0.2">
      <c r="A95" s="27">
        <v>4.8</v>
      </c>
      <c r="B95" s="27">
        <v>1.7</v>
      </c>
      <c r="C95" s="27">
        <v>7.6</v>
      </c>
      <c r="D95" s="27">
        <v>4.2</v>
      </c>
      <c r="E95" s="27">
        <v>3.3</v>
      </c>
      <c r="F95" s="27">
        <v>1.4</v>
      </c>
      <c r="G95" s="27">
        <v>5.8</v>
      </c>
      <c r="H95" s="27">
        <v>39</v>
      </c>
      <c r="I95" s="27">
        <v>5.5</v>
      </c>
      <c r="J95" s="27">
        <v>0</v>
      </c>
      <c r="K95" s="27">
        <v>0</v>
      </c>
      <c r="L95" s="27">
        <v>0</v>
      </c>
      <c r="M95" s="27">
        <v>2</v>
      </c>
    </row>
    <row r="96" spans="1:13" x14ac:dyDescent="0.2">
      <c r="A96" s="27">
        <v>3.1</v>
      </c>
      <c r="B96" s="27">
        <v>4.2</v>
      </c>
      <c r="C96" s="27">
        <v>5.0999999999999996</v>
      </c>
      <c r="D96" s="27">
        <v>7.8</v>
      </c>
      <c r="E96" s="27">
        <v>3.6</v>
      </c>
      <c r="F96" s="27">
        <v>4</v>
      </c>
      <c r="G96" s="27">
        <v>5.9</v>
      </c>
      <c r="H96" s="27">
        <v>43</v>
      </c>
      <c r="I96" s="27">
        <v>5.2</v>
      </c>
      <c r="J96" s="27">
        <v>0</v>
      </c>
      <c r="K96" s="27">
        <v>1</v>
      </c>
      <c r="L96" s="27">
        <v>1</v>
      </c>
      <c r="M96" s="27">
        <v>2</v>
      </c>
    </row>
    <row r="97" spans="1:13" x14ac:dyDescent="0.2">
      <c r="A97" s="27">
        <v>1.9</v>
      </c>
      <c r="B97" s="27">
        <v>2.7</v>
      </c>
      <c r="C97" s="27">
        <v>5</v>
      </c>
      <c r="D97" s="27">
        <v>4.9000000000000004</v>
      </c>
      <c r="E97" s="27">
        <v>2.2000000000000002</v>
      </c>
      <c r="F97" s="27">
        <v>2.5</v>
      </c>
      <c r="G97" s="27">
        <v>8.1999999999999993</v>
      </c>
      <c r="H97" s="27">
        <v>36</v>
      </c>
      <c r="I97" s="27">
        <v>3.6</v>
      </c>
      <c r="J97" s="27">
        <v>1</v>
      </c>
      <c r="K97" s="27">
        <v>1</v>
      </c>
      <c r="L97" s="27">
        <v>0</v>
      </c>
      <c r="M97" s="27">
        <v>1</v>
      </c>
    </row>
    <row r="98" spans="1:13" x14ac:dyDescent="0.2">
      <c r="A98" s="27">
        <v>4</v>
      </c>
      <c r="B98" s="27">
        <v>0.5</v>
      </c>
      <c r="C98" s="27">
        <v>6.7</v>
      </c>
      <c r="D98" s="27">
        <v>4.5</v>
      </c>
      <c r="E98" s="27">
        <v>2.2000000000000002</v>
      </c>
      <c r="F98" s="27">
        <v>2.1</v>
      </c>
      <c r="G98" s="27">
        <v>5</v>
      </c>
      <c r="H98" s="27">
        <v>31</v>
      </c>
      <c r="I98" s="27">
        <v>4</v>
      </c>
      <c r="J98" s="27">
        <v>0</v>
      </c>
      <c r="K98" s="27">
        <v>0</v>
      </c>
      <c r="L98" s="27">
        <v>1</v>
      </c>
      <c r="M98" s="27">
        <v>1</v>
      </c>
    </row>
    <row r="99" spans="1:13" x14ac:dyDescent="0.2">
      <c r="A99" s="27">
        <v>0.6</v>
      </c>
      <c r="B99" s="27">
        <v>1.6</v>
      </c>
      <c r="C99" s="27">
        <v>6.4</v>
      </c>
      <c r="D99" s="27">
        <v>5</v>
      </c>
      <c r="E99" s="27">
        <v>0.7</v>
      </c>
      <c r="F99" s="27">
        <v>2.1</v>
      </c>
      <c r="G99" s="27">
        <v>8.4</v>
      </c>
      <c r="H99" s="27">
        <v>25</v>
      </c>
      <c r="I99" s="27">
        <v>3.4</v>
      </c>
      <c r="J99" s="27">
        <v>1</v>
      </c>
      <c r="K99" s="27">
        <v>1</v>
      </c>
      <c r="L99" s="27">
        <v>1</v>
      </c>
      <c r="M99" s="27">
        <v>1</v>
      </c>
    </row>
    <row r="100" spans="1:13" x14ac:dyDescent="0.2">
      <c r="A100" s="27">
        <v>6.1</v>
      </c>
      <c r="B100" s="27">
        <v>0.5</v>
      </c>
      <c r="C100" s="27">
        <v>9.1999999999999993</v>
      </c>
      <c r="D100" s="27">
        <v>4.8</v>
      </c>
      <c r="E100" s="27">
        <v>3.3</v>
      </c>
      <c r="F100" s="27">
        <v>2.8</v>
      </c>
      <c r="G100" s="27">
        <v>7.1</v>
      </c>
      <c r="H100" s="27">
        <v>60</v>
      </c>
      <c r="I100" s="27">
        <v>5.2</v>
      </c>
      <c r="J100" s="27">
        <v>0</v>
      </c>
      <c r="K100" s="27">
        <v>0</v>
      </c>
      <c r="L100" s="27">
        <v>1</v>
      </c>
      <c r="M100" s="27">
        <v>3</v>
      </c>
    </row>
    <row r="101" spans="1:13" x14ac:dyDescent="0.2">
      <c r="A101" s="27">
        <v>2</v>
      </c>
      <c r="B101" s="27">
        <v>2.8</v>
      </c>
      <c r="C101" s="27">
        <v>5.2</v>
      </c>
      <c r="D101" s="27">
        <v>5</v>
      </c>
      <c r="E101" s="27">
        <v>2.4</v>
      </c>
      <c r="F101" s="27">
        <v>2.7</v>
      </c>
      <c r="G101" s="27">
        <v>8.4</v>
      </c>
      <c r="H101" s="27">
        <v>38</v>
      </c>
      <c r="I101" s="27">
        <v>3.7</v>
      </c>
      <c r="J101" s="27">
        <v>1</v>
      </c>
      <c r="K101" s="27">
        <v>1</v>
      </c>
      <c r="L101" s="27">
        <v>0</v>
      </c>
      <c r="M101" s="27">
        <v>1</v>
      </c>
    </row>
    <row r="102" spans="1:13" x14ac:dyDescent="0.2">
      <c r="A102" s="27">
        <v>3.1</v>
      </c>
      <c r="B102" s="27">
        <v>2.2000000000000002</v>
      </c>
      <c r="C102" s="27">
        <v>6.7</v>
      </c>
      <c r="D102" s="27">
        <v>6.8</v>
      </c>
      <c r="E102" s="27">
        <v>2.6</v>
      </c>
      <c r="F102" s="27">
        <v>2.9</v>
      </c>
      <c r="G102" s="27">
        <v>8.4</v>
      </c>
      <c r="H102" s="27">
        <v>42</v>
      </c>
      <c r="I102" s="27">
        <v>4.3</v>
      </c>
      <c r="J102" s="27">
        <v>1</v>
      </c>
      <c r="K102" s="27">
        <v>1</v>
      </c>
      <c r="L102" s="27">
        <v>0</v>
      </c>
      <c r="M102" s="27">
        <v>1</v>
      </c>
    </row>
    <row r="103" spans="1:13" x14ac:dyDescent="0.2">
      <c r="A103" s="27">
        <v>2.5</v>
      </c>
      <c r="B103" s="27">
        <v>1.8</v>
      </c>
      <c r="C103" s="27">
        <v>9</v>
      </c>
      <c r="D103" s="27">
        <v>5</v>
      </c>
      <c r="E103" s="27">
        <v>2.2000000000000002</v>
      </c>
      <c r="F103" s="27">
        <v>3</v>
      </c>
      <c r="G103" s="27">
        <v>6</v>
      </c>
      <c r="H103" s="27">
        <v>33</v>
      </c>
      <c r="I103" s="27">
        <v>4.4000000000000004</v>
      </c>
      <c r="J103" s="27">
        <v>0</v>
      </c>
      <c r="K103" s="27">
        <v>0</v>
      </c>
      <c r="L103" s="27">
        <v>0</v>
      </c>
      <c r="M103" s="27">
        <v>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zoomScaleNormal="100" workbookViewId="0"/>
  </sheetViews>
  <sheetFormatPr defaultColWidth="8.85546875" defaultRowHeight="12.75" x14ac:dyDescent="0.2"/>
  <cols>
    <col min="1" max="1" width="9" customWidth="1"/>
    <col min="2" max="2" width="8" customWidth="1"/>
    <col min="3" max="3" width="11.85546875" customWidth="1"/>
    <col min="4" max="4" width="6.28515625" customWidth="1"/>
    <col min="5" max="5" width="7.85546875" bestFit="1" customWidth="1"/>
  </cols>
  <sheetData>
    <row r="1" spans="1:5" x14ac:dyDescent="0.2">
      <c r="A1" s="14" t="s">
        <v>94</v>
      </c>
      <c r="B1" s="14"/>
      <c r="C1" s="14"/>
    </row>
    <row r="3" spans="1:5" ht="13.5" thickBot="1" x14ac:dyDescent="0.25">
      <c r="A3" s="30" t="s">
        <v>11</v>
      </c>
      <c r="B3" s="30" t="s">
        <v>12</v>
      </c>
      <c r="C3" s="30" t="s">
        <v>65</v>
      </c>
      <c r="D3" s="30" t="s">
        <v>13</v>
      </c>
      <c r="E3" s="30" t="s">
        <v>14</v>
      </c>
    </row>
    <row r="4" spans="1:5" ht="13.5" thickTop="1" x14ac:dyDescent="0.2">
      <c r="A4" t="s">
        <v>2</v>
      </c>
      <c r="B4">
        <v>4</v>
      </c>
      <c r="C4">
        <v>1</v>
      </c>
      <c r="D4">
        <v>3</v>
      </c>
      <c r="E4">
        <v>4</v>
      </c>
    </row>
    <row r="5" spans="1:5" x14ac:dyDescent="0.2">
      <c r="A5" t="s">
        <v>2</v>
      </c>
      <c r="B5">
        <v>4</v>
      </c>
      <c r="C5">
        <v>4</v>
      </c>
      <c r="D5">
        <v>4</v>
      </c>
      <c r="E5">
        <v>5</v>
      </c>
    </row>
    <row r="6" spans="1:5" x14ac:dyDescent="0.2">
      <c r="A6" t="s">
        <v>2</v>
      </c>
      <c r="B6">
        <v>4</v>
      </c>
      <c r="C6">
        <v>5</v>
      </c>
      <c r="D6">
        <v>4</v>
      </c>
      <c r="E6">
        <v>3</v>
      </c>
    </row>
    <row r="7" spans="1:5" x14ac:dyDescent="0.2">
      <c r="A7" t="s">
        <v>2</v>
      </c>
      <c r="B7">
        <v>5</v>
      </c>
      <c r="C7">
        <v>4</v>
      </c>
      <c r="D7">
        <v>4</v>
      </c>
      <c r="E7">
        <v>4</v>
      </c>
    </row>
    <row r="8" spans="1:5" x14ac:dyDescent="0.2">
      <c r="A8" t="s">
        <v>2</v>
      </c>
      <c r="B8">
        <v>5</v>
      </c>
      <c r="C8">
        <v>4</v>
      </c>
      <c r="D8">
        <v>5</v>
      </c>
      <c r="E8">
        <v>4</v>
      </c>
    </row>
    <row r="9" spans="1:5" x14ac:dyDescent="0.2">
      <c r="A9" t="s">
        <v>2</v>
      </c>
      <c r="B9">
        <v>5</v>
      </c>
      <c r="C9">
        <v>5</v>
      </c>
      <c r="D9">
        <v>3</v>
      </c>
      <c r="E9">
        <v>5</v>
      </c>
    </row>
    <row r="10" spans="1:5" x14ac:dyDescent="0.2">
      <c r="A10" t="s">
        <v>2</v>
      </c>
      <c r="B10">
        <v>5</v>
      </c>
      <c r="C10">
        <v>4</v>
      </c>
      <c r="D10">
        <v>4</v>
      </c>
      <c r="E10">
        <v>2</v>
      </c>
    </row>
    <row r="11" spans="1:5" x14ac:dyDescent="0.2">
      <c r="A11" t="s">
        <v>2</v>
      </c>
      <c r="B11">
        <v>5</v>
      </c>
      <c r="C11">
        <v>5</v>
      </c>
      <c r="D11">
        <v>4</v>
      </c>
      <c r="E11">
        <v>5</v>
      </c>
    </row>
    <row r="12" spans="1:5" x14ac:dyDescent="0.2">
      <c r="A12" t="s">
        <v>2</v>
      </c>
      <c r="B12">
        <v>4</v>
      </c>
      <c r="C12">
        <v>4</v>
      </c>
      <c r="D12">
        <v>4</v>
      </c>
      <c r="E12">
        <v>5</v>
      </c>
    </row>
    <row r="13" spans="1:5" x14ac:dyDescent="0.2">
      <c r="A13" t="s">
        <v>2</v>
      </c>
      <c r="B13">
        <v>4</v>
      </c>
      <c r="C13">
        <v>5</v>
      </c>
      <c r="D13">
        <v>4</v>
      </c>
      <c r="E13">
        <v>5</v>
      </c>
    </row>
    <row r="14" spans="1:5" x14ac:dyDescent="0.2">
      <c r="A14" t="s">
        <v>2</v>
      </c>
      <c r="B14">
        <v>4</v>
      </c>
      <c r="C14">
        <v>5</v>
      </c>
      <c r="D14">
        <v>1</v>
      </c>
      <c r="E14">
        <v>4</v>
      </c>
    </row>
    <row r="15" spans="1:5" x14ac:dyDescent="0.2">
      <c r="A15" t="s">
        <v>2</v>
      </c>
      <c r="B15">
        <v>5</v>
      </c>
      <c r="C15">
        <v>5</v>
      </c>
      <c r="D15">
        <v>4</v>
      </c>
      <c r="E15">
        <v>4</v>
      </c>
    </row>
    <row r="16" spans="1:5" x14ac:dyDescent="0.2">
      <c r="A16" t="s">
        <v>2</v>
      </c>
      <c r="B16">
        <v>5</v>
      </c>
      <c r="C16">
        <v>4</v>
      </c>
      <c r="D16">
        <v>3</v>
      </c>
      <c r="E16">
        <v>3</v>
      </c>
    </row>
    <row r="17" spans="1:5" x14ac:dyDescent="0.2">
      <c r="A17" t="s">
        <v>2</v>
      </c>
      <c r="B17">
        <v>4</v>
      </c>
      <c r="C17">
        <v>5</v>
      </c>
      <c r="D17">
        <v>4</v>
      </c>
      <c r="E17">
        <v>4</v>
      </c>
    </row>
    <row r="18" spans="1:5" x14ac:dyDescent="0.2">
      <c r="A18" t="s">
        <v>2</v>
      </c>
      <c r="B18">
        <v>5</v>
      </c>
      <c r="C18">
        <v>4</v>
      </c>
      <c r="D18">
        <v>3</v>
      </c>
      <c r="E18">
        <v>5</v>
      </c>
    </row>
    <row r="19" spans="1:5" x14ac:dyDescent="0.2">
      <c r="A19" t="s">
        <v>2</v>
      </c>
      <c r="B19">
        <v>5</v>
      </c>
      <c r="C19">
        <v>5</v>
      </c>
      <c r="D19">
        <v>2</v>
      </c>
      <c r="E19">
        <v>5</v>
      </c>
    </row>
    <row r="20" spans="1:5" x14ac:dyDescent="0.2">
      <c r="A20" t="s">
        <v>2</v>
      </c>
      <c r="B20">
        <v>5</v>
      </c>
      <c r="C20">
        <v>4</v>
      </c>
      <c r="D20">
        <v>2</v>
      </c>
      <c r="E20">
        <v>5</v>
      </c>
    </row>
    <row r="21" spans="1:5" x14ac:dyDescent="0.2">
      <c r="A21" t="s">
        <v>2</v>
      </c>
      <c r="B21">
        <v>5</v>
      </c>
      <c r="C21">
        <v>4</v>
      </c>
      <c r="D21">
        <v>2</v>
      </c>
      <c r="E21">
        <v>5</v>
      </c>
    </row>
    <row r="22" spans="1:5" x14ac:dyDescent="0.2">
      <c r="A22" t="s">
        <v>2</v>
      </c>
      <c r="B22">
        <v>4</v>
      </c>
      <c r="C22">
        <v>5</v>
      </c>
      <c r="D22">
        <v>4</v>
      </c>
      <c r="E22">
        <v>4</v>
      </c>
    </row>
    <row r="23" spans="1:5" x14ac:dyDescent="0.2">
      <c r="A23" t="s">
        <v>2</v>
      </c>
      <c r="B23">
        <v>4</v>
      </c>
      <c r="C23">
        <v>4</v>
      </c>
      <c r="D23">
        <v>5</v>
      </c>
      <c r="E23">
        <v>4</v>
      </c>
    </row>
    <row r="24" spans="1:5" x14ac:dyDescent="0.2">
      <c r="A24" t="s">
        <v>2</v>
      </c>
      <c r="B24">
        <v>4</v>
      </c>
      <c r="C24">
        <v>4</v>
      </c>
      <c r="D24">
        <v>2</v>
      </c>
      <c r="E24">
        <v>4</v>
      </c>
    </row>
    <row r="25" spans="1:5" x14ac:dyDescent="0.2">
      <c r="A25" t="s">
        <v>2</v>
      </c>
      <c r="B25">
        <v>4</v>
      </c>
      <c r="C25">
        <v>3</v>
      </c>
      <c r="D25">
        <v>3</v>
      </c>
      <c r="E25">
        <v>4</v>
      </c>
    </row>
    <row r="26" spans="1:5" x14ac:dyDescent="0.2">
      <c r="A26" t="s">
        <v>2</v>
      </c>
      <c r="B26">
        <v>5</v>
      </c>
      <c r="C26">
        <v>5</v>
      </c>
      <c r="D26">
        <v>2</v>
      </c>
      <c r="E26">
        <v>5</v>
      </c>
    </row>
    <row r="27" spans="1:5" x14ac:dyDescent="0.2">
      <c r="A27" t="s">
        <v>2</v>
      </c>
      <c r="B27">
        <v>5</v>
      </c>
      <c r="C27">
        <v>3</v>
      </c>
      <c r="D27">
        <v>4</v>
      </c>
      <c r="E27">
        <v>3</v>
      </c>
    </row>
    <row r="28" spans="1:5" x14ac:dyDescent="0.2">
      <c r="A28" t="s">
        <v>2</v>
      </c>
      <c r="B28">
        <v>5</v>
      </c>
      <c r="C28">
        <v>4</v>
      </c>
      <c r="D28">
        <v>4</v>
      </c>
      <c r="E28">
        <v>5</v>
      </c>
    </row>
    <row r="29" spans="1:5" x14ac:dyDescent="0.2">
      <c r="A29" t="s">
        <v>2</v>
      </c>
      <c r="B29">
        <v>5</v>
      </c>
      <c r="C29">
        <v>5</v>
      </c>
      <c r="D29">
        <v>2</v>
      </c>
      <c r="E29">
        <v>5</v>
      </c>
    </row>
    <row r="30" spans="1:5" x14ac:dyDescent="0.2">
      <c r="A30" t="s">
        <v>2</v>
      </c>
      <c r="B30">
        <v>5</v>
      </c>
      <c r="C30">
        <v>5</v>
      </c>
      <c r="D30">
        <v>5</v>
      </c>
      <c r="E30">
        <v>3</v>
      </c>
    </row>
    <row r="31" spans="1:5" x14ac:dyDescent="0.2">
      <c r="A31" t="s">
        <v>2</v>
      </c>
      <c r="B31">
        <v>4</v>
      </c>
      <c r="C31">
        <v>4</v>
      </c>
      <c r="D31">
        <v>5</v>
      </c>
      <c r="E31">
        <v>4</v>
      </c>
    </row>
    <row r="32" spans="1:5" x14ac:dyDescent="0.2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2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2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2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2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2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2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2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2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2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2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2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2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2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2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2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2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2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2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2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2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2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2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2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2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2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2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2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2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2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2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2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2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2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2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2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2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2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2">
      <c r="A80" t="s">
        <v>2</v>
      </c>
      <c r="B80">
        <v>4</v>
      </c>
      <c r="C80">
        <v>5</v>
      </c>
      <c r="D80">
        <v>3</v>
      </c>
      <c r="E80">
        <v>5</v>
      </c>
    </row>
    <row r="81" spans="1:5" x14ac:dyDescent="0.2">
      <c r="A81" t="s">
        <v>2</v>
      </c>
      <c r="B81">
        <v>3</v>
      </c>
      <c r="C81">
        <v>5</v>
      </c>
      <c r="D81">
        <v>2</v>
      </c>
      <c r="E81">
        <v>5</v>
      </c>
    </row>
    <row r="82" spans="1:5" x14ac:dyDescent="0.2">
      <c r="A82" t="s">
        <v>2</v>
      </c>
      <c r="B82">
        <v>5</v>
      </c>
      <c r="C82">
        <v>5</v>
      </c>
      <c r="D82">
        <v>4</v>
      </c>
      <c r="E82">
        <v>4</v>
      </c>
    </row>
    <row r="83" spans="1:5" x14ac:dyDescent="0.2">
      <c r="A83" t="s">
        <v>2</v>
      </c>
      <c r="B83">
        <v>4</v>
      </c>
      <c r="C83">
        <v>4</v>
      </c>
      <c r="D83">
        <v>3</v>
      </c>
      <c r="E83">
        <v>5</v>
      </c>
    </row>
    <row r="84" spans="1:5" x14ac:dyDescent="0.2">
      <c r="A84" t="s">
        <v>2</v>
      </c>
      <c r="B84">
        <v>3</v>
      </c>
      <c r="C84">
        <v>2</v>
      </c>
      <c r="D84">
        <v>4</v>
      </c>
      <c r="E84">
        <v>5</v>
      </c>
    </row>
    <row r="85" spans="1:5" x14ac:dyDescent="0.2">
      <c r="A85" t="s">
        <v>2</v>
      </c>
      <c r="B85">
        <v>1</v>
      </c>
      <c r="C85">
        <v>4</v>
      </c>
      <c r="D85">
        <v>3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3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4</v>
      </c>
    </row>
    <row r="88" spans="1:5" x14ac:dyDescent="0.2">
      <c r="A88" t="s">
        <v>2</v>
      </c>
      <c r="B88">
        <v>4</v>
      </c>
      <c r="C88">
        <v>5</v>
      </c>
      <c r="D88">
        <v>5</v>
      </c>
      <c r="E88">
        <v>5</v>
      </c>
    </row>
    <row r="89" spans="1:5" x14ac:dyDescent="0.2">
      <c r="A89" t="s">
        <v>2</v>
      </c>
      <c r="B89">
        <v>5</v>
      </c>
      <c r="C89">
        <v>5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5</v>
      </c>
      <c r="D90">
        <v>4</v>
      </c>
      <c r="E90">
        <v>4</v>
      </c>
    </row>
    <row r="91" spans="1:5" x14ac:dyDescent="0.2">
      <c r="A91" t="s">
        <v>2</v>
      </c>
      <c r="B91">
        <v>4</v>
      </c>
      <c r="C91">
        <v>2</v>
      </c>
      <c r="D91">
        <v>4</v>
      </c>
      <c r="E91">
        <v>5</v>
      </c>
    </row>
    <row r="92" spans="1:5" x14ac:dyDescent="0.2">
      <c r="A92" t="s">
        <v>2</v>
      </c>
      <c r="B92">
        <v>5</v>
      </c>
      <c r="C92">
        <v>4</v>
      </c>
      <c r="D92">
        <v>5</v>
      </c>
      <c r="E92">
        <v>4</v>
      </c>
    </row>
    <row r="93" spans="1:5" x14ac:dyDescent="0.2">
      <c r="A93" t="s">
        <v>2</v>
      </c>
      <c r="B93">
        <v>5</v>
      </c>
      <c r="C93">
        <v>4</v>
      </c>
      <c r="D93">
        <v>5</v>
      </c>
      <c r="E93">
        <v>4</v>
      </c>
    </row>
    <row r="94" spans="1:5" x14ac:dyDescent="0.2">
      <c r="A94" t="s">
        <v>2</v>
      </c>
      <c r="B94">
        <v>5</v>
      </c>
      <c r="C94">
        <v>5</v>
      </c>
      <c r="D94">
        <v>4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5</v>
      </c>
      <c r="E95">
        <v>5</v>
      </c>
    </row>
    <row r="96" spans="1:5" x14ac:dyDescent="0.2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2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2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2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2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2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2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2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2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2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2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2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2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2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2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2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2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2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2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2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2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2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2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2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2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2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2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2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2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2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2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2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2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2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2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2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2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2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2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2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2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2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2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2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2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2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2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2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2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2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2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2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2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2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2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2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2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2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2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2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2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2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2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2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2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2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2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2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2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2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2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2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2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2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2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2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2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2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2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2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2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 x14ac:dyDescent="0.2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 x14ac:dyDescent="0.2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 x14ac:dyDescent="0.2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 x14ac:dyDescent="0.2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 x14ac:dyDescent="0.2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 x14ac:dyDescent="0.2">
      <c r="A203" t="s">
        <v>6</v>
      </c>
      <c r="B203">
        <v>2</v>
      </c>
      <c r="C203">
        <v>3</v>
      </c>
      <c r="D203">
        <v>2</v>
      </c>
      <c r="E203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85546875" defaultRowHeight="12.75" x14ac:dyDescent="0.2"/>
  <cols>
    <col min="1" max="1" width="9" style="8" customWidth="1"/>
    <col min="2" max="2" width="7.5703125" customWidth="1"/>
    <col min="3" max="3" width="4.85546875" customWidth="1"/>
    <col min="4" max="4" width="5.140625" customWidth="1"/>
    <col min="5" max="5" width="5.7109375" customWidth="1"/>
    <col min="6" max="6" width="6.140625" customWidth="1"/>
    <col min="7" max="7" width="6.28515625" bestFit="1" customWidth="1"/>
  </cols>
  <sheetData>
    <row r="1" spans="1:7" x14ac:dyDescent="0.2">
      <c r="A1" s="14" t="s">
        <v>62</v>
      </c>
      <c r="B1" s="14"/>
      <c r="C1" s="7"/>
      <c r="D1" s="7"/>
    </row>
    <row r="3" spans="1:7" ht="13.5" thickBot="1" x14ac:dyDescent="0.25">
      <c r="A3" s="30" t="s">
        <v>41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6</v>
      </c>
    </row>
    <row r="4" spans="1:7" ht="13.5" thickTop="1" x14ac:dyDescent="0.2">
      <c r="A4" s="10">
        <v>39448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7" x14ac:dyDescent="0.2">
      <c r="A5" s="10">
        <v>39479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7" x14ac:dyDescent="0.2">
      <c r="A6" s="10">
        <v>39508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7" x14ac:dyDescent="0.2">
      <c r="A7" s="10">
        <v>39539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7" x14ac:dyDescent="0.2">
      <c r="A8" s="10">
        <v>39569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7" x14ac:dyDescent="0.2">
      <c r="A9" s="10">
        <v>39600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7" x14ac:dyDescent="0.2">
      <c r="A10" s="10">
        <v>39630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7" x14ac:dyDescent="0.2">
      <c r="A11" s="10">
        <v>39661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7" x14ac:dyDescent="0.2">
      <c r="A12" s="10">
        <v>39692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7" x14ac:dyDescent="0.2">
      <c r="A13" s="10">
        <v>39722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7" x14ac:dyDescent="0.2">
      <c r="A14" s="10">
        <v>39753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7" x14ac:dyDescent="0.2">
      <c r="A15" s="10">
        <v>39783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7" x14ac:dyDescent="0.2">
      <c r="A16" s="10">
        <v>39814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 x14ac:dyDescent="0.2">
      <c r="A17" s="10">
        <v>39845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 x14ac:dyDescent="0.2">
      <c r="A18" s="10">
        <v>39873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 x14ac:dyDescent="0.2">
      <c r="A19" s="10">
        <v>39904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 x14ac:dyDescent="0.2">
      <c r="A20" s="10">
        <v>39934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 x14ac:dyDescent="0.2">
      <c r="A21" s="10">
        <v>39965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 x14ac:dyDescent="0.2">
      <c r="A22" s="10">
        <v>39995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 x14ac:dyDescent="0.2">
      <c r="A23" s="10">
        <v>40026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 x14ac:dyDescent="0.2">
      <c r="A24" s="10">
        <v>40057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 x14ac:dyDescent="0.2">
      <c r="A25" s="10">
        <v>40087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 x14ac:dyDescent="0.2">
      <c r="A26" s="10">
        <v>40118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 x14ac:dyDescent="0.2">
      <c r="A27" s="10">
        <v>40148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 x14ac:dyDescent="0.2">
      <c r="A28" s="10">
        <v>40179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 x14ac:dyDescent="0.2">
      <c r="A29" s="10">
        <v>40210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 x14ac:dyDescent="0.2">
      <c r="A30" s="10">
        <v>40238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 x14ac:dyDescent="0.2">
      <c r="A31" s="10">
        <v>40269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 x14ac:dyDescent="0.2">
      <c r="A32" s="10">
        <v>40299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 x14ac:dyDescent="0.2">
      <c r="A33" s="10">
        <v>40330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 x14ac:dyDescent="0.2">
      <c r="A34" s="10">
        <v>40360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 x14ac:dyDescent="0.2">
      <c r="A35" s="10">
        <v>40391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 x14ac:dyDescent="0.2">
      <c r="A36" s="10">
        <v>40422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 x14ac:dyDescent="0.2">
      <c r="A37" s="10">
        <v>40452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 x14ac:dyDescent="0.2">
      <c r="A38" s="10">
        <v>40483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 x14ac:dyDescent="0.2">
      <c r="A39" s="10">
        <v>40513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 x14ac:dyDescent="0.2">
      <c r="A40" s="10">
        <v>40544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 x14ac:dyDescent="0.2">
      <c r="A41" s="10">
        <v>40575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 x14ac:dyDescent="0.2">
      <c r="A42" s="10">
        <v>40603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 x14ac:dyDescent="0.2">
      <c r="A43" s="10">
        <v>40634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 x14ac:dyDescent="0.2">
      <c r="A44" s="10">
        <v>40664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 x14ac:dyDescent="0.2">
      <c r="A45" s="10">
        <v>40695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 x14ac:dyDescent="0.2">
      <c r="A46" s="10">
        <v>40725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 x14ac:dyDescent="0.2">
      <c r="A47" s="10">
        <v>40756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 x14ac:dyDescent="0.2">
      <c r="A48" s="10">
        <v>40787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 x14ac:dyDescent="0.2">
      <c r="A49" s="10">
        <v>40817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 x14ac:dyDescent="0.2">
      <c r="A50" s="10">
        <v>40848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 x14ac:dyDescent="0.2">
      <c r="A51" s="10">
        <v>40878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 x14ac:dyDescent="0.2">
      <c r="A52" s="10">
        <v>40909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 x14ac:dyDescent="0.2">
      <c r="A53" s="10">
        <v>40940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 x14ac:dyDescent="0.2">
      <c r="A54" s="10">
        <v>40969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 x14ac:dyDescent="0.2">
      <c r="A55" s="10">
        <v>41000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 x14ac:dyDescent="0.2">
      <c r="A56" s="10">
        <v>41030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 x14ac:dyDescent="0.2">
      <c r="A57" s="10">
        <v>41061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 x14ac:dyDescent="0.2">
      <c r="A58" s="10">
        <v>41091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 x14ac:dyDescent="0.2">
      <c r="A59" s="10">
        <v>41122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 x14ac:dyDescent="0.2">
      <c r="A60" s="10">
        <v>41153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 x14ac:dyDescent="0.2">
      <c r="A61" s="10">
        <v>41183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 x14ac:dyDescent="0.2">
      <c r="A62" s="10">
        <v>41214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 x14ac:dyDescent="0.2">
      <c r="A63" s="10">
        <v>41244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zoomScaleNormal="100" workbookViewId="0"/>
  </sheetViews>
  <sheetFormatPr defaultColWidth="8.85546875" defaultRowHeight="12.75" x14ac:dyDescent="0.2"/>
  <cols>
    <col min="1" max="1" width="12" style="8" customWidth="1"/>
    <col min="2" max="2" width="6" bestFit="1" customWidth="1"/>
    <col min="3" max="3" width="4" bestFit="1" customWidth="1"/>
    <col min="4" max="4" width="7.42578125" bestFit="1" customWidth="1"/>
    <col min="5" max="5" width="7.140625" bestFit="1" customWidth="1"/>
    <col min="6" max="6" width="6.28515625" bestFit="1" customWidth="1"/>
    <col min="7" max="7" width="6.42578125" bestFit="1" customWidth="1"/>
  </cols>
  <sheetData>
    <row r="1" spans="1:7" x14ac:dyDescent="0.2">
      <c r="A1" s="14" t="s">
        <v>40</v>
      </c>
      <c r="B1" s="14"/>
    </row>
    <row r="2" spans="1:7" x14ac:dyDescent="0.2">
      <c r="A2" s="47"/>
    </row>
    <row r="3" spans="1:7" ht="13.5" thickBot="1" x14ac:dyDescent="0.25">
      <c r="A3" s="30" t="s">
        <v>41</v>
      </c>
      <c r="B3" s="30" t="s">
        <v>2</v>
      </c>
      <c r="C3" s="30" t="s">
        <v>3</v>
      </c>
      <c r="D3" s="30" t="s">
        <v>27</v>
      </c>
      <c r="E3" s="30" t="s">
        <v>42</v>
      </c>
      <c r="F3" s="30" t="s">
        <v>6</v>
      </c>
      <c r="G3" s="30" t="s">
        <v>1</v>
      </c>
    </row>
    <row r="4" spans="1:7" ht="13.5" thickTop="1" x14ac:dyDescent="0.2">
      <c r="A4" s="10">
        <v>39448</v>
      </c>
      <c r="B4">
        <v>6000</v>
      </c>
      <c r="C4">
        <v>200</v>
      </c>
      <c r="D4">
        <v>720</v>
      </c>
      <c r="E4">
        <v>100</v>
      </c>
      <c r="F4">
        <v>0</v>
      </c>
      <c r="G4" s="2">
        <f t="shared" ref="G4:G35" si="0">SUM(B4:F4)</f>
        <v>7020</v>
      </c>
    </row>
    <row r="5" spans="1:7" x14ac:dyDescent="0.2">
      <c r="A5" s="10">
        <v>39479</v>
      </c>
      <c r="B5">
        <v>7950</v>
      </c>
      <c r="C5">
        <v>220</v>
      </c>
      <c r="D5">
        <v>990</v>
      </c>
      <c r="E5">
        <v>120</v>
      </c>
      <c r="F5">
        <v>0</v>
      </c>
      <c r="G5" s="2">
        <f t="shared" si="0"/>
        <v>9280</v>
      </c>
    </row>
    <row r="6" spans="1:7" x14ac:dyDescent="0.2">
      <c r="A6" s="10">
        <v>39508</v>
      </c>
      <c r="B6">
        <v>8100</v>
      </c>
      <c r="C6">
        <v>250</v>
      </c>
      <c r="D6">
        <v>1320</v>
      </c>
      <c r="E6">
        <v>110</v>
      </c>
      <c r="F6">
        <v>0</v>
      </c>
      <c r="G6" s="2">
        <f t="shared" si="0"/>
        <v>9780</v>
      </c>
    </row>
    <row r="7" spans="1:7" x14ac:dyDescent="0.2">
      <c r="A7" s="10">
        <v>39539</v>
      </c>
      <c r="B7">
        <v>9050</v>
      </c>
      <c r="C7">
        <v>280</v>
      </c>
      <c r="D7">
        <v>1650</v>
      </c>
      <c r="E7">
        <v>120</v>
      </c>
      <c r="F7">
        <v>0</v>
      </c>
      <c r="G7" s="2">
        <f t="shared" si="0"/>
        <v>11100</v>
      </c>
    </row>
    <row r="8" spans="1:7" x14ac:dyDescent="0.2">
      <c r="A8" s="10">
        <v>39569</v>
      </c>
      <c r="B8">
        <v>9900</v>
      </c>
      <c r="C8">
        <v>310</v>
      </c>
      <c r="D8">
        <v>1590</v>
      </c>
      <c r="E8">
        <v>130</v>
      </c>
      <c r="F8">
        <v>0</v>
      </c>
      <c r="G8" s="2">
        <f t="shared" si="0"/>
        <v>11930</v>
      </c>
    </row>
    <row r="9" spans="1:7" x14ac:dyDescent="0.2">
      <c r="A9" s="10">
        <v>39600</v>
      </c>
      <c r="B9">
        <v>10200</v>
      </c>
      <c r="C9">
        <v>300</v>
      </c>
      <c r="D9">
        <v>1620</v>
      </c>
      <c r="E9">
        <v>120</v>
      </c>
      <c r="F9">
        <v>0</v>
      </c>
      <c r="G9" s="2">
        <f t="shared" si="0"/>
        <v>12240</v>
      </c>
    </row>
    <row r="10" spans="1:7" x14ac:dyDescent="0.2">
      <c r="A10" s="10">
        <v>39630</v>
      </c>
      <c r="B10">
        <v>8730</v>
      </c>
      <c r="C10">
        <v>280</v>
      </c>
      <c r="D10">
        <v>1590</v>
      </c>
      <c r="E10">
        <v>140</v>
      </c>
      <c r="F10">
        <v>0</v>
      </c>
      <c r="G10" s="2">
        <f t="shared" si="0"/>
        <v>10740</v>
      </c>
    </row>
    <row r="11" spans="1:7" x14ac:dyDescent="0.2">
      <c r="A11" s="10">
        <v>39661</v>
      </c>
      <c r="B11">
        <v>8140</v>
      </c>
      <c r="C11">
        <v>250</v>
      </c>
      <c r="D11">
        <v>1560</v>
      </c>
      <c r="E11">
        <v>130</v>
      </c>
      <c r="F11">
        <v>0</v>
      </c>
      <c r="G11" s="2">
        <f t="shared" si="0"/>
        <v>10080</v>
      </c>
    </row>
    <row r="12" spans="1:7" x14ac:dyDescent="0.2">
      <c r="A12" s="10">
        <v>39692</v>
      </c>
      <c r="B12">
        <v>6480</v>
      </c>
      <c r="C12">
        <v>230</v>
      </c>
      <c r="D12">
        <v>1590</v>
      </c>
      <c r="E12">
        <v>130</v>
      </c>
      <c r="F12">
        <v>0</v>
      </c>
      <c r="G12" s="2">
        <f t="shared" si="0"/>
        <v>8430</v>
      </c>
    </row>
    <row r="13" spans="1:7" x14ac:dyDescent="0.2">
      <c r="A13" s="10">
        <v>39722</v>
      </c>
      <c r="B13">
        <v>5990</v>
      </c>
      <c r="C13">
        <v>220</v>
      </c>
      <c r="D13">
        <v>1320</v>
      </c>
      <c r="E13">
        <v>120</v>
      </c>
      <c r="F13">
        <v>0</v>
      </c>
      <c r="G13" s="2">
        <f t="shared" si="0"/>
        <v>7650</v>
      </c>
    </row>
    <row r="14" spans="1:7" x14ac:dyDescent="0.2">
      <c r="A14" s="10">
        <v>39753</v>
      </c>
      <c r="B14">
        <v>5320</v>
      </c>
      <c r="C14">
        <v>210</v>
      </c>
      <c r="D14">
        <v>990</v>
      </c>
      <c r="E14">
        <v>130</v>
      </c>
      <c r="F14">
        <v>0</v>
      </c>
      <c r="G14" s="2">
        <f t="shared" si="0"/>
        <v>6650</v>
      </c>
    </row>
    <row r="15" spans="1:7" x14ac:dyDescent="0.2">
      <c r="A15" s="10">
        <v>39783</v>
      </c>
      <c r="B15">
        <v>4640</v>
      </c>
      <c r="C15">
        <v>180</v>
      </c>
      <c r="D15">
        <v>660</v>
      </c>
      <c r="E15">
        <v>140</v>
      </c>
      <c r="F15">
        <v>0</v>
      </c>
      <c r="G15" s="2">
        <f t="shared" si="0"/>
        <v>5620</v>
      </c>
    </row>
    <row r="16" spans="1:7" x14ac:dyDescent="0.2">
      <c r="A16" s="10">
        <v>39814</v>
      </c>
      <c r="B16">
        <v>5980</v>
      </c>
      <c r="C16">
        <v>210</v>
      </c>
      <c r="D16">
        <v>690</v>
      </c>
      <c r="E16">
        <v>140</v>
      </c>
      <c r="F16">
        <v>0</v>
      </c>
      <c r="G16" s="2">
        <f t="shared" si="0"/>
        <v>7020</v>
      </c>
    </row>
    <row r="17" spans="1:7" x14ac:dyDescent="0.2">
      <c r="A17" s="10">
        <v>39845</v>
      </c>
      <c r="B17">
        <v>7620</v>
      </c>
      <c r="C17">
        <v>240</v>
      </c>
      <c r="D17">
        <v>1020</v>
      </c>
      <c r="E17">
        <v>150</v>
      </c>
      <c r="F17">
        <v>0</v>
      </c>
      <c r="G17" s="2">
        <f t="shared" si="0"/>
        <v>9030</v>
      </c>
    </row>
    <row r="18" spans="1:7" x14ac:dyDescent="0.2">
      <c r="A18" s="10">
        <v>39873</v>
      </c>
      <c r="B18">
        <v>8370</v>
      </c>
      <c r="C18">
        <v>250</v>
      </c>
      <c r="D18">
        <v>1290</v>
      </c>
      <c r="E18">
        <v>140</v>
      </c>
      <c r="F18">
        <v>0</v>
      </c>
      <c r="G18" s="2">
        <f t="shared" si="0"/>
        <v>10050</v>
      </c>
    </row>
    <row r="19" spans="1:7" x14ac:dyDescent="0.2">
      <c r="A19" s="10">
        <v>39904</v>
      </c>
      <c r="B19">
        <v>8830</v>
      </c>
      <c r="C19">
        <v>290</v>
      </c>
      <c r="D19">
        <v>1620</v>
      </c>
      <c r="E19">
        <v>150</v>
      </c>
      <c r="F19">
        <v>0</v>
      </c>
      <c r="G19" s="2">
        <f t="shared" si="0"/>
        <v>10890</v>
      </c>
    </row>
    <row r="20" spans="1:7" x14ac:dyDescent="0.2">
      <c r="A20" s="10">
        <v>39934</v>
      </c>
      <c r="B20">
        <v>9310</v>
      </c>
      <c r="C20">
        <v>330</v>
      </c>
      <c r="D20">
        <v>1650</v>
      </c>
      <c r="E20">
        <v>130</v>
      </c>
      <c r="F20">
        <v>0</v>
      </c>
      <c r="G20" s="2">
        <f t="shared" si="0"/>
        <v>11420</v>
      </c>
    </row>
    <row r="21" spans="1:7" x14ac:dyDescent="0.2">
      <c r="A21" s="10">
        <v>39965</v>
      </c>
      <c r="B21">
        <v>10230</v>
      </c>
      <c r="C21">
        <v>310</v>
      </c>
      <c r="D21">
        <v>1590</v>
      </c>
      <c r="E21">
        <v>140</v>
      </c>
      <c r="F21">
        <v>0</v>
      </c>
      <c r="G21" s="2">
        <f t="shared" si="0"/>
        <v>12270</v>
      </c>
    </row>
    <row r="22" spans="1:7" x14ac:dyDescent="0.2">
      <c r="A22" s="10">
        <v>39995</v>
      </c>
      <c r="B22">
        <v>8720</v>
      </c>
      <c r="C22">
        <v>290</v>
      </c>
      <c r="D22">
        <v>1560</v>
      </c>
      <c r="E22">
        <v>150</v>
      </c>
      <c r="F22">
        <v>0</v>
      </c>
      <c r="G22" s="2">
        <f t="shared" si="0"/>
        <v>10720</v>
      </c>
    </row>
    <row r="23" spans="1:7" x14ac:dyDescent="0.2">
      <c r="A23" s="10">
        <v>40026</v>
      </c>
      <c r="B23">
        <v>7710</v>
      </c>
      <c r="C23">
        <v>270</v>
      </c>
      <c r="D23">
        <v>1530</v>
      </c>
      <c r="E23">
        <v>140</v>
      </c>
      <c r="F23">
        <v>0</v>
      </c>
      <c r="G23" s="2">
        <f t="shared" si="0"/>
        <v>9650</v>
      </c>
    </row>
    <row r="24" spans="1:7" x14ac:dyDescent="0.2">
      <c r="A24" s="10">
        <v>40057</v>
      </c>
      <c r="B24">
        <v>6320</v>
      </c>
      <c r="C24">
        <v>250</v>
      </c>
      <c r="D24">
        <v>1590</v>
      </c>
      <c r="E24">
        <v>150</v>
      </c>
      <c r="F24">
        <v>0</v>
      </c>
      <c r="G24" s="2">
        <f t="shared" si="0"/>
        <v>8310</v>
      </c>
    </row>
    <row r="25" spans="1:7" x14ac:dyDescent="0.2">
      <c r="A25" s="10">
        <v>40087</v>
      </c>
      <c r="B25">
        <v>5840</v>
      </c>
      <c r="C25">
        <v>250</v>
      </c>
      <c r="D25">
        <v>1260</v>
      </c>
      <c r="E25">
        <v>160</v>
      </c>
      <c r="F25">
        <v>0</v>
      </c>
      <c r="G25" s="2">
        <f t="shared" si="0"/>
        <v>7510</v>
      </c>
    </row>
    <row r="26" spans="1:7" x14ac:dyDescent="0.2">
      <c r="A26" s="10">
        <v>40118</v>
      </c>
      <c r="B26">
        <v>4960</v>
      </c>
      <c r="C26">
        <v>240</v>
      </c>
      <c r="D26">
        <v>900</v>
      </c>
      <c r="E26">
        <v>150</v>
      </c>
      <c r="F26">
        <v>0</v>
      </c>
      <c r="G26" s="2">
        <f t="shared" si="0"/>
        <v>6250</v>
      </c>
    </row>
    <row r="27" spans="1:7" x14ac:dyDescent="0.2">
      <c r="A27" s="10">
        <v>40148</v>
      </c>
      <c r="B27">
        <v>4350</v>
      </c>
      <c r="C27">
        <v>210</v>
      </c>
      <c r="D27">
        <v>660</v>
      </c>
      <c r="E27">
        <v>150</v>
      </c>
      <c r="F27">
        <v>0</v>
      </c>
      <c r="G27" s="2">
        <f t="shared" si="0"/>
        <v>5370</v>
      </c>
    </row>
    <row r="28" spans="1:7" x14ac:dyDescent="0.2">
      <c r="A28" s="10">
        <v>40179</v>
      </c>
      <c r="B28">
        <v>6020</v>
      </c>
      <c r="C28">
        <v>220</v>
      </c>
      <c r="D28">
        <v>570</v>
      </c>
      <c r="E28">
        <v>160</v>
      </c>
      <c r="F28">
        <v>0</v>
      </c>
      <c r="G28" s="2">
        <f t="shared" si="0"/>
        <v>6970</v>
      </c>
    </row>
    <row r="29" spans="1:7" x14ac:dyDescent="0.2">
      <c r="A29" s="10">
        <v>40210</v>
      </c>
      <c r="B29">
        <v>7920</v>
      </c>
      <c r="C29">
        <v>250</v>
      </c>
      <c r="D29">
        <v>840</v>
      </c>
      <c r="E29">
        <v>150</v>
      </c>
      <c r="F29">
        <v>0</v>
      </c>
      <c r="G29" s="2">
        <f t="shared" si="0"/>
        <v>9160</v>
      </c>
    </row>
    <row r="30" spans="1:7" x14ac:dyDescent="0.2">
      <c r="A30" s="10">
        <v>40238</v>
      </c>
      <c r="B30">
        <v>8430</v>
      </c>
      <c r="C30">
        <v>270</v>
      </c>
      <c r="D30">
        <v>1110</v>
      </c>
      <c r="E30">
        <v>160</v>
      </c>
      <c r="F30">
        <v>0</v>
      </c>
      <c r="G30" s="2">
        <f t="shared" si="0"/>
        <v>9970</v>
      </c>
    </row>
    <row r="31" spans="1:7" x14ac:dyDescent="0.2">
      <c r="A31" s="10">
        <v>40269</v>
      </c>
      <c r="B31">
        <v>9040</v>
      </c>
      <c r="C31">
        <v>310</v>
      </c>
      <c r="D31">
        <v>1500</v>
      </c>
      <c r="E31">
        <v>170</v>
      </c>
      <c r="F31">
        <v>0</v>
      </c>
      <c r="G31" s="2">
        <f t="shared" si="0"/>
        <v>11020</v>
      </c>
    </row>
    <row r="32" spans="1:7" x14ac:dyDescent="0.2">
      <c r="A32" s="10">
        <v>40299</v>
      </c>
      <c r="B32">
        <v>9820</v>
      </c>
      <c r="C32">
        <v>360</v>
      </c>
      <c r="D32">
        <v>1440</v>
      </c>
      <c r="E32">
        <v>160</v>
      </c>
      <c r="F32">
        <v>0</v>
      </c>
      <c r="G32" s="2">
        <f t="shared" si="0"/>
        <v>11780</v>
      </c>
    </row>
    <row r="33" spans="1:7" x14ac:dyDescent="0.2">
      <c r="A33" s="10">
        <v>40330</v>
      </c>
      <c r="B33">
        <v>10370</v>
      </c>
      <c r="C33">
        <v>330</v>
      </c>
      <c r="D33">
        <v>1410</v>
      </c>
      <c r="E33">
        <v>170</v>
      </c>
      <c r="F33">
        <v>0</v>
      </c>
      <c r="G33" s="2">
        <f t="shared" si="0"/>
        <v>12280</v>
      </c>
    </row>
    <row r="34" spans="1:7" x14ac:dyDescent="0.2">
      <c r="A34" s="10">
        <v>40360</v>
      </c>
      <c r="B34">
        <v>9050</v>
      </c>
      <c r="C34">
        <v>310</v>
      </c>
      <c r="D34">
        <v>1440</v>
      </c>
      <c r="E34">
        <v>160</v>
      </c>
      <c r="F34">
        <v>0</v>
      </c>
      <c r="G34" s="2">
        <f t="shared" si="0"/>
        <v>10960</v>
      </c>
    </row>
    <row r="35" spans="1:7" x14ac:dyDescent="0.2">
      <c r="A35" s="10">
        <v>40391</v>
      </c>
      <c r="B35">
        <v>7620</v>
      </c>
      <c r="C35">
        <v>300</v>
      </c>
      <c r="D35">
        <v>1410</v>
      </c>
      <c r="E35">
        <v>170</v>
      </c>
      <c r="F35">
        <v>0</v>
      </c>
      <c r="G35" s="2">
        <f t="shared" si="0"/>
        <v>9500</v>
      </c>
    </row>
    <row r="36" spans="1:7" x14ac:dyDescent="0.2">
      <c r="A36" s="10">
        <v>40422</v>
      </c>
      <c r="B36">
        <v>6420</v>
      </c>
      <c r="C36">
        <v>280</v>
      </c>
      <c r="D36">
        <v>1350</v>
      </c>
      <c r="E36">
        <v>180</v>
      </c>
      <c r="F36">
        <v>0</v>
      </c>
      <c r="G36" s="2">
        <f t="shared" ref="G36:G63" si="1">SUM(B36:F36)</f>
        <v>8230</v>
      </c>
    </row>
    <row r="37" spans="1:7" x14ac:dyDescent="0.2">
      <c r="A37" s="10">
        <v>40452</v>
      </c>
      <c r="B37">
        <v>5890</v>
      </c>
      <c r="C37">
        <v>270</v>
      </c>
      <c r="D37">
        <v>1080</v>
      </c>
      <c r="E37">
        <v>180</v>
      </c>
      <c r="F37">
        <v>0</v>
      </c>
      <c r="G37" s="2">
        <f t="shared" si="1"/>
        <v>7420</v>
      </c>
    </row>
    <row r="38" spans="1:7" x14ac:dyDescent="0.2">
      <c r="A38" s="10">
        <v>40483</v>
      </c>
      <c r="B38">
        <v>5340</v>
      </c>
      <c r="C38">
        <v>260</v>
      </c>
      <c r="D38">
        <v>840</v>
      </c>
      <c r="E38">
        <v>190</v>
      </c>
      <c r="F38">
        <v>0</v>
      </c>
      <c r="G38" s="2">
        <f t="shared" si="1"/>
        <v>6630</v>
      </c>
    </row>
    <row r="39" spans="1:7" x14ac:dyDescent="0.2">
      <c r="A39" s="10">
        <v>40513</v>
      </c>
      <c r="B39">
        <v>4430</v>
      </c>
      <c r="C39">
        <v>230</v>
      </c>
      <c r="D39">
        <v>510</v>
      </c>
      <c r="E39">
        <v>180</v>
      </c>
      <c r="F39">
        <v>0</v>
      </c>
      <c r="G39" s="2">
        <f t="shared" si="1"/>
        <v>5350</v>
      </c>
    </row>
    <row r="40" spans="1:7" x14ac:dyDescent="0.2">
      <c r="A40" s="10">
        <v>40544</v>
      </c>
      <c r="B40">
        <v>6100</v>
      </c>
      <c r="C40">
        <v>250</v>
      </c>
      <c r="D40">
        <v>480</v>
      </c>
      <c r="E40">
        <v>200</v>
      </c>
      <c r="F40">
        <v>0</v>
      </c>
      <c r="G40" s="2">
        <f t="shared" si="1"/>
        <v>7030</v>
      </c>
    </row>
    <row r="41" spans="1:7" x14ac:dyDescent="0.2">
      <c r="A41" s="10">
        <v>40575</v>
      </c>
      <c r="B41">
        <v>8010</v>
      </c>
      <c r="C41">
        <v>270</v>
      </c>
      <c r="D41">
        <v>750</v>
      </c>
      <c r="E41">
        <v>190</v>
      </c>
      <c r="F41">
        <v>0</v>
      </c>
      <c r="G41" s="2">
        <f t="shared" si="1"/>
        <v>9220</v>
      </c>
    </row>
    <row r="42" spans="1:7" x14ac:dyDescent="0.2">
      <c r="A42" s="10">
        <v>40603</v>
      </c>
      <c r="B42">
        <v>8430</v>
      </c>
      <c r="C42">
        <v>280</v>
      </c>
      <c r="D42">
        <v>1140</v>
      </c>
      <c r="E42">
        <v>200</v>
      </c>
      <c r="F42">
        <v>0</v>
      </c>
      <c r="G42" s="2">
        <f t="shared" si="1"/>
        <v>10050</v>
      </c>
    </row>
    <row r="43" spans="1:7" x14ac:dyDescent="0.2">
      <c r="A43" s="10">
        <v>40634</v>
      </c>
      <c r="B43">
        <v>9110</v>
      </c>
      <c r="C43">
        <v>320</v>
      </c>
      <c r="D43">
        <v>1410</v>
      </c>
      <c r="E43">
        <v>210</v>
      </c>
      <c r="F43">
        <v>0</v>
      </c>
      <c r="G43" s="2">
        <f t="shared" si="1"/>
        <v>11050</v>
      </c>
    </row>
    <row r="44" spans="1:7" x14ac:dyDescent="0.2">
      <c r="A44" s="10">
        <v>40664</v>
      </c>
      <c r="B44">
        <v>9730</v>
      </c>
      <c r="C44">
        <v>380</v>
      </c>
      <c r="D44">
        <v>1340</v>
      </c>
      <c r="E44">
        <v>190</v>
      </c>
      <c r="F44">
        <v>0</v>
      </c>
      <c r="G44" s="2">
        <f t="shared" si="1"/>
        <v>11640</v>
      </c>
    </row>
    <row r="45" spans="1:7" x14ac:dyDescent="0.2">
      <c r="A45" s="10">
        <v>40695</v>
      </c>
      <c r="B45">
        <v>10120</v>
      </c>
      <c r="C45">
        <v>360</v>
      </c>
      <c r="D45">
        <v>1360</v>
      </c>
      <c r="E45">
        <v>200</v>
      </c>
      <c r="F45">
        <v>0</v>
      </c>
      <c r="G45" s="2">
        <f t="shared" si="1"/>
        <v>12040</v>
      </c>
    </row>
    <row r="46" spans="1:7" x14ac:dyDescent="0.2">
      <c r="A46" s="10">
        <v>40725</v>
      </c>
      <c r="B46">
        <v>9080</v>
      </c>
      <c r="C46">
        <v>320</v>
      </c>
      <c r="D46">
        <v>1410</v>
      </c>
      <c r="E46">
        <v>200</v>
      </c>
      <c r="F46">
        <v>0</v>
      </c>
      <c r="G46" s="2">
        <f t="shared" si="1"/>
        <v>11010</v>
      </c>
    </row>
    <row r="47" spans="1:7" x14ac:dyDescent="0.2">
      <c r="A47" s="10">
        <v>40756</v>
      </c>
      <c r="B47">
        <v>7820</v>
      </c>
      <c r="C47">
        <v>310</v>
      </c>
      <c r="D47">
        <v>1490</v>
      </c>
      <c r="E47">
        <v>210</v>
      </c>
      <c r="F47">
        <v>0</v>
      </c>
      <c r="G47" s="2">
        <f t="shared" si="1"/>
        <v>9830</v>
      </c>
    </row>
    <row r="48" spans="1:7" x14ac:dyDescent="0.2">
      <c r="A48" s="10">
        <v>40787</v>
      </c>
      <c r="B48">
        <v>6540</v>
      </c>
      <c r="C48">
        <v>300</v>
      </c>
      <c r="D48">
        <v>1310</v>
      </c>
      <c r="E48">
        <v>220</v>
      </c>
      <c r="F48">
        <v>0</v>
      </c>
      <c r="G48" s="2">
        <f t="shared" si="1"/>
        <v>8370</v>
      </c>
    </row>
    <row r="49" spans="1:7" x14ac:dyDescent="0.2">
      <c r="A49" s="10">
        <v>40817</v>
      </c>
      <c r="B49">
        <v>6010</v>
      </c>
      <c r="C49">
        <v>290</v>
      </c>
      <c r="D49">
        <v>980</v>
      </c>
      <c r="E49">
        <v>210</v>
      </c>
      <c r="F49">
        <v>0</v>
      </c>
      <c r="G49" s="2">
        <f t="shared" si="1"/>
        <v>7490</v>
      </c>
    </row>
    <row r="50" spans="1:7" x14ac:dyDescent="0.2">
      <c r="A50" s="10">
        <v>40848</v>
      </c>
      <c r="B50">
        <v>5270</v>
      </c>
      <c r="C50">
        <v>270</v>
      </c>
      <c r="D50">
        <v>770</v>
      </c>
      <c r="E50">
        <v>220</v>
      </c>
      <c r="F50">
        <v>0</v>
      </c>
      <c r="G50" s="2">
        <f t="shared" si="1"/>
        <v>6530</v>
      </c>
    </row>
    <row r="51" spans="1:7" x14ac:dyDescent="0.2">
      <c r="A51" s="10">
        <v>40878</v>
      </c>
      <c r="B51">
        <v>5380</v>
      </c>
      <c r="C51">
        <v>260</v>
      </c>
      <c r="D51">
        <v>430</v>
      </c>
      <c r="E51">
        <v>230</v>
      </c>
      <c r="F51">
        <v>0</v>
      </c>
      <c r="G51" s="2">
        <f t="shared" si="1"/>
        <v>6300</v>
      </c>
    </row>
    <row r="52" spans="1:7" x14ac:dyDescent="0.2">
      <c r="A52" s="10">
        <v>40909</v>
      </c>
      <c r="B52">
        <v>6210</v>
      </c>
      <c r="C52">
        <v>270</v>
      </c>
      <c r="D52">
        <v>400</v>
      </c>
      <c r="E52">
        <v>200</v>
      </c>
      <c r="F52">
        <v>0</v>
      </c>
      <c r="G52" s="2">
        <f t="shared" si="1"/>
        <v>7080</v>
      </c>
    </row>
    <row r="53" spans="1:7" x14ac:dyDescent="0.2">
      <c r="A53" s="10">
        <v>40940</v>
      </c>
      <c r="B53">
        <v>8030</v>
      </c>
      <c r="C53">
        <v>280</v>
      </c>
      <c r="D53">
        <v>750</v>
      </c>
      <c r="E53">
        <v>190</v>
      </c>
      <c r="F53">
        <v>0</v>
      </c>
      <c r="G53" s="2">
        <f t="shared" si="1"/>
        <v>9250</v>
      </c>
    </row>
    <row r="54" spans="1:7" x14ac:dyDescent="0.2">
      <c r="A54" s="10">
        <v>40969</v>
      </c>
      <c r="B54">
        <v>8540</v>
      </c>
      <c r="C54">
        <v>300</v>
      </c>
      <c r="D54">
        <v>970</v>
      </c>
      <c r="E54">
        <v>210</v>
      </c>
      <c r="F54">
        <v>0</v>
      </c>
      <c r="G54" s="2">
        <f t="shared" si="1"/>
        <v>10020</v>
      </c>
    </row>
    <row r="55" spans="1:7" x14ac:dyDescent="0.2">
      <c r="A55" s="10">
        <v>41000</v>
      </c>
      <c r="B55">
        <v>9120</v>
      </c>
      <c r="C55">
        <v>340</v>
      </c>
      <c r="D55">
        <v>1310</v>
      </c>
      <c r="E55">
        <v>220</v>
      </c>
      <c r="F55">
        <v>5</v>
      </c>
      <c r="G55" s="2">
        <f t="shared" si="1"/>
        <v>10995</v>
      </c>
    </row>
    <row r="56" spans="1:7" x14ac:dyDescent="0.2">
      <c r="A56" s="10">
        <v>41030</v>
      </c>
      <c r="B56">
        <v>9570</v>
      </c>
      <c r="C56">
        <v>390</v>
      </c>
      <c r="D56">
        <v>1260</v>
      </c>
      <c r="E56">
        <v>200</v>
      </c>
      <c r="F56">
        <v>16</v>
      </c>
      <c r="G56" s="2">
        <f t="shared" si="1"/>
        <v>11436</v>
      </c>
    </row>
    <row r="57" spans="1:7" x14ac:dyDescent="0.2">
      <c r="A57" s="10">
        <v>41061</v>
      </c>
      <c r="B57">
        <v>10230</v>
      </c>
      <c r="C57">
        <v>380</v>
      </c>
      <c r="D57">
        <v>1240</v>
      </c>
      <c r="E57">
        <v>210</v>
      </c>
      <c r="F57">
        <v>22</v>
      </c>
      <c r="G57" s="2">
        <f t="shared" si="1"/>
        <v>12082</v>
      </c>
    </row>
    <row r="58" spans="1:7" x14ac:dyDescent="0.2">
      <c r="A58" s="10">
        <v>41091</v>
      </c>
      <c r="B58">
        <v>9580</v>
      </c>
      <c r="C58">
        <v>350</v>
      </c>
      <c r="D58">
        <v>1300</v>
      </c>
      <c r="E58">
        <v>230</v>
      </c>
      <c r="F58">
        <v>26</v>
      </c>
      <c r="G58" s="2">
        <f t="shared" si="1"/>
        <v>11486</v>
      </c>
    </row>
    <row r="59" spans="1:7" x14ac:dyDescent="0.2">
      <c r="A59" s="10">
        <v>41122</v>
      </c>
      <c r="B59">
        <v>7680</v>
      </c>
      <c r="C59">
        <v>340</v>
      </c>
      <c r="D59">
        <v>1250</v>
      </c>
      <c r="E59">
        <v>220</v>
      </c>
      <c r="F59">
        <v>14</v>
      </c>
      <c r="G59" s="2">
        <f t="shared" si="1"/>
        <v>9504</v>
      </c>
    </row>
    <row r="60" spans="1:7" x14ac:dyDescent="0.2">
      <c r="A60" s="10">
        <v>41153</v>
      </c>
      <c r="B60">
        <v>6870</v>
      </c>
      <c r="C60">
        <v>320</v>
      </c>
      <c r="D60">
        <v>1210</v>
      </c>
      <c r="E60">
        <v>220</v>
      </c>
      <c r="F60">
        <v>15</v>
      </c>
      <c r="G60" s="2">
        <f t="shared" si="1"/>
        <v>8635</v>
      </c>
    </row>
    <row r="61" spans="1:7" x14ac:dyDescent="0.2">
      <c r="A61" s="10">
        <v>41183</v>
      </c>
      <c r="B61">
        <v>5930</v>
      </c>
      <c r="C61">
        <v>310</v>
      </c>
      <c r="D61">
        <v>970</v>
      </c>
      <c r="E61">
        <v>230</v>
      </c>
      <c r="F61">
        <v>11</v>
      </c>
      <c r="G61" s="2">
        <f t="shared" si="1"/>
        <v>7451</v>
      </c>
    </row>
    <row r="62" spans="1:7" x14ac:dyDescent="0.2">
      <c r="A62" s="10">
        <v>41214</v>
      </c>
      <c r="B62">
        <v>5260</v>
      </c>
      <c r="C62">
        <v>300</v>
      </c>
      <c r="D62">
        <v>650</v>
      </c>
      <c r="E62">
        <v>240</v>
      </c>
      <c r="F62">
        <v>3</v>
      </c>
      <c r="G62" s="2">
        <f t="shared" si="1"/>
        <v>6453</v>
      </c>
    </row>
    <row r="63" spans="1:7" x14ac:dyDescent="0.2">
      <c r="A63" s="10">
        <v>41244</v>
      </c>
      <c r="B63">
        <v>4830</v>
      </c>
      <c r="C63">
        <v>290</v>
      </c>
      <c r="D63">
        <v>300</v>
      </c>
      <c r="E63">
        <v>230</v>
      </c>
      <c r="F63">
        <v>1</v>
      </c>
      <c r="G63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zoomScaleNormal="100" workbookViewId="0"/>
  </sheetViews>
  <sheetFormatPr defaultColWidth="8.85546875" defaultRowHeight="12.75" x14ac:dyDescent="0.2"/>
  <cols>
    <col min="1" max="1" width="8.85546875" style="8"/>
  </cols>
  <sheetData>
    <row r="1" spans="1:7" x14ac:dyDescent="0.2">
      <c r="A1" s="29" t="s">
        <v>44</v>
      </c>
      <c r="B1" s="29"/>
    </row>
    <row r="2" spans="1:7" x14ac:dyDescent="0.2">
      <c r="A2" s="47"/>
    </row>
    <row r="3" spans="1:7" ht="13.5" thickBot="1" x14ac:dyDescent="0.25">
      <c r="A3" s="30" t="s">
        <v>41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1</v>
      </c>
    </row>
    <row r="4" spans="1:7" ht="13.5" thickTop="1" x14ac:dyDescent="0.2">
      <c r="A4" s="10">
        <v>39448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 x14ac:dyDescent="0.2">
      <c r="A5" s="10">
        <v>39479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 x14ac:dyDescent="0.2">
      <c r="A6" s="10">
        <v>39508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 x14ac:dyDescent="0.2">
      <c r="A7" s="10">
        <v>39539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 x14ac:dyDescent="0.2">
      <c r="A8" s="10">
        <v>39569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 x14ac:dyDescent="0.2">
      <c r="A9" s="10">
        <v>39600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 x14ac:dyDescent="0.2">
      <c r="A10" s="10">
        <v>39630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 x14ac:dyDescent="0.2">
      <c r="A11" s="10">
        <v>39661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 x14ac:dyDescent="0.2">
      <c r="A12" s="10">
        <v>39692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 x14ac:dyDescent="0.2">
      <c r="A13" s="10">
        <v>39722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 x14ac:dyDescent="0.2">
      <c r="A14" s="10">
        <v>39753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 x14ac:dyDescent="0.2">
      <c r="A15" s="10">
        <v>39783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 x14ac:dyDescent="0.2">
      <c r="A16" s="10">
        <v>39814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 x14ac:dyDescent="0.2">
      <c r="A17" s="10">
        <v>39845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 x14ac:dyDescent="0.2">
      <c r="A18" s="10">
        <v>39873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 x14ac:dyDescent="0.2">
      <c r="A19" s="10">
        <v>39904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 x14ac:dyDescent="0.2">
      <c r="A20" s="10">
        <v>39934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 x14ac:dyDescent="0.2">
      <c r="A21" s="10">
        <v>39965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 x14ac:dyDescent="0.2">
      <c r="A22" s="10">
        <v>39995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 x14ac:dyDescent="0.2">
      <c r="A23" s="10">
        <v>40026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 x14ac:dyDescent="0.2">
      <c r="A24" s="10">
        <v>40057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 x14ac:dyDescent="0.2">
      <c r="A25" s="10">
        <v>40087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 x14ac:dyDescent="0.2">
      <c r="A26" s="10">
        <v>40118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 x14ac:dyDescent="0.2">
      <c r="A27" s="10">
        <v>40148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 x14ac:dyDescent="0.2">
      <c r="A28" s="10">
        <v>40179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 x14ac:dyDescent="0.2">
      <c r="A29" s="10">
        <v>40210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 x14ac:dyDescent="0.2">
      <c r="A30" s="10">
        <v>40238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 x14ac:dyDescent="0.2">
      <c r="A31" s="10">
        <v>40269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 x14ac:dyDescent="0.2">
      <c r="A32" s="10">
        <v>40299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 x14ac:dyDescent="0.2">
      <c r="A33" s="10">
        <v>40330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 x14ac:dyDescent="0.2">
      <c r="A34" s="10">
        <v>40360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 x14ac:dyDescent="0.2">
      <c r="A35" s="10">
        <v>40391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 x14ac:dyDescent="0.2">
      <c r="A36" s="10">
        <v>40422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 x14ac:dyDescent="0.2">
      <c r="A37" s="10">
        <v>40452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 x14ac:dyDescent="0.2">
      <c r="A38" s="10">
        <v>40483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 x14ac:dyDescent="0.2">
      <c r="A39" s="10">
        <v>40513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 x14ac:dyDescent="0.2">
      <c r="A40" s="10">
        <v>40544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 x14ac:dyDescent="0.2">
      <c r="A41" s="10">
        <v>40575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 x14ac:dyDescent="0.2">
      <c r="A42" s="10">
        <v>40603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 x14ac:dyDescent="0.2">
      <c r="A43" s="10">
        <v>40634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 x14ac:dyDescent="0.2">
      <c r="A44" s="10">
        <v>40664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 x14ac:dyDescent="0.2">
      <c r="A45" s="10">
        <v>40695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 x14ac:dyDescent="0.2">
      <c r="A46" s="10">
        <v>40725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 x14ac:dyDescent="0.2">
      <c r="A47" s="10">
        <v>40756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 x14ac:dyDescent="0.2">
      <c r="A48" s="10">
        <v>40787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 x14ac:dyDescent="0.2">
      <c r="A49" s="10">
        <v>40817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 x14ac:dyDescent="0.2">
      <c r="A50" s="10">
        <v>40848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 x14ac:dyDescent="0.2">
      <c r="A51" s="10">
        <v>40878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 x14ac:dyDescent="0.2">
      <c r="A52" s="10">
        <v>40909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 x14ac:dyDescent="0.2">
      <c r="A53" s="10">
        <v>40940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 x14ac:dyDescent="0.2">
      <c r="A54" s="10">
        <v>40969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 x14ac:dyDescent="0.2">
      <c r="A55" s="10">
        <v>41000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 x14ac:dyDescent="0.2">
      <c r="A56" s="10">
        <v>41030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 x14ac:dyDescent="0.2">
      <c r="A57" s="10">
        <v>41061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 x14ac:dyDescent="0.2">
      <c r="A58" s="10">
        <v>41091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 x14ac:dyDescent="0.2">
      <c r="A59" s="10">
        <v>41122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 x14ac:dyDescent="0.2">
      <c r="A60" s="10">
        <v>41153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 x14ac:dyDescent="0.2">
      <c r="A61" s="10">
        <v>41183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 x14ac:dyDescent="0.2">
      <c r="A62" s="10">
        <v>41214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 x14ac:dyDescent="0.2">
      <c r="A63" s="10">
        <v>41244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/>
  </sheetViews>
  <sheetFormatPr defaultColWidth="8.85546875" defaultRowHeight="12.75" x14ac:dyDescent="0.2"/>
  <cols>
    <col min="1" max="1" width="12.7109375" style="8" customWidth="1"/>
    <col min="2" max="2" width="8.7109375" customWidth="1"/>
    <col min="3" max="3" width="5.85546875" customWidth="1"/>
    <col min="4" max="4" width="8" customWidth="1"/>
    <col min="5" max="5" width="8.42578125" customWidth="1"/>
    <col min="6" max="6" width="9.42578125" customWidth="1"/>
  </cols>
  <sheetData>
    <row r="1" spans="1:6" x14ac:dyDescent="0.2">
      <c r="A1" s="14" t="s">
        <v>66</v>
      </c>
      <c r="B1" s="14"/>
    </row>
    <row r="3" spans="1:6" ht="13.5" thickBot="1" x14ac:dyDescent="0.25">
      <c r="A3" s="30" t="s">
        <v>41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1</v>
      </c>
    </row>
    <row r="4" spans="1:6" ht="13.5" thickTop="1" x14ac:dyDescent="0.2">
      <c r="A4" s="10">
        <v>39448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 x14ac:dyDescent="0.2">
      <c r="A5" s="10">
        <v>39479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 x14ac:dyDescent="0.2">
      <c r="A6" s="10">
        <v>39508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 x14ac:dyDescent="0.2">
      <c r="A7" s="10">
        <v>39539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 x14ac:dyDescent="0.2">
      <c r="A8" s="10">
        <v>39569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 x14ac:dyDescent="0.2">
      <c r="A9" s="10">
        <v>39600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 x14ac:dyDescent="0.2">
      <c r="A10" s="10">
        <v>39630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 x14ac:dyDescent="0.2">
      <c r="A11" s="10">
        <v>39661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 x14ac:dyDescent="0.2">
      <c r="A12" s="10">
        <v>39692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 x14ac:dyDescent="0.2">
      <c r="A13" s="10">
        <v>39722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 x14ac:dyDescent="0.2">
      <c r="A14" s="10">
        <v>39753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 x14ac:dyDescent="0.2">
      <c r="A15" s="10">
        <v>39783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 x14ac:dyDescent="0.2">
      <c r="A16" s="10">
        <v>39814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 x14ac:dyDescent="0.2">
      <c r="A17" s="10">
        <v>39845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 x14ac:dyDescent="0.2">
      <c r="A18" s="10">
        <v>39873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 x14ac:dyDescent="0.2">
      <c r="A19" s="10">
        <v>39904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 x14ac:dyDescent="0.2">
      <c r="A20" s="10">
        <v>39934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 x14ac:dyDescent="0.2">
      <c r="A21" s="10">
        <v>39965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 x14ac:dyDescent="0.2">
      <c r="A22" s="10">
        <v>39995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 x14ac:dyDescent="0.2">
      <c r="A23" s="10">
        <v>40026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 x14ac:dyDescent="0.2">
      <c r="A24" s="10">
        <v>40057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 x14ac:dyDescent="0.2">
      <c r="A25" s="10">
        <v>40087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 x14ac:dyDescent="0.2">
      <c r="A26" s="10">
        <v>40118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 x14ac:dyDescent="0.2">
      <c r="A27" s="10">
        <v>40148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 x14ac:dyDescent="0.2">
      <c r="A28" s="10">
        <v>40179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 x14ac:dyDescent="0.2">
      <c r="A29" s="10">
        <v>40210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 x14ac:dyDescent="0.2">
      <c r="A30" s="10">
        <v>40238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 x14ac:dyDescent="0.2">
      <c r="A31" s="10">
        <v>40269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 x14ac:dyDescent="0.2">
      <c r="A32" s="10">
        <v>40299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 x14ac:dyDescent="0.2">
      <c r="A33" s="10">
        <v>40330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 x14ac:dyDescent="0.2">
      <c r="A34" s="10">
        <v>40360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 x14ac:dyDescent="0.2">
      <c r="A35" s="10">
        <v>40391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 x14ac:dyDescent="0.2">
      <c r="A36" s="10">
        <v>40422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 x14ac:dyDescent="0.2">
      <c r="A37" s="10">
        <v>40452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 x14ac:dyDescent="0.2">
      <c r="A38" s="10">
        <v>40483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 x14ac:dyDescent="0.2">
      <c r="A39" s="10">
        <v>40513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 x14ac:dyDescent="0.2">
      <c r="A40" s="10">
        <v>40544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 x14ac:dyDescent="0.2">
      <c r="A41" s="10">
        <v>40575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 x14ac:dyDescent="0.2">
      <c r="A42" s="10">
        <v>40603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 x14ac:dyDescent="0.2">
      <c r="A43" s="10">
        <v>40634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 x14ac:dyDescent="0.2">
      <c r="A44" s="10">
        <v>40664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 x14ac:dyDescent="0.2">
      <c r="A45" s="10">
        <v>40695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 x14ac:dyDescent="0.2">
      <c r="A46" s="10">
        <v>40725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 x14ac:dyDescent="0.2">
      <c r="A47" s="10">
        <v>40756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 x14ac:dyDescent="0.2">
      <c r="A48" s="10">
        <v>40787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 x14ac:dyDescent="0.2">
      <c r="A49" s="10">
        <v>40817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 x14ac:dyDescent="0.2">
      <c r="A50" s="10">
        <v>40848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 x14ac:dyDescent="0.2">
      <c r="A51" s="10">
        <v>40878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 x14ac:dyDescent="0.2">
      <c r="A52" s="10">
        <v>40909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 x14ac:dyDescent="0.2">
      <c r="A53" s="10">
        <v>40940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 x14ac:dyDescent="0.2">
      <c r="A54" s="10">
        <v>40969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 x14ac:dyDescent="0.2">
      <c r="A55" s="10">
        <v>41000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 x14ac:dyDescent="0.2">
      <c r="A56" s="10">
        <v>41030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 x14ac:dyDescent="0.2">
      <c r="A57" s="10">
        <v>41061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 x14ac:dyDescent="0.2">
      <c r="A58" s="10">
        <v>41091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 x14ac:dyDescent="0.2">
      <c r="A59" s="10">
        <v>41122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 x14ac:dyDescent="0.2">
      <c r="A60" s="10">
        <v>41153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 x14ac:dyDescent="0.2">
      <c r="A61" s="10">
        <v>41183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 x14ac:dyDescent="0.2">
      <c r="A62" s="10">
        <v>41214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 x14ac:dyDescent="0.2">
      <c r="A63" s="10">
        <v>41244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85546875" defaultRowHeight="12.75" x14ac:dyDescent="0.2"/>
  <cols>
    <col min="1" max="1" width="11.140625" style="8" customWidth="1"/>
  </cols>
  <sheetData>
    <row r="1" spans="1:7" x14ac:dyDescent="0.2">
      <c r="A1" s="14" t="s">
        <v>67</v>
      </c>
      <c r="B1" s="14"/>
      <c r="C1" s="14"/>
    </row>
    <row r="3" spans="1:7" ht="13.5" thickBot="1" x14ac:dyDescent="0.25">
      <c r="A3" s="30" t="s">
        <v>41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1</v>
      </c>
    </row>
    <row r="4" spans="1:7" ht="13.5" thickTop="1" x14ac:dyDescent="0.2">
      <c r="A4" s="10">
        <v>39448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 x14ac:dyDescent="0.2">
      <c r="A5" s="10">
        <v>39479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 x14ac:dyDescent="0.2">
      <c r="A6" s="10">
        <v>39508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 x14ac:dyDescent="0.2">
      <c r="A7" s="10">
        <v>39539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 x14ac:dyDescent="0.2">
      <c r="A8" s="10">
        <v>39569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 x14ac:dyDescent="0.2">
      <c r="A9" s="10">
        <v>39600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 x14ac:dyDescent="0.2">
      <c r="A10" s="10">
        <v>39630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 x14ac:dyDescent="0.2">
      <c r="A11" s="10">
        <v>39661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 x14ac:dyDescent="0.2">
      <c r="A12" s="10">
        <v>39692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 x14ac:dyDescent="0.2">
      <c r="A13" s="10">
        <v>39722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 x14ac:dyDescent="0.2">
      <c r="A14" s="10">
        <v>39753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 x14ac:dyDescent="0.2">
      <c r="A15" s="10">
        <v>39783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 x14ac:dyDescent="0.2">
      <c r="A16" s="10">
        <v>39814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 x14ac:dyDescent="0.2">
      <c r="A17" s="10">
        <v>39845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 x14ac:dyDescent="0.2">
      <c r="A18" s="10">
        <v>39873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 x14ac:dyDescent="0.2">
      <c r="A19" s="10">
        <v>39904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 x14ac:dyDescent="0.2">
      <c r="A20" s="10">
        <v>39934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 x14ac:dyDescent="0.2">
      <c r="A21" s="10">
        <v>39965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 x14ac:dyDescent="0.2">
      <c r="A22" s="10">
        <v>39995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 x14ac:dyDescent="0.2">
      <c r="A23" s="10">
        <v>40026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 x14ac:dyDescent="0.2">
      <c r="A24" s="10">
        <v>40057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 x14ac:dyDescent="0.2">
      <c r="A25" s="10">
        <v>40087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 x14ac:dyDescent="0.2">
      <c r="A26" s="10">
        <v>40118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 x14ac:dyDescent="0.2">
      <c r="A27" s="10">
        <v>40148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 x14ac:dyDescent="0.2">
      <c r="A28" s="10">
        <v>40179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 x14ac:dyDescent="0.2">
      <c r="A29" s="10">
        <v>40210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 x14ac:dyDescent="0.2">
      <c r="A30" s="10">
        <v>40238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 x14ac:dyDescent="0.2">
      <c r="A31" s="10">
        <v>40269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 x14ac:dyDescent="0.2">
      <c r="A32" s="10">
        <v>40299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 x14ac:dyDescent="0.2">
      <c r="A33" s="10">
        <v>40330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 x14ac:dyDescent="0.2">
      <c r="A34" s="10">
        <v>40360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 x14ac:dyDescent="0.2">
      <c r="A35" s="10">
        <v>40391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 x14ac:dyDescent="0.2">
      <c r="A36" s="10">
        <v>40422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 x14ac:dyDescent="0.2">
      <c r="A37" s="10">
        <v>40452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 x14ac:dyDescent="0.2">
      <c r="A38" s="10">
        <v>40483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 x14ac:dyDescent="0.2">
      <c r="A39" s="10">
        <v>40513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 x14ac:dyDescent="0.2">
      <c r="A40" s="10">
        <v>40544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 x14ac:dyDescent="0.2">
      <c r="A41" s="10">
        <v>40575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 x14ac:dyDescent="0.2">
      <c r="A42" s="10">
        <v>40603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 x14ac:dyDescent="0.2">
      <c r="A43" s="10">
        <v>40634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 x14ac:dyDescent="0.2">
      <c r="A44" s="10">
        <v>40664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 x14ac:dyDescent="0.2">
      <c r="A45" s="10">
        <v>40695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 x14ac:dyDescent="0.2">
      <c r="A46" s="10">
        <v>40725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 x14ac:dyDescent="0.2">
      <c r="A47" s="10">
        <v>40756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 x14ac:dyDescent="0.2">
      <c r="A48" s="10">
        <v>40787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 x14ac:dyDescent="0.2">
      <c r="A49" s="10">
        <v>40817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 x14ac:dyDescent="0.2">
      <c r="A50" s="10">
        <v>40848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 x14ac:dyDescent="0.2">
      <c r="A51" s="10">
        <v>40878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 x14ac:dyDescent="0.2">
      <c r="A52" s="10">
        <v>40909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 x14ac:dyDescent="0.2">
      <c r="A53" s="10">
        <v>40940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 x14ac:dyDescent="0.2">
      <c r="A54" s="10">
        <v>40969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 x14ac:dyDescent="0.2">
      <c r="A55" s="10">
        <v>41000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 x14ac:dyDescent="0.2">
      <c r="A56" s="10">
        <v>41030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 x14ac:dyDescent="0.2">
      <c r="A57" s="10">
        <v>41061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 x14ac:dyDescent="0.2">
      <c r="A58" s="10">
        <v>41091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 x14ac:dyDescent="0.2">
      <c r="A59" s="10">
        <v>41122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 x14ac:dyDescent="0.2">
      <c r="A60" s="10">
        <v>41153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 x14ac:dyDescent="0.2">
      <c r="A61" s="10">
        <v>41183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 x14ac:dyDescent="0.2">
      <c r="A62" s="10">
        <v>41214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 x14ac:dyDescent="0.2">
      <c r="A63" s="10">
        <v>41244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Normal="100" workbookViewId="0"/>
  </sheetViews>
  <sheetFormatPr defaultColWidth="11.42578125" defaultRowHeight="12.75" x14ac:dyDescent="0.2"/>
  <cols>
    <col min="1" max="1" width="12.140625" style="8" customWidth="1"/>
    <col min="2" max="2" width="8.42578125" customWidth="1"/>
    <col min="3" max="3" width="8.5703125" customWidth="1"/>
  </cols>
  <sheetData>
    <row r="1" spans="1:3" x14ac:dyDescent="0.2">
      <c r="A1" s="14" t="s">
        <v>71</v>
      </c>
      <c r="B1" s="14"/>
    </row>
    <row r="2" spans="1:3" x14ac:dyDescent="0.2">
      <c r="B2" s="8"/>
    </row>
    <row r="3" spans="1:3" ht="13.5" thickBot="1" x14ac:dyDescent="0.25">
      <c r="A3" s="30" t="s">
        <v>41</v>
      </c>
      <c r="B3" s="30" t="s">
        <v>8</v>
      </c>
      <c r="C3" s="30" t="s">
        <v>9</v>
      </c>
    </row>
    <row r="4" spans="1:3" ht="13.5" thickTop="1" x14ac:dyDescent="0.2">
      <c r="A4" s="10">
        <v>39448</v>
      </c>
      <c r="B4" s="13">
        <v>1750</v>
      </c>
      <c r="C4" s="13">
        <v>50</v>
      </c>
    </row>
    <row r="5" spans="1:3" x14ac:dyDescent="0.2">
      <c r="A5" s="10">
        <v>39479</v>
      </c>
      <c r="B5" s="13">
        <v>1755</v>
      </c>
      <c r="C5" s="13">
        <v>50</v>
      </c>
    </row>
    <row r="6" spans="1:3" x14ac:dyDescent="0.2">
      <c r="A6" s="10">
        <v>39508</v>
      </c>
      <c r="B6" s="13">
        <v>1763</v>
      </c>
      <c r="C6" s="13">
        <v>51</v>
      </c>
    </row>
    <row r="7" spans="1:3" x14ac:dyDescent="0.2">
      <c r="A7" s="10">
        <v>39539</v>
      </c>
      <c r="B7" s="13">
        <v>1770</v>
      </c>
      <c r="C7" s="13">
        <v>51</v>
      </c>
    </row>
    <row r="8" spans="1:3" x14ac:dyDescent="0.2">
      <c r="A8" s="10">
        <v>39569</v>
      </c>
      <c r="B8" s="13">
        <v>1778</v>
      </c>
      <c r="C8" s="13">
        <v>51</v>
      </c>
    </row>
    <row r="9" spans="1:3" x14ac:dyDescent="0.2">
      <c r="A9" s="10">
        <v>39600</v>
      </c>
      <c r="B9" s="13">
        <v>1785</v>
      </c>
      <c r="C9" s="13">
        <v>51</v>
      </c>
    </row>
    <row r="10" spans="1:3" x14ac:dyDescent="0.2">
      <c r="A10" s="10">
        <v>39630</v>
      </c>
      <c r="B10" s="13">
        <v>1792</v>
      </c>
      <c r="C10" s="13">
        <v>51</v>
      </c>
    </row>
    <row r="11" spans="1:3" x14ac:dyDescent="0.2">
      <c r="A11" s="10">
        <v>39661</v>
      </c>
      <c r="B11" s="13">
        <v>1795</v>
      </c>
      <c r="C11" s="13">
        <v>51</v>
      </c>
    </row>
    <row r="12" spans="1:3" x14ac:dyDescent="0.2">
      <c r="A12" s="10">
        <v>39692</v>
      </c>
      <c r="B12" s="13">
        <v>1801</v>
      </c>
      <c r="C12" s="13">
        <v>52</v>
      </c>
    </row>
    <row r="13" spans="1:3" x14ac:dyDescent="0.2">
      <c r="A13" s="10">
        <v>39722</v>
      </c>
      <c r="B13" s="13">
        <v>1804</v>
      </c>
      <c r="C13" s="13">
        <v>52</v>
      </c>
    </row>
    <row r="14" spans="1:3" x14ac:dyDescent="0.2">
      <c r="A14" s="10">
        <v>39753</v>
      </c>
      <c r="B14" s="13">
        <v>1810</v>
      </c>
      <c r="C14" s="13">
        <v>52</v>
      </c>
    </row>
    <row r="15" spans="1:3" x14ac:dyDescent="0.2">
      <c r="A15" s="10">
        <v>39783</v>
      </c>
      <c r="B15" s="13">
        <v>1813</v>
      </c>
      <c r="C15" s="13">
        <v>52</v>
      </c>
    </row>
    <row r="16" spans="1:3" x14ac:dyDescent="0.2">
      <c r="A16" s="10">
        <v>39814</v>
      </c>
      <c r="B16" s="13">
        <v>1835</v>
      </c>
      <c r="C16" s="13">
        <v>55</v>
      </c>
    </row>
    <row r="17" spans="1:3" x14ac:dyDescent="0.2">
      <c r="A17" s="10">
        <v>39845</v>
      </c>
      <c r="B17" s="13">
        <v>1841</v>
      </c>
      <c r="C17" s="13">
        <v>55</v>
      </c>
    </row>
    <row r="18" spans="1:3" x14ac:dyDescent="0.2">
      <c r="A18" s="10">
        <v>39873</v>
      </c>
      <c r="B18" s="13">
        <v>1848</v>
      </c>
      <c r="C18" s="13">
        <v>55</v>
      </c>
    </row>
    <row r="19" spans="1:3" x14ac:dyDescent="0.2">
      <c r="A19" s="10">
        <v>39904</v>
      </c>
      <c r="B19" s="13">
        <v>1854</v>
      </c>
      <c r="C19" s="13">
        <v>55</v>
      </c>
    </row>
    <row r="20" spans="1:3" x14ac:dyDescent="0.2">
      <c r="A20" s="10">
        <v>39934</v>
      </c>
      <c r="B20" s="13">
        <v>1860</v>
      </c>
      <c r="C20" s="13">
        <v>56</v>
      </c>
    </row>
    <row r="21" spans="1:3" x14ac:dyDescent="0.2">
      <c r="A21" s="10">
        <v>39965</v>
      </c>
      <c r="B21" s="13">
        <v>1866</v>
      </c>
      <c r="C21" s="13">
        <v>56</v>
      </c>
    </row>
    <row r="22" spans="1:3" x14ac:dyDescent="0.2">
      <c r="A22" s="10">
        <v>39995</v>
      </c>
      <c r="B22" s="13">
        <v>1872</v>
      </c>
      <c r="C22" s="13">
        <v>56</v>
      </c>
    </row>
    <row r="23" spans="1:3" x14ac:dyDescent="0.2">
      <c r="A23" s="10">
        <v>40026</v>
      </c>
      <c r="B23" s="13">
        <v>1878</v>
      </c>
      <c r="C23" s="13">
        <v>56</v>
      </c>
    </row>
    <row r="24" spans="1:3" x14ac:dyDescent="0.2">
      <c r="A24" s="10">
        <v>40057</v>
      </c>
      <c r="B24" s="13">
        <v>1885</v>
      </c>
      <c r="C24" s="13">
        <v>56</v>
      </c>
    </row>
    <row r="25" spans="1:3" x14ac:dyDescent="0.2">
      <c r="A25" s="10">
        <v>40087</v>
      </c>
      <c r="B25" s="13">
        <v>1892</v>
      </c>
      <c r="C25" s="13">
        <v>57</v>
      </c>
    </row>
    <row r="26" spans="1:3" x14ac:dyDescent="0.2">
      <c r="A26" s="10">
        <v>40118</v>
      </c>
      <c r="B26" s="13">
        <v>1897</v>
      </c>
      <c r="C26" s="13">
        <v>57</v>
      </c>
    </row>
    <row r="27" spans="1:3" x14ac:dyDescent="0.2">
      <c r="A27" s="10">
        <v>40148</v>
      </c>
      <c r="B27" s="13">
        <v>1903</v>
      </c>
      <c r="C27" s="13">
        <v>57</v>
      </c>
    </row>
    <row r="28" spans="1:3" x14ac:dyDescent="0.2">
      <c r="A28" s="10">
        <v>40179</v>
      </c>
      <c r="B28" s="13">
        <v>1925</v>
      </c>
      <c r="C28" s="13">
        <v>59</v>
      </c>
    </row>
    <row r="29" spans="1:3" x14ac:dyDescent="0.2">
      <c r="A29" s="10">
        <v>40210</v>
      </c>
      <c r="B29" s="13">
        <v>1931</v>
      </c>
      <c r="C29" s="13">
        <v>59</v>
      </c>
    </row>
    <row r="30" spans="1:3" x14ac:dyDescent="0.2">
      <c r="A30" s="10">
        <v>40238</v>
      </c>
      <c r="B30" s="13">
        <v>1938</v>
      </c>
      <c r="C30" s="13">
        <v>59</v>
      </c>
    </row>
    <row r="31" spans="1:3" x14ac:dyDescent="0.2">
      <c r="A31" s="10">
        <v>40269</v>
      </c>
      <c r="B31" s="13">
        <v>1944</v>
      </c>
      <c r="C31" s="13">
        <v>59</v>
      </c>
    </row>
    <row r="32" spans="1:3" x14ac:dyDescent="0.2">
      <c r="A32" s="10">
        <v>40299</v>
      </c>
      <c r="B32" s="13">
        <v>1950</v>
      </c>
      <c r="C32" s="13">
        <v>59</v>
      </c>
    </row>
    <row r="33" spans="1:3" x14ac:dyDescent="0.2">
      <c r="A33" s="10">
        <v>40330</v>
      </c>
      <c r="B33" s="13">
        <v>1956</v>
      </c>
      <c r="C33" s="13">
        <v>60</v>
      </c>
    </row>
    <row r="34" spans="1:3" x14ac:dyDescent="0.2">
      <c r="A34" s="10">
        <v>40360</v>
      </c>
      <c r="B34" s="13">
        <v>1963</v>
      </c>
      <c r="C34" s="13">
        <v>60</v>
      </c>
    </row>
    <row r="35" spans="1:3" x14ac:dyDescent="0.2">
      <c r="A35" s="10">
        <v>40391</v>
      </c>
      <c r="B35" s="13">
        <v>1969</v>
      </c>
      <c r="C35" s="13">
        <v>60</v>
      </c>
    </row>
    <row r="36" spans="1:3" x14ac:dyDescent="0.2">
      <c r="A36" s="10">
        <v>40422</v>
      </c>
      <c r="B36" s="13">
        <v>1976</v>
      </c>
      <c r="C36" s="13">
        <v>60</v>
      </c>
    </row>
    <row r="37" spans="1:3" x14ac:dyDescent="0.2">
      <c r="A37" s="10">
        <v>40452</v>
      </c>
      <c r="B37" s="13">
        <v>1983</v>
      </c>
      <c r="C37" s="13">
        <v>60</v>
      </c>
    </row>
    <row r="38" spans="1:3" x14ac:dyDescent="0.2">
      <c r="A38" s="10">
        <v>40483</v>
      </c>
      <c r="B38" s="13">
        <v>1990</v>
      </c>
      <c r="C38" s="13">
        <v>61</v>
      </c>
    </row>
    <row r="39" spans="1:3" x14ac:dyDescent="0.2">
      <c r="A39" s="10">
        <v>40513</v>
      </c>
      <c r="B39" s="13">
        <v>1996</v>
      </c>
      <c r="C39" s="13">
        <v>61</v>
      </c>
    </row>
    <row r="40" spans="1:3" x14ac:dyDescent="0.2">
      <c r="A40" s="10">
        <v>40544</v>
      </c>
      <c r="B40" s="13">
        <v>1940</v>
      </c>
      <c r="C40" s="13">
        <v>59</v>
      </c>
    </row>
    <row r="41" spans="1:3" x14ac:dyDescent="0.2">
      <c r="A41" s="10">
        <v>40575</v>
      </c>
      <c r="B41" s="13">
        <v>1946</v>
      </c>
      <c r="C41" s="13">
        <v>59</v>
      </c>
    </row>
    <row r="42" spans="1:3" x14ac:dyDescent="0.2">
      <c r="A42" s="10">
        <v>40603</v>
      </c>
      <c r="B42" s="13">
        <v>1952</v>
      </c>
      <c r="C42" s="13">
        <v>59</v>
      </c>
    </row>
    <row r="43" spans="1:3" x14ac:dyDescent="0.2">
      <c r="A43" s="10">
        <v>40634</v>
      </c>
      <c r="B43" s="13">
        <v>1958</v>
      </c>
      <c r="C43" s="13">
        <v>59</v>
      </c>
    </row>
    <row r="44" spans="1:3" x14ac:dyDescent="0.2">
      <c r="A44" s="10">
        <v>40664</v>
      </c>
      <c r="B44" s="13">
        <v>1964</v>
      </c>
      <c r="C44" s="13">
        <v>60</v>
      </c>
    </row>
    <row r="45" spans="1:3" x14ac:dyDescent="0.2">
      <c r="A45" s="10">
        <v>40695</v>
      </c>
      <c r="B45" s="13">
        <v>1970</v>
      </c>
      <c r="C45" s="13">
        <v>60</v>
      </c>
    </row>
    <row r="46" spans="1:3" x14ac:dyDescent="0.2">
      <c r="A46" s="10">
        <v>40725</v>
      </c>
      <c r="B46" s="13">
        <v>1976</v>
      </c>
      <c r="C46" s="13">
        <v>60</v>
      </c>
    </row>
    <row r="47" spans="1:3" x14ac:dyDescent="0.2">
      <c r="A47" s="10">
        <v>40756</v>
      </c>
      <c r="B47" s="13">
        <v>1983</v>
      </c>
      <c r="C47" s="13">
        <v>60</v>
      </c>
    </row>
    <row r="48" spans="1:3" x14ac:dyDescent="0.2">
      <c r="A48" s="10">
        <v>40787</v>
      </c>
      <c r="B48" s="13">
        <v>1990</v>
      </c>
      <c r="C48" s="13">
        <v>60</v>
      </c>
    </row>
    <row r="49" spans="1:5" x14ac:dyDescent="0.2">
      <c r="A49" s="10">
        <v>40817</v>
      </c>
      <c r="B49" s="13">
        <v>1996</v>
      </c>
      <c r="C49" s="13">
        <v>60</v>
      </c>
    </row>
    <row r="50" spans="1:5" x14ac:dyDescent="0.2">
      <c r="A50" s="10">
        <v>40848</v>
      </c>
      <c r="B50" s="13">
        <v>2012</v>
      </c>
      <c r="C50" s="13">
        <v>61</v>
      </c>
    </row>
    <row r="51" spans="1:5" x14ac:dyDescent="0.2">
      <c r="A51" s="10">
        <v>40878</v>
      </c>
      <c r="B51" s="13">
        <v>2008</v>
      </c>
      <c r="C51" s="13">
        <v>61</v>
      </c>
    </row>
    <row r="52" spans="1:5" x14ac:dyDescent="0.2">
      <c r="A52" s="10">
        <v>40909</v>
      </c>
      <c r="B52" s="13">
        <v>2073</v>
      </c>
      <c r="C52" s="13">
        <v>63</v>
      </c>
    </row>
    <row r="53" spans="1:5" x14ac:dyDescent="0.2">
      <c r="A53" s="10">
        <v>40940</v>
      </c>
      <c r="B53" s="13">
        <v>2077</v>
      </c>
      <c r="C53" s="13">
        <v>63</v>
      </c>
      <c r="E53" s="2"/>
    </row>
    <row r="54" spans="1:5" x14ac:dyDescent="0.2">
      <c r="A54" s="10">
        <v>40969</v>
      </c>
      <c r="B54" s="13">
        <v>2081</v>
      </c>
      <c r="C54" s="13">
        <v>63</v>
      </c>
      <c r="E54" s="2"/>
    </row>
    <row r="55" spans="1:5" x14ac:dyDescent="0.2">
      <c r="A55" s="10">
        <v>41000</v>
      </c>
      <c r="B55" s="13">
        <v>2086</v>
      </c>
      <c r="C55" s="13">
        <v>63</v>
      </c>
      <c r="E55" s="2"/>
    </row>
    <row r="56" spans="1:5" x14ac:dyDescent="0.2">
      <c r="A56" s="10">
        <v>41030</v>
      </c>
      <c r="B56" s="13">
        <v>2092</v>
      </c>
      <c r="C56" s="13">
        <v>63</v>
      </c>
      <c r="E56" s="2"/>
    </row>
    <row r="57" spans="1:5" x14ac:dyDescent="0.2">
      <c r="A57" s="10">
        <v>41061</v>
      </c>
      <c r="B57" s="13">
        <v>2098</v>
      </c>
      <c r="C57" s="13">
        <v>63</v>
      </c>
      <c r="E57" s="2"/>
    </row>
    <row r="58" spans="1:5" x14ac:dyDescent="0.2">
      <c r="A58" s="10">
        <v>41091</v>
      </c>
      <c r="B58" s="13">
        <v>2104</v>
      </c>
      <c r="C58" s="13">
        <v>64</v>
      </c>
      <c r="E58" s="2"/>
    </row>
    <row r="59" spans="1:5" x14ac:dyDescent="0.2">
      <c r="A59" s="10">
        <v>41122</v>
      </c>
      <c r="B59" s="13">
        <v>2110</v>
      </c>
      <c r="C59" s="13">
        <v>64</v>
      </c>
      <c r="E59" s="2"/>
    </row>
    <row r="60" spans="1:5" x14ac:dyDescent="0.2">
      <c r="A60" s="10">
        <v>41153</v>
      </c>
      <c r="B60" s="13">
        <v>2116</v>
      </c>
      <c r="C60" s="13">
        <v>64</v>
      </c>
      <c r="E60" s="2"/>
    </row>
    <row r="61" spans="1:5" x14ac:dyDescent="0.2">
      <c r="A61" s="10">
        <v>41183</v>
      </c>
      <c r="B61" s="13">
        <v>2122</v>
      </c>
      <c r="C61" s="13">
        <v>64</v>
      </c>
      <c r="E61" s="2"/>
    </row>
    <row r="62" spans="1:5" x14ac:dyDescent="0.2">
      <c r="A62" s="10">
        <v>41214</v>
      </c>
      <c r="B62" s="13">
        <v>2129</v>
      </c>
      <c r="C62" s="13">
        <v>64</v>
      </c>
      <c r="E62" s="2"/>
    </row>
    <row r="63" spans="1:5" x14ac:dyDescent="0.2">
      <c r="A63" s="10">
        <v>41244</v>
      </c>
      <c r="B63" s="13">
        <v>2135</v>
      </c>
      <c r="C63" s="13">
        <v>64</v>
      </c>
      <c r="E63" s="2"/>
    </row>
    <row r="64" spans="1:5" x14ac:dyDescent="0.2">
      <c r="E64" s="2"/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 Dealer Satisfaction</vt:lpstr>
      <vt:lpstr>End-User Satisfaction</vt:lpstr>
      <vt:lpstr>2012 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evansjr</cp:lastModifiedBy>
  <cp:lastPrinted>1998-10-26T15:24:53Z</cp:lastPrinted>
  <dcterms:created xsi:type="dcterms:W3CDTF">1998-05-18T11:54:22Z</dcterms:created>
  <dcterms:modified xsi:type="dcterms:W3CDTF">2011-08-23T22:20:51Z</dcterms:modified>
</cp:coreProperties>
</file>