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yo SAWADA\Desktop\"/>
    </mc:Choice>
  </mc:AlternateContent>
  <xr:revisionPtr revIDLastSave="0" documentId="13_ncr:1_{369C9410-3F71-4213-A040-0AC23DC7B4E9}" xr6:coauthVersionLast="45" xr6:coauthVersionMax="45" xr10:uidLastSave="{00000000-0000-0000-0000-000000000000}"/>
  <bookViews>
    <workbookView xWindow="-120" yWindow="-120" windowWidth="29040" windowHeight="15840" xr2:uid="{F9D36D7A-C1A0-4FF1-A1DD-58F88B433293}"/>
  </bookViews>
  <sheets>
    <sheet name="Table_S1" sheetId="9" r:id="rId1"/>
    <sheet name="Table_S2" sheetId="10" r:id="rId2"/>
    <sheet name="Table_S3" sheetId="3" r:id="rId3"/>
    <sheet name="Table_S4" sheetId="6" r:id="rId4"/>
    <sheet name="Table_S5" sheetId="4" r:id="rId5"/>
    <sheet name="Table_S6" sheetId="5" r:id="rId6"/>
    <sheet name="Table_S7" sheetId="11" r:id="rId7"/>
    <sheet name="Table_S8" sheetId="1" r:id="rId8"/>
    <sheet name="Table_S9" sheetId="7" r:id="rId9"/>
    <sheet name="Table_S10" sheetId="8" r:id="rId10"/>
    <sheet name="Table_S11" sheetId="2" r:id="rId11"/>
  </sheets>
  <definedNames>
    <definedName name="_xlnm._FilterDatabase" localSheetId="10" hidden="1">Table_S11!$A$3:$Q$149</definedName>
    <definedName name="_xlnm._FilterDatabase" localSheetId="2" hidden="1">Table_S3!$A$2:$J$2</definedName>
    <definedName name="_xlnm._FilterDatabase" localSheetId="7" hidden="1">Table_S8!$A$2:$J$2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E11" i="3"/>
  <c r="G11" i="3"/>
  <c r="I11" i="3"/>
  <c r="K11" i="3"/>
</calcChain>
</file>

<file path=xl/sharedStrings.xml><?xml version="1.0" encoding="utf-8"?>
<sst xmlns="http://schemas.openxmlformats.org/spreadsheetml/2006/main" count="3554" uniqueCount="1782">
  <si>
    <t>Gene_name</t>
  </si>
  <si>
    <t>Log2FC</t>
  </si>
  <si>
    <t>Log2CPM</t>
  </si>
  <si>
    <t>LR</t>
  </si>
  <si>
    <t>FDR</t>
  </si>
  <si>
    <t>Means_DT1_A</t>
  </si>
  <si>
    <t>CV_DT1_A</t>
  </si>
  <si>
    <t>Means_DT1_U</t>
  </si>
  <si>
    <t>CV_DT1_U</t>
  </si>
  <si>
    <t>FGFBP3</t>
  </si>
  <si>
    <t>SMOC1</t>
  </si>
  <si>
    <t>FOXB1</t>
  </si>
  <si>
    <t>RARRES2</t>
  </si>
  <si>
    <t>COL2A1</t>
  </si>
  <si>
    <t>SOX3</t>
  </si>
  <si>
    <t>SOX21</t>
  </si>
  <si>
    <t>SALL4</t>
  </si>
  <si>
    <t>GREB1</t>
  </si>
  <si>
    <t>EN1</t>
  </si>
  <si>
    <t>HS3ST3B1</t>
  </si>
  <si>
    <t>FST</t>
  </si>
  <si>
    <t>LITAF</t>
  </si>
  <si>
    <t>LINC01021</t>
  </si>
  <si>
    <t>EN2</t>
  </si>
  <si>
    <t>PAX5</t>
  </si>
  <si>
    <t>PGM5</t>
  </si>
  <si>
    <t>PCSK9</t>
  </si>
  <si>
    <t>NTN1</t>
  </si>
  <si>
    <t>OTX1</t>
  </si>
  <si>
    <t>AC009403.2</t>
  </si>
  <si>
    <t>SALL1</t>
  </si>
  <si>
    <t>PAPPA</t>
  </si>
  <si>
    <t>LINC01158</t>
  </si>
  <si>
    <t>TRIM71</t>
  </si>
  <si>
    <t>AC099489.1</t>
  </si>
  <si>
    <t>FAM181A</t>
  </si>
  <si>
    <t>SP9</t>
  </si>
  <si>
    <t>CCND1</t>
  </si>
  <si>
    <t>IGDCC3</t>
  </si>
  <si>
    <t>NKX6-1</t>
  </si>
  <si>
    <t>PDLIM3</t>
  </si>
  <si>
    <t>TOP2A</t>
  </si>
  <si>
    <t>VEPH1</t>
  </si>
  <si>
    <t>WNT7A</t>
  </si>
  <si>
    <t>AURKB</t>
  </si>
  <si>
    <t>ASCL1</t>
  </si>
  <si>
    <t>IRX3</t>
  </si>
  <si>
    <t>LINC01102</t>
  </si>
  <si>
    <t>GATA3</t>
  </si>
  <si>
    <t>HMGB2</t>
  </si>
  <si>
    <t>FOSB</t>
  </si>
  <si>
    <t>SFRP2</t>
  </si>
  <si>
    <t>CAMKV</t>
  </si>
  <si>
    <t>RBPMS</t>
  </si>
  <si>
    <t>EFNA5</t>
  </si>
  <si>
    <t>PTPRZ1</t>
  </si>
  <si>
    <t>AC024940.1</t>
  </si>
  <si>
    <t>MKI67</t>
  </si>
  <si>
    <t>BIRC5</t>
  </si>
  <si>
    <t>BCHE</t>
  </si>
  <si>
    <t>VIM</t>
  </si>
  <si>
    <t>ANOS1</t>
  </si>
  <si>
    <t>TYMS</t>
  </si>
  <si>
    <t>PBK</t>
  </si>
  <si>
    <t>UBE2C</t>
  </si>
  <si>
    <t>IRX5</t>
  </si>
  <si>
    <t>HES5</t>
  </si>
  <si>
    <t>NUSAP1</t>
  </si>
  <si>
    <t>FAM181B</t>
  </si>
  <si>
    <t>DUSP6</t>
  </si>
  <si>
    <t>LRRC17</t>
  </si>
  <si>
    <t>CENPF</t>
  </si>
  <si>
    <t>OTX2</t>
  </si>
  <si>
    <t>AK4</t>
  </si>
  <si>
    <t>SHH</t>
  </si>
  <si>
    <t>LINC01224</t>
  </si>
  <si>
    <t>LAMA1</t>
  </si>
  <si>
    <t>MAB21L2</t>
  </si>
  <si>
    <t>AL139246.5</t>
  </si>
  <si>
    <t>HLA-B</t>
  </si>
  <si>
    <t>SHOX2</t>
  </si>
  <si>
    <t>RRM2</t>
  </si>
  <si>
    <t>GLYCTK-AS1</t>
  </si>
  <si>
    <t>ACTA2</t>
  </si>
  <si>
    <t>MGST1</t>
  </si>
  <si>
    <t>PDPN</t>
  </si>
  <si>
    <t>FOXP4</t>
  </si>
  <si>
    <t>ZFHX3</t>
  </si>
  <si>
    <t>CDKN1A</t>
  </si>
  <si>
    <t>PMAIP1</t>
  </si>
  <si>
    <t>ACKR3</t>
  </si>
  <si>
    <t>DLK1</t>
  </si>
  <si>
    <t>SLC29A2</t>
  </si>
  <si>
    <t>NR6A1</t>
  </si>
  <si>
    <t>SP8</t>
  </si>
  <si>
    <t>FKBP5</t>
  </si>
  <si>
    <t>PHLDA3</t>
  </si>
  <si>
    <t>SDC1</t>
  </si>
  <si>
    <t>TPX2</t>
  </si>
  <si>
    <t>C1QL1</t>
  </si>
  <si>
    <t>FOXA1</t>
  </si>
  <si>
    <t>GBE1</t>
  </si>
  <si>
    <t>ELMO1</t>
  </si>
  <si>
    <t>CMTM7</t>
  </si>
  <si>
    <t>SOX21-AS1</t>
  </si>
  <si>
    <t>CRNDE</t>
  </si>
  <si>
    <t>CKS1B</t>
  </si>
  <si>
    <t>TMEM38B</t>
  </si>
  <si>
    <t>ETV1</t>
  </si>
  <si>
    <t>TCF7L2</t>
  </si>
  <si>
    <t>PLAGL1</t>
  </si>
  <si>
    <t>SHISA3</t>
  </si>
  <si>
    <t>PLCD1</t>
  </si>
  <si>
    <t>AL353150.1</t>
  </si>
  <si>
    <t>NMU</t>
  </si>
  <si>
    <t>S100A6</t>
  </si>
  <si>
    <t>PCDH19</t>
  </si>
  <si>
    <t>LINC01315</t>
  </si>
  <si>
    <t>FUT9</t>
  </si>
  <si>
    <t>AC002044.2</t>
  </si>
  <si>
    <t>CDK1</t>
  </si>
  <si>
    <t>S100A13</t>
  </si>
  <si>
    <t>PCDH18</t>
  </si>
  <si>
    <t>ADCY7</t>
  </si>
  <si>
    <t>DIO3OS</t>
  </si>
  <si>
    <t>EPHA2</t>
  </si>
  <si>
    <t>FAM19A4</t>
  </si>
  <si>
    <t>FOLH1</t>
  </si>
  <si>
    <t>RHBDL3</t>
  </si>
  <si>
    <t>POU3F2</t>
  </si>
  <si>
    <t>ABCA5</t>
  </si>
  <si>
    <t>NHS</t>
  </si>
  <si>
    <t>PTCH1</t>
  </si>
  <si>
    <t>FZD1</t>
  </si>
  <si>
    <t>SELENBP1</t>
  </si>
  <si>
    <t>MCM6</t>
  </si>
  <si>
    <t>PVT1</t>
  </si>
  <si>
    <t>SLC2A1</t>
  </si>
  <si>
    <t>LIX1</t>
  </si>
  <si>
    <t>CENPH</t>
  </si>
  <si>
    <t>CRB2</t>
  </si>
  <si>
    <t>CCNB2</t>
  </si>
  <si>
    <t>PRTG</t>
  </si>
  <si>
    <t>PCDH8</t>
  </si>
  <si>
    <t>LEF1</t>
  </si>
  <si>
    <t>SOCS2</t>
  </si>
  <si>
    <t>SLC29A1</t>
  </si>
  <si>
    <t>SPRY1</t>
  </si>
  <si>
    <t>SPRY2</t>
  </si>
  <si>
    <t>PTX3</t>
  </si>
  <si>
    <t>CDT1</t>
  </si>
  <si>
    <t>ALPL</t>
  </si>
  <si>
    <t>NTNG1</t>
  </si>
  <si>
    <t>FABP7</t>
  </si>
  <si>
    <t>PCLAF</t>
  </si>
  <si>
    <t>SEMA5B</t>
  </si>
  <si>
    <t>HMGA1</t>
  </si>
  <si>
    <t>MECOM</t>
  </si>
  <si>
    <t>KLHDC8A</t>
  </si>
  <si>
    <t>CA14</t>
  </si>
  <si>
    <t>ASIC4</t>
  </si>
  <si>
    <t>EMID1</t>
  </si>
  <si>
    <t>ILDR2</t>
  </si>
  <si>
    <t>BARHL2</t>
  </si>
  <si>
    <t>PLA2G3</t>
  </si>
  <si>
    <t>ALCAM</t>
  </si>
  <si>
    <t>PRIMA1</t>
  </si>
  <si>
    <t>LIN28B</t>
  </si>
  <si>
    <t>BBC3</t>
  </si>
  <si>
    <t>LHFPL6</t>
  </si>
  <si>
    <t>FGFRL1</t>
  </si>
  <si>
    <t>JAG1</t>
  </si>
  <si>
    <t>SNCG</t>
  </si>
  <si>
    <t>CCNB1IP1</t>
  </si>
  <si>
    <t>DTX4</t>
  </si>
  <si>
    <t>HMGCS1</t>
  </si>
  <si>
    <t>LINC02525</t>
  </si>
  <si>
    <t>PDE3B</t>
  </si>
  <si>
    <t>NUF2</t>
  </si>
  <si>
    <t>TMEM243</t>
  </si>
  <si>
    <t>ZFHX4-AS1</t>
  </si>
  <si>
    <t>HJURP</t>
  </si>
  <si>
    <t>SPON1</t>
  </si>
  <si>
    <t>TLX3</t>
  </si>
  <si>
    <t>PTTG1</t>
  </si>
  <si>
    <t>KHDRBS2</t>
  </si>
  <si>
    <t>MCM2</t>
  </si>
  <si>
    <t>ARAP3</t>
  </si>
  <si>
    <t>HMMR</t>
  </si>
  <si>
    <t>CENPE</t>
  </si>
  <si>
    <t>SCD</t>
  </si>
  <si>
    <t>EPM2A</t>
  </si>
  <si>
    <t>POU3F3</t>
  </si>
  <si>
    <t>FOS</t>
  </si>
  <si>
    <t>KIF2C</t>
  </si>
  <si>
    <t>SLC25A13</t>
  </si>
  <si>
    <t>MND1</t>
  </si>
  <si>
    <t>PIMREG</t>
  </si>
  <si>
    <t>ATAD2</t>
  </si>
  <si>
    <t>NAALAD2</t>
  </si>
  <si>
    <t>MPPED2</t>
  </si>
  <si>
    <t>CXXC4</t>
  </si>
  <si>
    <t>EIF1AY</t>
  </si>
  <si>
    <t>MRC2</t>
  </si>
  <si>
    <t>TRDMT1</t>
  </si>
  <si>
    <t>EFCAB2</t>
  </si>
  <si>
    <t>MTTP</t>
  </si>
  <si>
    <t>TACC3</t>
  </si>
  <si>
    <t>TNFRSF19</t>
  </si>
  <si>
    <t>KIF15</t>
  </si>
  <si>
    <t>CDCA8</t>
  </si>
  <si>
    <t>CDC20</t>
  </si>
  <si>
    <t>LMX1B</t>
  </si>
  <si>
    <t>CRB1</t>
  </si>
  <si>
    <t>MAD2L1</t>
  </si>
  <si>
    <t>ENOSF1</t>
  </si>
  <si>
    <t>CDHR1</t>
  </si>
  <si>
    <t>VIM-AS1</t>
  </si>
  <si>
    <t>CKB</t>
  </si>
  <si>
    <t>EPHX2</t>
  </si>
  <si>
    <t>KNL1</t>
  </si>
  <si>
    <t>ANKRD6</t>
  </si>
  <si>
    <t>LMO1</t>
  </si>
  <si>
    <t>MTMR10</t>
  </si>
  <si>
    <t>UHRF1</t>
  </si>
  <si>
    <t>PHF19</t>
  </si>
  <si>
    <t>CDH8</t>
  </si>
  <si>
    <t>TK1</t>
  </si>
  <si>
    <t>IGDCC4</t>
  </si>
  <si>
    <t>ZWINT</t>
  </si>
  <si>
    <t>YBX3</t>
  </si>
  <si>
    <t>DLGAP5</t>
  </si>
  <si>
    <t>ABHD3</t>
  </si>
  <si>
    <t>TMEM45A</t>
  </si>
  <si>
    <t>NES</t>
  </si>
  <si>
    <t>DNAJC1</t>
  </si>
  <si>
    <t>DOCK6</t>
  </si>
  <si>
    <t>FZD2</t>
  </si>
  <si>
    <t>DGKH</t>
  </si>
  <si>
    <t>WNT7B</t>
  </si>
  <si>
    <t>BLACAT1</t>
  </si>
  <si>
    <t>NEFL</t>
  </si>
  <si>
    <t>LGR4</t>
  </si>
  <si>
    <t>TRIM9</t>
  </si>
  <si>
    <t>COLGALT2</t>
  </si>
  <si>
    <t>ZBTB16</t>
  </si>
  <si>
    <t>TJP2</t>
  </si>
  <si>
    <t>DAB1</t>
  </si>
  <si>
    <t>CCNA2</t>
  </si>
  <si>
    <t>SLC1A5</t>
  </si>
  <si>
    <t>FOXM1</t>
  </si>
  <si>
    <t>CKS2</t>
  </si>
  <si>
    <t>MYCN</t>
  </si>
  <si>
    <t>CDKN3</t>
  </si>
  <si>
    <t>MYBL2</t>
  </si>
  <si>
    <t>MYRF</t>
  </si>
  <si>
    <t>C21orf58</t>
  </si>
  <si>
    <t>GRIP2</t>
  </si>
  <si>
    <t>STK32C</t>
  </si>
  <si>
    <t>INF2</t>
  </si>
  <si>
    <t>MXD3</t>
  </si>
  <si>
    <t>AL139424.2</t>
  </si>
  <si>
    <t>RAD51AP1</t>
  </si>
  <si>
    <t>ARHGAP11A</t>
  </si>
  <si>
    <t>KIF20A</t>
  </si>
  <si>
    <t>CCNG1</t>
  </si>
  <si>
    <t>SOX2</t>
  </si>
  <si>
    <t>GINS2</t>
  </si>
  <si>
    <t>IMPA2</t>
  </si>
  <si>
    <t>ZNF367</t>
  </si>
  <si>
    <t>PCNA</t>
  </si>
  <si>
    <t>METRN</t>
  </si>
  <si>
    <t>DTL</t>
  </si>
  <si>
    <t>SDK2</t>
  </si>
  <si>
    <t>KIF18B</t>
  </si>
  <si>
    <t>DBF4</t>
  </si>
  <si>
    <t>EPB41L2</t>
  </si>
  <si>
    <t>TROAP</t>
  </si>
  <si>
    <t>AL133415.1</t>
  </si>
  <si>
    <t>MARCH1</t>
    <phoneticPr fontId="0"/>
  </si>
  <si>
    <t>COCH</t>
  </si>
  <si>
    <t>PLEKHH1</t>
  </si>
  <si>
    <t>C1QL4</t>
  </si>
  <si>
    <t>AL049597.1</t>
  </si>
  <si>
    <t>ZFP36L1</t>
  </si>
  <si>
    <t>NSUN5</t>
  </si>
  <si>
    <t>LGR5</t>
  </si>
  <si>
    <t>CDK6</t>
  </si>
  <si>
    <t>BUB1B</t>
  </si>
  <si>
    <t>ATF3</t>
  </si>
  <si>
    <t>E2F1</t>
  </si>
  <si>
    <t>CRABP1</t>
  </si>
  <si>
    <t>TXNIP</t>
  </si>
  <si>
    <t>MIS18BP1</t>
  </si>
  <si>
    <t>ADCYAP1R1</t>
  </si>
  <si>
    <t>NDC80</t>
  </si>
  <si>
    <t>ELOVL6</t>
  </si>
  <si>
    <t>LRRC10B</t>
  </si>
  <si>
    <t>MCM10</t>
  </si>
  <si>
    <t>ARL4A</t>
  </si>
  <si>
    <t>TKT</t>
  </si>
  <si>
    <t>PCYT2</t>
  </si>
  <si>
    <t>APCDD1</t>
  </si>
  <si>
    <t>FDPS</t>
  </si>
  <si>
    <t>ATAD5</t>
  </si>
  <si>
    <t>AC124798.1</t>
  </si>
  <si>
    <t>DDC</t>
  </si>
  <si>
    <t>BCL6</t>
  </si>
  <si>
    <t>TMEM97</t>
  </si>
  <si>
    <t>TCF7L1</t>
  </si>
  <si>
    <t>EVA1B</t>
  </si>
  <si>
    <t>PRCP</t>
  </si>
  <si>
    <t>BEND7</t>
  </si>
  <si>
    <t>PRR11</t>
  </si>
  <si>
    <t>RBPMS2</t>
  </si>
  <si>
    <t>RPL21P75</t>
  </si>
  <si>
    <t>COL4A2</t>
  </si>
  <si>
    <t>CDCA5</t>
  </si>
  <si>
    <t>RMI2</t>
  </si>
  <si>
    <t>SLC16A1</t>
  </si>
  <si>
    <t>RTKN2</t>
  </si>
  <si>
    <t>CENPK</t>
  </si>
  <si>
    <t>ASPM</t>
  </si>
  <si>
    <t>CTNNAL1</t>
  </si>
  <si>
    <t>MAPK12</t>
  </si>
  <si>
    <t>WSCD1</t>
  </si>
  <si>
    <t>TMEM2</t>
  </si>
  <si>
    <t>SEMA7A</t>
  </si>
  <si>
    <t>PRSS23</t>
  </si>
  <si>
    <t>CTH</t>
  </si>
  <si>
    <t>FOXA2</t>
  </si>
  <si>
    <t>GYPC</t>
  </si>
  <si>
    <t>JAG2</t>
  </si>
  <si>
    <t>KIF11</t>
  </si>
  <si>
    <t>ALDOC</t>
  </si>
  <si>
    <t>MCM4</t>
  </si>
  <si>
    <t>CPAMD8</t>
  </si>
  <si>
    <t>ACSF2</t>
  </si>
  <si>
    <t>RPS27L</t>
  </si>
  <si>
    <t>LRIG1</t>
  </si>
  <si>
    <t>AC009501.1</t>
  </si>
  <si>
    <t>TNFRSF10B</t>
  </si>
  <si>
    <t>ZDHHC22</t>
  </si>
  <si>
    <t>SUCLG2</t>
  </si>
  <si>
    <t>SLC1A3</t>
  </si>
  <si>
    <t>OLMALINC</t>
  </si>
  <si>
    <t>INSIG1</t>
  </si>
  <si>
    <t>RASD1</t>
  </si>
  <si>
    <t>NR2E1</t>
  </si>
  <si>
    <t>AC110285.7</t>
  </si>
  <si>
    <t>SYT7</t>
  </si>
  <si>
    <t>ACAT2</t>
  </si>
  <si>
    <t>FBXO17</t>
  </si>
  <si>
    <t>NENF</t>
  </si>
  <si>
    <t>HELLS</t>
  </si>
  <si>
    <t>LDLR</t>
  </si>
  <si>
    <t>RPL4P5</t>
  </si>
  <si>
    <t>SKIDA1</t>
  </si>
  <si>
    <t>WRN</t>
  </si>
  <si>
    <t>AJAP1</t>
  </si>
  <si>
    <t>ZNF883</t>
  </si>
  <si>
    <t>VSTM2A</t>
  </si>
  <si>
    <t>RCBTB2</t>
  </si>
  <si>
    <t>CD82</t>
  </si>
  <si>
    <t>TEX2</t>
  </si>
  <si>
    <t>HGNC:18790</t>
  </si>
  <si>
    <t>GLCE</t>
  </si>
  <si>
    <t>NTM</t>
  </si>
  <si>
    <t>NHLH1</t>
  </si>
  <si>
    <t>PCDHB15</t>
  </si>
  <si>
    <t>FZD10</t>
  </si>
  <si>
    <t>IQCG</t>
  </si>
  <si>
    <t>NMNAT2</t>
  </si>
  <si>
    <t>CPEB2</t>
  </si>
  <si>
    <t>CDK5R1</t>
  </si>
  <si>
    <t>VGLL3</t>
  </si>
  <si>
    <t>SLC16A2</t>
  </si>
  <si>
    <t>SKOR2</t>
  </si>
  <si>
    <t>PRDM11</t>
  </si>
  <si>
    <t>ZNF667</t>
  </si>
  <si>
    <t>ZCCHC18</t>
  </si>
  <si>
    <t>HOXC4</t>
  </si>
  <si>
    <t>RELN</t>
  </si>
  <si>
    <t>ATP2B2</t>
  </si>
  <si>
    <t>PPP2R2B</t>
  </si>
  <si>
    <t>CHD3</t>
  </si>
  <si>
    <t>LINC00982</t>
  </si>
  <si>
    <t>XKR7</t>
  </si>
  <si>
    <t>FGD6</t>
  </si>
  <si>
    <t>SNTG1</t>
  </si>
  <si>
    <t>SULT4A1</t>
  </si>
  <si>
    <t>ID3</t>
  </si>
  <si>
    <t>ENC1</t>
  </si>
  <si>
    <t>DISP3</t>
  </si>
  <si>
    <t>CACNA1E</t>
  </si>
  <si>
    <t>HECW1</t>
  </si>
  <si>
    <t>TANC1</t>
  </si>
  <si>
    <t>ZNF135</t>
  </si>
  <si>
    <t>NRGN</t>
  </si>
  <si>
    <t>SYT13</t>
  </si>
  <si>
    <t>DMRT3</t>
  </si>
  <si>
    <t>ASXL3</t>
  </si>
  <si>
    <t>FAIM2</t>
  </si>
  <si>
    <t>EFNB2</t>
  </si>
  <si>
    <t>SLITRK4</t>
  </si>
  <si>
    <t>CADPS</t>
  </si>
  <si>
    <t>THRA</t>
  </si>
  <si>
    <t>LRRC7</t>
  </si>
  <si>
    <t>STC2</t>
  </si>
  <si>
    <t>CHN2</t>
  </si>
  <si>
    <t>HOXA3</t>
  </si>
  <si>
    <t>NXPH4</t>
  </si>
  <si>
    <t>MEIS1</t>
  </si>
  <si>
    <t>SPOCK2</t>
  </si>
  <si>
    <t>PDE1A</t>
  </si>
  <si>
    <t>C17orf97</t>
  </si>
  <si>
    <t>TUSC1</t>
  </si>
  <si>
    <t>TOM1L1</t>
  </si>
  <si>
    <t>PID1</t>
  </si>
  <si>
    <t>LINC01122</t>
  </si>
  <si>
    <t>FNDC5</t>
  </si>
  <si>
    <t>NRSN1</t>
  </si>
  <si>
    <t>LRRIQ1</t>
  </si>
  <si>
    <t>ANXA6</t>
  </si>
  <si>
    <t>VSTM2L</t>
  </si>
  <si>
    <t>INA</t>
  </si>
  <si>
    <t>XKR4</t>
  </si>
  <si>
    <t>GPC3</t>
  </si>
  <si>
    <t>SORBS1</t>
  </si>
  <si>
    <t>NR2F2-AS1</t>
  </si>
  <si>
    <t>RGS8</t>
  </si>
  <si>
    <t>KCTD12</t>
  </si>
  <si>
    <t>ANKS1B</t>
  </si>
  <si>
    <t>IAH1</t>
  </si>
  <si>
    <t>CFLAR</t>
  </si>
  <si>
    <t>ZNF503</t>
  </si>
  <si>
    <t>AHNAK</t>
  </si>
  <si>
    <t>HOXC9</t>
  </si>
  <si>
    <t>RALYL</t>
  </si>
  <si>
    <t>HOXA5</t>
  </si>
  <si>
    <t>BCL11A</t>
  </si>
  <si>
    <t>CSAD</t>
  </si>
  <si>
    <t>NGFR</t>
  </si>
  <si>
    <t>TCF4</t>
  </si>
  <si>
    <t>PCDH9</t>
  </si>
  <si>
    <t>FAM124A</t>
  </si>
  <si>
    <t>DPP10</t>
  </si>
  <si>
    <t>NRP2</t>
  </si>
  <si>
    <t>TMEM108</t>
  </si>
  <si>
    <t>PHLDA1</t>
  </si>
  <si>
    <t>SELENOP</t>
  </si>
  <si>
    <t>RTN1</t>
  </si>
  <si>
    <t>DPP6</t>
  </si>
  <si>
    <t>RASL11B</t>
  </si>
  <si>
    <t>LMX1A</t>
  </si>
  <si>
    <t>SSTR2</t>
  </si>
  <si>
    <t>OCIAD2</t>
  </si>
  <si>
    <t>OLIG3</t>
  </si>
  <si>
    <t>RAB3B</t>
  </si>
  <si>
    <t>LY6H</t>
  </si>
  <si>
    <t>AC243773.2</t>
  </si>
  <si>
    <t>CASZ1</t>
  </si>
  <si>
    <t>SEMA6D</t>
  </si>
  <si>
    <t>NHLH2</t>
  </si>
  <si>
    <t>TFAP2B</t>
  </si>
  <si>
    <t>ACTL6B</t>
  </si>
  <si>
    <t>CACNA1C</t>
  </si>
  <si>
    <t>SNX10</t>
  </si>
  <si>
    <t>MSX2</t>
  </si>
  <si>
    <t>COL1A2</t>
  </si>
  <si>
    <t>TMEM132C</t>
  </si>
  <si>
    <t>SCRT2</t>
  </si>
  <si>
    <t>CLDN5</t>
  </si>
  <si>
    <t>GAD2</t>
  </si>
  <si>
    <t>CNTNAP2</t>
  </si>
  <si>
    <t>SULF1</t>
  </si>
  <si>
    <t>PRDM16</t>
  </si>
  <si>
    <t>SLC32A1</t>
  </si>
  <si>
    <t>PPP1R14C</t>
  </si>
  <si>
    <t>RBM47</t>
  </si>
  <si>
    <t>NNAT</t>
  </si>
  <si>
    <t>AL035425.3</t>
  </si>
  <si>
    <t>FAM13C</t>
  </si>
  <si>
    <t>TSHZ1</t>
  </si>
  <si>
    <t>TRPM3</t>
  </si>
  <si>
    <t>PCYT1B</t>
  </si>
  <si>
    <t>RASGEF1B</t>
  </si>
  <si>
    <t>TTR</t>
  </si>
  <si>
    <t>PCSK1N</t>
  </si>
  <si>
    <t>SH3KBP1</t>
  </si>
  <si>
    <t>SLCO3A1</t>
  </si>
  <si>
    <t>NR4A2</t>
  </si>
  <si>
    <t>ATP1A2</t>
  </si>
  <si>
    <t>KIRREL2</t>
  </si>
  <si>
    <t>CDON</t>
  </si>
  <si>
    <t>SH3BP5</t>
  </si>
  <si>
    <t>UBE2QL1</t>
  </si>
  <si>
    <t>KCNA2</t>
  </si>
  <si>
    <t>EML5</t>
  </si>
  <si>
    <t>PRDM13</t>
  </si>
  <si>
    <t>HOXB6</t>
  </si>
  <si>
    <t>HGNC:24955</t>
  </si>
  <si>
    <t>DNER</t>
  </si>
  <si>
    <t>GRIK2</t>
  </si>
  <si>
    <t>ADCYAP1</t>
  </si>
  <si>
    <t>DIRAS2</t>
  </si>
  <si>
    <t>NRXN1</t>
  </si>
  <si>
    <t>NR2F2</t>
  </si>
  <si>
    <t>HOXA9</t>
  </si>
  <si>
    <t>FEZF1</t>
  </si>
  <si>
    <t>TSHZ3</t>
  </si>
  <si>
    <t>NRXN3</t>
  </si>
  <si>
    <t>PTPRM</t>
  </si>
  <si>
    <t>LINC02381</t>
  </si>
  <si>
    <t>MIR9-3HG</t>
  </si>
  <si>
    <t>C3orf70</t>
  </si>
  <si>
    <t>LRRN2</t>
  </si>
  <si>
    <t>FLRT2</t>
  </si>
  <si>
    <t>UNCX</t>
  </si>
  <si>
    <t>EPHA5</t>
  </si>
  <si>
    <t>FSTL5</t>
  </si>
  <si>
    <t>ZIC3</t>
  </si>
  <si>
    <t>SAMD5</t>
  </si>
  <si>
    <t>EMX2OS</t>
  </si>
  <si>
    <t>DUSP26</t>
  </si>
  <si>
    <t>CBLN1</t>
  </si>
  <si>
    <t>CYP26A1</t>
  </si>
  <si>
    <t>IGFBP5</t>
  </si>
  <si>
    <t>FEZF2</t>
  </si>
  <si>
    <t>ST3GAL1</t>
  </si>
  <si>
    <t>UNC5B</t>
  </si>
  <si>
    <t>ROBO3</t>
  </si>
  <si>
    <t>RGS16</t>
  </si>
  <si>
    <t>CNR1</t>
  </si>
  <si>
    <t>ECEL1</t>
  </si>
  <si>
    <t>BCL11B</t>
  </si>
  <si>
    <t>LHX1</t>
  </si>
  <si>
    <t>TBR1</t>
  </si>
  <si>
    <t>RIPOR2</t>
  </si>
  <si>
    <t>DACT1</t>
  </si>
  <si>
    <t>GJA1</t>
  </si>
  <si>
    <t>RSPO1</t>
  </si>
  <si>
    <t>DMRTA2</t>
  </si>
  <si>
    <t>CDH11</t>
  </si>
  <si>
    <t>SLIT2</t>
  </si>
  <si>
    <t>LAMB1</t>
  </si>
  <si>
    <t>RBMS1</t>
  </si>
  <si>
    <t>TPBG</t>
  </si>
  <si>
    <t>HOXC6</t>
  </si>
  <si>
    <t>SKOR1</t>
  </si>
  <si>
    <t>EPHA7</t>
  </si>
  <si>
    <t>CACNA2D1</t>
  </si>
  <si>
    <t>MSX1</t>
  </si>
  <si>
    <t>NFIB</t>
  </si>
  <si>
    <t>ARX</t>
  </si>
  <si>
    <t>EPHA3</t>
  </si>
  <si>
    <t>UNC5C</t>
  </si>
  <si>
    <t>LHX5</t>
  </si>
  <si>
    <t>LHX5-AS1</t>
  </si>
  <si>
    <t>MAF</t>
  </si>
  <si>
    <t>SIX3</t>
  </si>
  <si>
    <t>ADCY2</t>
  </si>
  <si>
    <t>RSPO2</t>
  </si>
  <si>
    <t>TSHZ2</t>
  </si>
  <si>
    <t>ZIC4</t>
  </si>
  <si>
    <t>HOXB3</t>
  </si>
  <si>
    <t>ID1</t>
  </si>
  <si>
    <t>CHL1</t>
  </si>
  <si>
    <t>EMX2</t>
  </si>
  <si>
    <t>HOXB2</t>
  </si>
  <si>
    <t>ZIC5</t>
  </si>
  <si>
    <t>TFAP2A</t>
  </si>
  <si>
    <t>RSPO3</t>
  </si>
  <si>
    <t>ZIC2</t>
  </si>
  <si>
    <t>ZIC1</t>
  </si>
  <si>
    <t>NFIA</t>
  </si>
  <si>
    <t>C1orf61</t>
  </si>
  <si>
    <t>&lt;0.0001</t>
  </si>
  <si>
    <t>ENST00000376395</t>
  </si>
  <si>
    <t>UBQLN1</t>
  </si>
  <si>
    <t>ENST00000332624</t>
  </si>
  <si>
    <t>TRAK2</t>
  </si>
  <si>
    <t>ENST00000369146</t>
  </si>
  <si>
    <t>SV2A</t>
  </si>
  <si>
    <t>ENST00000358208</t>
  </si>
  <si>
    <t>SRC</t>
  </si>
  <si>
    <t>ENST00000475390</t>
  </si>
  <si>
    <t>SLITRK3</t>
  </si>
  <si>
    <t>ENST00000370490</t>
  </si>
  <si>
    <t>SLITRK2</t>
  </si>
  <si>
    <t>ENST00000377084</t>
  </si>
  <si>
    <t>SLITRK1</t>
  </si>
  <si>
    <t>ENST00000331565</t>
  </si>
  <si>
    <t>SLC6A17</t>
  </si>
  <si>
    <t>ENST00000343164</t>
  </si>
  <si>
    <t>SLC6A13</t>
  </si>
  <si>
    <t>ENST00000254488</t>
  </si>
  <si>
    <t>SLC6A11</t>
  </si>
  <si>
    <t>ENST00000287766</t>
  </si>
  <si>
    <t>SLC6A1</t>
  </si>
  <si>
    <t>ENST00000217420</t>
  </si>
  <si>
    <t>ENST00000243964</t>
  </si>
  <si>
    <t>SLC12A5</t>
  </si>
  <si>
    <t>ENST00000264893</t>
  </si>
  <si>
    <t>SEPT11</t>
  </si>
  <si>
    <t>ENST00000442921</t>
  </si>
  <si>
    <t>PTPRO</t>
  </si>
  <si>
    <t>ENST00000263431</t>
  </si>
  <si>
    <t>PRKCG</t>
  </si>
  <si>
    <t>ENST00000321728</t>
  </si>
  <si>
    <t>PRKCB</t>
  </si>
  <si>
    <t>ENST00000413366</t>
  </si>
  <si>
    <t>PRKCA</t>
  </si>
  <si>
    <t>ENST00000377276</t>
  </si>
  <si>
    <t>PRKACG</t>
  </si>
  <si>
    <t>ENST00000614872</t>
  </si>
  <si>
    <t>PRKACB</t>
  </si>
  <si>
    <t>ENST00000308677</t>
  </si>
  <si>
    <t>PRKACA</t>
  </si>
  <si>
    <t>ENST00000437704</t>
  </si>
  <si>
    <t>PLCL1</t>
  </si>
  <si>
    <t>ENST00000617005</t>
  </si>
  <si>
    <t>PLCB1</t>
  </si>
  <si>
    <t>ENST00000535923</t>
  </si>
  <si>
    <t>PHB2</t>
  </si>
  <si>
    <t>ENST00000377918</t>
  </si>
  <si>
    <t>PCDH17</t>
  </si>
  <si>
    <t>ENST00000398238</t>
  </si>
  <si>
    <t>NSF</t>
  </si>
  <si>
    <t>ENST00000636345</t>
  </si>
  <si>
    <t>ENST00000520502</t>
  </si>
  <si>
    <t>NRG1</t>
  </si>
  <si>
    <t>ENST00000562924</t>
  </si>
  <si>
    <t>NPTN</t>
  </si>
  <si>
    <t>ENST00000382872</t>
  </si>
  <si>
    <t>NLGN4Y</t>
  </si>
  <si>
    <t>ENST00000381095</t>
  </si>
  <si>
    <t>NLGN4X</t>
  </si>
  <si>
    <t>ENST00000374051</t>
  </si>
  <si>
    <t>NLGN3</t>
  </si>
  <si>
    <t>ENST00000302926</t>
  </si>
  <si>
    <t>NLGN2</t>
  </si>
  <si>
    <t>ENST00000434837</t>
  </si>
  <si>
    <t>MDGA1</t>
  </si>
  <si>
    <t>ENST00000274711</t>
  </si>
  <si>
    <t>LRRTM2</t>
  </si>
  <si>
    <t>ENST00000295057</t>
  </si>
  <si>
    <t>LRRTM1</t>
  </si>
  <si>
    <t>ENST00000298119</t>
  </si>
  <si>
    <t>LRFN5</t>
  </si>
  <si>
    <t>ENST00000309602</t>
  </si>
  <si>
    <t>LRFN4</t>
  </si>
  <si>
    <t>ENST00000609713</t>
  </si>
  <si>
    <t>KCNJ6</t>
  </si>
  <si>
    <t>ENST00000369697</t>
  </si>
  <si>
    <t>KCND3</t>
  </si>
  <si>
    <t>ENST00000331113</t>
  </si>
  <si>
    <t>KCND2</t>
  </si>
  <si>
    <t>ENST00000538872</t>
  </si>
  <si>
    <t>IQSEC3</t>
  </si>
  <si>
    <t>ENST00000533871</t>
  </si>
  <si>
    <t>IGSF9B</t>
  </si>
  <si>
    <t>ENST00000347901</t>
  </si>
  <si>
    <t>HAP1</t>
  </si>
  <si>
    <t>ENST00000296518</t>
  </si>
  <si>
    <t>GUCY1A1</t>
  </si>
  <si>
    <t>ENST00000315266</t>
  </si>
  <si>
    <t>GPHN</t>
  </si>
  <si>
    <t>ENST00000511277</t>
  </si>
  <si>
    <t>GNGT2</t>
  </si>
  <si>
    <t>ENST00000455502</t>
  </si>
  <si>
    <t>GNGT1</t>
  </si>
  <si>
    <t>ENST00000382159</t>
  </si>
  <si>
    <t>GNG7</t>
  </si>
  <si>
    <t>ENST00000370645</t>
  </si>
  <si>
    <t>GNG5</t>
  </si>
  <si>
    <t>ENST00000391854</t>
  </si>
  <si>
    <t>GNG4</t>
  </si>
  <si>
    <t>ENST00000294117</t>
  </si>
  <si>
    <t>GNG3</t>
  </si>
  <si>
    <t>ENST00000556752</t>
  </si>
  <si>
    <t>GNG2</t>
  </si>
  <si>
    <t>ENST00000248150</t>
  </si>
  <si>
    <t>GNG13</t>
  </si>
  <si>
    <t>ENST00000370982</t>
  </si>
  <si>
    <t>GNG12</t>
  </si>
  <si>
    <t>ENST00000248564</t>
  </si>
  <si>
    <t>GNG11</t>
  </si>
  <si>
    <t>ENST00000374293</t>
  </si>
  <si>
    <t>GNG10</t>
  </si>
  <si>
    <t>ENST00000358784</t>
  </si>
  <si>
    <t>GNB5</t>
  </si>
  <si>
    <t>ENST00000232564</t>
  </si>
  <si>
    <t>GNB4</t>
  </si>
  <si>
    <t>ENST00000229264</t>
  </si>
  <si>
    <t>GNB3</t>
  </si>
  <si>
    <t>ENST00000427895</t>
  </si>
  <si>
    <t>GNB2</t>
  </si>
  <si>
    <t>ENST00000378609</t>
  </si>
  <si>
    <t>GNB1</t>
  </si>
  <si>
    <t>ENST00000262493</t>
  </si>
  <si>
    <t>GNAO1</t>
  </si>
  <si>
    <t>ENST00000369851</t>
  </si>
  <si>
    <t>GNAI3</t>
  </si>
  <si>
    <t>ENST00000313601</t>
  </si>
  <si>
    <t>GNAI2</t>
  </si>
  <si>
    <t>ENST00000351004</t>
  </si>
  <si>
    <t>GNAI1</t>
  </si>
  <si>
    <t>ENST00000339526</t>
  </si>
  <si>
    <t>GLUL</t>
  </si>
  <si>
    <t>ENST00000311966</t>
  </si>
  <si>
    <t>GLS2</t>
  </si>
  <si>
    <t>ENST00000320717</t>
  </si>
  <si>
    <t>GLS</t>
  </si>
  <si>
    <t>ENST00000264428</t>
  </si>
  <si>
    <t>GLRB</t>
  </si>
  <si>
    <t>ENST00000357424</t>
  </si>
  <si>
    <t>GIP</t>
  </si>
  <si>
    <t>ENST00000305124</t>
  </si>
  <si>
    <t>GAP43</t>
  </si>
  <si>
    <t>ENST00000376261</t>
  </si>
  <si>
    <t>ENST00000358196</t>
  </si>
  <si>
    <t>GAD1</t>
  </si>
  <si>
    <t>ENST00000472788</t>
  </si>
  <si>
    <t>GABRR3</t>
  </si>
  <si>
    <t>ENST00000402938</t>
  </si>
  <si>
    <t>GABRR2</t>
  </si>
  <si>
    <t>ENST00000369451</t>
  </si>
  <si>
    <t>GABRR1</t>
  </si>
  <si>
    <t>ENST00000598523</t>
  </si>
  <si>
    <t>GABRQ</t>
  </si>
  <si>
    <t>ENST00000519196</t>
  </si>
  <si>
    <t>GABRP</t>
  </si>
  <si>
    <t>ENST00000615808</t>
  </si>
  <si>
    <t>GABRG3</t>
  </si>
  <si>
    <t>ENST00000639683</t>
  </si>
  <si>
    <t>GABRG2</t>
  </si>
  <si>
    <t>ENST00000295452</t>
  </si>
  <si>
    <t>GABRG1</t>
  </si>
  <si>
    <t>ENST00000370328</t>
  </si>
  <si>
    <t>GABRE</t>
  </si>
  <si>
    <t>ENST00000378585</t>
  </si>
  <si>
    <t>GABRD</t>
  </si>
  <si>
    <t>ENST00000311550</t>
  </si>
  <si>
    <t>GABRB3</t>
  </si>
  <si>
    <t>ENST00000393959</t>
  </si>
  <si>
    <t>GABRB2</t>
  </si>
  <si>
    <t>ENST00000295454</t>
  </si>
  <si>
    <t>GABRB1</t>
  </si>
  <si>
    <t>ENST00000520000</t>
  </si>
  <si>
    <t>GABRA6</t>
  </si>
  <si>
    <t>ENST00000400081</t>
  </si>
  <si>
    <t>GABRA5</t>
  </si>
  <si>
    <t>ENST00000264318</t>
  </si>
  <si>
    <t>GABRA4</t>
  </si>
  <si>
    <t>ENST00000370314</t>
  </si>
  <si>
    <t>GABRA3</t>
  </si>
  <si>
    <t>ENST00000510861</t>
  </si>
  <si>
    <t>GABRA2</t>
  </si>
  <si>
    <t>ENST00000437025</t>
  </si>
  <si>
    <t>GABRA1</t>
  </si>
  <si>
    <t>ENST00000259455</t>
  </si>
  <si>
    <t>GABBR2</t>
  </si>
  <si>
    <t>ENST00000414980</t>
  </si>
  <si>
    <t>GABBR1</t>
  </si>
  <si>
    <t>ENST00000037243</t>
  </si>
  <si>
    <t>GABARAPL2</t>
  </si>
  <si>
    <t>ENST00000266458</t>
  </si>
  <si>
    <t>GABARAPL1</t>
  </si>
  <si>
    <t>ENST00000573928</t>
  </si>
  <si>
    <t>GABARAP</t>
  </si>
  <si>
    <t>ENST00000457133</t>
  </si>
  <si>
    <t>FLOT1</t>
  </si>
  <si>
    <t>ENST00000288221</t>
  </si>
  <si>
    <t>ERC2</t>
  </si>
  <si>
    <t>ENST00000402597</t>
  </si>
  <si>
    <t>ERBB4</t>
  </si>
  <si>
    <t>ENST00000333274</t>
  </si>
  <si>
    <t>ENST00000460779</t>
  </si>
  <si>
    <t>DRD3</t>
  </si>
  <si>
    <t>ENST00000346454</t>
  </si>
  <si>
    <t>DRD2</t>
  </si>
  <si>
    <t>ENST00000393752</t>
  </si>
  <si>
    <t>DRD1</t>
  </si>
  <si>
    <t>ENST00000393594</t>
  </si>
  <si>
    <t>DNM1</t>
  </si>
  <si>
    <t>ENST00000308775</t>
  </si>
  <si>
    <t>DAG1</t>
  </si>
  <si>
    <t>ENST00000334808</t>
  </si>
  <si>
    <t>CTBP2</t>
  </si>
  <si>
    <t>ENST00000382952</t>
  </si>
  <si>
    <t>CTBP1</t>
  </si>
  <si>
    <t>ENST00000456150</t>
  </si>
  <si>
    <t>CSPG5</t>
  </si>
  <si>
    <t>ENST00000619298</t>
  </si>
  <si>
    <t>CNTN5</t>
  </si>
  <si>
    <t>ENST00000369499</t>
  </si>
  <si>
    <t>ENST00000266546</t>
  </si>
  <si>
    <t>CLSTN3</t>
  </si>
  <si>
    <t>ENST00000435891</t>
  </si>
  <si>
    <t>CLSTN1</t>
  </si>
  <si>
    <t>ENST00000567109</t>
  </si>
  <si>
    <t>CDH13</t>
  </si>
  <si>
    <t>ENST00000264463</t>
  </si>
  <si>
    <t>CDH10</t>
  </si>
  <si>
    <t>ENST00000341049</t>
  </si>
  <si>
    <t>CAV1</t>
  </si>
  <si>
    <t>ENST00000265431</t>
  </si>
  <si>
    <t>CALB1</t>
  </si>
  <si>
    <t>ENST00000356860</t>
  </si>
  <si>
    <t>ENST00000362061</t>
  </si>
  <si>
    <t>CACNA1S</t>
  </si>
  <si>
    <t>ENST00000376251</t>
  </si>
  <si>
    <t>CACNA1F</t>
  </si>
  <si>
    <t>ENST00000358338</t>
  </si>
  <si>
    <t>ENST00000481478</t>
  </si>
  <si>
    <t>CACNA1D</t>
  </si>
  <si>
    <t>ENST00000399655</t>
  </si>
  <si>
    <t>ENST00000371357</t>
  </si>
  <si>
    <t>CACNA1B</t>
  </si>
  <si>
    <t>ENST00000587525</t>
  </si>
  <si>
    <t>CACNA1A</t>
  </si>
  <si>
    <t>ENST00000225698</t>
  </si>
  <si>
    <t>C1QBP</t>
  </si>
  <si>
    <t>ENST00000296452</t>
  </si>
  <si>
    <t>BSN</t>
  </si>
  <si>
    <t>ENST00000263519</t>
  </si>
  <si>
    <t>ATP2B3</t>
  </si>
  <si>
    <t>ENST00000397077</t>
  </si>
  <si>
    <t>ENST00000359142</t>
  </si>
  <si>
    <t>ATP2B1</t>
  </si>
  <si>
    <t>ENST00000354775</t>
  </si>
  <si>
    <t>ALDH9A1</t>
  </si>
  <si>
    <t>ENST00000357578</t>
  </si>
  <si>
    <t>ALDH5A1</t>
  </si>
  <si>
    <t>ENST00000519229</t>
  </si>
  <si>
    <t>ADRA1A</t>
  </si>
  <si>
    <t>ENST00000294016</t>
  </si>
  <si>
    <t>ADCY9</t>
  </si>
  <si>
    <t>ENST00000377928</t>
  </si>
  <si>
    <t>ADCY8</t>
  </si>
  <si>
    <t>ENST00000254235</t>
  </si>
  <si>
    <t>ENST00000357869</t>
  </si>
  <si>
    <t>ADCY6</t>
  </si>
  <si>
    <t>ENST00000462833</t>
  </si>
  <si>
    <t>ADCY5</t>
  </si>
  <si>
    <t>ENST00000556932</t>
  </si>
  <si>
    <t>ADCY4</t>
  </si>
  <si>
    <t>ENST00000405392</t>
  </si>
  <si>
    <t>ADCY3</t>
  </si>
  <si>
    <t>ENST00000338316</t>
  </si>
  <si>
    <t>ENST00000297323</t>
  </si>
  <si>
    <t>ADCY1</t>
  </si>
  <si>
    <t>ENST00000617301</t>
  </si>
  <si>
    <t>ACAN</t>
  </si>
  <si>
    <t>ENST00000295962</t>
  </si>
  <si>
    <t>ABHD6</t>
  </si>
  <si>
    <t>ENST00000268251</t>
  </si>
  <si>
    <t>ABAT</t>
  </si>
  <si>
    <t>log2(TPM+1)_Schizophrenia_median</t>
  </si>
  <si>
    <t>log2(TPM+1)_Control_median</t>
  </si>
  <si>
    <t>log2(TPM+1)_DT3_U1</t>
  </si>
  <si>
    <t>log2(TPM+1)_DT2_U2</t>
  </si>
  <si>
    <t>log2(TPM+1)_DT2_U1</t>
  </si>
  <si>
    <t>log2(TPM+1)_DT1_U4</t>
  </si>
  <si>
    <t>log2(TPM+1)_DT1_U3</t>
  </si>
  <si>
    <t>log2(TPM+1)_DT1_U2</t>
  </si>
  <si>
    <t>log2(TPM+1)_DT1_U1</t>
  </si>
  <si>
    <t>log2(TPM+1)_DT3_A2</t>
  </si>
  <si>
    <t>log2(TPM+1)_DT3_A1</t>
  </si>
  <si>
    <t>log2(TPM+1)_DT2_A2</t>
  </si>
  <si>
    <t>log2(TPM+1)_DT2_A1</t>
  </si>
  <si>
    <t>log2(TPM+1)_DT1_A4</t>
  </si>
  <si>
    <t>log2(TPM+1)_DT1_A3</t>
  </si>
  <si>
    <t>log2(TPM+1)_DT1_A2</t>
  </si>
  <si>
    <t>log2(TPM+1)_DT1_A1</t>
  </si>
  <si>
    <t>Postmortem DLPFC</t>
  </si>
  <si>
    <t>iPSC-derived NPCs</t>
  </si>
  <si>
    <t>Transcript_ID (postmortem DLPFC data)</t>
  </si>
  <si>
    <t>Average</t>
    <phoneticPr fontId="10"/>
  </si>
  <si>
    <t>scDT1_Unaffect_Lot4  (DT1_U4)</t>
    <phoneticPr fontId="10"/>
  </si>
  <si>
    <t>scDT1_Unaffect_Lot3 (DT1_U3)</t>
    <phoneticPr fontId="10"/>
  </si>
  <si>
    <t>scDT1_Unaffect_Lot2 (DT1_U2)</t>
    <phoneticPr fontId="10"/>
  </si>
  <si>
    <t>scDT1_Unaffect_Lot1 (DT1_U1)</t>
    <phoneticPr fontId="10"/>
  </si>
  <si>
    <t>scDT1_Affect_Lot4 (DT1_A4)</t>
    <phoneticPr fontId="10"/>
  </si>
  <si>
    <t>scDT1_Affect_Lot3 (DT1_A3)</t>
    <phoneticPr fontId="10"/>
  </si>
  <si>
    <t>scDT1_Affect_Lot2 (DT1_A2)</t>
    <phoneticPr fontId="10"/>
  </si>
  <si>
    <t>scDT1_Affect_Lot1 (DT1_A1)</t>
    <phoneticPr fontId="10"/>
  </si>
  <si>
    <t>ERCC capture efficiency (%)</t>
    <phoneticPr fontId="10"/>
  </si>
  <si>
    <t>The copy number of ERCC spike-in RNA at 50% detection probability (Standard deviation)</t>
    <phoneticPr fontId="10"/>
  </si>
  <si>
    <t>The copy number of ERCC spike-in RNA at 50% detection probability (Average)</t>
    <phoneticPr fontId="10"/>
  </si>
  <si>
    <t>UMI count per well (Standard deviation)</t>
    <phoneticPr fontId="10"/>
  </si>
  <si>
    <t>UMI count per well (Average)</t>
    <phoneticPr fontId="10"/>
  </si>
  <si>
    <t>Gene count per well (Standard deviation)</t>
    <phoneticPr fontId="10"/>
  </si>
  <si>
    <t>Gene count per well (Average)</t>
    <phoneticPr fontId="10"/>
  </si>
  <si>
    <t>The number of fastq read per well on average</t>
    <phoneticPr fontId="10"/>
  </si>
  <si>
    <t>Total number of fastq reads for a 384-well PCR plate</t>
    <phoneticPr fontId="10"/>
  </si>
  <si>
    <t>Number of wells</t>
    <phoneticPr fontId="10"/>
  </si>
  <si>
    <t>sample name</t>
    <phoneticPr fontId="10"/>
  </si>
  <si>
    <t>Schizo</t>
  </si>
  <si>
    <t>Control</t>
  </si>
  <si>
    <t>Figure S4C</t>
  </si>
  <si>
    <t># of samples</t>
  </si>
  <si>
    <t>Group</t>
  </si>
  <si>
    <t>DT3_U1</t>
  </si>
  <si>
    <t>DT3_U</t>
  </si>
  <si>
    <t>DT3_A2</t>
  </si>
  <si>
    <t>DT3_A</t>
  </si>
  <si>
    <t>DT3_A1</t>
  </si>
  <si>
    <t>DT2_U2</t>
  </si>
  <si>
    <t>DT2_U</t>
  </si>
  <si>
    <t>DT2_U1</t>
  </si>
  <si>
    <t>DT2_A2</t>
  </si>
  <si>
    <t>DT2_A</t>
  </si>
  <si>
    <t>DT2_A1</t>
  </si>
  <si>
    <t>DT1_U4</t>
  </si>
  <si>
    <t>DT1_U</t>
  </si>
  <si>
    <t>DT1_U3</t>
  </si>
  <si>
    <t>DT1_U2</t>
  </si>
  <si>
    <t>DT1_U1</t>
  </si>
  <si>
    <t>DT1_A4</t>
  </si>
  <si>
    <t>DT1_A</t>
  </si>
  <si>
    <t>DT1_A3</t>
  </si>
  <si>
    <t>DT1_A2</t>
  </si>
  <si>
    <t>DT1_A1</t>
  </si>
  <si>
    <t>Figure S4A</t>
  </si>
  <si>
    <t># of replicates</t>
  </si>
  <si>
    <t>iPS cell clone</t>
  </si>
  <si>
    <t>2 (1)</t>
    <phoneticPr fontId="0"/>
  </si>
  <si>
    <t>7 (3)</t>
    <phoneticPr fontId="0"/>
  </si>
  <si>
    <t>11 (1)</t>
    <phoneticPr fontId="0"/>
  </si>
  <si>
    <t>3 (3)</t>
    <phoneticPr fontId="0"/>
  </si>
  <si>
    <t>6 (1)</t>
    <phoneticPr fontId="0"/>
  </si>
  <si>
    <t>4 (3)</t>
    <phoneticPr fontId="0"/>
  </si>
  <si>
    <t>0 (1)</t>
    <phoneticPr fontId="0"/>
  </si>
  <si>
    <t>6 (3)</t>
    <phoneticPr fontId="0"/>
  </si>
  <si>
    <t>Figures S3Q</t>
  </si>
  <si>
    <t>5 (3)</t>
    <phoneticPr fontId="0"/>
  </si>
  <si>
    <t>Figures S3P</t>
  </si>
  <si>
    <t>7 (1)</t>
    <phoneticPr fontId="0"/>
  </si>
  <si>
    <t>17 (3)</t>
    <phoneticPr fontId="0"/>
  </si>
  <si>
    <t>16 (3)</t>
    <phoneticPr fontId="0"/>
  </si>
  <si>
    <t>8 (1)</t>
    <phoneticPr fontId="0"/>
  </si>
  <si>
    <t>20 (3)</t>
    <phoneticPr fontId="0"/>
  </si>
  <si>
    <t>Figures S3M and S3N</t>
  </si>
  <si>
    <t># of cells (replicates)</t>
  </si>
  <si>
    <t>29 (2)</t>
    <phoneticPr fontId="0"/>
  </si>
  <si>
    <t>40 (2)</t>
    <phoneticPr fontId="0"/>
  </si>
  <si>
    <t>34 (2)</t>
    <phoneticPr fontId="0"/>
  </si>
  <si>
    <t>Figure S3K</t>
  </si>
  <si>
    <t>Figure S3H</t>
  </si>
  <si>
    <t>Figure 4C</t>
  </si>
  <si>
    <t>C4</t>
  </si>
  <si>
    <t>C3</t>
  </si>
  <si>
    <t>C2</t>
  </si>
  <si>
    <t>C1</t>
  </si>
  <si>
    <t>Figures S3D-S3G (RT-qPCR)</t>
  </si>
  <si>
    <t>Figure 3I</t>
  </si>
  <si>
    <t>Figure 3G</t>
  </si>
  <si>
    <t>Figures S3D-S3G (RNA-seq)</t>
  </si>
  <si>
    <t>Figure S3C (24h)</t>
  </si>
  <si>
    <t>Figure S3C (3h)</t>
  </si>
  <si>
    <t>Figure 3E</t>
  </si>
  <si>
    <t>Figure S3B</t>
  </si>
  <si>
    <t>Figure 3C</t>
  </si>
  <si>
    <t>Figures S2A-S1J</t>
  </si>
  <si>
    <t>8 (2)</t>
  </si>
  <si>
    <t>7 (2)</t>
  </si>
  <si>
    <t># of organoids</t>
  </si>
  <si>
    <t>13 (2)</t>
  </si>
  <si>
    <t>11 (2)</t>
  </si>
  <si>
    <t>17 (3)</t>
  </si>
  <si>
    <t>9 (3)</t>
  </si>
  <si>
    <t>13 (3)</t>
  </si>
  <si>
    <t>Figure 2D</t>
  </si>
  <si>
    <t>4 (1)</t>
  </si>
  <si>
    <t>Figures S1G and S1H</t>
  </si>
  <si>
    <t>DT1_U8</t>
  </si>
  <si>
    <t>3 (1)</t>
  </si>
  <si>
    <t>12 (3)</t>
  </si>
  <si>
    <t>DT1_U7</t>
  </si>
  <si>
    <t>11 (3)</t>
  </si>
  <si>
    <t>DT1_U6</t>
  </si>
  <si>
    <t>DT1_U5</t>
  </si>
  <si>
    <t>Figure 2B</t>
  </si>
  <si>
    <t>+Wnt3a</t>
  </si>
  <si>
    <t>+LiCl</t>
  </si>
  <si>
    <t>untreated (-)</t>
  </si>
  <si>
    <t># of organoids (replicates)</t>
  </si>
  <si>
    <t>DT1_A8</t>
  </si>
  <si>
    <t>DT1_A7</t>
  </si>
  <si>
    <t>DT1_A6</t>
  </si>
  <si>
    <t>DT1_A5</t>
  </si>
  <si>
    <t>Figures S1E and S1F</t>
  </si>
  <si>
    <t>Figure 1</t>
  </si>
  <si>
    <t>****</t>
    <phoneticPr fontId="11"/>
  </si>
  <si>
    <t>n.s.</t>
    <phoneticPr fontId="11"/>
  </si>
  <si>
    <t>Mann Whitney test (two-tailed)</t>
  </si>
  <si>
    <t>*</t>
  </si>
  <si>
    <t>**</t>
    <phoneticPr fontId="11"/>
  </si>
  <si>
    <t>***</t>
    <phoneticPr fontId="11"/>
  </si>
  <si>
    <t>Welch's t-test (two-tailed)</t>
  </si>
  <si>
    <t>t=1.966 df=21</t>
  </si>
  <si>
    <t>DT1_U (-) vs. DT1_U +LiCl</t>
    <phoneticPr fontId="11"/>
  </si>
  <si>
    <t>t=1.493 df=14</t>
  </si>
  <si>
    <t>DT1_A (-) vs. DT1_A +LiCl</t>
    <phoneticPr fontId="11"/>
  </si>
  <si>
    <t>Student's t-test (two-tailed)</t>
    <phoneticPr fontId="11"/>
  </si>
  <si>
    <t>F (1, 35) = 0.9879</t>
  </si>
  <si>
    <t>Lithium * Disease</t>
    <phoneticPr fontId="11"/>
  </si>
  <si>
    <t>F (1, 35) = 0.7344</t>
  </si>
  <si>
    <t>Disease</t>
    <phoneticPr fontId="11"/>
  </si>
  <si>
    <t>F (1, 35) = 5.437</t>
  </si>
  <si>
    <t>Lithium</t>
    <phoneticPr fontId="11"/>
  </si>
  <si>
    <t>Two-way ANOVA</t>
    <phoneticPr fontId="11"/>
  </si>
  <si>
    <t>t=1.277 df=21</t>
  </si>
  <si>
    <t>t=2.301 df=15</t>
  </si>
  <si>
    <t>F (1, 36) = 1.876</t>
  </si>
  <si>
    <t>F (1, 36) = 0.6648</t>
  </si>
  <si>
    <t>F (1, 36) = 7.675</t>
  </si>
  <si>
    <t>t=0.824 df=44</t>
  </si>
  <si>
    <t>t=1.944 df=42</t>
  </si>
  <si>
    <t>F (1, 86) = 1.439</t>
  </si>
  <si>
    <t>F (1, 86) = 0.1491</t>
  </si>
  <si>
    <t>F (1, 86) = 4.519</t>
  </si>
  <si>
    <t>t=1.549 df=44</t>
  </si>
  <si>
    <t>t=1.468 df=42</t>
  </si>
  <si>
    <t>F (1, 86) = 8.166e-005</t>
  </si>
  <si>
    <t>F (1, 86) = 0.02362</t>
  </si>
  <si>
    <t>F (1, 86) = 4.437</t>
  </si>
  <si>
    <t>t=3.584 df=141</t>
  </si>
  <si>
    <t>t=1.569 df=6</t>
  </si>
  <si>
    <t>t=2.384 df=6</t>
  </si>
  <si>
    <t>Student's t-test (one-tailed)</t>
  </si>
  <si>
    <t>t=0.7225 df=3.256</t>
  </si>
  <si>
    <t>DT1_A+LiCl vs. DT1_U +LiCl</t>
  </si>
  <si>
    <t>Welch's t-test (one-tailed)</t>
  </si>
  <si>
    <t>t=2.726 df=6</t>
  </si>
  <si>
    <t>DT1_A (-) vs. DT1_U (-)</t>
    <phoneticPr fontId="11"/>
  </si>
  <si>
    <t>F (1, 12) = 3.565</t>
  </si>
  <si>
    <t>F (1, 12) = 7.171</t>
  </si>
  <si>
    <t>F (1, 12) = 7.358</t>
  </si>
  <si>
    <t>F (1, 12) = 1.201</t>
  </si>
  <si>
    <t>F (1, 12) = 3.82</t>
  </si>
  <si>
    <t>F (1, 12) = 3.214</t>
  </si>
  <si>
    <t>Two-way ANOVA (GAD2)</t>
  </si>
  <si>
    <t>t=1.346 df=6</t>
  </si>
  <si>
    <t>t=2.284 df=6</t>
  </si>
  <si>
    <t>F (1, 12) = 0.7705</t>
  </si>
  <si>
    <t>F (1, 12) = 6.83</t>
  </si>
  <si>
    <t>F (1, 12) = 3.021</t>
  </si>
  <si>
    <t>t=1.816 df=6</t>
  </si>
  <si>
    <t>t=1.94 df=6</t>
  </si>
  <si>
    <t>F (1, 12) = 2.975</t>
  </si>
  <si>
    <t>F (1, 12) = 6.414</t>
  </si>
  <si>
    <t>F (1, 12) = 0.9435</t>
  </si>
  <si>
    <t>F (1, 12) = 3.109</t>
  </si>
  <si>
    <t>F (1, 12) = 2.799</t>
  </si>
  <si>
    <t>F (1, 12) = 0.01124</t>
  </si>
  <si>
    <t>t=2.771 df=6</t>
  </si>
  <si>
    <t>t=3.232 df=6</t>
  </si>
  <si>
    <t>F (1, 12) = 0.09607</t>
  </si>
  <si>
    <t>F (1, 12) = 18.01</t>
  </si>
  <si>
    <t>F (1, 12) = 0.2671</t>
  </si>
  <si>
    <t>F (1, 72) = 1.179</t>
  </si>
  <si>
    <t>F (1, 72) = 0.6813</t>
  </si>
  <si>
    <t>F (1, 72) = 0.2155</t>
  </si>
  <si>
    <t>F (1, 12) = 0.7818</t>
  </si>
  <si>
    <t>F (1, 12) = 4.128</t>
  </si>
  <si>
    <t>F (1, 12) = 1.556</t>
  </si>
  <si>
    <t>F (1, 72) = 0.4114</t>
  </si>
  <si>
    <t>F (1, 72) = 1.929</t>
  </si>
  <si>
    <t>F (1, 72) = 0.0001187</t>
  </si>
  <si>
    <t>F (1, 12) = 0.1448</t>
  </si>
  <si>
    <t>F (1, 12) = 3.289</t>
  </si>
  <si>
    <t>F (1, 12) = 0.4181</t>
  </si>
  <si>
    <t>t=1.813 df=34</t>
  </si>
  <si>
    <t>t=4.085 df=36.66</t>
  </si>
  <si>
    <t>F (1, 72) = 2.722</t>
  </si>
  <si>
    <t>F (1, 72) = 1.49</t>
  </si>
  <si>
    <t>F (1, 72) = 11.2</t>
  </si>
  <si>
    <t>t=2.081 df=6</t>
  </si>
  <si>
    <t>F (1, 12) = 0.9945</t>
  </si>
  <si>
    <t>F (1, 12) = 6.167</t>
  </si>
  <si>
    <t>F (1, 12) = 1.248</t>
  </si>
  <si>
    <t>t=1.614 df=34</t>
  </si>
  <si>
    <t>t=4.016 df=37.09</t>
  </si>
  <si>
    <t>F (1, 72) = 3.088</t>
  </si>
  <si>
    <t>F (1, 72) = 2.744</t>
  </si>
  <si>
    <t>F (1, 72) = 10.41</t>
  </si>
  <si>
    <t>t=1.815 df=6</t>
  </si>
  <si>
    <t>t=2.446 df=3.265</t>
  </si>
  <si>
    <t>F (1, 12) = 0.7897</t>
  </si>
  <si>
    <t>F (1, 12) = 9.276</t>
  </si>
  <si>
    <t>F (1, 12) = 1.273</t>
  </si>
  <si>
    <t>t=1.227 df=6</t>
  </si>
  <si>
    <t>24h</t>
    <phoneticPr fontId="11"/>
  </si>
  <si>
    <t>t=0.3167 df=10</t>
  </si>
  <si>
    <t>3h</t>
    <phoneticPr fontId="11"/>
  </si>
  <si>
    <t>Figure S3C</t>
  </si>
  <si>
    <t>t=0.9611 df=10</t>
  </si>
  <si>
    <t>t=1.968 df=14</t>
  </si>
  <si>
    <t>Figure S1F</t>
  </si>
  <si>
    <t>t=0.3051 df=14</t>
  </si>
  <si>
    <t>Figure S1E</t>
  </si>
  <si>
    <t>**</t>
  </si>
  <si>
    <t>t=0.01277 df=31</t>
  </si>
  <si>
    <t>t=4.575 df=34</t>
  </si>
  <si>
    <t>†††</t>
    <phoneticPr fontId="11"/>
  </si>
  <si>
    <t>t=3.983 df=32</t>
  </si>
  <si>
    <t>F (1, 63) = 12.35</t>
  </si>
  <si>
    <t>F (1, 63) = 14.52</t>
  </si>
  <si>
    <t>F (1, 63) = 12.27</t>
  </si>
  <si>
    <t>DT1_U (-) vs. Control</t>
    <phoneticPr fontId="11"/>
  </si>
  <si>
    <t>DT1_A (-) vs. Control</t>
    <phoneticPr fontId="11"/>
  </si>
  <si>
    <t>Tukey's multiple comparisons test</t>
  </si>
  <si>
    <t>F (2, 41) = 13.47</t>
  </si>
  <si>
    <t>One-way ANOVA</t>
    <phoneticPr fontId="11"/>
  </si>
  <si>
    <t>t=0.04939 df=22</t>
  </si>
  <si>
    <t>t=8.938 df=26</t>
  </si>
  <si>
    <t>††††</t>
    <phoneticPr fontId="11"/>
  </si>
  <si>
    <t>t=6.279 df=22</t>
  </si>
  <si>
    <t>F (1, 44) = 30.27</t>
  </si>
  <si>
    <t>F (1, 44) = 61.88</t>
  </si>
  <si>
    <t>F (1, 44) = 29.75</t>
  </si>
  <si>
    <t>F (2, 32) = 50.94</t>
  </si>
  <si>
    <t>t=1.309 df=25</t>
  </si>
  <si>
    <t>t=4.566 df=29</t>
  </si>
  <si>
    <t>t=1.54 df=25</t>
  </si>
  <si>
    <t>F (1, 50) = 0.0002781</t>
  </si>
  <si>
    <t>F (1, 50) = 32.72</t>
  </si>
  <si>
    <t>F (1, 50) = 3.959</t>
  </si>
  <si>
    <t>F (2, 35) = 18.59</t>
  </si>
  <si>
    <t>t=1.289 df=22</t>
  </si>
  <si>
    <t>t=4.089 df=22</t>
  </si>
  <si>
    <t>t=2.828 df=22</t>
  </si>
  <si>
    <t>F (1, 44) = 8.488</t>
  </si>
  <si>
    <t>F (1, 44) = 13.34</t>
  </si>
  <si>
    <t>F (1, 44) = 1.197</t>
  </si>
  <si>
    <t>t=1.041 df=87</t>
  </si>
  <si>
    <t>Student's t-test (two-tailed)</t>
  </si>
  <si>
    <t>t=4.396 df=61.5</t>
  </si>
  <si>
    <t>t=2.308 df=92</t>
  </si>
  <si>
    <t>F (1, 179) = 6.076</t>
  </si>
  <si>
    <t>F (1, 179) = 16.49</t>
  </si>
  <si>
    <t>F (1, 179) = 2</t>
  </si>
  <si>
    <t>t=0.7616 df=77</t>
  </si>
  <si>
    <t>t=6.097 df=77</t>
  </si>
  <si>
    <t>t=2.752 df=76</t>
  </si>
  <si>
    <t>F (1, 153) = 1.507</t>
  </si>
  <si>
    <t>F (1, 153) = 47.71</t>
  </si>
  <si>
    <t>F (1, 153) = 5.811</t>
  </si>
  <si>
    <t>Midbrain progenitors + neuroectodermal cells vs. the other progenitors</t>
    <phoneticPr fontId="11"/>
  </si>
  <si>
    <t>Ventral progenitors vs. the other progenitors</t>
    <phoneticPr fontId="11"/>
  </si>
  <si>
    <t>Dorsal progenitors vs. the other progenitors</t>
    <phoneticPr fontId="11"/>
  </si>
  <si>
    <t>Fisher's exact test (two-sided)</t>
    <phoneticPr fontId="11"/>
  </si>
  <si>
    <t>Figure 1K</t>
  </si>
  <si>
    <t>Dopaminergic neurons vs. the other neurons</t>
    <phoneticPr fontId="11"/>
  </si>
  <si>
    <t>GABAergic neurons vs. the other neurons</t>
    <phoneticPr fontId="11"/>
  </si>
  <si>
    <t>Glutamatergic neurons vs. the other neurons</t>
    <phoneticPr fontId="11"/>
  </si>
  <si>
    <t>Figure 1J</t>
  </si>
  <si>
    <t>Figure 1H</t>
  </si>
  <si>
    <t>Figure 1G</t>
  </si>
  <si>
    <t>Symbols in Figure</t>
  </si>
  <si>
    <t>Method</t>
    <phoneticPr fontId="11"/>
  </si>
  <si>
    <t>Data</t>
    <phoneticPr fontId="11"/>
  </si>
  <si>
    <t>Neuronal cells</t>
    <phoneticPr fontId="13"/>
  </si>
  <si>
    <t>Non-neuronal cells</t>
  </si>
  <si>
    <t>Postmitotic cells</t>
    <phoneticPr fontId="13"/>
  </si>
  <si>
    <t>Proliferative progenitors</t>
  </si>
  <si>
    <t>Cycling cells</t>
  </si>
  <si>
    <t>Glutamatergic neurons</t>
    <phoneticPr fontId="0"/>
  </si>
  <si>
    <t>GABAergic neurons</t>
    <phoneticPr fontId="0"/>
  </si>
  <si>
    <t>Dopaminergic neurons</t>
    <phoneticPr fontId="0"/>
  </si>
  <si>
    <t>Dorsal progenitors</t>
    <phoneticPr fontId="0"/>
  </si>
  <si>
    <t>Ventral progenitors</t>
    <phoneticPr fontId="0"/>
  </si>
  <si>
    <t>Ensembl_gene_ID</t>
  </si>
  <si>
    <t>Marker for</t>
  </si>
  <si>
    <t>CELF4</t>
    <phoneticPr fontId="0"/>
  </si>
  <si>
    <t>ENSG00000101489</t>
  </si>
  <si>
    <t>CENPK</t>
    <phoneticPr fontId="0"/>
  </si>
  <si>
    <t>ENSG00000123219</t>
  </si>
  <si>
    <t>ASPM</t>
    <phoneticPr fontId="0"/>
  </si>
  <si>
    <t>ENSG00000066279</t>
  </si>
  <si>
    <t>ANXA2</t>
    <phoneticPr fontId="0"/>
  </si>
  <si>
    <t>ENSG00000182718</t>
  </si>
  <si>
    <t>Astroglia</t>
  </si>
  <si>
    <t>CACNA2D1</t>
    <phoneticPr fontId="0"/>
  </si>
  <si>
    <t>ENSG00000153956</t>
  </si>
  <si>
    <t>ASIC4</t>
    <phoneticPr fontId="0"/>
  </si>
  <si>
    <t>ENSG00000072182</t>
  </si>
  <si>
    <t>DDC</t>
    <phoneticPr fontId="0"/>
  </si>
  <si>
    <t>ENSG00000132437</t>
  </si>
  <si>
    <t>DLL1</t>
    <phoneticPr fontId="0"/>
  </si>
  <si>
    <t>ENSG00000198719</t>
  </si>
  <si>
    <t>ASCL1</t>
    <phoneticPr fontId="0"/>
  </si>
  <si>
    <t>ENSG00000139352</t>
  </si>
  <si>
    <t>DCX</t>
    <phoneticPr fontId="0"/>
  </si>
  <si>
    <t>ENSG00000077279</t>
  </si>
  <si>
    <t>GINS2</t>
    <phoneticPr fontId="0"/>
  </si>
  <si>
    <t>ENSG00000131153</t>
  </si>
  <si>
    <t>CCNB2</t>
    <phoneticPr fontId="0"/>
  </si>
  <si>
    <t>ENSG00000157456</t>
  </si>
  <si>
    <t>COL1A2</t>
    <phoneticPr fontId="0"/>
  </si>
  <si>
    <t>ENSG00000164692</t>
  </si>
  <si>
    <t>Mesenchymal cells</t>
  </si>
  <si>
    <t>LHX2</t>
    <phoneticPr fontId="0"/>
  </si>
  <si>
    <t>ENSG00000106689</t>
  </si>
  <si>
    <t>DLX1</t>
    <phoneticPr fontId="0"/>
  </si>
  <si>
    <t>ENSG00000144355</t>
  </si>
  <si>
    <t>EN1</t>
    <phoneticPr fontId="0"/>
  </si>
  <si>
    <t>ENSG00000163064</t>
  </si>
  <si>
    <t>ENPP2</t>
    <phoneticPr fontId="0"/>
  </si>
  <si>
    <t>ENSG00000136960</t>
  </si>
  <si>
    <t>BCL11B</t>
    <phoneticPr fontId="0"/>
  </si>
  <si>
    <t>ENSG00000127152</t>
  </si>
  <si>
    <t>HGNC:24955</t>
    <phoneticPr fontId="0"/>
  </si>
  <si>
    <t>ENSG00000170091</t>
    <phoneticPr fontId="0"/>
  </si>
  <si>
    <t>GLI3</t>
    <phoneticPr fontId="0"/>
  </si>
  <si>
    <t>ENSG00000106571</t>
  </si>
  <si>
    <t>CDCA3</t>
    <phoneticPr fontId="0"/>
  </si>
  <si>
    <t>ENSG00000111665</t>
  </si>
  <si>
    <t>DCN</t>
    <phoneticPr fontId="0"/>
  </si>
  <si>
    <t>ENSG00000011465</t>
  </si>
  <si>
    <t>MEF2C</t>
    <phoneticPr fontId="0"/>
  </si>
  <si>
    <t>ENSG00000081189</t>
  </si>
  <si>
    <t>DLX2</t>
    <phoneticPr fontId="0"/>
  </si>
  <si>
    <t>ENSG00000115844</t>
  </si>
  <si>
    <t>LMX1A</t>
    <phoneticPr fontId="0"/>
  </si>
  <si>
    <t>ENSG00000162761</t>
  </si>
  <si>
    <t>ID2</t>
    <phoneticPr fontId="0"/>
  </si>
  <si>
    <t>ENSG00000115738</t>
  </si>
  <si>
    <t>GLI1</t>
    <phoneticPr fontId="0"/>
  </si>
  <si>
    <t>ENSG00000111087</t>
  </si>
  <si>
    <t>KIF5A</t>
    <phoneticPr fontId="0"/>
  </si>
  <si>
    <t>ENSG00000155980</t>
  </si>
  <si>
    <t>HES5</t>
    <phoneticPr fontId="0"/>
  </si>
  <si>
    <t>ENSG00000197921</t>
  </si>
  <si>
    <t>CDCA5</t>
    <phoneticPr fontId="0"/>
  </si>
  <si>
    <t>ENSG00000146670</t>
  </si>
  <si>
    <t>ERBB3</t>
    <phoneticPr fontId="0"/>
  </si>
  <si>
    <t>ENSG00000065361</t>
  </si>
  <si>
    <t>Oligodendrocytes</t>
  </si>
  <si>
    <t>NEUROD2</t>
    <phoneticPr fontId="0"/>
  </si>
  <si>
    <t>ENSG00000171532</t>
  </si>
  <si>
    <t>DLX5</t>
    <phoneticPr fontId="0"/>
  </si>
  <si>
    <t>ENSG00000105880</t>
  </si>
  <si>
    <t>TH</t>
    <phoneticPr fontId="0"/>
  </si>
  <si>
    <t>ENSG00000180176</t>
  </si>
  <si>
    <t>PAX6</t>
    <phoneticPr fontId="0"/>
  </si>
  <si>
    <t>ENSG00000007372</t>
  </si>
  <si>
    <t>GSX2</t>
    <phoneticPr fontId="0"/>
  </si>
  <si>
    <t>ENSG00000180613</t>
  </si>
  <si>
    <t>MAPT</t>
    <phoneticPr fontId="0"/>
  </si>
  <si>
    <t>ENSG00000186868</t>
  </si>
  <si>
    <t>MCM3</t>
    <phoneticPr fontId="0"/>
  </si>
  <si>
    <t>ENSG00000112118</t>
  </si>
  <si>
    <t>CDK1</t>
    <phoneticPr fontId="0"/>
  </si>
  <si>
    <t>ENSG00000170312</t>
  </si>
  <si>
    <t>LAMB1</t>
    <phoneticPr fontId="0"/>
  </si>
  <si>
    <t>ENSG00000091136</t>
  </si>
  <si>
    <t>Choroid plexus</t>
  </si>
  <si>
    <t>NEUROD6</t>
    <phoneticPr fontId="0"/>
  </si>
  <si>
    <t>ENSG00000164600</t>
  </si>
  <si>
    <t>DLX6</t>
    <phoneticPr fontId="0"/>
  </si>
  <si>
    <t>ENSG00000006377</t>
  </si>
  <si>
    <t>PLP1</t>
    <phoneticPr fontId="0"/>
  </si>
  <si>
    <t>ENSG00000123560</t>
  </si>
  <si>
    <t>MEIS2</t>
    <phoneticPr fontId="0"/>
  </si>
  <si>
    <t>ENSG00000134138</t>
  </si>
  <si>
    <t>MYTL1</t>
    <phoneticPr fontId="0"/>
  </si>
  <si>
    <t>ENSG00000186487</t>
    <phoneticPr fontId="0"/>
  </si>
  <si>
    <t>MCM4</t>
    <phoneticPr fontId="0"/>
  </si>
  <si>
    <t>ENSG00000104738</t>
  </si>
  <si>
    <t>CENPF</t>
    <phoneticPr fontId="0"/>
  </si>
  <si>
    <t>ENSG00000117724</t>
  </si>
  <si>
    <t>LUM</t>
    <phoneticPr fontId="0"/>
  </si>
  <si>
    <t>ENSG00000139329</t>
  </si>
  <si>
    <t>NRN1</t>
    <phoneticPr fontId="0"/>
  </si>
  <si>
    <t>ENSG00000124785</t>
  </si>
  <si>
    <t>GAD1</t>
    <phoneticPr fontId="0"/>
  </si>
  <si>
    <t>ENSG00000128683</t>
  </si>
  <si>
    <t>PROM1</t>
    <phoneticPr fontId="0"/>
  </si>
  <si>
    <t>ENSG00000007062</t>
  </si>
  <si>
    <t>OLIG1</t>
    <phoneticPr fontId="0"/>
  </si>
  <si>
    <t>ENSG00000184221</t>
  </si>
  <si>
    <t>POU2F2</t>
    <phoneticPr fontId="0"/>
  </si>
  <si>
    <t>ENSG00000028277</t>
  </si>
  <si>
    <t>NES</t>
    <phoneticPr fontId="0"/>
  </si>
  <si>
    <t>ENSG00000132688</t>
  </si>
  <si>
    <t>DLGAP5</t>
    <phoneticPr fontId="0"/>
  </si>
  <si>
    <t>ENSG00000126787</t>
  </si>
  <si>
    <t>PDGFRA</t>
    <phoneticPr fontId="0"/>
  </si>
  <si>
    <t>ENSG00000134853</t>
  </si>
  <si>
    <t>SCG2</t>
    <phoneticPr fontId="0"/>
  </si>
  <si>
    <t>ENSG00000171951</t>
  </si>
  <si>
    <t>GAD2</t>
    <phoneticPr fontId="0"/>
  </si>
  <si>
    <t>ENSG00000136750</t>
  </si>
  <si>
    <t>OLIG2</t>
    <phoneticPr fontId="0"/>
  </si>
  <si>
    <t>ENSG00000205927</t>
  </si>
  <si>
    <t>STMN2</t>
    <phoneticPr fontId="0"/>
  </si>
  <si>
    <t>ENSG00000104435</t>
  </si>
  <si>
    <t>PCNA</t>
    <phoneticPr fontId="0"/>
  </si>
  <si>
    <t>ENSG00000132646</t>
  </si>
  <si>
    <t>FOXM1</t>
    <phoneticPr fontId="0"/>
  </si>
  <si>
    <t>ENSG00000111206</t>
  </si>
  <si>
    <t>PLS3</t>
    <phoneticPr fontId="0"/>
  </si>
  <si>
    <t>ENSG00000102024</t>
  </si>
  <si>
    <t>SLC17A7</t>
    <phoneticPr fontId="0"/>
  </si>
  <si>
    <t>ENSG00000104888</t>
  </si>
  <si>
    <t>ISL1</t>
    <phoneticPr fontId="0"/>
  </si>
  <si>
    <t>ENSG00000016082</t>
  </si>
  <si>
    <t>OTX2</t>
    <phoneticPr fontId="0"/>
  </si>
  <si>
    <t>ENSG00000165588</t>
  </si>
  <si>
    <t>STMN4</t>
    <phoneticPr fontId="0"/>
  </si>
  <si>
    <t>ENSG00000015592</t>
  </si>
  <si>
    <t>SFRP2</t>
    <phoneticPr fontId="0"/>
  </si>
  <si>
    <t>ENSG00000145423</t>
  </si>
  <si>
    <t>HMGB2</t>
    <phoneticPr fontId="0"/>
  </si>
  <si>
    <t>ENSG00000164104</t>
  </si>
  <si>
    <t>RSPO3</t>
    <phoneticPr fontId="0"/>
  </si>
  <si>
    <t>ENSG00000146374</t>
  </si>
  <si>
    <t>TBR1</t>
    <phoneticPr fontId="0"/>
  </si>
  <si>
    <t>ENSG00000136535</t>
  </si>
  <si>
    <t>SIX3</t>
    <phoneticPr fontId="0"/>
  </si>
  <si>
    <t>ENSG00000138083</t>
  </si>
  <si>
    <t>ZIC1</t>
    <phoneticPr fontId="0"/>
  </si>
  <si>
    <t>ENSG00000152977</t>
  </si>
  <si>
    <t>ZCCHC12</t>
    <phoneticPr fontId="0"/>
  </si>
  <si>
    <t>ENSG00000174460</t>
  </si>
  <si>
    <t>SLC1A3</t>
    <phoneticPr fontId="0"/>
  </si>
  <si>
    <t>ENSG00000079215</t>
  </si>
  <si>
    <t>MKI67</t>
    <phoneticPr fontId="0"/>
  </si>
  <si>
    <t>ENSG00000148773</t>
  </si>
  <si>
    <t>SLIT2</t>
    <phoneticPr fontId="0"/>
  </si>
  <si>
    <t>ENSG00000145147</t>
  </si>
  <si>
    <t>SLC32A1</t>
    <phoneticPr fontId="0"/>
  </si>
  <si>
    <t>ENSG00000101438</t>
  </si>
  <si>
    <t>ADCY1</t>
    <phoneticPr fontId="0"/>
  </si>
  <si>
    <t>ENSG00000164742</t>
  </si>
  <si>
    <t>SOX2</t>
    <phoneticPr fontId="0"/>
  </si>
  <si>
    <t>ENSG00000181449</t>
  </si>
  <si>
    <t>NUF2</t>
    <phoneticPr fontId="0"/>
  </si>
  <si>
    <t>ENSG00000143228</t>
  </si>
  <si>
    <t>SOX10</t>
    <phoneticPr fontId="0"/>
  </si>
  <si>
    <t>ENSG00000100146</t>
  </si>
  <si>
    <t>SOX14</t>
    <phoneticPr fontId="0"/>
  </si>
  <si>
    <t>ENSG00000168875</t>
  </si>
  <si>
    <t>CNTNAP2</t>
    <phoneticPr fontId="0"/>
  </si>
  <si>
    <t>ENSG00000174469</t>
    <phoneticPr fontId="0"/>
  </si>
  <si>
    <t>VIM</t>
    <phoneticPr fontId="0"/>
  </si>
  <si>
    <t>ENSG00000026025</t>
  </si>
  <si>
    <t>NUSAP1</t>
    <phoneticPr fontId="0"/>
  </si>
  <si>
    <t>ENSG00000137804</t>
  </si>
  <si>
    <t>SULF1</t>
    <phoneticPr fontId="0"/>
  </si>
  <si>
    <t>ENSG00000137573</t>
  </si>
  <si>
    <t>TAC3</t>
    <phoneticPr fontId="0"/>
  </si>
  <si>
    <t>ENSG00000166863</t>
  </si>
  <si>
    <t>GAP43</t>
    <phoneticPr fontId="0"/>
  </si>
  <si>
    <t>ENSG00000172020</t>
  </si>
  <si>
    <t>ZFP36L1</t>
    <phoneticPr fontId="0"/>
  </si>
  <si>
    <t>ENSG00000185650</t>
  </si>
  <si>
    <t>PKB</t>
    <phoneticPr fontId="0"/>
  </si>
  <si>
    <t>ENSG00000168078</t>
  </si>
  <si>
    <t>TTR</t>
    <phoneticPr fontId="0"/>
  </si>
  <si>
    <t>ENSG00000118271</t>
  </si>
  <si>
    <t>GRIA2</t>
    <phoneticPr fontId="0"/>
  </si>
  <si>
    <t>ENSG00000120251</t>
  </si>
  <si>
    <t>PLK1</t>
    <phoneticPr fontId="0"/>
  </si>
  <si>
    <t>ENSG00000166851</t>
  </si>
  <si>
    <t>NRXN1</t>
    <phoneticPr fontId="0"/>
  </si>
  <si>
    <t>ENSG00000179915</t>
  </si>
  <si>
    <t>PRC1</t>
    <phoneticPr fontId="0"/>
  </si>
  <si>
    <t>ENSG00000198901</t>
  </si>
  <si>
    <t>NTM</t>
    <phoneticPr fontId="0"/>
  </si>
  <si>
    <t>ENSG00000182667</t>
  </si>
  <si>
    <t>TOP2A</t>
    <phoneticPr fontId="0"/>
  </si>
  <si>
    <t>ENSG00000131747</t>
  </si>
  <si>
    <t>SEZ6</t>
    <phoneticPr fontId="0"/>
  </si>
  <si>
    <t>ENSG00000063015</t>
  </si>
  <si>
    <t>TPX2</t>
    <phoneticPr fontId="0"/>
  </si>
  <si>
    <t>ENSG00000088325</t>
  </si>
  <si>
    <t>UBE2C</t>
    <phoneticPr fontId="0"/>
  </si>
  <si>
    <t>ENSG00000175063</t>
  </si>
  <si>
    <t>Ingenuity Canonical Pathways</t>
  </si>
  <si>
    <t>Molecules</t>
  </si>
  <si>
    <t>Cell Cycle Control of Chromosomal Replication</t>
  </si>
  <si>
    <t>MCM6,PCNA,MCM2,CDT1,TOP2A,CDK6,MCM4,DBF4,CDK1</t>
  </si>
  <si>
    <t>Basal Cell Carcinoma Signaling</t>
  </si>
  <si>
    <t>SHH,WNT7A,WNT7B,PTCH1,LEF1,FZD1,TCF7L1,FZD2,TCF7L2</t>
  </si>
  <si>
    <t>p53 Signaling</t>
  </si>
  <si>
    <t>CCNG1,PCNA,PMAIP1,BBC3,PLAGL1,CDKN1A,E2F1,TNFRSF10B,CCND1,BIRC5</t>
  </si>
  <si>
    <t>Wnt/β-catenin Signaling</t>
  </si>
  <si>
    <t>SOX2,WNT7A,SFRP2,SOX21,WNT7B,LEF1,FZD1,TCF7L1,CCND1,FZD2,TCF7L2,SOX3</t>
  </si>
  <si>
    <t>Estrogen-mediated S-phase Entry</t>
  </si>
  <si>
    <t>CCNA2,E2F1,CDKN1A,CCND1,CDK1</t>
  </si>
  <si>
    <t>Molecular Mechanisms of Cancer</t>
  </si>
  <si>
    <t>SHH,PMAIP1,PTCH1,CDK6,FZD1,MAPK12,CCND1,CDK1,RASD1,FOS,WNT7A,BBC3,WNT7B,E2F1,CDKN1A,LEF1,ADCY7,FZD2</t>
  </si>
  <si>
    <t>Human Embryonic Stem Cell Pluripotency</t>
  </si>
  <si>
    <t>SOX2,WNT7A,WNT7B,LEF1,FZD1,TCF7L1,FGFRL1,FZD2,TCF7L2,SALL4</t>
  </si>
  <si>
    <t>Glioblastoma Multiforme Signaling</t>
  </si>
  <si>
    <t>PLCD1,WNT7A,WNT7B,CDKN1A,E2F1,CDK6,LEF1,FZD1,CCND1,FZD2,RASD1</t>
  </si>
  <si>
    <t>Cell Cycle: G2/M DNA Damage Checkpoint Regulation</t>
  </si>
  <si>
    <t>CKS2,CDKN1A,TOP2A,CKS1B,CCNB2,CDK1</t>
  </si>
  <si>
    <t>Ovarian Cancer Signaling</t>
  </si>
  <si>
    <t>WNT7A,WNT7B,E2F1,LEF1,FZD1,TCF7L1,CCND1,FZD2,RASD1,TCF7L2</t>
  </si>
  <si>
    <t>Role of Wnt/GSK-3β Signaling in the Pathogenesis of Influenza</t>
  </si>
  <si>
    <t>WNT7A,WNT7B,LEF1,FZD1,TCF7L1,FZD2,TCF7L2</t>
  </si>
  <si>
    <t>GADD45 Signaling</t>
  </si>
  <si>
    <t>PCNA,CDKN1A,CCND1,CDK1</t>
  </si>
  <si>
    <t>Colorectal Cancer Metastasis Signaling</t>
  </si>
  <si>
    <t>TCF7L1,FZD1,MAPK12,BIRC5,CCND1,RASD1,FOS,WNT7A,WNT7B,LEF1,ADCY7,FZD2,TCF7L2</t>
  </si>
  <si>
    <t>Cyclins and Cell Cycle Regulation</t>
  </si>
  <si>
    <t>CCNA2,CDKN1A,E2F1,CDK6,CCNB2,CCND1,CDK1</t>
  </si>
  <si>
    <t>Regulation of the Epithelial-Mesenchymal Transition Pathway</t>
  </si>
  <si>
    <t>WNT7A,JAG2,WNT7B,LEF1,FZD1,TCF7L1,FGFRL1,JAG1,FZD2,RASD1,TCF7L2</t>
  </si>
  <si>
    <t>PCP pathway</t>
  </si>
  <si>
    <t>WNT7A,WNT7B,FZD1,MAPK12,FZD2,LGR4</t>
  </si>
  <si>
    <t>Mouse Embryonic Stem Cell Pluripotency</t>
  </si>
  <si>
    <t>SOX2,LEF1,FZD1,TCF7L1,MAPK12,FZD2,TCF7L2,RASD1</t>
  </si>
  <si>
    <t>Role of Oct4 in Mammalian Embryonic Stem Cell Pluripotency</t>
  </si>
  <si>
    <t>SOX2,NR6A1,FOXA1,FOXA2,SALL4</t>
  </si>
  <si>
    <t>Role of NANOG in Mammalian Embryonic Stem Cell Pluripotency</t>
  </si>
  <si>
    <t>SOX2,WNT7A,WNT7B,FZD1,TCF7L1,FZD2,RASD1,SALL4</t>
  </si>
  <si>
    <t>Thyroid Cancer Signaling</t>
  </si>
  <si>
    <t>LEF1,TCF7L1,CCND1,TCF7L2,RASD1</t>
  </si>
  <si>
    <t>Role of Osteoblasts, Osteoclasts and Chondrocytes in Rheumatoid Arthritis</t>
  </si>
  <si>
    <t>FOS,WNT7A,SFRP2,WNT7B,LEF1,FZD1,TCF7L1,MAPK12,ALPL,FZD2,TCF7L2</t>
  </si>
  <si>
    <t>Superpathway of Geranylgeranyldiphosphate Biosynthesis I (via Mevalonate)</t>
  </si>
  <si>
    <t>FDPS,ACAT2,HMGCS1</t>
  </si>
  <si>
    <t>Osteoarthritis Pathway</t>
  </si>
  <si>
    <t>RARRES2,PTCH1,COL2A1,LEF1,FZD1,TCF7L1,JAG1,ALPL,FZD2,TCF7L2</t>
  </si>
  <si>
    <t>Notch Signaling</t>
  </si>
  <si>
    <t>JAG2,HES5,DTX4,JAG1</t>
  </si>
  <si>
    <t>Synaptogenesis Signaling Pathway</t>
  </si>
  <si>
    <t>EPHA7,EFNB2,SYT13,ADCY2,CNTNAP2,NRXN3,CACNA2D1,EPHA5,EPHA3,RELN,CDH11,NRXN1</t>
  </si>
  <si>
    <t>Netrin Signaling</t>
  </si>
  <si>
    <t>CACNA1E,UNC5B,CACNA2D1,CACNA1C,UNC5C</t>
  </si>
  <si>
    <t>GABA Receptor Signaling</t>
  </si>
  <si>
    <t>SLC32A1,GAD2,ADCY2,CACNA1E,CACNA2D1,CACNA1C</t>
  </si>
  <si>
    <t>CDK5 Signaling</t>
  </si>
  <si>
    <t>PPP1R14C,ADCY2,NGFR,PPP2R2B,LAMB1,CDK5R1</t>
  </si>
  <si>
    <t>Axonal Guidance Signaling</t>
  </si>
  <si>
    <t>ADAMTS20,BMP7,FZD10,GDF7,NRP2,PLXND1,PRKCB,PRKCG,SEMA3C,SEMA3F</t>
  </si>
  <si>
    <t>BMP7,FOXD3,FZD10,POU5F1,ZIC3</t>
  </si>
  <si>
    <t>BMP7,FOXD3,FZD10,POU5F1,ZFP42</t>
  </si>
  <si>
    <t>Sperm Motility</t>
  </si>
  <si>
    <t>CACNA1G,ERBB3,PDE1B,PRKCB,PRKCG,ROR2</t>
  </si>
  <si>
    <t>HER-2 Signaling in Breast Cancer</t>
  </si>
  <si>
    <t>ERBB3,ITGB5,PRKCB,PRKCG</t>
  </si>
  <si>
    <t>Factors Promoting Cardiogenesis in Vertebrates</t>
  </si>
  <si>
    <t>BMP7,FZD10,PRKCB,PRKCG</t>
  </si>
  <si>
    <t>Intrinsic Prothrombin Activation Pathway</t>
  </si>
  <si>
    <t>COL1A2,F13A1,PROS1</t>
  </si>
  <si>
    <t>FOXD3,FZD10,POU5F1,ZFP42</t>
  </si>
  <si>
    <t>Transcriptional Regulatory Network in Embryonic Stem Cells</t>
  </si>
  <si>
    <t>FOXD3,POU5F1,ZIC3</t>
  </si>
  <si>
    <t>GP6 Signaling Pathway</t>
  </si>
  <si>
    <t>COL1A2,COL23A1,PRKCB,PRKCG</t>
  </si>
  <si>
    <t>Extrinsic Prothrombin Activation Pathway</t>
  </si>
  <si>
    <t>F13A1,PROS1</t>
  </si>
  <si>
    <t>EPHA3,GLI1,NTN1,ROBO3,TUBB3,TUBB4A,WNT5A</t>
  </si>
  <si>
    <t>FGFR3,S1PR1,TCF7L2,WNT5A</t>
  </si>
  <si>
    <t>GLI1,TCF7L2,WNT5A</t>
  </si>
  <si>
    <t>SFRP1,SOX6,TCF7L2,WNT5A</t>
  </si>
  <si>
    <t>IL-15 Production</t>
  </si>
  <si>
    <t>EPHA3,ERBB4,FGFR3</t>
  </si>
  <si>
    <t>Phagosome Maturation</t>
  </si>
  <si>
    <t>LPO,TUBB3,TUBB4A</t>
  </si>
  <si>
    <r>
      <rPr>
        <b/>
        <i/>
        <sz val="11"/>
        <color theme="1"/>
        <rFont val="Arial"/>
        <family val="2"/>
      </rPr>
      <t>p</t>
    </r>
    <r>
      <rPr>
        <b/>
        <sz val="11"/>
        <color theme="1"/>
        <rFont val="Arial"/>
        <family val="2"/>
      </rPr>
      <t>-value</t>
    </r>
  </si>
  <si>
    <r>
      <t xml:space="preserve">log(B-H </t>
    </r>
    <r>
      <rPr>
        <b/>
        <i/>
        <sz val="11"/>
        <color theme="1"/>
        <rFont val="Arial"/>
        <family val="2"/>
      </rPr>
      <t>p</t>
    </r>
    <r>
      <rPr>
        <b/>
        <sz val="11"/>
        <color theme="1"/>
        <rFont val="Arial"/>
        <family val="2"/>
      </rPr>
      <t>-value)</t>
    </r>
  </si>
  <si>
    <r>
      <t xml:space="preserve">B-H </t>
    </r>
    <r>
      <rPr>
        <b/>
        <i/>
        <sz val="11"/>
        <color theme="1"/>
        <rFont val="Arial"/>
        <family val="2"/>
      </rPr>
      <t>p</t>
    </r>
    <r>
      <rPr>
        <b/>
        <sz val="11"/>
        <color theme="1"/>
        <rFont val="Arial"/>
        <family val="2"/>
      </rPr>
      <t>-value</t>
    </r>
  </si>
  <si>
    <r>
      <rPr>
        <b/>
        <i/>
        <sz val="11"/>
        <color theme="1"/>
        <rFont val="Helvetica"/>
        <family val="2"/>
      </rPr>
      <t>p</t>
    </r>
    <r>
      <rPr>
        <b/>
        <sz val="11"/>
        <color theme="1"/>
        <rFont val="Helvetica"/>
        <family val="2"/>
      </rPr>
      <t>-value (Welch's t-test (two-tailed))</t>
    </r>
  </si>
  <si>
    <r>
      <rPr>
        <b/>
        <i/>
        <sz val="11"/>
        <color theme="1"/>
        <rFont val="Arial"/>
        <family val="2"/>
      </rPr>
      <t>p</t>
    </r>
    <r>
      <rPr>
        <b/>
        <sz val="11"/>
        <color theme="1"/>
        <rFont val="Arial"/>
        <family val="2"/>
      </rPr>
      <t>-value (Mann Whitney test (two-tailed))</t>
    </r>
  </si>
  <si>
    <t>Gene</t>
    <phoneticPr fontId="10"/>
  </si>
  <si>
    <t>Forward primer sequence</t>
    <phoneticPr fontId="10"/>
  </si>
  <si>
    <t>Reverse primer sequence</t>
    <phoneticPr fontId="10"/>
  </si>
  <si>
    <t>Reference</t>
    <phoneticPr fontId="10"/>
  </si>
  <si>
    <t>CCCCAGGGCCCCATTTTGGTACC</t>
    <phoneticPr fontId="10"/>
  </si>
  <si>
    <t>ACCTCAGTTTGAATGCATGGGAGAGC</t>
    <phoneticPr fontId="10"/>
  </si>
  <si>
    <t>ACCCATCCTTCCTGCCCGATCAGA</t>
    <phoneticPr fontId="10"/>
  </si>
  <si>
    <t>TTGGTAATGGAGCGGCGGGACTTG</t>
    <phoneticPr fontId="10"/>
  </si>
  <si>
    <t>TTCACATGTCCCAGCACTACCAGA</t>
    <phoneticPr fontId="10"/>
  </si>
  <si>
    <t>TCACATGTGTGAGAGGGGCAGTGTGC</t>
    <phoneticPr fontId="10"/>
  </si>
  <si>
    <t>GCGAACCCAAGACCCAGGCCTGCTCC</t>
    <phoneticPr fontId="10"/>
  </si>
  <si>
    <t>CAGGGGGTCTGCTCGCACCGTGATG</t>
    <phoneticPr fontId="10"/>
  </si>
  <si>
    <t>AGCCATATGGTAGCCTCATGTCCGC</t>
    <phoneticPr fontId="10"/>
  </si>
  <si>
    <t>TCAATTCTGTGCCTCCGGGAGCAGGGTAGG</t>
    <phoneticPr fontId="10"/>
  </si>
  <si>
    <t>GAPDH</t>
    <phoneticPr fontId="10"/>
  </si>
  <si>
    <t>CATGAGAAGTATGACAACAGCCT</t>
    <phoneticPr fontId="10"/>
  </si>
  <si>
    <t>AGTCCTTCCACGATACCAAAGT</t>
    <phoneticPr fontId="10"/>
  </si>
  <si>
    <t>CATTCAAACTGAGGTAAGGG</t>
    <phoneticPr fontId="10"/>
  </si>
  <si>
    <t>TAGCGTAAAAGGAGCAACATAG</t>
    <phoneticPr fontId="10"/>
  </si>
  <si>
    <t>CCACCTCGCCTTACACATGAAGA</t>
    <phoneticPr fontId="10"/>
  </si>
  <si>
    <t>TTTGTTTGACAGGAGCGACAAT</t>
    <phoneticPr fontId="10"/>
  </si>
  <si>
    <t>GGCTGAGAAGAGGATGGCTAC</t>
    <phoneticPr fontId="10"/>
  </si>
  <si>
    <t>DNMT3B</t>
    <phoneticPr fontId="10"/>
  </si>
  <si>
    <t>TGCTGCTCACAGGGCCCGATACTTC</t>
    <phoneticPr fontId="10"/>
  </si>
  <si>
    <t>TCCTTTCGAGCTCAGTGCACCACAAAAC</t>
    <phoneticPr fontId="10"/>
  </si>
  <si>
    <t>NANOG</t>
    <phoneticPr fontId="10"/>
  </si>
  <si>
    <t>CAGCCCCGATTCTTCCACCAGTCCC</t>
    <phoneticPr fontId="10"/>
  </si>
  <si>
    <t>CGGAAGATTCCCAGTCGGGTTCACC</t>
    <phoneticPr fontId="10"/>
  </si>
  <si>
    <t>UTF1</t>
    <phoneticPr fontId="10"/>
  </si>
  <si>
    <t>CCGTCGCTGAACACCGCCCTGCTG</t>
    <phoneticPr fontId="10"/>
  </si>
  <si>
    <t>CGCGCTGCCCAGAATGAAGCCCAC</t>
    <phoneticPr fontId="10"/>
  </si>
  <si>
    <t>oriP</t>
    <phoneticPr fontId="10"/>
  </si>
  <si>
    <t>TTCCACGAGGGTAGTGAACC</t>
    <phoneticPr fontId="10"/>
  </si>
  <si>
    <t>TCGGGGGTGTTAGAGACAAC</t>
    <phoneticPr fontId="10"/>
  </si>
  <si>
    <t>GATA4</t>
    <phoneticPr fontId="10"/>
  </si>
  <si>
    <t>CTAGACCGTGGGTTTTGCAT</t>
    <phoneticPr fontId="10"/>
  </si>
  <si>
    <t>TGGGTTAAGTGCCCCTGTAG</t>
    <phoneticPr fontId="10"/>
  </si>
  <si>
    <t>AFP</t>
    <phoneticPr fontId="10"/>
  </si>
  <si>
    <t>AGCTTGGTGGTGGATGAAAC</t>
    <phoneticPr fontId="10"/>
  </si>
  <si>
    <t>CCCTCTTCAGCAAAGCAGAC</t>
    <phoneticPr fontId="10"/>
  </si>
  <si>
    <t>RUNX1</t>
    <phoneticPr fontId="10"/>
  </si>
  <si>
    <t>CCCTAGGGGATGTTCCAGAT</t>
    <phoneticPr fontId="10"/>
  </si>
  <si>
    <t>TGAAGCTTTTCCCTCTTCCA</t>
    <phoneticPr fontId="10"/>
  </si>
  <si>
    <t>BRACHURY</t>
    <phoneticPr fontId="10"/>
  </si>
  <si>
    <t>GCCCTCTCCCTCCCCTCCACGCACAG</t>
    <phoneticPr fontId="10"/>
  </si>
  <si>
    <t>CGGCGCCGTTGCTCACAGACCACAGG</t>
    <phoneticPr fontId="10"/>
  </si>
  <si>
    <t>NESTIN</t>
    <phoneticPr fontId="10"/>
  </si>
  <si>
    <t>GCGTTGGAACAGAGGTTGGA</t>
    <phoneticPr fontId="10"/>
  </si>
  <si>
    <t>TGGGAGCAAAGATCCAAGAC</t>
    <phoneticPr fontId="10"/>
  </si>
  <si>
    <t>NCAM</t>
    <phoneticPr fontId="10"/>
  </si>
  <si>
    <t>ACATCACCTGCTACTTCCTGA</t>
    <phoneticPr fontId="10"/>
  </si>
  <si>
    <t>CTTGGACTCATCTTTCGAGAAGG</t>
    <phoneticPr fontId="10"/>
  </si>
  <si>
    <t>NCAM1</t>
    <phoneticPr fontId="10"/>
  </si>
  <si>
    <t>GGCATTTACAAGTGTGTGGTTAC</t>
  </si>
  <si>
    <t>TTGGCGCATTCTTGAACATGA</t>
  </si>
  <si>
    <t>Primer bank Accession ID: 336285437c1</t>
  </si>
  <si>
    <t>DLX1</t>
    <phoneticPr fontId="14"/>
  </si>
  <si>
    <t>ATGCACTGTTTACACTCGGC</t>
    <phoneticPr fontId="10"/>
  </si>
  <si>
    <t>GACTGCACCGAACTGATGTAG</t>
    <phoneticPr fontId="10"/>
  </si>
  <si>
    <t>Primer bank Accession ID: 84043955c2</t>
  </si>
  <si>
    <t>DLX2</t>
    <phoneticPr fontId="10"/>
  </si>
  <si>
    <t xml:space="preserve">GCCTCAACAACGTCCCTTACT  </t>
    <phoneticPr fontId="10"/>
  </si>
  <si>
    <t>GGGAGCGTAGGAGGTGTAGG</t>
    <phoneticPr fontId="10"/>
  </si>
  <si>
    <t>Primer bank Accession ID: 84043958c2</t>
  </si>
  <si>
    <t>NEUROG2</t>
    <phoneticPr fontId="10"/>
  </si>
  <si>
    <t>TCAGACATGGACTATTGGCAG</t>
  </si>
  <si>
    <t>GGGACAGGAAAGGGAACC</t>
  </si>
  <si>
    <t>PAX6</t>
  </si>
  <si>
    <t>GTGTCTACCAACCAATTCCACAAC</t>
  </si>
  <si>
    <t>CCCAACATGGAGCCAGATG</t>
  </si>
  <si>
    <t>Antibody</t>
    <phoneticPr fontId="10"/>
  </si>
  <si>
    <t>Conjugated dye</t>
    <phoneticPr fontId="10"/>
  </si>
  <si>
    <t>Species</t>
    <phoneticPr fontId="10"/>
  </si>
  <si>
    <t>Clone</t>
    <phoneticPr fontId="10"/>
  </si>
  <si>
    <t>Source</t>
    <phoneticPr fontId="10"/>
  </si>
  <si>
    <t>Cat. No.</t>
    <phoneticPr fontId="10"/>
  </si>
  <si>
    <t>Dilution</t>
    <phoneticPr fontId="10"/>
  </si>
  <si>
    <t>OCT4</t>
    <phoneticPr fontId="10"/>
  </si>
  <si>
    <t>Rabbit</t>
    <phoneticPr fontId="10"/>
  </si>
  <si>
    <t>abcam</t>
    <phoneticPr fontId="10"/>
  </si>
  <si>
    <t>ab19857</t>
    <phoneticPr fontId="10"/>
  </si>
  <si>
    <t>1:200</t>
    <phoneticPr fontId="10"/>
  </si>
  <si>
    <t>TRA-1-60</t>
    <phoneticPr fontId="10"/>
  </si>
  <si>
    <t>Mouse</t>
    <phoneticPr fontId="10"/>
  </si>
  <si>
    <t>Millipore</t>
    <phoneticPr fontId="10"/>
  </si>
  <si>
    <t>MAB4360</t>
    <phoneticPr fontId="10"/>
  </si>
  <si>
    <t>1:100</t>
    <phoneticPr fontId="10"/>
  </si>
  <si>
    <t>TRA-1-81</t>
    <phoneticPr fontId="10"/>
  </si>
  <si>
    <t>MAB4381</t>
    <phoneticPr fontId="10"/>
  </si>
  <si>
    <t>PSA-NCAM</t>
    <phoneticPr fontId="10"/>
  </si>
  <si>
    <t>PE</t>
    <phoneticPr fontId="10"/>
  </si>
  <si>
    <t>2-2B</t>
    <phoneticPr fontId="10"/>
  </si>
  <si>
    <t>Milteny Biotech</t>
    <phoneticPr fontId="10"/>
  </si>
  <si>
    <t>130-093-274</t>
    <phoneticPr fontId="10"/>
  </si>
  <si>
    <t>1:11</t>
    <phoneticPr fontId="10"/>
  </si>
  <si>
    <t>FITC</t>
    <phoneticPr fontId="10"/>
  </si>
  <si>
    <t>CD15 (SSEA1)</t>
    <phoneticPr fontId="10"/>
  </si>
  <si>
    <t>APC</t>
    <phoneticPr fontId="10"/>
  </si>
  <si>
    <t>HI98</t>
    <phoneticPr fontId="10"/>
  </si>
  <si>
    <t>Nestin</t>
    <phoneticPr fontId="10"/>
  </si>
  <si>
    <t>10C2</t>
    <phoneticPr fontId="10"/>
  </si>
  <si>
    <t>MBL</t>
    <phoneticPr fontId="10"/>
  </si>
  <si>
    <t>K0199-3</t>
    <phoneticPr fontId="10"/>
  </si>
  <si>
    <t>MAP2</t>
    <phoneticPr fontId="10"/>
  </si>
  <si>
    <t>Chicken</t>
    <phoneticPr fontId="10"/>
  </si>
  <si>
    <t>ab5392</t>
    <phoneticPr fontId="10"/>
  </si>
  <si>
    <t>1:5000</t>
    <phoneticPr fontId="10"/>
  </si>
  <si>
    <t>SYN1</t>
    <phoneticPr fontId="10"/>
  </si>
  <si>
    <t>AB1543</t>
    <phoneticPr fontId="10"/>
  </si>
  <si>
    <t>1:250</t>
    <phoneticPr fontId="10"/>
  </si>
  <si>
    <t>Homer1</t>
    <phoneticPr fontId="10"/>
  </si>
  <si>
    <t>2G8</t>
    <phoneticPr fontId="10"/>
  </si>
  <si>
    <t>Synaptic Systems</t>
    <phoneticPr fontId="10"/>
  </si>
  <si>
    <t>160 011</t>
    <phoneticPr fontId="10"/>
  </si>
  <si>
    <t>Gephyrin</t>
    <phoneticPr fontId="10"/>
  </si>
  <si>
    <t>mAb7a (GlyR7a)</t>
    <phoneticPr fontId="10"/>
  </si>
  <si>
    <t>147 011</t>
    <phoneticPr fontId="10"/>
  </si>
  <si>
    <t>GABA</t>
    <phoneticPr fontId="10"/>
  </si>
  <si>
    <t>Sigma-aldrich</t>
    <phoneticPr fontId="10"/>
  </si>
  <si>
    <t>A2052</t>
    <phoneticPr fontId="10"/>
  </si>
  <si>
    <t>1:2000</t>
    <phoneticPr fontId="10"/>
  </si>
  <si>
    <t>SOX2</t>
    <phoneticPr fontId="10"/>
  </si>
  <si>
    <t>Goat</t>
    <phoneticPr fontId="10"/>
  </si>
  <si>
    <t>Y-17</t>
    <phoneticPr fontId="10"/>
  </si>
  <si>
    <t>Santa Cruz Biotechnology</t>
    <phoneticPr fontId="10"/>
  </si>
  <si>
    <t>sc-17320</t>
    <phoneticPr fontId="10"/>
  </si>
  <si>
    <t>Ki67</t>
    <phoneticPr fontId="10"/>
  </si>
  <si>
    <t>ab15580</t>
    <phoneticPr fontId="10"/>
  </si>
  <si>
    <t>1:300</t>
    <phoneticPr fontId="10"/>
  </si>
  <si>
    <t>DCX</t>
    <phoneticPr fontId="10"/>
  </si>
  <si>
    <t>C-18</t>
    <phoneticPr fontId="10"/>
  </si>
  <si>
    <t>sc-8066</t>
    <phoneticPr fontId="10"/>
  </si>
  <si>
    <t>1:50</t>
    <phoneticPr fontId="10"/>
  </si>
  <si>
    <t>pHH3</t>
  </si>
  <si>
    <t>6G3</t>
    <phoneticPr fontId="10"/>
  </si>
  <si>
    <t>Cell Signaling Technology</t>
    <phoneticPr fontId="10"/>
  </si>
  <si>
    <t>1:500</t>
    <phoneticPr fontId="10"/>
  </si>
  <si>
    <t>D13A1</t>
    <phoneticPr fontId="10"/>
  </si>
  <si>
    <t>Anti-Mouse IgG</t>
    <phoneticPr fontId="10"/>
  </si>
  <si>
    <t>Alexa Fluor 488</t>
    <phoneticPr fontId="10"/>
  </si>
  <si>
    <t>Donkey</t>
    <phoneticPr fontId="10"/>
  </si>
  <si>
    <t>A-21202</t>
    <phoneticPr fontId="10"/>
  </si>
  <si>
    <t>Alexa Fluor 594</t>
    <phoneticPr fontId="10"/>
  </si>
  <si>
    <t>A-21203</t>
    <phoneticPr fontId="10"/>
  </si>
  <si>
    <t>Anti-Rabbit IgG</t>
    <phoneticPr fontId="10"/>
  </si>
  <si>
    <t>A-21206</t>
    <phoneticPr fontId="10"/>
  </si>
  <si>
    <t>A-21207</t>
    <phoneticPr fontId="10"/>
  </si>
  <si>
    <t>Alexa Fluor 647</t>
    <phoneticPr fontId="10"/>
  </si>
  <si>
    <t>A-31573</t>
    <phoneticPr fontId="10"/>
  </si>
  <si>
    <t xml:space="preserve">Anti-Goat IgG </t>
    <phoneticPr fontId="10"/>
  </si>
  <si>
    <t>A-21447</t>
    <phoneticPr fontId="10"/>
  </si>
  <si>
    <t>Anti-Chicken IgY</t>
    <phoneticPr fontId="10"/>
  </si>
  <si>
    <t>Jackson ImmunoResearch Laboratories</t>
    <phoneticPr fontId="10"/>
  </si>
  <si>
    <t>703-546-155</t>
    <phoneticPr fontId="10"/>
  </si>
  <si>
    <t>1:400</t>
    <phoneticPr fontId="10"/>
  </si>
  <si>
    <t>CD3</t>
  </si>
  <si>
    <t>Mouse</t>
  </si>
  <si>
    <t>BD Biosciences</t>
  </si>
  <si>
    <t>HIT3a</t>
  </si>
  <si>
    <r>
      <t xml:space="preserve">OCT3/4 </t>
    </r>
    <r>
      <rPr>
        <sz val="11"/>
        <color theme="1"/>
        <rFont val="Arial"/>
        <family val="2"/>
      </rPr>
      <t>(total)</t>
    </r>
  </si>
  <si>
    <r>
      <t xml:space="preserve">KLF4 </t>
    </r>
    <r>
      <rPr>
        <sz val="11"/>
        <color theme="1"/>
        <rFont val="Arial"/>
        <family val="2"/>
      </rPr>
      <t>(total)</t>
    </r>
  </si>
  <si>
    <r>
      <t>SOX2</t>
    </r>
    <r>
      <rPr>
        <sz val="11"/>
        <color theme="1"/>
        <rFont val="Arial"/>
        <family val="2"/>
      </rPr>
      <t xml:space="preserve"> (total)</t>
    </r>
  </si>
  <si>
    <r>
      <t>L-MYC</t>
    </r>
    <r>
      <rPr>
        <sz val="11"/>
        <color theme="1"/>
        <rFont val="Arial"/>
        <family val="2"/>
      </rPr>
      <t xml:space="preserve"> (total)</t>
    </r>
  </si>
  <si>
    <r>
      <t xml:space="preserve">LIN28 </t>
    </r>
    <r>
      <rPr>
        <sz val="11"/>
        <color theme="1"/>
        <rFont val="Arial"/>
        <family val="2"/>
      </rPr>
      <t>(total)</t>
    </r>
  </si>
  <si>
    <r>
      <t xml:space="preserve">OCT3/4 </t>
    </r>
    <r>
      <rPr>
        <sz val="11"/>
        <color theme="1"/>
        <rFont val="Arial"/>
        <family val="2"/>
      </rPr>
      <t>(plasmid)</t>
    </r>
  </si>
  <si>
    <r>
      <t xml:space="preserve">KLF4 </t>
    </r>
    <r>
      <rPr>
        <sz val="11"/>
        <color theme="1"/>
        <rFont val="Arial"/>
        <family val="2"/>
      </rPr>
      <t>(plasmid)</t>
    </r>
  </si>
  <si>
    <r>
      <t>SOX2</t>
    </r>
    <r>
      <rPr>
        <sz val="11"/>
        <color theme="1"/>
        <rFont val="Arial"/>
        <family val="2"/>
      </rPr>
      <t xml:space="preserve"> (plasmid)</t>
    </r>
  </si>
  <si>
    <r>
      <t xml:space="preserve">L-MYC </t>
    </r>
    <r>
      <rPr>
        <sz val="11"/>
        <color theme="1"/>
        <rFont val="Arial"/>
        <family val="2"/>
      </rPr>
      <t>(plasmid)</t>
    </r>
  </si>
  <si>
    <r>
      <t xml:space="preserve">LIN28 </t>
    </r>
    <r>
      <rPr>
        <sz val="11"/>
        <color theme="1"/>
        <rFont val="Arial"/>
        <family val="2"/>
      </rPr>
      <t>(plasmid)</t>
    </r>
  </si>
  <si>
    <r>
      <t>20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l/10</t>
    </r>
    <r>
      <rPr>
        <vertAlign val="superscript"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 xml:space="preserve"> cells</t>
    </r>
  </si>
  <si>
    <r>
      <t>PKC</t>
    </r>
    <r>
      <rPr>
        <sz val="11"/>
        <color theme="1"/>
        <rFont val="Symbol"/>
        <family val="1"/>
        <charset val="2"/>
      </rPr>
      <t>l</t>
    </r>
  </si>
  <si>
    <r>
      <t>41/PKC</t>
    </r>
    <r>
      <rPr>
        <sz val="11"/>
        <color theme="1"/>
        <rFont val="Symbol"/>
        <family val="1"/>
        <charset val="2"/>
      </rPr>
      <t>l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</si>
  <si>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Arial"/>
        <family val="2"/>
      </rPr>
      <t>-Catenin</t>
    </r>
  </si>
  <si>
    <t>GFP</t>
  </si>
  <si>
    <t>AB3080P</t>
  </si>
  <si>
    <t>Goat</t>
  </si>
  <si>
    <t>A-11008</t>
  </si>
  <si>
    <t>1:500</t>
  </si>
  <si>
    <t>Thermo Fisher Scientific</t>
  </si>
  <si>
    <r>
      <t>untreated (</t>
    </r>
    <r>
      <rPr>
        <b/>
        <sz val="11"/>
        <color theme="1"/>
        <rFont val="Symbol"/>
        <family val="1"/>
        <charset val="2"/>
      </rPr>
      <t>-</t>
    </r>
    <r>
      <rPr>
        <b/>
        <sz val="11"/>
        <color theme="1"/>
        <rFont val="Arial"/>
        <family val="2"/>
      </rPr>
      <t>)</t>
    </r>
  </si>
  <si>
    <r>
      <rPr>
        <b/>
        <sz val="11"/>
        <color theme="1"/>
        <rFont val="Symbol"/>
        <family val="1"/>
        <charset val="2"/>
      </rPr>
      <t>+</t>
    </r>
    <r>
      <rPr>
        <b/>
        <sz val="11"/>
        <color theme="1"/>
        <rFont val="Arial"/>
        <family val="2"/>
      </rPr>
      <t>LiCl</t>
    </r>
  </si>
  <si>
    <r>
      <rPr>
        <b/>
        <sz val="11"/>
        <color theme="1"/>
        <rFont val="Symbol"/>
        <family val="1"/>
        <charset val="2"/>
      </rPr>
      <t>+</t>
    </r>
    <r>
      <rPr>
        <b/>
        <sz val="11"/>
        <color theme="1"/>
        <rFont val="Arial"/>
        <family val="2"/>
      </rPr>
      <t>Wnt3a</t>
    </r>
  </si>
  <si>
    <r>
      <rPr>
        <i/>
        <sz val="11"/>
        <color theme="1"/>
        <rFont val="Arial"/>
        <family val="2"/>
      </rPr>
      <t>P</t>
    </r>
    <r>
      <rPr>
        <sz val="11"/>
        <color theme="1"/>
        <rFont val="Arial"/>
        <family val="2"/>
      </rPr>
      <t xml:space="preserve"> value</t>
    </r>
  </si>
  <si>
    <r>
      <rPr>
        <sz val="11"/>
        <color theme="1"/>
        <rFont val="Symbol"/>
        <family val="1"/>
        <charset val="2"/>
      </rPr>
      <t>&lt;</t>
    </r>
    <r>
      <rPr>
        <sz val="11"/>
        <color theme="1"/>
        <rFont val="Arial"/>
        <family val="2"/>
      </rPr>
      <t>0.0001</t>
    </r>
  </si>
  <si>
    <r>
      <t>PSA-NCAM</t>
    </r>
    <r>
      <rPr>
        <vertAlign val="superscript"/>
        <sz val="11"/>
        <color theme="1"/>
        <rFont val="Symbol"/>
        <family val="1"/>
        <charset val="2"/>
      </rPr>
      <t>+</t>
    </r>
    <r>
      <rPr>
        <sz val="11"/>
        <color theme="1"/>
        <rFont val="Arial"/>
        <family val="2"/>
      </rPr>
      <t>/live cells(%)</t>
    </r>
  </si>
  <si>
    <r>
      <t>TRA-1-60</t>
    </r>
    <r>
      <rPr>
        <vertAlign val="superscript"/>
        <sz val="11"/>
        <color theme="1"/>
        <rFont val="Symbol"/>
        <family val="1"/>
        <charset val="2"/>
      </rPr>
      <t>+</t>
    </r>
    <r>
      <rPr>
        <sz val="11"/>
        <color theme="1"/>
        <rFont val="Arial"/>
        <family val="2"/>
      </rPr>
      <t>/live cells(%)</t>
    </r>
  </si>
  <si>
    <r>
      <t>Two-way ANOVA (</t>
    </r>
    <r>
      <rPr>
        <i/>
        <sz val="11"/>
        <color theme="1"/>
        <rFont val="Arial"/>
        <family val="2"/>
      </rPr>
      <t>ADCY2</t>
    </r>
    <r>
      <rPr>
        <sz val="11"/>
        <color theme="1"/>
        <rFont val="Arial"/>
        <family val="2"/>
      </rPr>
      <t>)</t>
    </r>
  </si>
  <si>
    <r>
      <t>Two-way ANOVA (</t>
    </r>
    <r>
      <rPr>
        <i/>
        <sz val="11"/>
        <color theme="1"/>
        <rFont val="Arial"/>
        <family val="2"/>
      </rPr>
      <t>CACNA1C</t>
    </r>
    <r>
      <rPr>
        <sz val="11"/>
        <color theme="1"/>
        <rFont val="Arial"/>
        <family val="2"/>
      </rPr>
      <t>)</t>
    </r>
  </si>
  <si>
    <r>
      <t>Two-way ANOVA (</t>
    </r>
    <r>
      <rPr>
        <i/>
        <sz val="11"/>
        <color theme="1"/>
        <rFont val="Arial"/>
        <family val="2"/>
      </rPr>
      <t>CACNA1E</t>
    </r>
    <r>
      <rPr>
        <sz val="11"/>
        <color theme="1"/>
        <rFont val="Arial"/>
        <family val="2"/>
      </rPr>
      <t>)</t>
    </r>
  </si>
  <si>
    <r>
      <t>Two-way ANOVA (</t>
    </r>
    <r>
      <rPr>
        <i/>
        <sz val="11"/>
        <color theme="1"/>
        <rFont val="Arial"/>
        <family val="2"/>
      </rPr>
      <t>CACNA2D1</t>
    </r>
    <r>
      <rPr>
        <sz val="11"/>
        <color theme="1"/>
        <rFont val="Arial"/>
        <family val="2"/>
      </rPr>
      <t>)</t>
    </r>
  </si>
  <si>
    <r>
      <t>Two-way ANOVA (</t>
    </r>
    <r>
      <rPr>
        <i/>
        <sz val="11"/>
        <color theme="1"/>
        <rFont val="Arial"/>
        <family val="2"/>
      </rPr>
      <t>SLC32A</t>
    </r>
    <r>
      <rPr>
        <sz val="11"/>
        <color theme="1"/>
        <rFont val="Arial"/>
        <family val="2"/>
      </rPr>
      <t>)</t>
    </r>
  </si>
  <si>
    <r>
      <t>untreated (</t>
    </r>
    <r>
      <rPr>
        <b/>
        <sz val="10"/>
        <color theme="1"/>
        <rFont val="Symbol"/>
        <family val="1"/>
        <charset val="2"/>
      </rPr>
      <t>-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</si>
  <si>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Symbol"/>
        <family val="1"/>
        <charset val="2"/>
      </rPr>
      <t>+</t>
    </r>
    <r>
      <rPr>
        <b/>
        <sz val="10"/>
        <color theme="1"/>
        <rFont val="Arial"/>
        <family val="2"/>
      </rPr>
      <t>LiCl</t>
    </r>
  </si>
  <si>
    <r>
      <rPr>
        <b/>
        <sz val="10"/>
        <color theme="1"/>
        <rFont val="Symbol"/>
        <family val="1"/>
        <charset val="2"/>
      </rPr>
      <t>+</t>
    </r>
    <r>
      <rPr>
        <b/>
        <sz val="10"/>
        <color theme="1"/>
        <rFont val="Arial"/>
        <family val="2"/>
      </rPr>
      <t>Wnt3a</t>
    </r>
  </si>
  <si>
    <t>Figure S4E</t>
  </si>
  <si>
    <t>Disease</t>
  </si>
  <si>
    <t>Clone</t>
  </si>
  <si>
    <t>F(3, 141) = 0.772</t>
    <phoneticPr fontId="7"/>
  </si>
  <si>
    <t>Lithium</t>
  </si>
  <si>
    <t>F(1, 141) = 4.919</t>
    <phoneticPr fontId="7"/>
  </si>
  <si>
    <t>Disease * Clone</t>
  </si>
  <si>
    <t>F(3, 141) = 4.167</t>
    <phoneticPr fontId="7"/>
  </si>
  <si>
    <t>Disease * Lithium</t>
  </si>
  <si>
    <t>Clone * Lithium</t>
  </si>
  <si>
    <t>F(3, 141) = 1.938</t>
    <phoneticPr fontId="7"/>
  </si>
  <si>
    <t>Disease * Clone * Lithium</t>
  </si>
  <si>
    <t>F(3, 141) = 2.114</t>
    <phoneticPr fontId="7"/>
  </si>
  <si>
    <t>Three-way ANOVA</t>
  </si>
  <si>
    <t>Figure S5B</t>
  </si>
  <si>
    <t>F(1, 141) = 45.751</t>
  </si>
  <si>
    <t>F(1, 167) = 12.918</t>
  </si>
  <si>
    <t>F(3, 167) = 1.293</t>
  </si>
  <si>
    <t>F(1, 167) = 1.021</t>
  </si>
  <si>
    <t>F(3, 167) = 0.549</t>
  </si>
  <si>
    <t>F(1, 141) = 1.276</t>
  </si>
  <si>
    <t>F(1, 167) = 4.844</t>
  </si>
  <si>
    <t>F(3, 167) =1.334</t>
  </si>
  <si>
    <t>F(3, 167) =0.682</t>
  </si>
  <si>
    <t>Figure S6B</t>
  </si>
  <si>
    <t>Figure S6C</t>
  </si>
  <si>
    <t>Figure S6D (left)</t>
  </si>
  <si>
    <t>Figure S6D (right)</t>
  </si>
  <si>
    <t>Figure S6E (left)</t>
  </si>
  <si>
    <t>Figure S6E (right)</t>
  </si>
  <si>
    <t>Figure S6F (left)</t>
  </si>
  <si>
    <t>Figure S6F (right)</t>
  </si>
  <si>
    <t>Figure S6G (left)</t>
  </si>
  <si>
    <t>Figure S6G (right)</t>
  </si>
  <si>
    <t>Figure S6H</t>
  </si>
  <si>
    <t>Figure S6J</t>
  </si>
  <si>
    <t>F(1, 32) = 13.344</t>
    <phoneticPr fontId="7"/>
  </si>
  <si>
    <t>F(3, 32) = 1.216</t>
    <phoneticPr fontId="7"/>
  </si>
  <si>
    <t>F(1, 32) = 1.269</t>
    <phoneticPr fontId="7"/>
  </si>
  <si>
    <t>F(3, 32) = 1.484</t>
    <phoneticPr fontId="7"/>
  </si>
  <si>
    <t>F(1, 32) = 8.029</t>
    <phoneticPr fontId="7"/>
  </si>
  <si>
    <t>F(3, 32) = 0.051</t>
    <phoneticPr fontId="7"/>
  </si>
  <si>
    <t>F(3, 32) = 1.017</t>
    <phoneticPr fontId="7"/>
  </si>
  <si>
    <t>Figure S7B</t>
  </si>
  <si>
    <t>Figure S7D</t>
  </si>
  <si>
    <t>Figure S7E</t>
  </si>
  <si>
    <t>Figure S7G</t>
  </si>
  <si>
    <t>Figure S7H</t>
  </si>
  <si>
    <t>Figure S7J</t>
  </si>
  <si>
    <t>F(1, 38) = 34.07</t>
    <phoneticPr fontId="7"/>
  </si>
  <si>
    <t>F(3, 38) = 3.86</t>
    <phoneticPr fontId="7"/>
  </si>
  <si>
    <t>F(1, 38) = 5.075</t>
    <phoneticPr fontId="7"/>
  </si>
  <si>
    <t>F(3, 38) = 0.682</t>
    <phoneticPr fontId="7"/>
  </si>
  <si>
    <t>F(1, 38) = 0.189</t>
    <phoneticPr fontId="7"/>
  </si>
  <si>
    <t>F(3, 38) = 1.351</t>
    <phoneticPr fontId="7"/>
  </si>
  <si>
    <t>F(3, 38) = 0.354</t>
    <phoneticPr fontId="7"/>
  </si>
  <si>
    <t>Figure S7L</t>
  </si>
  <si>
    <t>F(1, 32) = 49.446</t>
    <phoneticPr fontId="7"/>
  </si>
  <si>
    <t>F(3, 32) = 1.026</t>
    <phoneticPr fontId="7"/>
  </si>
  <si>
    <t>F(1, 32) = 23.007</t>
    <phoneticPr fontId="7"/>
  </si>
  <si>
    <t>F(3, 32) = 2.362</t>
    <phoneticPr fontId="7"/>
  </si>
  <si>
    <t>F(1, 32) = 32.809</t>
    <phoneticPr fontId="7"/>
  </si>
  <si>
    <t>F(3, 32) = 0.136</t>
    <phoneticPr fontId="7"/>
  </si>
  <si>
    <t>F(3, 32) = 0.142</t>
    <phoneticPr fontId="7"/>
  </si>
  <si>
    <t>Figure S7P</t>
  </si>
  <si>
    <t>F(1, 51) = 11.501</t>
    <phoneticPr fontId="7"/>
  </si>
  <si>
    <t>F(3, 51) = 3.203</t>
    <phoneticPr fontId="7"/>
  </si>
  <si>
    <t>F(1, 51) = 9.403</t>
    <phoneticPr fontId="7"/>
  </si>
  <si>
    <t>F(3, 51) = 0.732</t>
    <phoneticPr fontId="7"/>
  </si>
  <si>
    <t>F(1, 51) = 9.516</t>
    <phoneticPr fontId="7"/>
  </si>
  <si>
    <t>F(3, 51) = 0.398</t>
    <phoneticPr fontId="7"/>
  </si>
  <si>
    <t>F(3, 51) = 0.736</t>
    <phoneticPr fontId="7"/>
  </si>
  <si>
    <t>Figure S8A</t>
  </si>
  <si>
    <t>Figure S8C</t>
  </si>
  <si>
    <t>F (1, 28) = 8.09</t>
  </si>
  <si>
    <t>F (1, 28) = 45.94</t>
  </si>
  <si>
    <t>F (1, 28) = 25.87</t>
  </si>
  <si>
    <t>t=5.927 df=14</t>
  </si>
  <si>
    <t>t=5.164 df=14</t>
  </si>
  <si>
    <t>t=1.75 df=14</t>
  </si>
  <si>
    <t>****</t>
  </si>
  <si>
    <t>***</t>
  </si>
  <si>
    <t>Figure S7N</t>
  </si>
  <si>
    <t>F (1, 28) = 5.002</t>
  </si>
  <si>
    <t>F (1, 28) = 0.2895</t>
  </si>
  <si>
    <t>F (1, 28) = 9.934</t>
  </si>
  <si>
    <t>t=3.757 df=14</t>
  </si>
  <si>
    <t>t=1.204 df=14</t>
  </si>
  <si>
    <t>Figures S2A-S2J</t>
  </si>
  <si>
    <t># of cells</t>
  </si>
  <si>
    <t>Figure S3A and S3D</t>
  </si>
  <si>
    <t>Figure S3E</t>
  </si>
  <si>
    <t>Figure S3F</t>
  </si>
  <si>
    <t>Figure S6C (3h)</t>
  </si>
  <si>
    <t>Figure S6C (24h)</t>
  </si>
  <si>
    <t>Figures S6D-S6G (RNA-seq)</t>
  </si>
  <si>
    <t>Figures S6D-S6G (RT-qPCR)</t>
  </si>
  <si>
    <t>Figures S7D and S7E</t>
  </si>
  <si>
    <t>Figures S7G</t>
  </si>
  <si>
    <t>Figures S7H</t>
  </si>
  <si>
    <t>Figure S7O and S7P</t>
  </si>
  <si>
    <t>Figure S7O</t>
  </si>
  <si>
    <t>74 (Primer bank Accession ID: 7669492a3)</t>
  </si>
  <si>
    <t>Millipore</t>
  </si>
  <si>
    <r>
      <t xml:space="preserve">Table S1 </t>
    </r>
    <r>
      <rPr>
        <sz val="11"/>
        <color theme="1"/>
        <rFont val="Arial"/>
        <family val="2"/>
      </rPr>
      <t>| List of primers used in this study.</t>
    </r>
  </si>
  <si>
    <r>
      <t xml:space="preserve">Table S2 </t>
    </r>
    <r>
      <rPr>
        <sz val="11"/>
        <color theme="1"/>
        <rFont val="Arial"/>
        <family val="2"/>
      </rPr>
      <t>| List of antibodies used in this study.</t>
    </r>
  </si>
  <si>
    <r>
      <rPr>
        <b/>
        <sz val="11"/>
        <color theme="1"/>
        <rFont val="Arial"/>
        <family val="2"/>
      </rPr>
      <t xml:space="preserve">Table S3 </t>
    </r>
    <r>
      <rPr>
        <sz val="11"/>
        <color theme="1"/>
        <rFont val="Arial"/>
        <family val="2"/>
      </rPr>
      <t>| Summary of data analyzed in scRNA-seq.</t>
    </r>
  </si>
  <si>
    <r>
      <t xml:space="preserve">Table S4 </t>
    </r>
    <r>
      <rPr>
        <sz val="11"/>
        <color theme="1"/>
        <rFont val="Arial"/>
        <family val="2"/>
      </rPr>
      <t>| List of marker genes used for cell typing in scRNA-seq of the cerebral organoids.</t>
    </r>
  </si>
  <si>
    <r>
      <rPr>
        <b/>
        <sz val="11"/>
        <color theme="1"/>
        <rFont val="Arial"/>
        <family val="2"/>
      </rPr>
      <t xml:space="preserve">Table S5 </t>
    </r>
    <r>
      <rPr>
        <sz val="11"/>
        <color theme="1"/>
        <rFont val="Arial"/>
        <family val="2"/>
      </rPr>
      <t>| Number of iPSC clones and replicates (Related to Materials and Methods: Statistical analysis)</t>
    </r>
  </si>
  <si>
    <r>
      <rPr>
        <b/>
        <sz val="11"/>
        <color theme="1"/>
        <rFont val="Arial"/>
        <family val="2"/>
      </rPr>
      <t xml:space="preserve">Table S6 </t>
    </r>
    <r>
      <rPr>
        <sz val="11"/>
        <color theme="1"/>
        <rFont val="Arial"/>
        <family val="2"/>
        <charset val="128"/>
      </rPr>
      <t>| Statistical information (Related to Materials and Methods: Statistical analysis)</t>
    </r>
  </si>
  <si>
    <r>
      <rPr>
        <b/>
        <sz val="11"/>
        <color theme="1"/>
        <rFont val="Arial"/>
        <family val="2"/>
      </rPr>
      <t xml:space="preserve">Table S7 </t>
    </r>
    <r>
      <rPr>
        <sz val="11"/>
        <color theme="1"/>
        <rFont val="Arial"/>
        <family val="2"/>
        <charset val="128"/>
      </rPr>
      <t>| Number of</t>
    </r>
    <r>
      <rPr>
        <sz val="11"/>
        <color theme="1"/>
        <rFont val="Arial"/>
        <family val="2"/>
      </rPr>
      <t xml:space="preserve"> organoids and iPSC clones analyzed and/or replicates in each figure</t>
    </r>
  </si>
  <si>
    <r>
      <t xml:space="preserve">Table S8 </t>
    </r>
    <r>
      <rPr>
        <sz val="11"/>
        <color theme="1"/>
        <rFont val="Arial"/>
        <family val="2"/>
      </rPr>
      <t>| List of DEGs (|log2FC| &gt; 0.585 and FDR &lt; 0.01) between DT1_A and DT1_U in 35-day-old organoids. FC, fold change; CPM, counts per million; LR, likelihood ratio statistics; FDR, false discovery rate; CV, coefficient of variation.</t>
    </r>
  </si>
  <si>
    <r>
      <t xml:space="preserve">Table S9 </t>
    </r>
    <r>
      <rPr>
        <sz val="11"/>
        <color theme="1"/>
        <rFont val="Arial"/>
        <family val="2"/>
      </rPr>
      <t>| List of significantly enriched Ingenuity canonical pathways found among each of downregulated (blue) and upregulated (red) DEGs between DT1_A and DT1_U in 35-day-old organoids.</t>
    </r>
  </si>
  <si>
    <r>
      <t xml:space="preserve">Table S10 </t>
    </r>
    <r>
      <rPr>
        <sz val="11"/>
        <color theme="1"/>
        <rFont val="Arial"/>
        <family val="2"/>
      </rPr>
      <t>| List of significantly enriched Ingenuity canonical pathways found among each of downregulated (blue) and upregulated (red) DEGs between DT1_A and DT1_U in 8-day-old NSPCs.</t>
    </r>
  </si>
  <si>
    <r>
      <rPr>
        <b/>
        <sz val="11"/>
        <color theme="1"/>
        <rFont val="Arial"/>
        <family val="2"/>
      </rPr>
      <t xml:space="preserve">Table S11 </t>
    </r>
    <r>
      <rPr>
        <sz val="11"/>
        <color theme="1"/>
        <rFont val="Arial"/>
        <family val="2"/>
        <charset val="128"/>
      </rPr>
      <t>| Expression of genes annotated with GABAergic synapse in 24-day-old NPCs from three pairs of monozygotic twins discordant for psychoses and human postmortem DLPFC (Related to Figures 4 and S4)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</si>
</sst>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"/>
    <numFmt numFmtId="165" formatCode="#,##0_ "/>
    <numFmt numFmtId="166" formatCode="0.0000"/>
    <numFmt numFmtId="167" formatCode="0.00000"/>
    <numFmt numFmtId="168" formatCode="0_);[Red]\(0\)"/>
  </numFmts>
  <fonts count="33"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  <charset val="128"/>
    </font>
    <font>
      <sz val="11"/>
      <color theme="1"/>
      <name val="Arial"/>
      <family val="2"/>
      <charset val="128"/>
    </font>
    <font>
      <sz val="11"/>
      <color theme="1"/>
      <name val="Arial"/>
      <family val="2"/>
      <charset val="128"/>
    </font>
    <font>
      <sz val="11"/>
      <color theme="1"/>
      <name val="Arial"/>
      <family val="2"/>
      <charset val="128"/>
    </font>
    <font>
      <sz val="11"/>
      <color theme="1"/>
      <name val="Arial"/>
      <family val="2"/>
      <charset val="128"/>
    </font>
    <font>
      <b/>
      <sz val="11"/>
      <color theme="1"/>
      <name val="Arial"/>
      <family val="2"/>
      <charset val="128"/>
    </font>
    <font>
      <b/>
      <sz val="11"/>
      <color theme="1"/>
      <name val="Arial"/>
      <family val="2"/>
    </font>
    <font>
      <b/>
      <sz val="11"/>
      <color theme="1"/>
      <name val="Helvetica"/>
      <family val="2"/>
      <charset val="128"/>
    </font>
    <font>
      <b/>
      <sz val="11"/>
      <color theme="1"/>
      <name val="Helvetica"/>
      <family val="2"/>
    </font>
    <font>
      <b/>
      <i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sz val="11"/>
      <color theme="0"/>
      <name val="Arial"/>
      <family val="2"/>
      <charset val="128"/>
    </font>
    <font>
      <sz val="12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3333FF"/>
      <name val="Arial"/>
      <family val="2"/>
    </font>
    <font>
      <i/>
      <sz val="11"/>
      <color rgb="FFFF0000"/>
      <name val="Arial"/>
      <family val="2"/>
    </font>
    <font>
      <i/>
      <sz val="11"/>
      <color theme="1"/>
      <name val="Arial"/>
      <family val="2"/>
      <charset val="128"/>
    </font>
    <font>
      <sz val="11"/>
      <color rgb="FF000000"/>
      <name val="Arial"/>
      <family val="2"/>
    </font>
    <font>
      <sz val="11"/>
      <color theme="1"/>
      <name val="Symbol"/>
      <family val="1"/>
      <charset val="2"/>
    </font>
    <font>
      <vertAlign val="superscript"/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sz val="11"/>
      <color theme="1"/>
      <name val="Symbol"/>
      <family val="1"/>
      <charset val="128"/>
    </font>
    <font>
      <sz val="11"/>
      <color theme="1"/>
      <name val="Times New Roman"/>
      <family val="1"/>
    </font>
    <font>
      <vertAlign val="superscript"/>
      <sz val="11"/>
      <color theme="1"/>
      <name val="Symbol"/>
      <family val="1"/>
      <charset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Symbol"/>
      <family val="1"/>
      <charset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5" fillId="0" borderId="0"/>
    <xf numFmtId="0" fontId="4" fillId="0" borderId="0"/>
  </cellStyleXfs>
  <cellXfs count="234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11" fontId="16" fillId="0" borderId="0" xfId="0" applyNumberFormat="1" applyFont="1">
      <alignment vertical="center"/>
    </xf>
    <xf numFmtId="49" fontId="18" fillId="0" borderId="0" xfId="0" applyNumberFormat="1" applyFont="1">
      <alignment vertical="center"/>
    </xf>
    <xf numFmtId="0" fontId="18" fillId="0" borderId="2" xfId="0" applyFont="1" applyBorder="1">
      <alignment vertical="center"/>
    </xf>
    <xf numFmtId="0" fontId="16" fillId="0" borderId="2" xfId="0" applyFont="1" applyBorder="1">
      <alignment vertical="center"/>
    </xf>
    <xf numFmtId="11" fontId="16" fillId="0" borderId="2" xfId="0" applyNumberFormat="1" applyFont="1" applyBorder="1">
      <alignment vertical="center"/>
    </xf>
    <xf numFmtId="0" fontId="1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18" fillId="0" borderId="0" xfId="0" applyFont="1" applyAlignment="1"/>
    <xf numFmtId="0" fontId="16" fillId="0" borderId="0" xfId="0" applyFont="1" applyAlignment="1"/>
    <xf numFmtId="0" fontId="16" fillId="0" borderId="17" xfId="0" applyFont="1" applyBorder="1" applyAlignment="1"/>
    <xf numFmtId="0" fontId="16" fillId="0" borderId="16" xfId="0" applyFont="1" applyBorder="1">
      <alignment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" xfId="0" applyFont="1" applyBorder="1" applyAlignment="1"/>
    <xf numFmtId="0" fontId="16" fillId="0" borderId="18" xfId="0" applyFont="1" applyBorder="1">
      <alignment vertical="center"/>
    </xf>
    <xf numFmtId="0" fontId="16" fillId="0" borderId="19" xfId="0" applyFont="1" applyBorder="1">
      <alignment vertical="center"/>
    </xf>
    <xf numFmtId="0" fontId="16" fillId="0" borderId="0" xfId="0" applyFont="1" applyAlignment="1">
      <alignment horizontal="center" vertical="center" wrapText="1"/>
    </xf>
    <xf numFmtId="0" fontId="7" fillId="0" borderId="1" xfId="0" applyFont="1" applyBorder="1" applyAlignment="1"/>
    <xf numFmtId="167" fontId="16" fillId="0" borderId="0" xfId="0" applyNumberFormat="1" applyFont="1" applyAlignment="1"/>
    <xf numFmtId="0" fontId="19" fillId="0" borderId="0" xfId="0" applyFont="1" applyAlignment="1"/>
    <xf numFmtId="0" fontId="20" fillId="0" borderId="0" xfId="0" applyFont="1" applyAlignment="1"/>
    <xf numFmtId="0" fontId="16" fillId="0" borderId="2" xfId="0" applyFont="1" applyBorder="1" applyAlignment="1"/>
    <xf numFmtId="167" fontId="16" fillId="0" borderId="2" xfId="0" applyNumberFormat="1" applyFont="1" applyBorder="1" applyAlignment="1"/>
    <xf numFmtId="0" fontId="20" fillId="0" borderId="2" xfId="0" applyFont="1" applyBorder="1" applyAlignment="1"/>
    <xf numFmtId="0" fontId="7" fillId="0" borderId="1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6" fillId="0" borderId="3" xfId="0" applyFont="1" applyBorder="1">
      <alignment vertical="center"/>
    </xf>
    <xf numFmtId="0" fontId="6" fillId="0" borderId="3" xfId="1" applyFont="1" applyBorder="1" applyAlignment="1">
      <alignment vertical="center"/>
    </xf>
    <xf numFmtId="0" fontId="8" fillId="0" borderId="3" xfId="0" applyFont="1" applyBorder="1">
      <alignment vertical="center"/>
    </xf>
    <xf numFmtId="0" fontId="6" fillId="0" borderId="3" xfId="1" applyFont="1" applyBorder="1" applyAlignment="1">
      <alignment horizontal="left" vertical="center"/>
    </xf>
    <xf numFmtId="0" fontId="21" fillId="0" borderId="0" xfId="1" applyFont="1" applyAlignment="1">
      <alignment vertical="center"/>
    </xf>
    <xf numFmtId="0" fontId="5" fillId="0" borderId="0" xfId="1" applyFont="1" applyAlignment="1">
      <alignment horizontal="right" vertical="center"/>
    </xf>
    <xf numFmtId="0" fontId="21" fillId="0" borderId="2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right" vertical="center"/>
    </xf>
    <xf numFmtId="0" fontId="16" fillId="0" borderId="0" xfId="1" applyFont="1" applyAlignment="1">
      <alignment vertical="center"/>
    </xf>
    <xf numFmtId="0" fontId="16" fillId="0" borderId="0" xfId="2" applyFont="1" applyAlignment="1">
      <alignment horizontal="left" vertical="center"/>
    </xf>
    <xf numFmtId="0" fontId="12" fillId="0" borderId="0" xfId="2" applyFont="1">
      <alignment vertical="center"/>
    </xf>
    <xf numFmtId="0" fontId="16" fillId="0" borderId="0" xfId="2" applyFont="1">
      <alignment vertical="center"/>
    </xf>
    <xf numFmtId="0" fontId="16" fillId="0" borderId="1" xfId="2" applyFont="1" applyBorder="1" applyAlignment="1">
      <alignment horizontal="left" vertical="center" wrapText="1"/>
    </xf>
    <xf numFmtId="0" fontId="16" fillId="0" borderId="0" xfId="2" applyFont="1" applyAlignment="1">
      <alignment vertical="center" wrapText="1"/>
    </xf>
    <xf numFmtId="0" fontId="22" fillId="0" borderId="0" xfId="2" applyFont="1" applyAlignment="1">
      <alignment horizontal="left" vertical="center"/>
    </xf>
    <xf numFmtId="165" fontId="22" fillId="0" borderId="0" xfId="2" applyNumberFormat="1" applyFont="1" applyAlignment="1">
      <alignment horizontal="left" vertical="center"/>
    </xf>
    <xf numFmtId="164" fontId="22" fillId="0" borderId="0" xfId="2" applyNumberFormat="1" applyFont="1" applyAlignment="1">
      <alignment horizontal="left" vertical="center"/>
    </xf>
    <xf numFmtId="0" fontId="22" fillId="0" borderId="6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164" fontId="16" fillId="0" borderId="6" xfId="2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168" fontId="16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1" xfId="3" applyFont="1" applyBorder="1" applyAlignment="1">
      <alignment vertical="center"/>
    </xf>
    <xf numFmtId="0" fontId="6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vertical="center"/>
    </xf>
    <xf numFmtId="0" fontId="6" fillId="0" borderId="1" xfId="3" quotePrefix="1" applyFont="1" applyBorder="1" applyAlignment="1">
      <alignment horizontal="center" vertical="center"/>
    </xf>
    <xf numFmtId="0" fontId="5" fillId="0" borderId="7" xfId="3" applyFont="1" applyBorder="1" applyAlignment="1">
      <alignment vertical="center"/>
    </xf>
    <xf numFmtId="0" fontId="5" fillId="0" borderId="0" xfId="3" applyFont="1" applyAlignment="1">
      <alignment vertical="center"/>
    </xf>
    <xf numFmtId="0" fontId="5" fillId="0" borderId="4" xfId="3" applyFont="1" applyBorder="1" applyAlignment="1">
      <alignment vertical="center"/>
    </xf>
    <xf numFmtId="0" fontId="6" fillId="0" borderId="0" xfId="3" applyFont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3" xfId="3" quotePrefix="1" applyFont="1" applyBorder="1" applyAlignment="1">
      <alignment horizontal="center" vertical="center"/>
    </xf>
    <xf numFmtId="0" fontId="5" fillId="0" borderId="0" xfId="3" applyFont="1" applyAlignment="1">
      <alignment horizontal="right" vertical="center"/>
    </xf>
    <xf numFmtId="0" fontId="5" fillId="0" borderId="4" xfId="3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3" xfId="3" applyFont="1" applyBorder="1" applyAlignment="1">
      <alignment vertical="center"/>
    </xf>
    <xf numFmtId="0" fontId="6" fillId="0" borderId="3" xfId="3" applyFont="1" applyBorder="1" applyAlignment="1">
      <alignment vertical="center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right" vertical="center"/>
    </xf>
    <xf numFmtId="0" fontId="6" fillId="0" borderId="7" xfId="3" applyFont="1" applyBorder="1" applyAlignment="1">
      <alignment horizontal="center" vertical="center"/>
    </xf>
    <xf numFmtId="0" fontId="5" fillId="0" borderId="7" xfId="3" applyFont="1" applyBorder="1" applyAlignment="1">
      <alignment horizontal="right" vertical="center"/>
    </xf>
    <xf numFmtId="0" fontId="5" fillId="0" borderId="7" xfId="3" quotePrefix="1" applyFont="1" applyBorder="1" applyAlignment="1">
      <alignment horizontal="right" vertical="center"/>
    </xf>
    <xf numFmtId="0" fontId="5" fillId="0" borderId="0" xfId="3" quotePrefix="1" applyFont="1" applyAlignment="1">
      <alignment horizontal="right" vertical="center"/>
    </xf>
    <xf numFmtId="0" fontId="5" fillId="0" borderId="3" xfId="0" applyFont="1" applyBorder="1">
      <alignment vertical="center"/>
    </xf>
    <xf numFmtId="0" fontId="5" fillId="0" borderId="7" xfId="0" applyFont="1" applyBorder="1">
      <alignment vertical="center"/>
    </xf>
    <xf numFmtId="0" fontId="6" fillId="0" borderId="4" xfId="3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3" applyFont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4" xfId="0" applyFont="1" applyBorder="1" applyAlignment="1"/>
    <xf numFmtId="0" fontId="16" fillId="0" borderId="4" xfId="0" applyFont="1" applyBorder="1" applyAlignment="1">
      <alignment horizontal="right"/>
    </xf>
    <xf numFmtId="0" fontId="16" fillId="0" borderId="0" xfId="0" applyFont="1" applyAlignment="1">
      <alignment horizontal="left"/>
    </xf>
    <xf numFmtId="166" fontId="16" fillId="0" borderId="0" xfId="0" applyNumberFormat="1" applyFont="1" applyAlignment="1">
      <alignment horizontal="right"/>
    </xf>
    <xf numFmtId="0" fontId="16" fillId="0" borderId="4" xfId="0" applyFont="1" applyBorder="1" applyAlignment="1">
      <alignment horizontal="left"/>
    </xf>
    <xf numFmtId="0" fontId="18" fillId="0" borderId="7" xfId="0" applyFont="1" applyBorder="1" applyAlignment="1"/>
    <xf numFmtId="0" fontId="18" fillId="0" borderId="4" xfId="0" applyFont="1" applyBorder="1" applyAlignment="1"/>
    <xf numFmtId="0" fontId="16" fillId="0" borderId="3" xfId="0" applyFont="1" applyBorder="1" applyAlignment="1"/>
    <xf numFmtId="166" fontId="16" fillId="0" borderId="3" xfId="0" applyNumberFormat="1" applyFont="1" applyBorder="1" applyAlignment="1">
      <alignment horizontal="right"/>
    </xf>
    <xf numFmtId="0" fontId="16" fillId="0" borderId="7" xfId="0" applyFont="1" applyBorder="1" applyAlignment="1"/>
    <xf numFmtId="166" fontId="16" fillId="0" borderId="7" xfId="0" applyNumberFormat="1" applyFont="1" applyBorder="1" applyAlignment="1">
      <alignment horizontal="right"/>
    </xf>
    <xf numFmtId="166" fontId="16" fillId="0" borderId="4" xfId="0" applyNumberFormat="1" applyFont="1" applyBorder="1" applyAlignment="1">
      <alignment horizontal="right"/>
    </xf>
    <xf numFmtId="0" fontId="16" fillId="0" borderId="7" xfId="0" applyFont="1" applyBorder="1" applyAlignment="1">
      <alignment horizontal="left"/>
    </xf>
    <xf numFmtId="0" fontId="0" fillId="0" borderId="0" xfId="0" applyFont="1" applyAlignment="1"/>
    <xf numFmtId="0" fontId="16" fillId="0" borderId="0" xfId="4" applyFont="1" applyAlignment="1">
      <alignment horizontal="right"/>
    </xf>
    <xf numFmtId="0" fontId="16" fillId="0" borderId="4" xfId="4" applyFont="1" applyBorder="1" applyAlignment="1">
      <alignment horizontal="right"/>
    </xf>
    <xf numFmtId="0" fontId="29" fillId="0" borderId="1" xfId="5" applyFont="1" applyBorder="1" applyAlignment="1">
      <alignment vertical="center"/>
    </xf>
    <xf numFmtId="0" fontId="30" fillId="0" borderId="1" xfId="5" applyFont="1" applyBorder="1" applyAlignment="1">
      <alignment horizontal="center" vertical="center"/>
    </xf>
    <xf numFmtId="0" fontId="30" fillId="0" borderId="1" xfId="5" applyFont="1" applyBorder="1" applyAlignment="1">
      <alignment vertical="center"/>
    </xf>
    <xf numFmtId="0" fontId="29" fillId="0" borderId="0" xfId="0" applyFont="1">
      <alignment vertical="center"/>
    </xf>
    <xf numFmtId="0" fontId="30" fillId="0" borderId="1" xfId="5" quotePrefix="1" applyFont="1" applyBorder="1" applyAlignment="1">
      <alignment horizontal="center" vertical="center"/>
    </xf>
    <xf numFmtId="0" fontId="29" fillId="0" borderId="7" xfId="5" applyFont="1" applyBorder="1" applyAlignment="1">
      <alignment vertical="center"/>
    </xf>
    <xf numFmtId="0" fontId="29" fillId="0" borderId="0" xfId="5" applyFont="1" applyAlignment="1">
      <alignment vertical="center"/>
    </xf>
    <xf numFmtId="0" fontId="29" fillId="0" borderId="4" xfId="5" applyFont="1" applyBorder="1" applyAlignment="1">
      <alignment vertical="center"/>
    </xf>
    <xf numFmtId="0" fontId="30" fillId="0" borderId="0" xfId="5" applyFont="1" applyAlignment="1">
      <alignment horizontal="center" vertical="center"/>
    </xf>
    <xf numFmtId="0" fontId="29" fillId="0" borderId="4" xfId="5" applyFont="1" applyBorder="1" applyAlignment="1">
      <alignment horizontal="center" vertical="center"/>
    </xf>
    <xf numFmtId="0" fontId="30" fillId="0" borderId="3" xfId="5" applyFont="1" applyBorder="1" applyAlignment="1">
      <alignment horizontal="center" vertical="center"/>
    </xf>
    <xf numFmtId="0" fontId="30" fillId="0" borderId="3" xfId="5" quotePrefix="1" applyFont="1" applyBorder="1" applyAlignment="1">
      <alignment horizontal="center" vertical="center"/>
    </xf>
    <xf numFmtId="0" fontId="29" fillId="0" borderId="0" xfId="5" applyFont="1" applyAlignment="1">
      <alignment horizontal="right" vertical="center"/>
    </xf>
    <xf numFmtId="0" fontId="29" fillId="0" borderId="4" xfId="5" applyFont="1" applyBorder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29" fillId="0" borderId="3" xfId="5" applyFont="1" applyBorder="1" applyAlignment="1">
      <alignment vertical="center"/>
    </xf>
    <xf numFmtId="0" fontId="30" fillId="0" borderId="3" xfId="5" applyFont="1" applyBorder="1" applyAlignment="1">
      <alignment vertical="center"/>
    </xf>
    <xf numFmtId="0" fontId="29" fillId="0" borderId="4" xfId="0" applyFont="1" applyBorder="1">
      <alignment vertical="center"/>
    </xf>
    <xf numFmtId="0" fontId="29" fillId="0" borderId="4" xfId="0" applyFont="1" applyBorder="1" applyAlignment="1">
      <alignment horizontal="right" vertical="center"/>
    </xf>
    <xf numFmtId="0" fontId="30" fillId="0" borderId="7" xfId="5" applyFont="1" applyBorder="1" applyAlignment="1">
      <alignment horizontal="center" vertical="center"/>
    </xf>
    <xf numFmtId="0" fontId="30" fillId="0" borderId="3" xfId="5" applyFont="1" applyBorder="1" applyAlignment="1">
      <alignment horizontal="center" vertical="center"/>
    </xf>
    <xf numFmtId="0" fontId="29" fillId="0" borderId="7" xfId="5" applyFont="1" applyBorder="1" applyAlignment="1">
      <alignment horizontal="right" vertical="center"/>
    </xf>
    <xf numFmtId="0" fontId="29" fillId="0" borderId="7" xfId="5" quotePrefix="1" applyFont="1" applyBorder="1" applyAlignment="1">
      <alignment horizontal="right" vertical="center"/>
    </xf>
    <xf numFmtId="0" fontId="29" fillId="0" borderId="0" xfId="5" quotePrefix="1" applyFont="1" applyAlignment="1">
      <alignment horizontal="right" vertical="center"/>
    </xf>
    <xf numFmtId="0" fontId="29" fillId="0" borderId="3" xfId="0" applyFont="1" applyBorder="1">
      <alignment vertical="center"/>
    </xf>
    <xf numFmtId="0" fontId="29" fillId="0" borderId="7" xfId="0" applyFont="1" applyBorder="1">
      <alignment vertical="center"/>
    </xf>
    <xf numFmtId="0" fontId="30" fillId="0" borderId="4" xfId="5" applyFont="1" applyBorder="1" applyAlignment="1">
      <alignment horizontal="center" vertical="center"/>
    </xf>
    <xf numFmtId="0" fontId="29" fillId="0" borderId="2" xfId="0" applyFont="1" applyBorder="1">
      <alignment vertical="center"/>
    </xf>
    <xf numFmtId="0" fontId="29" fillId="0" borderId="2" xfId="5" applyFont="1" applyBorder="1" applyAlignment="1">
      <alignment vertical="center"/>
    </xf>
    <xf numFmtId="0" fontId="16" fillId="0" borderId="0" xfId="0" applyFont="1" applyBorder="1" applyAlignment="1"/>
    <xf numFmtId="0" fontId="29" fillId="0" borderId="0" xfId="0" applyFont="1" applyBorder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/>
    <xf numFmtId="0" fontId="3" fillId="0" borderId="4" xfId="0" applyFont="1" applyBorder="1" applyAlignment="1">
      <alignment horizontal="right"/>
    </xf>
    <xf numFmtId="0" fontId="3" fillId="0" borderId="3" xfId="0" applyFont="1" applyBorder="1" applyAlignment="1"/>
    <xf numFmtId="0" fontId="3" fillId="0" borderId="3" xfId="0" applyFont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7" xfId="0" applyFont="1" applyBorder="1" applyAlignment="1"/>
    <xf numFmtId="166" fontId="3" fillId="0" borderId="7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0" fontId="32" fillId="0" borderId="7" xfId="0" applyFont="1" applyBorder="1" applyAlignment="1"/>
    <xf numFmtId="0" fontId="32" fillId="0" borderId="0" xfId="0" applyFont="1" applyBorder="1" applyAlignment="1"/>
    <xf numFmtId="0" fontId="32" fillId="0" borderId="4" xfId="0" applyFont="1" applyBorder="1" applyAlignment="1"/>
    <xf numFmtId="0" fontId="32" fillId="0" borderId="0" xfId="0" applyFont="1" applyAlignment="1"/>
    <xf numFmtId="0" fontId="23" fillId="0" borderId="0" xfId="0" applyFont="1" applyBorder="1" applyAlignment="1">
      <alignment horizontal="center" vertical="center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right"/>
    </xf>
    <xf numFmtId="0" fontId="26" fillId="0" borderId="4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1" fillId="0" borderId="7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4" xfId="0" applyNumberFormat="1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3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16" fillId="0" borderId="7" xfId="0" applyFont="1" applyFill="1" applyBorder="1" applyAlignment="1"/>
    <xf numFmtId="0" fontId="22" fillId="0" borderId="7" xfId="0" applyFont="1" applyFill="1" applyBorder="1" applyAlignment="1">
      <alignment horizontal="left" wrapText="1"/>
    </xf>
    <xf numFmtId="0" fontId="22" fillId="0" borderId="7" xfId="0" applyFont="1" applyFill="1" applyBorder="1" applyAlignment="1">
      <alignment horizontal="right" wrapText="1"/>
    </xf>
    <xf numFmtId="0" fontId="18" fillId="0" borderId="7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22" fillId="0" borderId="0" xfId="0" applyFont="1" applyFill="1" applyBorder="1" applyAlignment="1">
      <alignment horizontal="left" wrapText="1"/>
    </xf>
    <xf numFmtId="0" fontId="22" fillId="0" borderId="0" xfId="0" applyFont="1" applyFill="1" applyBorder="1" applyAlignment="1">
      <alignment horizontal="right" wrapText="1"/>
    </xf>
    <xf numFmtId="0" fontId="18" fillId="0" borderId="0" xfId="0" applyFont="1" applyFill="1" applyBorder="1" applyAlignment="1">
      <alignment horizontal="center"/>
    </xf>
    <xf numFmtId="0" fontId="16" fillId="0" borderId="4" xfId="0" applyFont="1" applyFill="1" applyBorder="1" applyAlignment="1"/>
    <xf numFmtId="0" fontId="22" fillId="0" borderId="4" xfId="0" applyFont="1" applyFill="1" applyBorder="1" applyAlignment="1">
      <alignment horizontal="left" wrapText="1"/>
    </xf>
    <xf numFmtId="0" fontId="22" fillId="0" borderId="4" xfId="0" applyFont="1" applyFill="1" applyBorder="1" applyAlignment="1">
      <alignment horizontal="right" wrapText="1"/>
    </xf>
    <xf numFmtId="0" fontId="18" fillId="0" borderId="4" xfId="0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6" fillId="0" borderId="0" xfId="4" applyFont="1" applyAlignment="1"/>
    <xf numFmtId="0" fontId="32" fillId="0" borderId="0" xfId="0" applyFont="1" applyAlignment="1">
      <alignment horizontal="right" vertical="center"/>
    </xf>
    <xf numFmtId="0" fontId="29" fillId="0" borderId="0" xfId="5" applyFont="1" applyBorder="1" applyAlignment="1">
      <alignment vertical="center"/>
    </xf>
    <xf numFmtId="0" fontId="30" fillId="0" borderId="0" xfId="5" applyFont="1" applyAlignment="1">
      <alignment vertical="center"/>
    </xf>
    <xf numFmtId="0" fontId="30" fillId="0" borderId="0" xfId="5" applyFont="1" applyBorder="1" applyAlignment="1">
      <alignment horizontal="center" vertical="center"/>
    </xf>
    <xf numFmtId="0" fontId="30" fillId="0" borderId="0" xfId="5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30" fillId="0" borderId="3" xfId="5" applyFont="1" applyBorder="1" applyAlignment="1">
      <alignment horizontal="center" vertical="center"/>
    </xf>
    <xf numFmtId="0" fontId="30" fillId="0" borderId="0" xfId="5" applyFont="1" applyAlignment="1">
      <alignment horizontal="center" vertical="center"/>
    </xf>
    <xf numFmtId="0" fontId="30" fillId="0" borderId="7" xfId="5" applyFont="1" applyBorder="1" applyAlignment="1">
      <alignment horizontal="center" vertical="center"/>
    </xf>
    <xf numFmtId="0" fontId="30" fillId="0" borderId="4" xfId="5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6" fillId="0" borderId="5" xfId="0" applyNumberFormat="1" applyFont="1" applyBorder="1">
      <alignment vertical="center"/>
    </xf>
    <xf numFmtId="49" fontId="6" fillId="0" borderId="4" xfId="0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6">
    <cellStyle name="標準" xfId="0" builtinId="0"/>
    <cellStyle name="標準 2" xfId="1" xr:uid="{4261F035-5CB2-4FE2-B896-B7E69FC752D9}"/>
    <cellStyle name="標準 2 3" xfId="3" xr:uid="{378A1B2E-73A4-434E-BA81-4C19CC2DA8A4}"/>
    <cellStyle name="標準 2 3 2" xfId="5" xr:uid="{EE24DE0D-1DFE-4E30-AC38-8EF0E4B33A34}"/>
    <cellStyle name="標準 3" xfId="2" xr:uid="{1B9DC76F-3B08-42E1-BFB3-E43E06FBF9E8}"/>
    <cellStyle name="標準 4" xfId="4" xr:uid="{78DB7A86-5D5D-4E7B-A4BA-07E98E9536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0DF3-540E-4742-9C3A-525630A55878}">
  <dimension ref="A1:H36"/>
  <sheetViews>
    <sheetView tabSelected="1" zoomScaleNormal="100" workbookViewId="0">
      <selection activeCell="C14" sqref="C14"/>
    </sheetView>
  </sheetViews>
  <sheetFormatPr defaultColWidth="9" defaultRowHeight="14.25"/>
  <cols>
    <col min="1" max="1" width="22.140625" style="12" customWidth="1"/>
    <col min="2" max="2" width="40.85546875" style="12" bestFit="1" customWidth="1"/>
    <col min="3" max="3" width="45.85546875" style="12" bestFit="1" customWidth="1"/>
    <col min="4" max="4" width="41.85546875" style="12" bestFit="1" customWidth="1"/>
    <col min="5" max="16384" width="9" style="3"/>
  </cols>
  <sheetData>
    <row r="1" spans="1:4" ht="15.75" thickBot="1">
      <c r="A1" s="2" t="s">
        <v>1771</v>
      </c>
    </row>
    <row r="2" spans="1:4" ht="15">
      <c r="A2" s="60" t="s">
        <v>1473</v>
      </c>
      <c r="B2" s="60" t="s">
        <v>1474</v>
      </c>
      <c r="C2" s="60" t="s">
        <v>1475</v>
      </c>
      <c r="D2" s="60" t="s">
        <v>1476</v>
      </c>
    </row>
    <row r="3" spans="1:4">
      <c r="A3" s="61" t="s">
        <v>1632</v>
      </c>
      <c r="B3" s="62" t="s">
        <v>1477</v>
      </c>
      <c r="C3" s="62" t="s">
        <v>1478</v>
      </c>
      <c r="D3" s="62">
        <v>14</v>
      </c>
    </row>
    <row r="4" spans="1:4">
      <c r="A4" s="63" t="s">
        <v>1633</v>
      </c>
      <c r="B4" s="64" t="s">
        <v>1479</v>
      </c>
      <c r="C4" s="64" t="s">
        <v>1480</v>
      </c>
      <c r="D4" s="65">
        <v>14</v>
      </c>
    </row>
    <row r="5" spans="1:4">
      <c r="A5" s="63" t="s">
        <v>1634</v>
      </c>
      <c r="B5" s="64" t="s">
        <v>1481</v>
      </c>
      <c r="C5" s="64" t="s">
        <v>1482</v>
      </c>
      <c r="D5" s="65">
        <v>14</v>
      </c>
    </row>
    <row r="6" spans="1:4">
      <c r="A6" s="63" t="s">
        <v>1635</v>
      </c>
      <c r="B6" s="64" t="s">
        <v>1483</v>
      </c>
      <c r="C6" s="64" t="s">
        <v>1484</v>
      </c>
      <c r="D6" s="65">
        <v>14</v>
      </c>
    </row>
    <row r="7" spans="1:4">
      <c r="A7" s="63" t="s">
        <v>1636</v>
      </c>
      <c r="B7" s="64" t="s">
        <v>1485</v>
      </c>
      <c r="C7" s="64" t="s">
        <v>1486</v>
      </c>
      <c r="D7" s="65">
        <v>14</v>
      </c>
    </row>
    <row r="8" spans="1:4">
      <c r="A8" s="63" t="s">
        <v>1487</v>
      </c>
      <c r="B8" s="64" t="s">
        <v>1488</v>
      </c>
      <c r="C8" s="64" t="s">
        <v>1489</v>
      </c>
      <c r="D8" s="64" t="s">
        <v>1769</v>
      </c>
    </row>
    <row r="9" spans="1:4">
      <c r="A9" s="63" t="s">
        <v>1637</v>
      </c>
      <c r="B9" s="64" t="s">
        <v>1490</v>
      </c>
      <c r="C9" s="64" t="s">
        <v>1491</v>
      </c>
      <c r="D9" s="64">
        <v>14</v>
      </c>
    </row>
    <row r="10" spans="1:4">
      <c r="A10" s="63" t="s">
        <v>1638</v>
      </c>
      <c r="B10" s="64" t="s">
        <v>1492</v>
      </c>
      <c r="C10" s="64" t="s">
        <v>1491</v>
      </c>
      <c r="D10" s="64">
        <v>14</v>
      </c>
    </row>
    <row r="11" spans="1:4">
      <c r="A11" s="63" t="s">
        <v>1639</v>
      </c>
      <c r="B11" s="64" t="s">
        <v>1481</v>
      </c>
      <c r="C11" s="64" t="s">
        <v>1493</v>
      </c>
      <c r="D11" s="64">
        <v>14</v>
      </c>
    </row>
    <row r="12" spans="1:4">
      <c r="A12" s="63" t="s">
        <v>1640</v>
      </c>
      <c r="B12" s="64" t="s">
        <v>1494</v>
      </c>
      <c r="C12" s="64" t="s">
        <v>1493</v>
      </c>
      <c r="D12" s="64">
        <v>14</v>
      </c>
    </row>
    <row r="13" spans="1:4">
      <c r="A13" s="63" t="s">
        <v>1641</v>
      </c>
      <c r="B13" s="64" t="s">
        <v>1485</v>
      </c>
      <c r="C13" s="64" t="s">
        <v>1491</v>
      </c>
      <c r="D13" s="64">
        <v>14</v>
      </c>
    </row>
    <row r="14" spans="1:4">
      <c r="A14" s="63" t="s">
        <v>1495</v>
      </c>
      <c r="B14" s="64" t="s">
        <v>1496</v>
      </c>
      <c r="C14" s="64" t="s">
        <v>1497</v>
      </c>
      <c r="D14" s="64">
        <v>75</v>
      </c>
    </row>
    <row r="15" spans="1:4">
      <c r="A15" s="63" t="s">
        <v>1498</v>
      </c>
      <c r="B15" s="64" t="s">
        <v>1499</v>
      </c>
      <c r="C15" s="64" t="s">
        <v>1500</v>
      </c>
      <c r="D15" s="64">
        <v>75</v>
      </c>
    </row>
    <row r="16" spans="1:4">
      <c r="A16" s="63" t="s">
        <v>1501</v>
      </c>
      <c r="B16" s="64" t="s">
        <v>1502</v>
      </c>
      <c r="C16" s="64" t="s">
        <v>1503</v>
      </c>
      <c r="D16" s="64">
        <v>75</v>
      </c>
    </row>
    <row r="17" spans="1:8">
      <c r="A17" s="63" t="s">
        <v>1504</v>
      </c>
      <c r="B17" s="64" t="s">
        <v>1505</v>
      </c>
      <c r="C17" s="64" t="s">
        <v>1506</v>
      </c>
      <c r="D17" s="64">
        <v>76</v>
      </c>
    </row>
    <row r="18" spans="1:8">
      <c r="A18" s="63" t="s">
        <v>1507</v>
      </c>
      <c r="B18" s="64" t="s">
        <v>1508</v>
      </c>
      <c r="C18" s="64" t="s">
        <v>1509</v>
      </c>
      <c r="D18" s="64">
        <v>77</v>
      </c>
    </row>
    <row r="19" spans="1:8">
      <c r="A19" s="63" t="s">
        <v>1510</v>
      </c>
      <c r="B19" s="64" t="s">
        <v>1511</v>
      </c>
      <c r="C19" s="64" t="s">
        <v>1512</v>
      </c>
      <c r="D19" s="64">
        <v>77</v>
      </c>
    </row>
    <row r="20" spans="1:8">
      <c r="A20" s="63" t="s">
        <v>1513</v>
      </c>
      <c r="B20" s="64" t="s">
        <v>1514</v>
      </c>
      <c r="C20" s="64" t="s">
        <v>1515</v>
      </c>
      <c r="D20" s="64">
        <v>77</v>
      </c>
    </row>
    <row r="21" spans="1:8">
      <c r="A21" s="63" t="s">
        <v>1516</v>
      </c>
      <c r="B21" s="64" t="s">
        <v>1517</v>
      </c>
      <c r="C21" s="64" t="s">
        <v>1518</v>
      </c>
      <c r="D21" s="64">
        <v>75</v>
      </c>
      <c r="H21" s="64"/>
    </row>
    <row r="22" spans="1:8">
      <c r="A22" s="63" t="s">
        <v>1519</v>
      </c>
      <c r="B22" s="64" t="s">
        <v>1520</v>
      </c>
      <c r="C22" s="64" t="s">
        <v>1521</v>
      </c>
      <c r="D22" s="64">
        <v>77</v>
      </c>
    </row>
    <row r="23" spans="1:8">
      <c r="A23" s="63" t="s">
        <v>1522</v>
      </c>
      <c r="B23" s="64" t="s">
        <v>1523</v>
      </c>
      <c r="C23" s="64" t="s">
        <v>1524</v>
      </c>
      <c r="D23" s="64">
        <v>74</v>
      </c>
    </row>
    <row r="24" spans="1:8">
      <c r="A24" s="63" t="s">
        <v>1525</v>
      </c>
      <c r="B24" s="64" t="s">
        <v>1526</v>
      </c>
      <c r="C24" s="64" t="s">
        <v>1527</v>
      </c>
      <c r="D24" s="64" t="s">
        <v>1528</v>
      </c>
    </row>
    <row r="25" spans="1:8">
      <c r="A25" s="63" t="s">
        <v>1529</v>
      </c>
      <c r="B25" s="64" t="s">
        <v>1530</v>
      </c>
      <c r="C25" s="64" t="s">
        <v>1531</v>
      </c>
      <c r="D25" s="64" t="s">
        <v>1532</v>
      </c>
    </row>
    <row r="26" spans="1:8">
      <c r="A26" s="63" t="s">
        <v>1533</v>
      </c>
      <c r="B26" s="64" t="s">
        <v>1534</v>
      </c>
      <c r="C26" s="64" t="s">
        <v>1535</v>
      </c>
      <c r="D26" s="64" t="s">
        <v>1536</v>
      </c>
    </row>
    <row r="27" spans="1:8">
      <c r="A27" s="63" t="s">
        <v>1537</v>
      </c>
      <c r="B27" s="64" t="s">
        <v>1538</v>
      </c>
      <c r="C27" s="64" t="s">
        <v>1539</v>
      </c>
      <c r="D27" s="64">
        <v>78</v>
      </c>
    </row>
    <row r="28" spans="1:8" ht="15" thickBot="1">
      <c r="A28" s="66" t="s">
        <v>1540</v>
      </c>
      <c r="B28" s="67" t="s">
        <v>1541</v>
      </c>
      <c r="C28" s="67" t="s">
        <v>1542</v>
      </c>
      <c r="D28" s="67">
        <v>79</v>
      </c>
    </row>
    <row r="29" spans="1:8" ht="15">
      <c r="A29" s="2"/>
    </row>
    <row r="30" spans="1:8">
      <c r="A30" s="3"/>
      <c r="B30" s="3"/>
      <c r="C30" s="3"/>
    </row>
    <row r="31" spans="1:8">
      <c r="A31" s="3"/>
      <c r="B31" s="3"/>
      <c r="C31" s="3"/>
    </row>
    <row r="32" spans="1:8">
      <c r="A32" s="3"/>
      <c r="B32" s="3"/>
      <c r="C32" s="3"/>
    </row>
    <row r="33" spans="1:4">
      <c r="A33" s="3"/>
      <c r="B33" s="3"/>
      <c r="C33" s="3"/>
    </row>
    <row r="34" spans="1:4">
      <c r="A34" s="3"/>
      <c r="B34" s="3"/>
      <c r="C34" s="3"/>
    </row>
    <row r="35" spans="1:4">
      <c r="A35" s="3"/>
      <c r="B35" s="3"/>
      <c r="C35" s="3"/>
    </row>
    <row r="36" spans="1:4">
      <c r="A36" s="68"/>
      <c r="D36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D142-810E-4A62-A540-0F59704E54E3}">
  <dimension ref="A1:C19"/>
  <sheetViews>
    <sheetView workbookViewId="0">
      <selection activeCell="A2" sqref="A2"/>
    </sheetView>
  </sheetViews>
  <sheetFormatPr defaultRowHeight="14.25"/>
  <cols>
    <col min="1" max="1" width="63.140625" style="3" customWidth="1"/>
    <col min="2" max="2" width="13.42578125" style="3" bestFit="1" customWidth="1"/>
    <col min="3" max="3" width="85.140625" style="3" bestFit="1" customWidth="1"/>
    <col min="4" max="4" width="9.42578125" style="3" bestFit="1" customWidth="1"/>
    <col min="5" max="16384" width="9.140625" style="3"/>
  </cols>
  <sheetData>
    <row r="1" spans="1:3" ht="15.75" thickBot="1">
      <c r="A1" s="2" t="s">
        <v>1780</v>
      </c>
    </row>
    <row r="2" spans="1:3" ht="15">
      <c r="A2" s="37" t="s">
        <v>1383</v>
      </c>
      <c r="B2" s="37" t="s">
        <v>1470</v>
      </c>
      <c r="C2" s="37" t="s">
        <v>1384</v>
      </c>
    </row>
    <row r="3" spans="1:3">
      <c r="A3" s="19" t="s">
        <v>1441</v>
      </c>
      <c r="B3" s="31">
        <v>5.1286138399136471E-3</v>
      </c>
      <c r="C3" s="32" t="s">
        <v>1442</v>
      </c>
    </row>
    <row r="4" spans="1:3">
      <c r="A4" s="19" t="s">
        <v>1397</v>
      </c>
      <c r="B4" s="31">
        <v>1.2882495516931332E-2</v>
      </c>
      <c r="C4" s="32" t="s">
        <v>1443</v>
      </c>
    </row>
    <row r="5" spans="1:3">
      <c r="A5" s="19" t="s">
        <v>1421</v>
      </c>
      <c r="B5" s="31">
        <v>1.2882495516931332E-2</v>
      </c>
      <c r="C5" s="32" t="s">
        <v>1444</v>
      </c>
    </row>
    <row r="6" spans="1:3">
      <c r="A6" s="19" t="s">
        <v>1445</v>
      </c>
      <c r="B6" s="31">
        <v>1.2882495516931332E-2</v>
      </c>
      <c r="C6" s="32" t="s">
        <v>1446</v>
      </c>
    </row>
    <row r="7" spans="1:3">
      <c r="A7" s="19" t="s">
        <v>1447</v>
      </c>
      <c r="B7" s="31">
        <v>1.7378008287493755E-2</v>
      </c>
      <c r="C7" s="32" t="s">
        <v>1448</v>
      </c>
    </row>
    <row r="8" spans="1:3">
      <c r="A8" s="19" t="s">
        <v>1449</v>
      </c>
      <c r="B8" s="31">
        <v>1.8197008586099829E-2</v>
      </c>
      <c r="C8" s="32" t="s">
        <v>1450</v>
      </c>
    </row>
    <row r="9" spans="1:3">
      <c r="A9" s="19" t="s">
        <v>1451</v>
      </c>
      <c r="B9" s="31">
        <v>1.8620871366628669E-2</v>
      </c>
      <c r="C9" s="32" t="s">
        <v>1452</v>
      </c>
    </row>
    <row r="10" spans="1:3">
      <c r="A10" s="19" t="s">
        <v>1417</v>
      </c>
      <c r="B10" s="31">
        <v>2.2387211385683389E-2</v>
      </c>
      <c r="C10" s="32" t="s">
        <v>1453</v>
      </c>
    </row>
    <row r="11" spans="1:3">
      <c r="A11" s="19" t="s">
        <v>1454</v>
      </c>
      <c r="B11" s="31">
        <v>2.9512092266663844E-2</v>
      </c>
      <c r="C11" s="32" t="s">
        <v>1455</v>
      </c>
    </row>
    <row r="12" spans="1:3">
      <c r="A12" s="19" t="s">
        <v>1456</v>
      </c>
      <c r="B12" s="31">
        <v>2.9512092266663844E-2</v>
      </c>
      <c r="C12" s="32" t="s">
        <v>1457</v>
      </c>
    </row>
    <row r="13" spans="1:3">
      <c r="A13" s="19" t="s">
        <v>1458</v>
      </c>
      <c r="B13" s="31">
        <v>3.4673685045253158E-2</v>
      </c>
      <c r="C13" s="32" t="s">
        <v>1459</v>
      </c>
    </row>
    <row r="14" spans="1:3">
      <c r="A14" s="19" t="s">
        <v>1441</v>
      </c>
      <c r="B14" s="31">
        <v>5.7543993733715649E-3</v>
      </c>
      <c r="C14" s="33" t="s">
        <v>1460</v>
      </c>
    </row>
    <row r="15" spans="1:3">
      <c r="A15" s="19" t="s">
        <v>1397</v>
      </c>
      <c r="B15" s="31">
        <v>8.5113803820237675E-3</v>
      </c>
      <c r="C15" s="33" t="s">
        <v>1461</v>
      </c>
    </row>
    <row r="16" spans="1:3">
      <c r="A16" s="19" t="s">
        <v>1387</v>
      </c>
      <c r="B16" s="31">
        <v>1.0715193052376056E-2</v>
      </c>
      <c r="C16" s="33" t="s">
        <v>1462</v>
      </c>
    </row>
    <row r="17" spans="1:3">
      <c r="A17" s="19" t="s">
        <v>1391</v>
      </c>
      <c r="B17" s="31">
        <v>1.0715193052376056E-2</v>
      </c>
      <c r="C17" s="33" t="s">
        <v>1463</v>
      </c>
    </row>
    <row r="18" spans="1:3">
      <c r="A18" s="19" t="s">
        <v>1464</v>
      </c>
      <c r="B18" s="31">
        <v>3.6307805477010131E-2</v>
      </c>
      <c r="C18" s="33" t="s">
        <v>1465</v>
      </c>
    </row>
    <row r="19" spans="1:3" ht="15" thickBot="1">
      <c r="A19" s="34" t="s">
        <v>1466</v>
      </c>
      <c r="B19" s="35">
        <v>4.8977881936844603E-2</v>
      </c>
      <c r="C19" s="36" t="s">
        <v>1467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D9E6-4AC4-44FC-9852-9FF0FFA5D6DA}">
  <dimension ref="A1:U149"/>
  <sheetViews>
    <sheetView workbookViewId="0">
      <selection activeCell="F20" sqref="F20"/>
    </sheetView>
  </sheetViews>
  <sheetFormatPr defaultRowHeight="14.25"/>
  <cols>
    <col min="1" max="1" width="14.42578125" style="38" bestFit="1" customWidth="1"/>
    <col min="2" max="2" width="42.42578125" style="38" bestFit="1" customWidth="1"/>
    <col min="3" max="15" width="20.140625" style="38" bestFit="1" customWidth="1"/>
    <col min="16" max="17" width="23.42578125" style="38" bestFit="1" customWidth="1"/>
    <col min="18" max="18" width="37.28515625" style="38" bestFit="1" customWidth="1"/>
    <col min="19" max="19" width="31.7109375" style="38" bestFit="1" customWidth="1"/>
    <col min="20" max="20" width="39" style="38" bestFit="1" customWidth="1"/>
    <col min="21" max="21" width="42.42578125" style="44" bestFit="1" customWidth="1"/>
    <col min="22" max="16384" width="9.140625" style="38"/>
  </cols>
  <sheetData>
    <row r="1" spans="1:21" ht="15.75" thickBot="1">
      <c r="A1" s="48" t="s">
        <v>1781</v>
      </c>
    </row>
    <row r="2" spans="1:21" ht="15.75" customHeight="1">
      <c r="A2" s="230" t="s">
        <v>0</v>
      </c>
      <c r="B2" s="230" t="s">
        <v>878</v>
      </c>
      <c r="C2" s="232" t="s">
        <v>877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 t="s">
        <v>876</v>
      </c>
      <c r="T2" s="233"/>
      <c r="U2" s="233"/>
    </row>
    <row r="3" spans="1:21" ht="15">
      <c r="A3" s="231"/>
      <c r="B3" s="231"/>
      <c r="C3" s="39" t="s">
        <v>875</v>
      </c>
      <c r="D3" s="39" t="s">
        <v>874</v>
      </c>
      <c r="E3" s="39" t="s">
        <v>873</v>
      </c>
      <c r="F3" s="39" t="s">
        <v>872</v>
      </c>
      <c r="G3" s="40" t="s">
        <v>871</v>
      </c>
      <c r="H3" s="40" t="s">
        <v>870</v>
      </c>
      <c r="I3" s="40" t="s">
        <v>869</v>
      </c>
      <c r="J3" s="40" t="s">
        <v>868</v>
      </c>
      <c r="K3" s="39" t="s">
        <v>867</v>
      </c>
      <c r="L3" s="39" t="s">
        <v>866</v>
      </c>
      <c r="M3" s="39" t="s">
        <v>865</v>
      </c>
      <c r="N3" s="39" t="s">
        <v>864</v>
      </c>
      <c r="O3" s="39" t="s">
        <v>863</v>
      </c>
      <c r="P3" s="39" t="s">
        <v>862</v>
      </c>
      <c r="Q3" s="39" t="s">
        <v>861</v>
      </c>
      <c r="R3" s="41" t="s">
        <v>1471</v>
      </c>
      <c r="S3" s="42" t="s">
        <v>860</v>
      </c>
      <c r="T3" s="42" t="s">
        <v>859</v>
      </c>
      <c r="U3" s="42" t="s">
        <v>1472</v>
      </c>
    </row>
    <row r="4" spans="1:21">
      <c r="A4" s="43" t="s">
        <v>858</v>
      </c>
      <c r="B4" s="38" t="s">
        <v>857</v>
      </c>
      <c r="C4" s="38">
        <v>7.3005514641887101</v>
      </c>
      <c r="D4" s="38">
        <v>7.2429150847760297</v>
      </c>
      <c r="E4" s="38">
        <v>7.6134604117230298</v>
      </c>
      <c r="F4" s="38">
        <v>7.0628314970293298</v>
      </c>
      <c r="G4" s="38">
        <v>6.4083877760134396</v>
      </c>
      <c r="H4" s="38">
        <v>6.7521973377827402</v>
      </c>
      <c r="I4" s="38">
        <v>6.9500775432983097</v>
      </c>
      <c r="J4" s="38">
        <v>5.4339844702389701</v>
      </c>
      <c r="K4" s="38">
        <v>7.3261458765644596</v>
      </c>
      <c r="L4" s="38">
        <v>7.0858293528391698</v>
      </c>
      <c r="M4" s="38">
        <v>7.2383233939838503</v>
      </c>
      <c r="N4" s="38">
        <v>6.98003163853737</v>
      </c>
      <c r="O4" s="38">
        <v>6.7101692571030203</v>
      </c>
      <c r="P4" s="38">
        <v>7.2459684344511999</v>
      </c>
      <c r="Q4" s="38">
        <v>7.1203001563923802</v>
      </c>
      <c r="R4" s="38">
        <v>0.33845109467353085</v>
      </c>
      <c r="S4" s="38">
        <v>6.5674800405787304</v>
      </c>
      <c r="T4" s="38">
        <v>6.5274538127584147</v>
      </c>
      <c r="U4" s="44">
        <v>2.6800000000000001E-2</v>
      </c>
    </row>
    <row r="5" spans="1:21">
      <c r="A5" s="43" t="s">
        <v>856</v>
      </c>
      <c r="B5" s="38" t="s">
        <v>855</v>
      </c>
      <c r="C5" s="38">
        <v>4.2151006584442596</v>
      </c>
      <c r="D5" s="38">
        <v>3.8248641218715802</v>
      </c>
      <c r="E5" s="38">
        <v>4.7426183723013198</v>
      </c>
      <c r="F5" s="38">
        <v>3.5262952395533298</v>
      </c>
      <c r="G5" s="38">
        <v>4.5486833061648202</v>
      </c>
      <c r="H5" s="38">
        <v>4.5230962015495404</v>
      </c>
      <c r="I5" s="38">
        <v>3.9499686910671201</v>
      </c>
      <c r="J5" s="38">
        <v>3.5660999771824802</v>
      </c>
      <c r="K5" s="38">
        <v>3.5508793355353898</v>
      </c>
      <c r="L5" s="38">
        <v>3.4889153315511101</v>
      </c>
      <c r="M5" s="38">
        <v>3.86271110441721</v>
      </c>
      <c r="N5" s="38">
        <v>3.9639858896748699</v>
      </c>
      <c r="O5" s="38">
        <v>4.0011090130442604</v>
      </c>
      <c r="P5" s="38">
        <v>4.19799972531787</v>
      </c>
      <c r="Q5" s="38">
        <v>4.4830567021471603</v>
      </c>
      <c r="R5" s="38">
        <v>0.41750907817782701</v>
      </c>
      <c r="S5" s="38">
        <v>4.2399402487920499</v>
      </c>
      <c r="T5" s="38">
        <v>4.0622942556707748</v>
      </c>
      <c r="U5" s="44" t="s">
        <v>577</v>
      </c>
    </row>
    <row r="6" spans="1:21">
      <c r="A6" s="43" t="s">
        <v>854</v>
      </c>
      <c r="B6" s="38" t="s">
        <v>853</v>
      </c>
      <c r="C6" s="38">
        <v>0.16269287982695299</v>
      </c>
      <c r="D6" s="38">
        <v>0.12985971366042001</v>
      </c>
      <c r="E6" s="38">
        <v>0.18899524812172899</v>
      </c>
      <c r="F6" s="38">
        <v>0.22186426826497799</v>
      </c>
      <c r="G6" s="38">
        <v>0.25029078956593598</v>
      </c>
      <c r="H6" s="38">
        <v>7.3846997931025199E-2</v>
      </c>
      <c r="I6" s="38">
        <v>0.27004544212627202</v>
      </c>
      <c r="J6" s="38">
        <v>0.57121471311974803</v>
      </c>
      <c r="K6" s="38">
        <v>0.105861063959936</v>
      </c>
      <c r="L6" s="38">
        <v>3.8609104260895803E-2</v>
      </c>
      <c r="M6" s="38">
        <v>0.31265397959400398</v>
      </c>
      <c r="N6" s="38">
        <v>0.192749822489864</v>
      </c>
      <c r="O6" s="38">
        <v>0.192844296320306</v>
      </c>
      <c r="P6" s="38">
        <v>0.120931344809518</v>
      </c>
      <c r="Q6" s="38">
        <v>0.23324734976809899</v>
      </c>
      <c r="R6" s="38">
        <v>0.34287414318893816</v>
      </c>
      <c r="S6" s="38">
        <v>0.32462975126989602</v>
      </c>
      <c r="T6" s="38">
        <v>0.30874756535207504</v>
      </c>
      <c r="U6" s="44">
        <v>0.28120000000000001</v>
      </c>
    </row>
    <row r="7" spans="1:21">
      <c r="A7" s="43" t="s">
        <v>852</v>
      </c>
      <c r="B7" s="38" t="s">
        <v>851</v>
      </c>
      <c r="C7" s="38">
        <v>3.1163933810970099</v>
      </c>
      <c r="D7" s="38">
        <v>3.2048406232655502</v>
      </c>
      <c r="E7" s="38">
        <v>2.8067464162219</v>
      </c>
      <c r="F7" s="38">
        <v>2.8879766137879699</v>
      </c>
      <c r="G7" s="38">
        <v>3.4226642146242199</v>
      </c>
      <c r="H7" s="38">
        <v>3.6074962824885599</v>
      </c>
      <c r="I7" s="38">
        <v>3.1503919159642302</v>
      </c>
      <c r="J7" s="38">
        <v>3.9484081692543702</v>
      </c>
      <c r="K7" s="38">
        <v>3.3802435920642799</v>
      </c>
      <c r="L7" s="38">
        <v>2.7050144928032598</v>
      </c>
      <c r="M7" s="38">
        <v>3.0479347912208099</v>
      </c>
      <c r="N7" s="38">
        <v>2.5820530050916801</v>
      </c>
      <c r="O7" s="38">
        <v>3.2377310249826601</v>
      </c>
      <c r="P7" s="38">
        <v>3.17303371506094</v>
      </c>
      <c r="Q7" s="38">
        <v>2.7345417290563701</v>
      </c>
      <c r="R7" s="38">
        <v>0.1273568715748509</v>
      </c>
      <c r="S7" s="38">
        <v>5.7188301176827601</v>
      </c>
      <c r="T7" s="38">
        <v>5.1585422850437403</v>
      </c>
      <c r="U7" s="44" t="s">
        <v>577</v>
      </c>
    </row>
    <row r="8" spans="1:21">
      <c r="A8" s="43" t="s">
        <v>561</v>
      </c>
      <c r="B8" s="38" t="s">
        <v>850</v>
      </c>
      <c r="C8" s="38">
        <v>3.1917420824596499</v>
      </c>
      <c r="D8" s="38">
        <v>2.2621229443975999</v>
      </c>
      <c r="E8" s="38">
        <v>3.78432462442878</v>
      </c>
      <c r="F8" s="38">
        <v>3.16914372946394</v>
      </c>
      <c r="G8" s="38">
        <v>4.0480711212558296</v>
      </c>
      <c r="H8" s="38">
        <v>3.9881733615108601</v>
      </c>
      <c r="I8" s="38">
        <v>2.5002657582746002</v>
      </c>
      <c r="J8" s="38">
        <v>3.4664906844662799</v>
      </c>
      <c r="K8" s="38">
        <v>1.6734313549880999</v>
      </c>
      <c r="L8" s="38">
        <v>1.7758497491904099</v>
      </c>
      <c r="M8" s="38">
        <v>1.70998411337584</v>
      </c>
      <c r="N8" s="38">
        <v>2.48547788850628</v>
      </c>
      <c r="O8" s="38">
        <v>3.3962994552366998</v>
      </c>
      <c r="P8" s="38">
        <v>2.2337222888108199</v>
      </c>
      <c r="Q8" s="38">
        <v>3.20554160129858</v>
      </c>
      <c r="R8" s="38">
        <v>2.0447283353456802E-2</v>
      </c>
      <c r="S8" s="38">
        <v>5.0551869758291001</v>
      </c>
      <c r="T8" s="38">
        <v>4.894691772780285</v>
      </c>
      <c r="U8" s="44">
        <v>8.9999999999999998E-4</v>
      </c>
    </row>
    <row r="9" spans="1:21">
      <c r="A9" s="43" t="s">
        <v>849</v>
      </c>
      <c r="B9" s="38" t="s">
        <v>848</v>
      </c>
      <c r="C9" s="38">
        <v>5.0057957761673899</v>
      </c>
      <c r="D9" s="38">
        <v>5.2733727053759996</v>
      </c>
      <c r="E9" s="38">
        <v>4.48716666170625</v>
      </c>
      <c r="F9" s="38">
        <v>4.7565397064795798</v>
      </c>
      <c r="G9" s="38">
        <v>4.6842646987145198</v>
      </c>
      <c r="H9" s="38">
        <v>4.60022074815154</v>
      </c>
      <c r="I9" s="38">
        <v>4.0662939441181303</v>
      </c>
      <c r="J9" s="38">
        <v>5.03086555643526</v>
      </c>
      <c r="K9" s="38">
        <v>4.8954775243029598</v>
      </c>
      <c r="L9" s="38">
        <v>4.7384808484873799</v>
      </c>
      <c r="M9" s="38">
        <v>5.2250601207817899</v>
      </c>
      <c r="N9" s="38">
        <v>5.0122360596605402</v>
      </c>
      <c r="O9" s="38">
        <v>5.3403071800806297</v>
      </c>
      <c r="P9" s="38">
        <v>5.0974940384681302</v>
      </c>
      <c r="Q9" s="38">
        <v>4.5602913497308704</v>
      </c>
      <c r="R9" s="38">
        <v>0.1713196772615799</v>
      </c>
      <c r="S9" s="38">
        <v>3.4190507195802202</v>
      </c>
      <c r="T9" s="38">
        <v>3.1141051790191954</v>
      </c>
      <c r="U9" s="44">
        <v>8.0000000000000004E-4</v>
      </c>
    </row>
    <row r="10" spans="1:21">
      <c r="A10" s="43" t="s">
        <v>847</v>
      </c>
      <c r="B10" s="38" t="s">
        <v>846</v>
      </c>
      <c r="C10" s="38">
        <v>0.40641694083774499</v>
      </c>
      <c r="D10" s="38">
        <v>0.17419668280230199</v>
      </c>
      <c r="E10" s="38">
        <v>0.32695465765262599</v>
      </c>
      <c r="F10" s="38">
        <v>0.20302712807612699</v>
      </c>
      <c r="G10" s="38">
        <v>0.244200861585777</v>
      </c>
      <c r="H10" s="38">
        <v>0.28066384698781699</v>
      </c>
      <c r="I10" s="38">
        <v>7.8795166847951695E-2</v>
      </c>
      <c r="J10" s="38">
        <v>1.24241415006881</v>
      </c>
      <c r="K10" s="38">
        <v>0.14255518527950201</v>
      </c>
      <c r="L10" s="38">
        <v>0.37397891817856999</v>
      </c>
      <c r="M10" s="38">
        <v>0.56222182179592695</v>
      </c>
      <c r="N10" s="38">
        <v>0.39162133976687602</v>
      </c>
      <c r="O10" s="38">
        <v>0.36998848534164103</v>
      </c>
      <c r="P10" s="38">
        <v>0.30841813873228002</v>
      </c>
      <c r="Q10" s="38">
        <v>0.33700429115722502</v>
      </c>
      <c r="R10" s="38">
        <v>0.91868717314812853</v>
      </c>
      <c r="S10" s="38">
        <v>0.312702343966272</v>
      </c>
      <c r="T10" s="38">
        <v>0.30050535922534999</v>
      </c>
      <c r="U10" s="44">
        <v>0.73270000000000002</v>
      </c>
    </row>
    <row r="11" spans="1:21">
      <c r="A11" s="43" t="s">
        <v>845</v>
      </c>
      <c r="B11" s="38" t="s">
        <v>844</v>
      </c>
      <c r="C11" s="38">
        <v>4.6800265072210996</v>
      </c>
      <c r="D11" s="38">
        <v>4.5280446830488401</v>
      </c>
      <c r="E11" s="38">
        <v>4.7080749727218301</v>
      </c>
      <c r="F11" s="38">
        <v>3.8123155911312998</v>
      </c>
      <c r="G11" s="38">
        <v>4.1474900969329704</v>
      </c>
      <c r="H11" s="38">
        <v>4.1909423576437401</v>
      </c>
      <c r="I11" s="38">
        <v>4.1979557539646501</v>
      </c>
      <c r="J11" s="38">
        <v>3.0626357614378099</v>
      </c>
      <c r="K11" s="38">
        <v>4.1830432847366303</v>
      </c>
      <c r="L11" s="38">
        <v>3.9497007453140802</v>
      </c>
      <c r="M11" s="38">
        <v>4.2412610688335004</v>
      </c>
      <c r="N11" s="38">
        <v>4.0640085633315204</v>
      </c>
      <c r="O11" s="38">
        <v>3.9367686200357501</v>
      </c>
      <c r="P11" s="38">
        <v>4.2458423105862604</v>
      </c>
      <c r="Q11" s="38">
        <v>4.4871599067416801</v>
      </c>
      <c r="R11" s="38">
        <v>0.97080692245537326</v>
      </c>
      <c r="S11" s="38">
        <v>4.3652655997716101</v>
      </c>
      <c r="T11" s="38">
        <v>4.270842619770205</v>
      </c>
      <c r="U11" s="44">
        <v>6.0000000000000001E-3</v>
      </c>
    </row>
    <row r="12" spans="1:21">
      <c r="A12" s="43" t="s">
        <v>843</v>
      </c>
      <c r="B12" s="38" t="s">
        <v>842</v>
      </c>
      <c r="C12" s="38">
        <v>5.9198573432539199</v>
      </c>
      <c r="D12" s="38">
        <v>6.04802989569726</v>
      </c>
      <c r="E12" s="38">
        <v>5.7662932159229898</v>
      </c>
      <c r="F12" s="38">
        <v>5.7602072375683404</v>
      </c>
      <c r="G12" s="38">
        <v>5.5153659934527202</v>
      </c>
      <c r="H12" s="38">
        <v>5.4526584234499902</v>
      </c>
      <c r="I12" s="38">
        <v>5.3455371384239703</v>
      </c>
      <c r="J12" s="38">
        <v>5.8839248640726103</v>
      </c>
      <c r="K12" s="38">
        <v>5.8373570653643396</v>
      </c>
      <c r="L12" s="38">
        <v>5.6592793479152297</v>
      </c>
      <c r="M12" s="38">
        <v>5.7990191870633296</v>
      </c>
      <c r="N12" s="38">
        <v>5.6165438316002696</v>
      </c>
      <c r="O12" s="38">
        <v>6.0732275952216801</v>
      </c>
      <c r="P12" s="38">
        <v>5.92933550639823</v>
      </c>
      <c r="Q12" s="38">
        <v>5.2369601200248201</v>
      </c>
      <c r="R12" s="38">
        <v>0.8583733140477019</v>
      </c>
      <c r="S12" s="38">
        <v>2.4985980939262502</v>
      </c>
      <c r="T12" s="38">
        <v>2.3397482382180899</v>
      </c>
      <c r="U12" s="44">
        <v>3.3E-3</v>
      </c>
    </row>
    <row r="13" spans="1:21">
      <c r="A13" s="43" t="s">
        <v>123</v>
      </c>
      <c r="B13" s="38" t="s">
        <v>841</v>
      </c>
      <c r="C13" s="38">
        <v>3.9572885676906702</v>
      </c>
      <c r="D13" s="38">
        <v>4.0674024360671996</v>
      </c>
      <c r="E13" s="38">
        <v>3.8156977580069702</v>
      </c>
      <c r="F13" s="38">
        <v>3.2786286960486501</v>
      </c>
      <c r="G13" s="38">
        <v>2.9273779736173302</v>
      </c>
      <c r="H13" s="38">
        <v>2.9594709639112899</v>
      </c>
      <c r="I13" s="38">
        <v>3.0448294701183398</v>
      </c>
      <c r="J13" s="38">
        <v>3.1811178415199599</v>
      </c>
      <c r="K13" s="38">
        <v>3.69818860102809</v>
      </c>
      <c r="L13" s="38">
        <v>3.4420213847498302</v>
      </c>
      <c r="M13" s="38">
        <v>3.9055495723596101</v>
      </c>
      <c r="N13" s="38">
        <v>3.8786464948237702</v>
      </c>
      <c r="O13" s="38">
        <v>3.6121047984002699</v>
      </c>
      <c r="P13" s="38">
        <v>3.9738700598727301</v>
      </c>
      <c r="Q13" s="38">
        <v>3.67105814179043</v>
      </c>
      <c r="R13" s="38">
        <v>9.3379964964838205E-2</v>
      </c>
      <c r="S13" s="38">
        <v>1.8899290585189601</v>
      </c>
      <c r="T13" s="38">
        <v>1.4157696768264649</v>
      </c>
      <c r="U13" s="44" t="s">
        <v>577</v>
      </c>
    </row>
    <row r="14" spans="1:21">
      <c r="A14" s="43" t="s">
        <v>840</v>
      </c>
      <c r="B14" s="38" t="s">
        <v>839</v>
      </c>
      <c r="C14" s="38">
        <v>0.63816454374504805</v>
      </c>
      <c r="D14" s="38">
        <v>0.49514149731157903</v>
      </c>
      <c r="E14" s="38">
        <v>0.83420857996278497</v>
      </c>
      <c r="F14" s="38">
        <v>1.09593078555975</v>
      </c>
      <c r="G14" s="38">
        <v>2.3468798128314501</v>
      </c>
      <c r="H14" s="38">
        <v>2.14647250705934</v>
      </c>
      <c r="I14" s="38">
        <v>1.0800392605746401</v>
      </c>
      <c r="J14" s="38">
        <v>2.69918783823117</v>
      </c>
      <c r="K14" s="38">
        <v>0.463931352102185</v>
      </c>
      <c r="L14" s="38">
        <v>0.63883043674228601</v>
      </c>
      <c r="M14" s="38">
        <v>0.32286747376480002</v>
      </c>
      <c r="N14" s="38">
        <v>0.21423227158345901</v>
      </c>
      <c r="O14" s="38">
        <v>2.1370019091324002</v>
      </c>
      <c r="P14" s="38">
        <v>0.34676780279984798</v>
      </c>
      <c r="Q14" s="38">
        <v>0.60755581722174601</v>
      </c>
      <c r="R14" s="38">
        <v>8.0749608245104645E-2</v>
      </c>
      <c r="S14" s="38">
        <v>2.1295533938780902</v>
      </c>
      <c r="T14" s="38">
        <v>2.1617284271286348</v>
      </c>
      <c r="U14" s="44">
        <v>0.40310000000000001</v>
      </c>
    </row>
    <row r="15" spans="1:21">
      <c r="A15" s="43" t="s">
        <v>838</v>
      </c>
      <c r="B15" s="38" t="s">
        <v>837</v>
      </c>
      <c r="C15" s="38">
        <v>3.2851271090087999</v>
      </c>
      <c r="D15" s="38">
        <v>3.57981582501841</v>
      </c>
      <c r="E15" s="38">
        <v>3.3116723411114801</v>
      </c>
      <c r="F15" s="38">
        <v>3.41558645684679</v>
      </c>
      <c r="G15" s="38">
        <v>3.29123153713119</v>
      </c>
      <c r="H15" s="38">
        <v>3.3689592869265899</v>
      </c>
      <c r="I15" s="38">
        <v>2.9981098564050299</v>
      </c>
      <c r="J15" s="38">
        <v>2.9128562276451002</v>
      </c>
      <c r="K15" s="38">
        <v>3.2000240182916602</v>
      </c>
      <c r="L15" s="38">
        <v>3.0218313328448199</v>
      </c>
      <c r="M15" s="38">
        <v>3.4493595767552998</v>
      </c>
      <c r="N15" s="38">
        <v>2.9547241560527602</v>
      </c>
      <c r="O15" s="38">
        <v>3.2792567361735299</v>
      </c>
      <c r="P15" s="38">
        <v>3.1584891781374602</v>
      </c>
      <c r="Q15" s="38">
        <v>3.0989520918525701</v>
      </c>
      <c r="R15" s="38">
        <v>0.31188552030774724</v>
      </c>
      <c r="S15" s="38">
        <v>3.0752279730026899</v>
      </c>
      <c r="T15" s="38">
        <v>2.8563100881069499</v>
      </c>
      <c r="U15" s="44">
        <v>1E-3</v>
      </c>
    </row>
    <row r="16" spans="1:21">
      <c r="A16" s="43" t="s">
        <v>836</v>
      </c>
      <c r="B16" s="38" t="s">
        <v>835</v>
      </c>
      <c r="C16" s="38">
        <v>2.3304435057989701</v>
      </c>
      <c r="D16" s="38">
        <v>1.6268884684273901</v>
      </c>
      <c r="E16" s="38">
        <v>1.0147054668520401</v>
      </c>
      <c r="F16" s="38">
        <v>1.0756805774842999</v>
      </c>
      <c r="G16" s="38">
        <v>1.3472550197962101</v>
      </c>
      <c r="H16" s="38">
        <v>2.3634016327998002</v>
      </c>
      <c r="I16" s="38">
        <v>1.06859341164003</v>
      </c>
      <c r="J16" s="38">
        <v>0.299996183110804</v>
      </c>
      <c r="K16" s="38">
        <v>1.7936539429676901</v>
      </c>
      <c r="L16" s="38">
        <v>1.3504780506476901</v>
      </c>
      <c r="M16" s="38">
        <v>1.0880323409350401</v>
      </c>
      <c r="N16" s="38">
        <v>1.0997868758970299</v>
      </c>
      <c r="O16" s="38">
        <v>0.62650546728535395</v>
      </c>
      <c r="P16" s="38">
        <v>1.58289349087517</v>
      </c>
      <c r="Q16" s="38">
        <v>1.6025312930312301</v>
      </c>
      <c r="R16" s="38">
        <v>0.77543608393532382</v>
      </c>
      <c r="S16" s="38">
        <v>1.0923698336518299</v>
      </c>
      <c r="T16" s="38">
        <v>1.011422056734895</v>
      </c>
      <c r="U16" s="44">
        <v>2.86E-2</v>
      </c>
    </row>
    <row r="17" spans="1:21">
      <c r="A17" s="43" t="s">
        <v>834</v>
      </c>
      <c r="B17" s="38" t="s">
        <v>833</v>
      </c>
      <c r="C17" s="38">
        <v>4.2483810054529902</v>
      </c>
      <c r="D17" s="38">
        <v>4.2983792293190204</v>
      </c>
      <c r="E17" s="38">
        <v>4.0999822092277203</v>
      </c>
      <c r="F17" s="38">
        <v>3.9695705019697001</v>
      </c>
      <c r="G17" s="38">
        <v>4.3026655533225098</v>
      </c>
      <c r="H17" s="38">
        <v>4.1014298918952203</v>
      </c>
      <c r="I17" s="38">
        <v>3.3255957464803001</v>
      </c>
      <c r="J17" s="38">
        <v>4.1136343319473401</v>
      </c>
      <c r="K17" s="38">
        <v>3.9133189203331602</v>
      </c>
      <c r="L17" s="38">
        <v>3.7433037020614002</v>
      </c>
      <c r="M17" s="38">
        <v>4.4886750232809298</v>
      </c>
      <c r="N17" s="38">
        <v>4.1917493075083501</v>
      </c>
      <c r="O17" s="38">
        <v>4.3404013006754498</v>
      </c>
      <c r="P17" s="38">
        <v>4.0924231197120697</v>
      </c>
      <c r="Q17" s="38">
        <v>4.1359973516398396</v>
      </c>
      <c r="R17" s="38">
        <v>0.63192615295442311</v>
      </c>
      <c r="S17" s="38">
        <v>4.7842736358701696</v>
      </c>
      <c r="T17" s="38">
        <v>4.7332322893927206</v>
      </c>
      <c r="U17" s="44">
        <v>7.7399999999999997E-2</v>
      </c>
    </row>
    <row r="18" spans="1:21">
      <c r="A18" s="43" t="s">
        <v>832</v>
      </c>
      <c r="B18" s="38" t="s">
        <v>831</v>
      </c>
      <c r="C18" s="38">
        <v>5.4871687271732803</v>
      </c>
      <c r="D18" s="38">
        <v>5.4704030363860197</v>
      </c>
      <c r="E18" s="38">
        <v>5.4635645360607796</v>
      </c>
      <c r="F18" s="38">
        <v>5.37329737086334</v>
      </c>
      <c r="G18" s="38">
        <v>5.5044198905514303</v>
      </c>
      <c r="H18" s="38">
        <v>5.35036655544405</v>
      </c>
      <c r="I18" s="38">
        <v>5.0598027309902101</v>
      </c>
      <c r="J18" s="38">
        <v>5.6391126724244804</v>
      </c>
      <c r="K18" s="38">
        <v>5.0569066287642999</v>
      </c>
      <c r="L18" s="38">
        <v>5.1087383673560502</v>
      </c>
      <c r="M18" s="38">
        <v>5.3096544610921299</v>
      </c>
      <c r="N18" s="38">
        <v>5.3459334304307999</v>
      </c>
      <c r="O18" s="38">
        <v>5.2284956661398896</v>
      </c>
      <c r="P18" s="38">
        <v>5.0969420125235301</v>
      </c>
      <c r="Q18" s="38">
        <v>5.0651696994229196</v>
      </c>
      <c r="R18" s="38">
        <v>6.4254026621319562E-3</v>
      </c>
      <c r="S18" s="38">
        <v>4.7639214207613998</v>
      </c>
      <c r="T18" s="38">
        <v>4.8676033197135204</v>
      </c>
      <c r="U18" s="44">
        <v>7.1000000000000004E-3</v>
      </c>
    </row>
    <row r="19" spans="1:21">
      <c r="A19" s="43" t="s">
        <v>830</v>
      </c>
      <c r="B19" s="38" t="s">
        <v>829</v>
      </c>
      <c r="C19" s="38">
        <v>4.8922283526119603</v>
      </c>
      <c r="D19" s="38">
        <v>4.8995051816144102</v>
      </c>
      <c r="E19" s="38">
        <v>5.08757302739461</v>
      </c>
      <c r="F19" s="38">
        <v>5.0267558841144</v>
      </c>
      <c r="G19" s="38">
        <v>5.4685913528818997</v>
      </c>
      <c r="H19" s="38">
        <v>5.4260914555156496</v>
      </c>
      <c r="I19" s="38">
        <v>4.7721646335869901</v>
      </c>
      <c r="J19" s="38">
        <v>6.1838769360295798</v>
      </c>
      <c r="K19" s="38">
        <v>4.7778056657788097</v>
      </c>
      <c r="L19" s="38">
        <v>4.5787752911247104</v>
      </c>
      <c r="M19" s="38">
        <v>5.0777546500422401</v>
      </c>
      <c r="N19" s="38">
        <v>5.1152229686410502</v>
      </c>
      <c r="O19" s="38">
        <v>5.2563465511449898</v>
      </c>
      <c r="P19" s="38">
        <v>5.1852926461290201</v>
      </c>
      <c r="Q19" s="38">
        <v>5.0377275135195996</v>
      </c>
      <c r="R19" s="38">
        <v>0.27456790238250989</v>
      </c>
      <c r="S19" s="38">
        <v>6.5773351631182804</v>
      </c>
      <c r="T19" s="38">
        <v>6.0836674348139255</v>
      </c>
      <c r="U19" s="44" t="s">
        <v>577</v>
      </c>
    </row>
    <row r="20" spans="1:21">
      <c r="A20" s="43" t="s">
        <v>383</v>
      </c>
      <c r="B20" s="38" t="s">
        <v>828</v>
      </c>
      <c r="C20" s="38">
        <v>2.9068468199768298</v>
      </c>
      <c r="D20" s="38">
        <v>2.5474576569034602</v>
      </c>
      <c r="E20" s="38">
        <v>2.9829356659742898</v>
      </c>
      <c r="F20" s="38">
        <v>1.1947030417675699</v>
      </c>
      <c r="G20" s="38">
        <v>1.5586224005331299</v>
      </c>
      <c r="H20" s="38">
        <v>1.9690775041531301</v>
      </c>
      <c r="I20" s="38">
        <v>1.6068615023953701</v>
      </c>
      <c r="J20" s="38">
        <v>1.21171768494807</v>
      </c>
      <c r="K20" s="38">
        <v>1.7719725299256199</v>
      </c>
      <c r="L20" s="38">
        <v>1.8053214609061601</v>
      </c>
      <c r="M20" s="38">
        <v>2.0251340905665001</v>
      </c>
      <c r="N20" s="38">
        <v>2.0296962864969501</v>
      </c>
      <c r="O20" s="38">
        <v>1.67464597132736</v>
      </c>
      <c r="P20" s="38">
        <v>2.4591490357523602</v>
      </c>
      <c r="Q20" s="38">
        <v>2.6903298044414998</v>
      </c>
      <c r="R20" s="38">
        <v>0.82181781192206904</v>
      </c>
      <c r="S20" s="38">
        <v>4.9793165782431998</v>
      </c>
      <c r="T20" s="38">
        <v>4.1087160232040301</v>
      </c>
      <c r="U20" s="44" t="s">
        <v>577</v>
      </c>
    </row>
    <row r="21" spans="1:21">
      <c r="A21" s="43" t="s">
        <v>827</v>
      </c>
      <c r="B21" s="38" t="s">
        <v>826</v>
      </c>
      <c r="C21" s="38">
        <v>1.5244132366724901</v>
      </c>
      <c r="D21" s="38">
        <v>1.13316296756964</v>
      </c>
      <c r="E21" s="38">
        <v>0.65992599936103502</v>
      </c>
      <c r="F21" s="38">
        <v>1.5587545453060601</v>
      </c>
      <c r="G21" s="38">
        <v>1.8529564974574899</v>
      </c>
      <c r="H21" s="38">
        <v>1.8058940509149</v>
      </c>
      <c r="I21" s="38">
        <v>1.6221726314939899</v>
      </c>
      <c r="J21" s="38">
        <v>1.0468784939186699</v>
      </c>
      <c r="K21" s="38">
        <v>1.9765052294338601</v>
      </c>
      <c r="L21" s="38">
        <v>1.2325124324894901</v>
      </c>
      <c r="M21" s="38">
        <v>1.7143889615269301</v>
      </c>
      <c r="N21" s="38">
        <v>1.17318685157847</v>
      </c>
      <c r="O21" s="38">
        <v>1.83258554320087</v>
      </c>
      <c r="P21" s="38">
        <v>1.31726562262181</v>
      </c>
      <c r="Q21" s="38">
        <v>1.2701225620560599</v>
      </c>
      <c r="R21" s="38">
        <v>0.60510528436327715</v>
      </c>
      <c r="S21" s="38">
        <v>3.8610620852220299</v>
      </c>
      <c r="T21" s="38">
        <v>3.4977878012604497</v>
      </c>
      <c r="U21" s="44" t="s">
        <v>577</v>
      </c>
    </row>
    <row r="22" spans="1:21">
      <c r="A22" s="43" t="s">
        <v>825</v>
      </c>
      <c r="B22" s="38" t="s">
        <v>824</v>
      </c>
      <c r="C22" s="38">
        <v>4.0126032066037398</v>
      </c>
      <c r="D22" s="38">
        <v>3.7270508908191999</v>
      </c>
      <c r="E22" s="38">
        <v>3.6339036830999198</v>
      </c>
      <c r="F22" s="38">
        <v>3.48608968295351</v>
      </c>
      <c r="G22" s="38">
        <v>3.7335994310193699</v>
      </c>
      <c r="H22" s="38">
        <v>4.0500443287250896</v>
      </c>
      <c r="I22" s="38">
        <v>3.6258606384515</v>
      </c>
      <c r="J22" s="38">
        <v>3.7353662946982702</v>
      </c>
      <c r="K22" s="38">
        <v>3.9342041590198602</v>
      </c>
      <c r="L22" s="38">
        <v>3.1868793128219299</v>
      </c>
      <c r="M22" s="38">
        <v>3.3255908552526101</v>
      </c>
      <c r="N22" s="38">
        <v>2.61160701012221</v>
      </c>
      <c r="O22" s="38">
        <v>4.4722012488845797</v>
      </c>
      <c r="P22" s="38">
        <v>3.65698699326401</v>
      </c>
      <c r="Q22" s="38">
        <v>3.19947389318083</v>
      </c>
      <c r="R22" s="38">
        <v>0.2970914416270875</v>
      </c>
      <c r="S22" s="38">
        <v>4.9752908397599098</v>
      </c>
      <c r="T22" s="38">
        <v>4.4231687465972804</v>
      </c>
      <c r="U22" s="44" t="s">
        <v>577</v>
      </c>
    </row>
    <row r="23" spans="1:21">
      <c r="A23" s="43" t="s">
        <v>823</v>
      </c>
      <c r="B23" s="38" t="s">
        <v>822</v>
      </c>
      <c r="C23" s="38">
        <v>5.4169585094163297</v>
      </c>
      <c r="D23" s="38">
        <v>5.3726096183257699</v>
      </c>
      <c r="E23" s="38">
        <v>5.4540134470652699</v>
      </c>
      <c r="F23" s="38">
        <v>5.8271443264493996</v>
      </c>
      <c r="G23" s="38">
        <v>5.9084404523260403</v>
      </c>
      <c r="H23" s="38">
        <v>5.6679772922157197</v>
      </c>
      <c r="I23" s="38">
        <v>5.9274894596269796</v>
      </c>
      <c r="J23" s="38">
        <v>6.1151821876908503</v>
      </c>
      <c r="K23" s="38">
        <v>5.2032131484460704</v>
      </c>
      <c r="L23" s="38">
        <v>5.2461156319090803</v>
      </c>
      <c r="M23" s="38">
        <v>5.6861070038314603</v>
      </c>
      <c r="N23" s="38">
        <v>5.6476010236227401</v>
      </c>
      <c r="O23" s="38">
        <v>6.0758073352552104</v>
      </c>
      <c r="P23" s="38">
        <v>5.9528667114100102</v>
      </c>
      <c r="Q23" s="38">
        <v>5.9245640574698797</v>
      </c>
      <c r="R23" s="38">
        <v>0.83481885611510576</v>
      </c>
      <c r="S23" s="38">
        <v>5.4966381058157596</v>
      </c>
      <c r="T23" s="38">
        <v>5.3882924223793793</v>
      </c>
      <c r="U23" s="44">
        <v>0.13020000000000001</v>
      </c>
    </row>
    <row r="24" spans="1:21">
      <c r="A24" s="43" t="s">
        <v>821</v>
      </c>
      <c r="B24" s="38" t="s">
        <v>820</v>
      </c>
      <c r="C24" s="38">
        <v>2.1371162578213201</v>
      </c>
      <c r="D24" s="38">
        <v>2.27356404729872</v>
      </c>
      <c r="E24" s="38">
        <v>2.29725933054634</v>
      </c>
      <c r="F24" s="38">
        <v>1.9728473092217</v>
      </c>
      <c r="G24" s="38">
        <v>1.6475816840238799</v>
      </c>
      <c r="H24" s="38">
        <v>1.8629842930242599</v>
      </c>
      <c r="I24" s="38">
        <v>1.4180056985720899</v>
      </c>
      <c r="J24" s="38">
        <v>2.1749669011323798</v>
      </c>
      <c r="K24" s="38">
        <v>2.19865863050032</v>
      </c>
      <c r="L24" s="38">
        <v>1.84793338200021</v>
      </c>
      <c r="M24" s="38">
        <v>2.2228592191324599</v>
      </c>
      <c r="N24" s="38">
        <v>1.73513007794783</v>
      </c>
      <c r="O24" s="38">
        <v>2.2048719212988401</v>
      </c>
      <c r="P24" s="38">
        <v>2.1058062391852599</v>
      </c>
      <c r="Q24" s="38">
        <v>1.4100015710259099</v>
      </c>
      <c r="R24" s="38">
        <v>0.9403688080751742</v>
      </c>
      <c r="S24" s="38">
        <v>3.4268752545762098</v>
      </c>
      <c r="T24" s="38">
        <v>3.8303503083989554</v>
      </c>
      <c r="U24" s="44" t="s">
        <v>577</v>
      </c>
    </row>
    <row r="25" spans="1:21">
      <c r="A25" s="43" t="s">
        <v>819</v>
      </c>
      <c r="B25" s="38" t="s">
        <v>818</v>
      </c>
      <c r="C25" s="38">
        <v>4.1280312389095704</v>
      </c>
      <c r="D25" s="38">
        <v>3.9046578303652901</v>
      </c>
      <c r="E25" s="38">
        <v>4.5718317032548104</v>
      </c>
      <c r="F25" s="38">
        <v>3.7700913036646</v>
      </c>
      <c r="G25" s="38">
        <v>4.0947216104869497</v>
      </c>
      <c r="H25" s="38">
        <v>4.3408006890279198</v>
      </c>
      <c r="I25" s="38">
        <v>3.79184116572715</v>
      </c>
      <c r="J25" s="38">
        <v>3.9057296726095401</v>
      </c>
      <c r="K25" s="38">
        <v>4.0549100733811896</v>
      </c>
      <c r="L25" s="38">
        <v>3.5184683410069399</v>
      </c>
      <c r="M25" s="38">
        <v>3.7170069931746599</v>
      </c>
      <c r="N25" s="38">
        <v>3.4020371220468002</v>
      </c>
      <c r="O25" s="38">
        <v>4.5794606928880999</v>
      </c>
      <c r="P25" s="38">
        <v>4.13606794022302</v>
      </c>
      <c r="Q25" s="38">
        <v>3.46245972715462</v>
      </c>
      <c r="R25" s="38">
        <v>0.26838884957558112</v>
      </c>
      <c r="S25" s="38">
        <v>3.09911675027407</v>
      </c>
      <c r="T25" s="38">
        <v>2.9418524955244152</v>
      </c>
      <c r="U25" s="44">
        <v>5.7000000000000002E-3</v>
      </c>
    </row>
    <row r="26" spans="1:21">
      <c r="A26" s="43" t="s">
        <v>466</v>
      </c>
      <c r="B26" s="38" t="s">
        <v>817</v>
      </c>
      <c r="C26" s="38">
        <v>2.13535006160865</v>
      </c>
      <c r="D26" s="38">
        <v>1.9553487402584799</v>
      </c>
      <c r="E26" s="38">
        <v>2.6564742655735598</v>
      </c>
      <c r="F26" s="38">
        <v>1.6679006204698099</v>
      </c>
      <c r="G26" s="38">
        <v>1.7539974061793</v>
      </c>
      <c r="H26" s="38">
        <v>1.9400116063408701</v>
      </c>
      <c r="I26" s="38">
        <v>1.61899815842276</v>
      </c>
      <c r="J26" s="38">
        <v>3.4425449880751202</v>
      </c>
      <c r="K26" s="38">
        <v>1.88045106784271</v>
      </c>
      <c r="L26" s="38">
        <v>1.4582832856013299</v>
      </c>
      <c r="M26" s="38">
        <v>1.77296816011637</v>
      </c>
      <c r="N26" s="38">
        <v>1.4655401283624201</v>
      </c>
      <c r="O26" s="38">
        <v>1.8678735437715499</v>
      </c>
      <c r="P26" s="38">
        <v>1.93327322310115</v>
      </c>
      <c r="Q26" s="38">
        <v>1.8872975859023999</v>
      </c>
      <c r="R26" s="38">
        <v>0.12477595660481935</v>
      </c>
      <c r="S26" s="38">
        <v>2.7905552003474199</v>
      </c>
      <c r="T26" s="38">
        <v>2.5199115881613401</v>
      </c>
      <c r="U26" s="44">
        <v>1E-4</v>
      </c>
    </row>
    <row r="27" spans="1:21">
      <c r="A27" s="43" t="s">
        <v>816</v>
      </c>
      <c r="B27" s="38" t="s">
        <v>815</v>
      </c>
      <c r="C27" s="38">
        <v>0.68740696156601999</v>
      </c>
      <c r="D27" s="38">
        <v>0.70120993829096201</v>
      </c>
      <c r="E27" s="38">
        <v>1.0877813911999501</v>
      </c>
      <c r="F27" s="38">
        <v>0.335018181876651</v>
      </c>
      <c r="G27" s="38">
        <v>0.63551248877161404</v>
      </c>
      <c r="H27" s="38">
        <v>0.73201444404683003</v>
      </c>
      <c r="I27" s="38">
        <v>0.450813098271586</v>
      </c>
      <c r="J27" s="38">
        <v>0.76577039632073995</v>
      </c>
      <c r="K27" s="38">
        <v>0.577127579446294</v>
      </c>
      <c r="L27" s="38">
        <v>0.40803253918857202</v>
      </c>
      <c r="M27" s="38">
        <v>0.61880767954321403</v>
      </c>
      <c r="N27" s="38">
        <v>0.55034892479733699</v>
      </c>
      <c r="O27" s="38">
        <v>0.99559256589394096</v>
      </c>
      <c r="P27" s="38">
        <v>0.78100453737654596</v>
      </c>
      <c r="Q27" s="38">
        <v>0.26591628816431501</v>
      </c>
      <c r="R27" s="38">
        <v>0.54343111267144395</v>
      </c>
      <c r="S27" s="38">
        <v>0.92135482461305696</v>
      </c>
      <c r="T27" s="38">
        <v>0.52587539806502859</v>
      </c>
      <c r="U27" s="44" t="s">
        <v>577</v>
      </c>
    </row>
    <row r="28" spans="1:21">
      <c r="A28" s="43" t="s">
        <v>394</v>
      </c>
      <c r="B28" s="38" t="s">
        <v>814</v>
      </c>
      <c r="C28" s="38">
        <v>2.5588216452994601</v>
      </c>
      <c r="D28" s="38">
        <v>2.5067766874439199</v>
      </c>
      <c r="E28" s="38">
        <v>2.9747359489341498</v>
      </c>
      <c r="F28" s="38">
        <v>1.72718858704314</v>
      </c>
      <c r="G28" s="38">
        <v>2.3994787125141399</v>
      </c>
      <c r="H28" s="38">
        <v>2.6971802619895602</v>
      </c>
      <c r="I28" s="38">
        <v>1.93076118525243</v>
      </c>
      <c r="J28" s="38">
        <v>1.8280139220082099</v>
      </c>
      <c r="K28" s="38">
        <v>2.1972436721601998</v>
      </c>
      <c r="L28" s="38">
        <v>1.93470118952217</v>
      </c>
      <c r="M28" s="38">
        <v>1.9965472120421399</v>
      </c>
      <c r="N28" s="38">
        <v>2.0276195253966001</v>
      </c>
      <c r="O28" s="38">
        <v>2.6676380274239802</v>
      </c>
      <c r="P28" s="38">
        <v>2.4370381475673</v>
      </c>
      <c r="Q28" s="38">
        <v>1.8750932952880499</v>
      </c>
      <c r="R28" s="38">
        <v>0.40867418375600761</v>
      </c>
      <c r="S28" s="38">
        <v>2.3295972392932298</v>
      </c>
      <c r="T28" s="38">
        <v>2.0501981328565453</v>
      </c>
      <c r="U28" s="44">
        <v>1E-4</v>
      </c>
    </row>
    <row r="29" spans="1:21">
      <c r="A29" s="43" t="s">
        <v>813</v>
      </c>
      <c r="B29" s="38" t="s">
        <v>812</v>
      </c>
      <c r="C29" s="38">
        <v>1.0991643516980401</v>
      </c>
      <c r="D29" s="38">
        <v>1.07116554518382</v>
      </c>
      <c r="E29" s="38">
        <v>0.41669829321187901</v>
      </c>
      <c r="F29" s="38">
        <v>1.13351790471877</v>
      </c>
      <c r="G29" s="38">
        <v>0.75759406761008197</v>
      </c>
      <c r="H29" s="38">
        <v>0.97333894057472403</v>
      </c>
      <c r="I29" s="38">
        <v>0.21942952846934799</v>
      </c>
      <c r="J29" s="38">
        <v>0.31293707307467999</v>
      </c>
      <c r="K29" s="38">
        <v>1.0942130125690599</v>
      </c>
      <c r="L29" s="38">
        <v>1.20107946756669</v>
      </c>
      <c r="M29" s="38">
        <v>1.63334869513589</v>
      </c>
      <c r="N29" s="38">
        <v>0.79088715011598398</v>
      </c>
      <c r="O29" s="38">
        <v>1.2438517331282599</v>
      </c>
      <c r="P29" s="38">
        <v>1.3414679464630199</v>
      </c>
      <c r="Q29" s="38">
        <v>0.38731462445920201</v>
      </c>
      <c r="R29" s="38">
        <v>0.10860596762245396</v>
      </c>
      <c r="S29" s="38">
        <v>0.50114662739855298</v>
      </c>
      <c r="T29" s="38">
        <v>0.43024611241578103</v>
      </c>
      <c r="U29" s="44">
        <v>3.5000000000000001E-3</v>
      </c>
    </row>
    <row r="30" spans="1:21">
      <c r="A30" s="43" t="s">
        <v>811</v>
      </c>
      <c r="B30" s="38" t="s">
        <v>810</v>
      </c>
      <c r="C30" s="38">
        <v>1.2279495070217801</v>
      </c>
      <c r="D30" s="38">
        <v>1.20067933186358</v>
      </c>
      <c r="E30" s="38">
        <v>1.1758503498136601</v>
      </c>
      <c r="F30" s="38">
        <v>0.63121239286784903</v>
      </c>
      <c r="G30" s="38">
        <v>0.47465660001659099</v>
      </c>
      <c r="H30" s="38">
        <v>0.88797467801044405</v>
      </c>
      <c r="I30" s="38">
        <v>0.15214478839475301</v>
      </c>
      <c r="J30" s="38">
        <v>0.21907851131998901</v>
      </c>
      <c r="K30" s="38">
        <v>0.58808777831718395</v>
      </c>
      <c r="L30" s="38">
        <v>0.70955932070682604</v>
      </c>
      <c r="M30" s="38">
        <v>1.34999441152476</v>
      </c>
      <c r="N30" s="38">
        <v>1.4048200370297299</v>
      </c>
      <c r="O30" s="38">
        <v>1.06578986167735</v>
      </c>
      <c r="P30" s="38">
        <v>1.17547885293198</v>
      </c>
      <c r="Q30" s="38">
        <v>0.86492742177250004</v>
      </c>
      <c r="R30" s="38">
        <v>0.18237078508004578</v>
      </c>
      <c r="S30" s="38">
        <v>0.30309218094407803</v>
      </c>
      <c r="T30" s="38">
        <v>0.219130171128738</v>
      </c>
      <c r="U30" s="44">
        <v>1.1000000000000001E-3</v>
      </c>
    </row>
    <row r="31" spans="1:21">
      <c r="A31" s="43" t="s">
        <v>551</v>
      </c>
      <c r="B31" s="38" t="s">
        <v>809</v>
      </c>
      <c r="C31" s="38">
        <v>5.1118583429587101</v>
      </c>
      <c r="D31" s="38">
        <v>4.5796013066671897</v>
      </c>
      <c r="E31" s="38">
        <v>6.3250622654584499</v>
      </c>
      <c r="F31" s="38">
        <v>5.2161736903650402</v>
      </c>
      <c r="G31" s="38">
        <v>5.9202050051620301</v>
      </c>
      <c r="H31" s="38">
        <v>6.0438535804308904</v>
      </c>
      <c r="I31" s="38">
        <v>5.5709660943064296</v>
      </c>
      <c r="J31" s="38">
        <v>5.3248574708887899</v>
      </c>
      <c r="K31" s="38">
        <v>4.7814502521996598</v>
      </c>
      <c r="L31" s="38">
        <v>4.4326799458587196</v>
      </c>
      <c r="M31" s="38">
        <v>4.2865624295474198</v>
      </c>
      <c r="N31" s="38">
        <v>4.17354849333441</v>
      </c>
      <c r="O31" s="38">
        <v>5.2841437032782599</v>
      </c>
      <c r="P31" s="38">
        <v>4.7466599304858201</v>
      </c>
      <c r="Q31" s="38">
        <v>4.5677038147081097</v>
      </c>
      <c r="R31" s="38">
        <v>3.1423590251443831E-3</v>
      </c>
      <c r="S31" s="38">
        <v>4.8363079336279604</v>
      </c>
      <c r="T31" s="38">
        <v>4.431357013468685</v>
      </c>
      <c r="U31" s="44" t="s">
        <v>577</v>
      </c>
    </row>
    <row r="32" spans="1:21">
      <c r="A32" s="43" t="s">
        <v>808</v>
      </c>
      <c r="B32" s="38" t="s">
        <v>807</v>
      </c>
      <c r="C32" s="38">
        <v>2.2858262357779702</v>
      </c>
      <c r="D32" s="38">
        <v>1.81703809103124</v>
      </c>
      <c r="E32" s="38">
        <v>2.5970699244839501</v>
      </c>
      <c r="F32" s="38">
        <v>1.4634884179711201</v>
      </c>
      <c r="G32" s="38">
        <v>4.39271697730927</v>
      </c>
      <c r="H32" s="38">
        <v>4.2897864704996902</v>
      </c>
      <c r="I32" s="38">
        <v>3.4086604481776299</v>
      </c>
      <c r="J32" s="38">
        <v>2.6784428674991898</v>
      </c>
      <c r="K32" s="38">
        <v>1.27183048542443</v>
      </c>
      <c r="L32" s="38">
        <v>1.4663785630792301</v>
      </c>
      <c r="M32" s="38">
        <v>1.1950454356167699</v>
      </c>
      <c r="N32" s="38">
        <v>1.4464902132227799</v>
      </c>
      <c r="O32" s="38">
        <v>2.8899266019115402</v>
      </c>
      <c r="P32" s="38">
        <v>2.1458527981911799</v>
      </c>
      <c r="Q32" s="38">
        <v>2.3805200304842402</v>
      </c>
      <c r="R32" s="38">
        <v>4.1582208859518986E-2</v>
      </c>
      <c r="S32" s="38">
        <v>4.1857714194253299</v>
      </c>
      <c r="T32" s="38">
        <v>3.89138285160222</v>
      </c>
      <c r="U32" s="44">
        <v>1.6999999999999999E-3</v>
      </c>
    </row>
    <row r="33" spans="1:21">
      <c r="A33" s="43" t="s">
        <v>806</v>
      </c>
      <c r="B33" s="38" t="s">
        <v>805</v>
      </c>
      <c r="C33" s="38">
        <v>0.320123205050108</v>
      </c>
      <c r="D33" s="38">
        <v>0.60605409406930699</v>
      </c>
      <c r="E33" s="38">
        <v>0.53926087988273397</v>
      </c>
      <c r="F33" s="38">
        <v>1.5105308349818201</v>
      </c>
      <c r="G33" s="38">
        <v>2.4010416278540698</v>
      </c>
      <c r="H33" s="38">
        <v>0.84949542210100704</v>
      </c>
      <c r="I33" s="38">
        <v>1.5018447667838</v>
      </c>
      <c r="J33" s="38">
        <v>3.31389666034279</v>
      </c>
      <c r="K33" s="38">
        <v>0.51033968136508301</v>
      </c>
      <c r="L33" s="38">
        <v>0.29456820914196902</v>
      </c>
      <c r="M33" s="38">
        <v>0.37730189729859398</v>
      </c>
      <c r="N33" s="38">
        <v>0.56288447033868405</v>
      </c>
      <c r="O33" s="38">
        <v>1.71403512052304</v>
      </c>
      <c r="P33" s="38">
        <v>0.216363117063051</v>
      </c>
      <c r="Q33" s="38">
        <v>1.0848346371528399</v>
      </c>
      <c r="R33" s="38">
        <v>0.12347070675247006</v>
      </c>
      <c r="S33" s="38">
        <v>1.76348381365017</v>
      </c>
      <c r="T33" s="38">
        <v>1.667923855687415</v>
      </c>
      <c r="U33" s="44">
        <v>4.5600000000000002E-2</v>
      </c>
    </row>
    <row r="34" spans="1:21">
      <c r="A34" s="43" t="s">
        <v>804</v>
      </c>
      <c r="B34" s="38" t="s">
        <v>803</v>
      </c>
      <c r="C34" s="38">
        <v>4.4969763257865099</v>
      </c>
      <c r="D34" s="38">
        <v>4.0561046663688396</v>
      </c>
      <c r="E34" s="38">
        <v>5.1157555917751001</v>
      </c>
      <c r="F34" s="38">
        <v>3.85860121521968</v>
      </c>
      <c r="G34" s="38">
        <v>3.7536584865717999</v>
      </c>
      <c r="H34" s="38">
        <v>3.7491930930739499</v>
      </c>
      <c r="I34" s="38">
        <v>4.1320949710310497</v>
      </c>
      <c r="J34" s="38">
        <v>3.65154080389881</v>
      </c>
      <c r="K34" s="38">
        <v>3.2248093194270702</v>
      </c>
      <c r="L34" s="38">
        <v>3.2840584915487501</v>
      </c>
      <c r="M34" s="38">
        <v>3.97977569614664</v>
      </c>
      <c r="N34" s="38">
        <v>4.5506047583925104</v>
      </c>
      <c r="O34" s="38">
        <v>2.7871820207840399</v>
      </c>
      <c r="P34" s="38">
        <v>4.2195435731358497</v>
      </c>
      <c r="Q34" s="38">
        <v>4.1811681447205604</v>
      </c>
      <c r="R34" s="38">
        <v>0.26194553787992425</v>
      </c>
      <c r="S34" s="38">
        <v>4.2643487633511601</v>
      </c>
      <c r="T34" s="38">
        <v>3.7160863856369746</v>
      </c>
      <c r="U34" s="44" t="s">
        <v>577</v>
      </c>
    </row>
    <row r="35" spans="1:21">
      <c r="A35" s="43" t="s">
        <v>802</v>
      </c>
      <c r="B35" s="38" t="s">
        <v>801</v>
      </c>
      <c r="C35" s="38">
        <v>0.90502897610473598</v>
      </c>
      <c r="D35" s="38">
        <v>0.35094283870145498</v>
      </c>
      <c r="E35" s="38">
        <v>0.84459461076050801</v>
      </c>
      <c r="F35" s="38">
        <v>0.85604835242923005</v>
      </c>
      <c r="G35" s="38">
        <v>1.66124380759609</v>
      </c>
      <c r="H35" s="38">
        <v>1.8825517898380999</v>
      </c>
      <c r="I35" s="38">
        <v>1.0999677619264301</v>
      </c>
      <c r="J35" s="38">
        <v>1.9075919871315401</v>
      </c>
      <c r="K35" s="38">
        <v>0.37495226696573902</v>
      </c>
      <c r="L35" s="38">
        <v>0.48181624420485603</v>
      </c>
      <c r="M35" s="38">
        <v>0.72693342630528601</v>
      </c>
      <c r="N35" s="38">
        <v>0.854376440400614</v>
      </c>
      <c r="O35" s="38">
        <v>1.3007376893977201</v>
      </c>
      <c r="P35" s="38">
        <v>1.3574429154058301</v>
      </c>
      <c r="Q35" s="38">
        <v>0.73723770283794499</v>
      </c>
      <c r="R35" s="38">
        <v>0.17294532788013678</v>
      </c>
      <c r="S35" s="38">
        <v>3.8270161751544598</v>
      </c>
      <c r="T35" s="38">
        <v>3.5697582348798451</v>
      </c>
      <c r="U35" s="44" t="s">
        <v>577</v>
      </c>
    </row>
    <row r="36" spans="1:21">
      <c r="A36" s="43" t="s">
        <v>800</v>
      </c>
      <c r="B36" s="38" t="s">
        <v>799</v>
      </c>
      <c r="C36" s="38">
        <v>7.5935444556797398</v>
      </c>
      <c r="D36" s="38">
        <v>7.8119121021337499</v>
      </c>
      <c r="E36" s="38">
        <v>7.3664934454054096</v>
      </c>
      <c r="F36" s="38">
        <v>7.4365850183718196</v>
      </c>
      <c r="G36" s="38">
        <v>7.51751210941626</v>
      </c>
      <c r="H36" s="38">
        <v>7.55906107751745</v>
      </c>
      <c r="I36" s="38">
        <v>6.9872342315755196</v>
      </c>
      <c r="J36" s="38">
        <v>7.0833928581212398</v>
      </c>
      <c r="K36" s="38">
        <v>7.3424513630556003</v>
      </c>
      <c r="L36" s="38">
        <v>7.1510537611453202</v>
      </c>
      <c r="M36" s="38">
        <v>7.6231154023771603</v>
      </c>
      <c r="N36" s="38">
        <v>7.2950931973253104</v>
      </c>
      <c r="O36" s="38">
        <v>7.6057629457793903</v>
      </c>
      <c r="P36" s="38">
        <v>7.4477032764715201</v>
      </c>
      <c r="Q36" s="38">
        <v>7.3737728060004004</v>
      </c>
      <c r="R36" s="38">
        <v>0.90604935609295301</v>
      </c>
      <c r="S36" s="38">
        <v>7.2724991550976599</v>
      </c>
      <c r="T36" s="38">
        <v>6.974171473843465</v>
      </c>
      <c r="U36" s="44">
        <v>2.0000000000000001E-4</v>
      </c>
    </row>
    <row r="37" spans="1:21">
      <c r="A37" s="43" t="s">
        <v>798</v>
      </c>
      <c r="B37" s="38" t="s">
        <v>797</v>
      </c>
      <c r="C37" s="38">
        <v>6.1899633368665796</v>
      </c>
      <c r="D37" s="38">
        <v>6.2242268218109098</v>
      </c>
      <c r="E37" s="38">
        <v>6.5898294113575</v>
      </c>
      <c r="F37" s="38">
        <v>6.1435596367271801</v>
      </c>
      <c r="G37" s="38">
        <v>6.70414958895108</v>
      </c>
      <c r="H37" s="38">
        <v>6.6173035669809002</v>
      </c>
      <c r="I37" s="38">
        <v>6.2783485549175202</v>
      </c>
      <c r="J37" s="38">
        <v>6.86069936317356</v>
      </c>
      <c r="K37" s="38">
        <v>5.9961697682210504</v>
      </c>
      <c r="L37" s="38">
        <v>5.8415037813262503</v>
      </c>
      <c r="M37" s="38">
        <v>5.97881141076064</v>
      </c>
      <c r="N37" s="38">
        <v>5.8370739038452397</v>
      </c>
      <c r="O37" s="38">
        <v>6.42327393655256</v>
      </c>
      <c r="P37" s="38">
        <v>6.2540587345095</v>
      </c>
      <c r="Q37" s="38">
        <v>5.9824284935835603</v>
      </c>
      <c r="R37" s="38">
        <v>6.9394601905085089E-3</v>
      </c>
      <c r="S37" s="38">
        <v>7.0040294054438101</v>
      </c>
      <c r="T37" s="38">
        <v>6.5583827559337902</v>
      </c>
      <c r="U37" s="44" t="s">
        <v>577</v>
      </c>
    </row>
    <row r="38" spans="1:21">
      <c r="A38" s="43" t="s">
        <v>533</v>
      </c>
      <c r="B38" s="38" t="s">
        <v>796</v>
      </c>
      <c r="C38" s="38">
        <v>5.12197843226991</v>
      </c>
      <c r="D38" s="38">
        <v>4.7746516102641303</v>
      </c>
      <c r="E38" s="38">
        <v>6.6719368520557998</v>
      </c>
      <c r="F38" s="38">
        <v>4.7607889799684404</v>
      </c>
      <c r="G38" s="38">
        <v>6.6863212369046003</v>
      </c>
      <c r="H38" s="38">
        <v>6.3251527180753504</v>
      </c>
      <c r="I38" s="38">
        <v>6.1354858009972899</v>
      </c>
      <c r="J38" s="38">
        <v>5.3157529466293898</v>
      </c>
      <c r="K38" s="38">
        <v>4.3168428132283898</v>
      </c>
      <c r="L38" s="38">
        <v>3.9221438582249402</v>
      </c>
      <c r="M38" s="38">
        <v>3.7873476404736799</v>
      </c>
      <c r="N38" s="38">
        <v>3.8652391636499899</v>
      </c>
      <c r="O38" s="38">
        <v>6.0581295323792697</v>
      </c>
      <c r="P38" s="38">
        <v>4.5524224756486698</v>
      </c>
      <c r="Q38" s="38">
        <v>4.8291772048250401</v>
      </c>
      <c r="R38" s="38">
        <v>1.0692444554954304E-2</v>
      </c>
      <c r="S38" s="38">
        <v>3.99439869716978</v>
      </c>
      <c r="T38" s="38">
        <v>3.4847695076145797</v>
      </c>
      <c r="U38" s="44" t="s">
        <v>577</v>
      </c>
    </row>
    <row r="39" spans="1:21">
      <c r="A39" s="43" t="s">
        <v>795</v>
      </c>
      <c r="B39" s="38" t="s">
        <v>794</v>
      </c>
      <c r="C39" s="38">
        <v>0.92451367894692804</v>
      </c>
      <c r="D39" s="38">
        <v>0.50144726668231399</v>
      </c>
      <c r="E39" s="38">
        <v>2.3504112371728301</v>
      </c>
      <c r="F39" s="38">
        <v>1.0478503015888401</v>
      </c>
      <c r="G39" s="38">
        <v>1.86343365497604</v>
      </c>
      <c r="H39" s="38">
        <v>1.59598357268392</v>
      </c>
      <c r="I39" s="38">
        <v>1.6806537245800399</v>
      </c>
      <c r="J39" s="38">
        <v>1.72365227673419</v>
      </c>
      <c r="K39" s="38">
        <v>0.45075433529999598</v>
      </c>
      <c r="L39" s="38">
        <v>0.29703220003714997</v>
      </c>
      <c r="M39" s="38">
        <v>0.175657579315978</v>
      </c>
      <c r="N39" s="38">
        <v>4.8823159231697499E-2</v>
      </c>
      <c r="O39" s="38">
        <v>1.6561109241820999</v>
      </c>
      <c r="P39" s="38">
        <v>0.23316872532694199</v>
      </c>
      <c r="Q39" s="38">
        <v>0.81596318819449398</v>
      </c>
      <c r="R39" s="38">
        <v>7.7278549629078317E-3</v>
      </c>
      <c r="S39" s="38">
        <v>1.6594862047126</v>
      </c>
      <c r="T39" s="38">
        <v>1.45811385937196</v>
      </c>
      <c r="U39" s="44">
        <v>7.4000000000000003E-3</v>
      </c>
    </row>
    <row r="40" spans="1:21">
      <c r="A40" s="43" t="s">
        <v>793</v>
      </c>
      <c r="B40" s="38" t="s">
        <v>792</v>
      </c>
      <c r="C40" s="38">
        <v>4.6114085757991896</v>
      </c>
      <c r="D40" s="38">
        <v>4.9497548292521296</v>
      </c>
      <c r="E40" s="38">
        <v>3.75927024377313</v>
      </c>
      <c r="F40" s="38">
        <v>4.6620749046710097</v>
      </c>
      <c r="G40" s="38">
        <v>4.3587375160959096</v>
      </c>
      <c r="H40" s="38">
        <v>4.5651479986689996</v>
      </c>
      <c r="I40" s="38">
        <v>5.11631129091906</v>
      </c>
      <c r="J40" s="38">
        <v>2.3684972334094101</v>
      </c>
      <c r="K40" s="38">
        <v>4.6380000864048601</v>
      </c>
      <c r="L40" s="38">
        <v>4.7095010652384701</v>
      </c>
      <c r="M40" s="38">
        <v>4.7891181382025696</v>
      </c>
      <c r="N40" s="38">
        <v>4.5369291862685301</v>
      </c>
      <c r="O40" s="38">
        <v>4.4201772636558996</v>
      </c>
      <c r="P40" s="38">
        <v>4.4996094814348</v>
      </c>
      <c r="Q40" s="38">
        <v>4.4663315136297497</v>
      </c>
      <c r="R40" s="38">
        <v>0.40060098258932186</v>
      </c>
      <c r="S40" s="38">
        <v>5.9247531322178402</v>
      </c>
      <c r="T40" s="38">
        <v>5.8780884203024399</v>
      </c>
      <c r="U40" s="44">
        <v>3.8899999999999997E-2</v>
      </c>
    </row>
    <row r="41" spans="1:21">
      <c r="A41" s="43" t="s">
        <v>791</v>
      </c>
      <c r="B41" s="38" t="s">
        <v>790</v>
      </c>
      <c r="C41" s="38">
        <v>6.2131580122252004</v>
      </c>
      <c r="D41" s="38">
        <v>6.2234832502512996</v>
      </c>
      <c r="E41" s="38">
        <v>6.0596645985803903</v>
      </c>
      <c r="F41" s="38">
        <v>5.9589133993280496</v>
      </c>
      <c r="G41" s="38">
        <v>6.2099312575232197</v>
      </c>
      <c r="H41" s="38">
        <v>5.9539731818699</v>
      </c>
      <c r="I41" s="38">
        <v>6.2264124723955199</v>
      </c>
      <c r="J41" s="38">
        <v>5.98350739500186</v>
      </c>
      <c r="K41" s="38">
        <v>5.9001077650392002</v>
      </c>
      <c r="L41" s="38">
        <v>5.6617195000233602</v>
      </c>
      <c r="M41" s="38">
        <v>5.8880718818640103</v>
      </c>
      <c r="N41" s="38">
        <v>5.6863387172766497</v>
      </c>
      <c r="O41" s="38">
        <v>6.1386499839097102</v>
      </c>
      <c r="P41" s="38">
        <v>6.07200090522828</v>
      </c>
      <c r="Q41" s="38">
        <v>6.09277490653289</v>
      </c>
      <c r="R41" s="38">
        <v>5.7114341682886288E-2</v>
      </c>
      <c r="S41" s="38">
        <v>5.8550004944244201</v>
      </c>
      <c r="T41" s="38">
        <v>5.6665639896706548</v>
      </c>
      <c r="U41" s="44" t="s">
        <v>577</v>
      </c>
    </row>
    <row r="42" spans="1:21">
      <c r="A42" s="43" t="s">
        <v>789</v>
      </c>
      <c r="B42" s="38" t="s">
        <v>788</v>
      </c>
      <c r="C42" s="38">
        <v>5.9576026937552697</v>
      </c>
      <c r="D42" s="38">
        <v>5.9710836915860597</v>
      </c>
      <c r="E42" s="38">
        <v>6.2671580292284803</v>
      </c>
      <c r="F42" s="38">
        <v>5.8348499595758296</v>
      </c>
      <c r="G42" s="38">
        <v>5.6267817631353001</v>
      </c>
      <c r="H42" s="38">
        <v>5.7121042448727302</v>
      </c>
      <c r="I42" s="38">
        <v>6.04409641675778</v>
      </c>
      <c r="J42" s="38">
        <v>5.8565276883902504</v>
      </c>
      <c r="K42" s="38">
        <v>5.5686237452071996</v>
      </c>
      <c r="L42" s="38">
        <v>5.4937003583798498</v>
      </c>
      <c r="M42" s="38">
        <v>5.6761874363114302</v>
      </c>
      <c r="N42" s="38">
        <v>5.8295239487911203</v>
      </c>
      <c r="O42" s="38">
        <v>5.7352403959009202</v>
      </c>
      <c r="P42" s="38">
        <v>5.8926140014847803</v>
      </c>
      <c r="Q42" s="38">
        <v>5.9269708566433801</v>
      </c>
      <c r="R42" s="38">
        <v>8.1843017270905788E-2</v>
      </c>
      <c r="S42" s="38">
        <v>2.48130152516817</v>
      </c>
      <c r="T42" s="38">
        <v>2.1876875529009849</v>
      </c>
      <c r="U42" s="44">
        <v>1E-4</v>
      </c>
    </row>
    <row r="43" spans="1:21">
      <c r="A43" s="43" t="s">
        <v>787</v>
      </c>
      <c r="B43" s="38" t="s">
        <v>786</v>
      </c>
      <c r="C43" s="38">
        <v>6.0290715292069903</v>
      </c>
      <c r="D43" s="38">
        <v>5.8530137082323197</v>
      </c>
      <c r="E43" s="38">
        <v>4.7761025290822303</v>
      </c>
      <c r="F43" s="38">
        <v>5.6460569567649204</v>
      </c>
      <c r="G43" s="38">
        <v>6.0054776277937396</v>
      </c>
      <c r="H43" s="38">
        <v>6.0225420228114803</v>
      </c>
      <c r="I43" s="38">
        <v>5.3787148299849497</v>
      </c>
      <c r="J43" s="38">
        <v>6.62062357237195</v>
      </c>
      <c r="K43" s="38">
        <v>5.4419970439477598</v>
      </c>
      <c r="L43" s="38">
        <v>5.3832262226766696</v>
      </c>
      <c r="M43" s="38">
        <v>5.7278197896398702</v>
      </c>
      <c r="N43" s="38">
        <v>5.2852406255852404</v>
      </c>
      <c r="O43" s="38">
        <v>6.0846718688460397</v>
      </c>
      <c r="P43" s="38">
        <v>5.6109215017888996</v>
      </c>
      <c r="Q43" s="38">
        <v>5.8323323441142403</v>
      </c>
      <c r="R43" s="38">
        <v>0.46138755214092964</v>
      </c>
      <c r="S43" s="38">
        <v>3.8817527052021998</v>
      </c>
      <c r="T43" s="38">
        <v>3.969255772644555</v>
      </c>
      <c r="U43" s="44">
        <v>0.24390000000000001</v>
      </c>
    </row>
    <row r="44" spans="1:21">
      <c r="A44" s="43" t="s">
        <v>785</v>
      </c>
      <c r="B44" s="38" t="s">
        <v>784</v>
      </c>
      <c r="C44" s="38">
        <v>6.3728532097803603</v>
      </c>
      <c r="D44" s="38">
        <v>6.6421441473982696</v>
      </c>
      <c r="E44" s="38">
        <v>6.2507866497296201</v>
      </c>
      <c r="F44" s="38">
        <v>5.7912652907595401</v>
      </c>
      <c r="G44" s="38">
        <v>5.4468984195513404</v>
      </c>
      <c r="H44" s="38">
        <v>5.7138448972990101</v>
      </c>
      <c r="I44" s="38">
        <v>5.5593223145935404</v>
      </c>
      <c r="J44" s="38">
        <v>5.83109762359061</v>
      </c>
      <c r="K44" s="38">
        <v>6.2811931546246003</v>
      </c>
      <c r="L44" s="38">
        <v>6.0680131769730199</v>
      </c>
      <c r="M44" s="38">
        <v>6.2132341869538896</v>
      </c>
      <c r="N44" s="38">
        <v>6.1580816723087803</v>
      </c>
      <c r="O44" s="38">
        <v>6.4889439018186703</v>
      </c>
      <c r="P44" s="38">
        <v>6.5948756868228404</v>
      </c>
      <c r="Q44" s="38">
        <v>5.3818248732719098</v>
      </c>
      <c r="R44" s="38">
        <v>0.31895638110377555</v>
      </c>
      <c r="S44" s="38">
        <v>7.4620032244365797</v>
      </c>
      <c r="T44" s="38">
        <v>7.1804172405568742</v>
      </c>
      <c r="U44" s="44" t="s">
        <v>577</v>
      </c>
    </row>
    <row r="45" spans="1:21">
      <c r="A45" s="43" t="s">
        <v>783</v>
      </c>
      <c r="B45" s="38" t="s">
        <v>782</v>
      </c>
      <c r="C45" s="38">
        <v>0</v>
      </c>
      <c r="D45" s="38">
        <v>0</v>
      </c>
      <c r="E45" s="38">
        <v>9.1153810887569603E-2</v>
      </c>
      <c r="F45" s="38">
        <v>0.30199053604634402</v>
      </c>
      <c r="G45" s="38">
        <v>0.29515106830604698</v>
      </c>
      <c r="H45" s="38">
        <v>0.66671815374552601</v>
      </c>
      <c r="I45" s="38">
        <v>0</v>
      </c>
      <c r="J45" s="38">
        <v>0.510973267794681</v>
      </c>
      <c r="K45" s="38">
        <v>0.19220211158925499</v>
      </c>
      <c r="L45" s="38">
        <v>0.105761774480224</v>
      </c>
      <c r="M45" s="38">
        <v>0.20232847939822601</v>
      </c>
      <c r="N45" s="38">
        <v>0</v>
      </c>
      <c r="O45" s="38">
        <v>0</v>
      </c>
      <c r="P45" s="38">
        <v>0.113025761630865</v>
      </c>
      <c r="Q45" s="38">
        <v>6.9156218803991101E-2</v>
      </c>
      <c r="R45" s="38">
        <v>0.19030661536833715</v>
      </c>
      <c r="S45" s="38">
        <v>2.7769798697841801</v>
      </c>
      <c r="T45" s="38">
        <v>2.5320193594947247</v>
      </c>
      <c r="U45" s="44" t="s">
        <v>577</v>
      </c>
    </row>
    <row r="46" spans="1:21">
      <c r="A46" s="43" t="s">
        <v>781</v>
      </c>
      <c r="B46" s="38" t="s">
        <v>780</v>
      </c>
      <c r="C46" s="38">
        <v>3.3084029554645298</v>
      </c>
      <c r="D46" s="38">
        <v>3.5433227780763898</v>
      </c>
      <c r="E46" s="38">
        <v>3.88736985679372</v>
      </c>
      <c r="F46" s="38">
        <v>3.1666628375224999</v>
      </c>
      <c r="G46" s="38">
        <v>3.5845880857205401</v>
      </c>
      <c r="H46" s="38">
        <v>3.4134799328363199</v>
      </c>
      <c r="I46" s="38">
        <v>4.1736883644912997</v>
      </c>
      <c r="J46" s="38">
        <v>3.0838609987453598</v>
      </c>
      <c r="K46" s="38">
        <v>3.2725636189991598</v>
      </c>
      <c r="L46" s="38">
        <v>2.8858253255139199</v>
      </c>
      <c r="M46" s="38">
        <v>2.9444003856597201</v>
      </c>
      <c r="N46" s="38">
        <v>2.5041480978187498</v>
      </c>
      <c r="O46" s="38">
        <v>3.5318961253131298</v>
      </c>
      <c r="P46" s="38">
        <v>3.17895788583004</v>
      </c>
      <c r="Q46" s="38">
        <v>2.6863378576854302</v>
      </c>
      <c r="R46" s="38">
        <v>1.5368701710233974E-2</v>
      </c>
      <c r="S46" s="38">
        <v>0.31845105273596702</v>
      </c>
      <c r="T46" s="38">
        <v>0.35046271029730502</v>
      </c>
      <c r="U46" s="44">
        <v>0.25740000000000002</v>
      </c>
    </row>
    <row r="47" spans="1:21">
      <c r="A47" s="43" t="s">
        <v>779</v>
      </c>
      <c r="B47" s="38" t="s">
        <v>778</v>
      </c>
      <c r="C47" s="38">
        <v>0.22743738534086899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0.19775034402865399</v>
      </c>
      <c r="L47" s="38">
        <v>0.209797930556471</v>
      </c>
      <c r="M47" s="38">
        <v>0</v>
      </c>
      <c r="N47" s="38">
        <v>0</v>
      </c>
      <c r="O47" s="38">
        <v>0.26820036326457602</v>
      </c>
      <c r="P47" s="38">
        <v>0</v>
      </c>
      <c r="Q47" s="38">
        <v>0.13840435734732601</v>
      </c>
      <c r="R47" s="38">
        <v>0.12012916566464601</v>
      </c>
      <c r="S47" s="38">
        <v>4.2585182628190501E-9</v>
      </c>
      <c r="T47" s="38">
        <v>1.8019621644307152E-9</v>
      </c>
      <c r="U47" s="44">
        <v>0.34129999999999999</v>
      </c>
    </row>
    <row r="48" spans="1:21">
      <c r="A48" s="43" t="s">
        <v>54</v>
      </c>
      <c r="B48" s="38" t="s">
        <v>777</v>
      </c>
      <c r="C48" s="38">
        <v>3.8939350596437201</v>
      </c>
      <c r="D48" s="38">
        <v>4.4193026605152097</v>
      </c>
      <c r="E48" s="38">
        <v>3.6307000268421001</v>
      </c>
      <c r="F48" s="38">
        <v>4.6147901935927198</v>
      </c>
      <c r="G48" s="38">
        <v>5.7883768849872999</v>
      </c>
      <c r="H48" s="38">
        <v>5.6354991364892904</v>
      </c>
      <c r="I48" s="38">
        <v>3.3581040496320602</v>
      </c>
      <c r="J48" s="38">
        <v>5.1166153734115003</v>
      </c>
      <c r="K48" s="38">
        <v>4.2834398333724399</v>
      </c>
      <c r="L48" s="38">
        <v>3.8013555532274901</v>
      </c>
      <c r="M48" s="38">
        <v>4.3605507251956199</v>
      </c>
      <c r="N48" s="38">
        <v>4.3300932745134997</v>
      </c>
      <c r="O48" s="38">
        <v>5.8105915090246603</v>
      </c>
      <c r="P48" s="38">
        <v>4.57062881883627</v>
      </c>
      <c r="Q48" s="38">
        <v>3.7339056010813101</v>
      </c>
      <c r="R48" s="38">
        <v>0.73240084475186795</v>
      </c>
      <c r="S48" s="38">
        <v>2.8930146017132898</v>
      </c>
      <c r="T48" s="38">
        <v>2.3753432990627852</v>
      </c>
      <c r="U48" s="44" t="s">
        <v>577</v>
      </c>
    </row>
    <row r="49" spans="1:21">
      <c r="A49" s="43" t="s">
        <v>776</v>
      </c>
      <c r="B49" s="38" t="s">
        <v>775</v>
      </c>
      <c r="C49" s="38">
        <v>4.4271851646509797</v>
      </c>
      <c r="D49" s="38">
        <v>4.3416462082972904</v>
      </c>
      <c r="E49" s="38">
        <v>4.6541485032240297</v>
      </c>
      <c r="F49" s="38">
        <v>4.44314590071086</v>
      </c>
      <c r="G49" s="38">
        <v>4.5131576829156304</v>
      </c>
      <c r="H49" s="38">
        <v>4.8173665898738998</v>
      </c>
      <c r="I49" s="38">
        <v>4.3164870427019002</v>
      </c>
      <c r="J49" s="38">
        <v>3.7843271370442899</v>
      </c>
      <c r="K49" s="38">
        <v>4.1262323865823198</v>
      </c>
      <c r="L49" s="38">
        <v>3.9869710243958898</v>
      </c>
      <c r="M49" s="38">
        <v>4.2772007014865103</v>
      </c>
      <c r="N49" s="38">
        <v>4.4846826077072803</v>
      </c>
      <c r="O49" s="38">
        <v>4.63924879559384</v>
      </c>
      <c r="P49" s="38">
        <v>4.92276147190372</v>
      </c>
      <c r="Q49" s="38">
        <v>4.14737393686383</v>
      </c>
      <c r="R49" s="38">
        <v>0.79828836021514016</v>
      </c>
      <c r="S49" s="38">
        <v>2.85490328172465</v>
      </c>
      <c r="T49" s="38">
        <v>2.6190126116006551</v>
      </c>
      <c r="U49" s="44" t="s">
        <v>577</v>
      </c>
    </row>
    <row r="50" spans="1:21">
      <c r="A50" s="43" t="s">
        <v>774</v>
      </c>
      <c r="B50" s="38" t="s">
        <v>773</v>
      </c>
      <c r="C50" s="38">
        <v>3.2641485899706701</v>
      </c>
      <c r="D50" s="38">
        <v>3.0850672182122301</v>
      </c>
      <c r="E50" s="38">
        <v>4.1397442761141798</v>
      </c>
      <c r="F50" s="38">
        <v>3.07352060055636</v>
      </c>
      <c r="G50" s="38">
        <v>3.8402622242311302</v>
      </c>
      <c r="H50" s="38">
        <v>3.7183944984519899</v>
      </c>
      <c r="I50" s="38">
        <v>3.5979839549658501</v>
      </c>
      <c r="J50" s="38">
        <v>2.84613260073453</v>
      </c>
      <c r="K50" s="38">
        <v>3.1916874965101698</v>
      </c>
      <c r="L50" s="38">
        <v>2.6568736918549898</v>
      </c>
      <c r="M50" s="38">
        <v>2.7455128552120902</v>
      </c>
      <c r="N50" s="38">
        <v>2.91541739164819</v>
      </c>
      <c r="O50" s="38">
        <v>3.3322221597485702</v>
      </c>
      <c r="P50" s="38">
        <v>3.3062105461161599</v>
      </c>
      <c r="Q50" s="38">
        <v>3.18271465233392</v>
      </c>
      <c r="R50" s="38">
        <v>5.6825496796315766E-2</v>
      </c>
      <c r="S50" s="38">
        <v>3.086675084456</v>
      </c>
      <c r="T50" s="38">
        <v>2.1516166523067204</v>
      </c>
      <c r="U50" s="44" t="s">
        <v>577</v>
      </c>
    </row>
    <row r="51" spans="1:21">
      <c r="A51" s="43" t="s">
        <v>772</v>
      </c>
      <c r="B51" s="38" t="s">
        <v>771</v>
      </c>
      <c r="C51" s="38">
        <v>6.5118367673481403</v>
      </c>
      <c r="D51" s="38">
        <v>6.4381571492710901</v>
      </c>
      <c r="E51" s="38">
        <v>6.7954651274882796</v>
      </c>
      <c r="F51" s="38">
        <v>6.2519143927149701</v>
      </c>
      <c r="G51" s="38">
        <v>6.54022918475252</v>
      </c>
      <c r="H51" s="38">
        <v>6.4791244259222802</v>
      </c>
      <c r="I51" s="38">
        <v>6.65357244028836</v>
      </c>
      <c r="J51" s="38">
        <v>6.1207319552690898</v>
      </c>
      <c r="K51" s="38">
        <v>6.1821318756942496</v>
      </c>
      <c r="L51" s="38">
        <v>6.3720269104175404</v>
      </c>
      <c r="M51" s="38">
        <v>6.1752824938114799</v>
      </c>
      <c r="N51" s="38">
        <v>6.2192550893921998</v>
      </c>
      <c r="O51" s="38">
        <v>6.4781204527493399</v>
      </c>
      <c r="P51" s="38">
        <v>6.4212869380437203</v>
      </c>
      <c r="Q51" s="38">
        <v>6.3598032903973198</v>
      </c>
      <c r="R51" s="38">
        <v>9.9138064881559726E-2</v>
      </c>
      <c r="S51" s="38">
        <v>6.0914523124356101</v>
      </c>
      <c r="T51" s="38">
        <v>5.785509361857355</v>
      </c>
      <c r="U51" s="44">
        <v>1.52E-2</v>
      </c>
    </row>
    <row r="52" spans="1:21">
      <c r="A52" s="43" t="s">
        <v>770</v>
      </c>
      <c r="B52" s="38" t="s">
        <v>769</v>
      </c>
      <c r="C52" s="38">
        <v>6.1837470815165396</v>
      </c>
      <c r="D52" s="38">
        <v>6.0043330923374203</v>
      </c>
      <c r="E52" s="38">
        <v>6.15587493720128</v>
      </c>
      <c r="F52" s="38">
        <v>6.0760622366604897</v>
      </c>
      <c r="G52" s="38">
        <v>6.2375515054638599</v>
      </c>
      <c r="H52" s="38">
        <v>6.2220054660858501</v>
      </c>
      <c r="I52" s="38">
        <v>6.8915276505755001</v>
      </c>
      <c r="J52" s="38">
        <v>5.6445394938660201</v>
      </c>
      <c r="K52" s="38">
        <v>6.3292312286671297</v>
      </c>
      <c r="L52" s="38">
        <v>6.5584397650697603</v>
      </c>
      <c r="M52" s="38">
        <v>5.5448373864899203</v>
      </c>
      <c r="N52" s="38">
        <v>5.6394226953280198</v>
      </c>
      <c r="O52" s="38">
        <v>5.6705908168785299</v>
      </c>
      <c r="P52" s="38">
        <v>5.65449376085318</v>
      </c>
      <c r="Q52" s="38">
        <v>6.0607533483465996</v>
      </c>
      <c r="R52" s="38">
        <v>0.21364828076425363</v>
      </c>
      <c r="S52" s="38">
        <v>7.63899333461198</v>
      </c>
      <c r="T52" s="38">
        <v>7.589407687639965</v>
      </c>
      <c r="U52" s="44" t="s">
        <v>577</v>
      </c>
    </row>
    <row r="53" spans="1:21">
      <c r="A53" s="43" t="s">
        <v>768</v>
      </c>
      <c r="B53" s="38" t="s">
        <v>767</v>
      </c>
      <c r="C53" s="38">
        <v>6.3544460248187704</v>
      </c>
      <c r="D53" s="38">
        <v>6.0218503352436503</v>
      </c>
      <c r="E53" s="38">
        <v>6.7554838152759098</v>
      </c>
      <c r="F53" s="38">
        <v>5.7577595342801704</v>
      </c>
      <c r="G53" s="38">
        <v>6.1921025411452097</v>
      </c>
      <c r="H53" s="38">
        <v>6.3102672232828096</v>
      </c>
      <c r="I53" s="38">
        <v>6.3881286645737498</v>
      </c>
      <c r="J53" s="38">
        <v>6.5001692764406203</v>
      </c>
      <c r="K53" s="38">
        <v>5.9085536235583804</v>
      </c>
      <c r="L53" s="38">
        <v>5.9893451044091002</v>
      </c>
      <c r="M53" s="38">
        <v>5.7103668964366401</v>
      </c>
      <c r="N53" s="38">
        <v>5.7398323782403802</v>
      </c>
      <c r="O53" s="38">
        <v>5.6505732342124597</v>
      </c>
      <c r="P53" s="38">
        <v>5.7873241502259001</v>
      </c>
      <c r="Q53" s="38">
        <v>5.9316807400010099</v>
      </c>
      <c r="R53" s="38">
        <v>2.7188060935508995E-3</v>
      </c>
      <c r="S53" s="38">
        <v>8.7783202968157408</v>
      </c>
      <c r="T53" s="38">
        <v>8.3169275964281297</v>
      </c>
      <c r="U53" s="44">
        <v>7.5999999999999998E-2</v>
      </c>
    </row>
    <row r="54" spans="1:21">
      <c r="A54" s="43" t="s">
        <v>766</v>
      </c>
      <c r="B54" s="38" t="s">
        <v>765</v>
      </c>
      <c r="C54" s="38">
        <v>6.4400209869163199</v>
      </c>
      <c r="D54" s="38">
        <v>6.31546886126669</v>
      </c>
      <c r="E54" s="38">
        <v>6.6727186135832799</v>
      </c>
      <c r="F54" s="38">
        <v>6.0810014367984797</v>
      </c>
      <c r="G54" s="38">
        <v>6.4518607105704602</v>
      </c>
      <c r="H54" s="38">
        <v>6.3885730636351203</v>
      </c>
      <c r="I54" s="38">
        <v>6.8721920703160801</v>
      </c>
      <c r="J54" s="38">
        <v>5.68648309006372</v>
      </c>
      <c r="K54" s="38">
        <v>6.10717534871422</v>
      </c>
      <c r="L54" s="38">
        <v>6.2174022862400697</v>
      </c>
      <c r="M54" s="38">
        <v>5.93166594468188</v>
      </c>
      <c r="N54" s="38">
        <v>5.9462137034068903</v>
      </c>
      <c r="O54" s="38">
        <v>5.9328925162241104</v>
      </c>
      <c r="P54" s="38">
        <v>6.0506025155844698</v>
      </c>
      <c r="Q54" s="38">
        <v>6.2970777888845504</v>
      </c>
      <c r="R54" s="38">
        <v>6.1408395754566594E-2</v>
      </c>
      <c r="S54" s="38">
        <v>8.0685848310446495</v>
      </c>
      <c r="T54" s="38">
        <v>7.9317718821122192</v>
      </c>
      <c r="U54" s="44" t="s">
        <v>577</v>
      </c>
    </row>
    <row r="55" spans="1:21">
      <c r="A55" s="43" t="s">
        <v>764</v>
      </c>
      <c r="B55" s="38" t="s">
        <v>763</v>
      </c>
      <c r="C55" s="38">
        <v>6.1183011181835303</v>
      </c>
      <c r="D55" s="38">
        <v>5.9633928504254703</v>
      </c>
      <c r="E55" s="38">
        <v>6.6517241509730303</v>
      </c>
      <c r="F55" s="38">
        <v>5.4055420913783996</v>
      </c>
      <c r="G55" s="38">
        <v>5.4082532351105703</v>
      </c>
      <c r="H55" s="38">
        <v>5.5310460596423496</v>
      </c>
      <c r="I55" s="38">
        <v>5.7472916076998901</v>
      </c>
      <c r="J55" s="38">
        <v>5.5270450295779598</v>
      </c>
      <c r="K55" s="38">
        <v>5.8706330657614103</v>
      </c>
      <c r="L55" s="38">
        <v>5.6729856266943903</v>
      </c>
      <c r="M55" s="38">
        <v>5.57738483339668</v>
      </c>
      <c r="N55" s="38">
        <v>5.5896250201747097</v>
      </c>
      <c r="O55" s="38">
        <v>6.0426964065587896</v>
      </c>
      <c r="P55" s="38">
        <v>5.9563046521234204</v>
      </c>
      <c r="Q55" s="38">
        <v>5.4540799551358603</v>
      </c>
      <c r="R55" s="38">
        <v>0.75237985871792645</v>
      </c>
      <c r="S55" s="38">
        <v>5.7413537236529804</v>
      </c>
      <c r="T55" s="38">
        <v>5.4981247820627104</v>
      </c>
      <c r="U55" s="44" t="s">
        <v>577</v>
      </c>
    </row>
    <row r="56" spans="1:21">
      <c r="A56" s="43" t="s">
        <v>762</v>
      </c>
      <c r="B56" s="38" t="s">
        <v>761</v>
      </c>
      <c r="C56" s="38">
        <v>1.67642913772974</v>
      </c>
      <c r="D56" s="38">
        <v>1.9796544435621899</v>
      </c>
      <c r="E56" s="38">
        <v>1.61051230913196</v>
      </c>
      <c r="F56" s="38">
        <v>1.5850453932209401</v>
      </c>
      <c r="G56" s="38">
        <v>2.12397080485345</v>
      </c>
      <c r="H56" s="38">
        <v>2.0515578325253001</v>
      </c>
      <c r="I56" s="38">
        <v>2.0635775090520401</v>
      </c>
      <c r="J56" s="38">
        <v>2.0852187919238001</v>
      </c>
      <c r="K56" s="38">
        <v>1.92081450131576</v>
      </c>
      <c r="L56" s="38">
        <v>1.62109522407974</v>
      </c>
      <c r="M56" s="38">
        <v>0.97848215242133096</v>
      </c>
      <c r="N56" s="38">
        <v>1.3840256942087199</v>
      </c>
      <c r="O56" s="38">
        <v>1.28952071873887</v>
      </c>
      <c r="P56" s="38">
        <v>1.4460082043220099</v>
      </c>
      <c r="Q56" s="38">
        <v>1.3619938559279501</v>
      </c>
      <c r="R56" s="38">
        <v>5.4346293095169571E-3</v>
      </c>
      <c r="S56" s="38">
        <v>6.56972348178763</v>
      </c>
      <c r="T56" s="38">
        <v>6.18658349825433</v>
      </c>
      <c r="U56" s="44">
        <v>0.13120000000000001</v>
      </c>
    </row>
    <row r="57" spans="1:21">
      <c r="A57" s="43" t="s">
        <v>760</v>
      </c>
      <c r="B57" s="38" t="s">
        <v>759</v>
      </c>
      <c r="C57" s="38">
        <v>0.13105297059075899</v>
      </c>
      <c r="D57" s="38">
        <v>0.26303022723953201</v>
      </c>
      <c r="E57" s="38">
        <v>1.39803672899614</v>
      </c>
      <c r="F57" s="38">
        <v>0</v>
      </c>
      <c r="G57" s="38">
        <v>0.33196898468212099</v>
      </c>
      <c r="H57" s="38">
        <v>0.17060045001485699</v>
      </c>
      <c r="I57" s="38">
        <v>0.47906774599676699</v>
      </c>
      <c r="J57" s="38">
        <v>0.19558493807282301</v>
      </c>
      <c r="K57" s="38">
        <v>0</v>
      </c>
      <c r="L57" s="38">
        <v>0</v>
      </c>
      <c r="M57" s="38">
        <v>6.0545009777482797E-2</v>
      </c>
      <c r="N57" s="38">
        <v>0.184924527577881</v>
      </c>
      <c r="O57" s="38">
        <v>0</v>
      </c>
      <c r="P57" s="38">
        <v>0.12813235628449099</v>
      </c>
      <c r="Q57" s="38">
        <v>0.116232076377827</v>
      </c>
      <c r="R57" s="38">
        <v>9.4964362990098791E-2</v>
      </c>
      <c r="S57" s="38">
        <v>5.2132033939208204</v>
      </c>
      <c r="T57" s="38">
        <v>4.4386496837830398</v>
      </c>
      <c r="U57" s="44">
        <v>1E-4</v>
      </c>
    </row>
    <row r="58" spans="1:21">
      <c r="A58" s="43" t="s">
        <v>758</v>
      </c>
      <c r="B58" s="38" t="s">
        <v>757</v>
      </c>
      <c r="C58" s="38">
        <v>1.1718171543176299</v>
      </c>
      <c r="D58" s="38">
        <v>0.82678075275523399</v>
      </c>
      <c r="E58" s="38">
        <v>2.0755293408081599</v>
      </c>
      <c r="F58" s="38">
        <v>0.81438576625141101</v>
      </c>
      <c r="G58" s="38">
        <v>1.2529219792003099</v>
      </c>
      <c r="H58" s="38">
        <v>1.15205271949955</v>
      </c>
      <c r="I58" s="38">
        <v>0.99683734933382595</v>
      </c>
      <c r="J58" s="38">
        <v>1.22032045518976</v>
      </c>
      <c r="K58" s="38">
        <v>0.74121763766440696</v>
      </c>
      <c r="L58" s="38">
        <v>0.580168151754065</v>
      </c>
      <c r="M58" s="38">
        <v>1.10655411657994</v>
      </c>
      <c r="N58" s="38">
        <v>0.99376306778189905</v>
      </c>
      <c r="O58" s="38">
        <v>0.78066784530670297</v>
      </c>
      <c r="P58" s="38">
        <v>0.66467587468158595</v>
      </c>
      <c r="Q58" s="38">
        <v>0.89902503760539199</v>
      </c>
      <c r="R58" s="38">
        <v>4.1744504858681038E-2</v>
      </c>
      <c r="S58" s="38">
        <v>4.27052894238071</v>
      </c>
      <c r="T58" s="38">
        <v>4.1808440501290356</v>
      </c>
      <c r="U58" s="44" t="s">
        <v>577</v>
      </c>
    </row>
    <row r="59" spans="1:21">
      <c r="A59" s="43" t="s">
        <v>756</v>
      </c>
      <c r="B59" s="38" t="s">
        <v>755</v>
      </c>
      <c r="C59" s="38">
        <v>3.32406750010334</v>
      </c>
      <c r="D59" s="38">
        <v>3.3291152205938102</v>
      </c>
      <c r="E59" s="38">
        <v>4.98112563767293</v>
      </c>
      <c r="F59" s="38">
        <v>2.60687372534169</v>
      </c>
      <c r="G59" s="38">
        <v>4.1233134854470102</v>
      </c>
      <c r="H59" s="38">
        <v>3.6413066829160199</v>
      </c>
      <c r="I59" s="38">
        <v>4.0513027251876501</v>
      </c>
      <c r="J59" s="38">
        <v>3.20178183955719</v>
      </c>
      <c r="K59" s="38">
        <v>2.6377896646567902</v>
      </c>
      <c r="L59" s="38">
        <v>2.68480844659913</v>
      </c>
      <c r="M59" s="38">
        <v>2.5523729110700502</v>
      </c>
      <c r="N59" s="38">
        <v>2.9780895244614798</v>
      </c>
      <c r="O59" s="38">
        <v>3.47513534540529</v>
      </c>
      <c r="P59" s="38">
        <v>3.3167048949175602</v>
      </c>
      <c r="Q59" s="38">
        <v>4.2588807411469602</v>
      </c>
      <c r="R59" s="38">
        <v>0.1484951455257629</v>
      </c>
      <c r="S59" s="38">
        <v>4.6256913114738998</v>
      </c>
      <c r="T59" s="38">
        <v>4.3753994700116099</v>
      </c>
      <c r="U59" s="44" t="s">
        <v>577</v>
      </c>
    </row>
    <row r="60" spans="1:21">
      <c r="A60" s="43" t="s">
        <v>754</v>
      </c>
      <c r="B60" s="38" t="s">
        <v>753</v>
      </c>
      <c r="C60" s="38">
        <v>3.8124091761047599E-2</v>
      </c>
      <c r="D60" s="38">
        <v>0</v>
      </c>
      <c r="E60" s="38">
        <v>0.17068032358420099</v>
      </c>
      <c r="F60" s="38">
        <v>0</v>
      </c>
      <c r="G60" s="38">
        <v>3.4614678177142498E-2</v>
      </c>
      <c r="H60" s="38">
        <v>0</v>
      </c>
      <c r="I60" s="38">
        <v>0</v>
      </c>
      <c r="J60" s="38">
        <v>0.184213312664496</v>
      </c>
      <c r="K60" s="38">
        <v>0</v>
      </c>
      <c r="L60" s="38">
        <v>0</v>
      </c>
      <c r="M60" s="38">
        <v>0</v>
      </c>
      <c r="N60" s="38">
        <v>3.6534754966281197E-2</v>
      </c>
      <c r="O60" s="38">
        <v>0</v>
      </c>
      <c r="P60" s="38">
        <v>0</v>
      </c>
      <c r="Q60" s="38">
        <v>0.13022577202801899</v>
      </c>
      <c r="R60" s="38">
        <v>0.39069589628339874</v>
      </c>
      <c r="S60" s="38">
        <v>3.6374015816843701</v>
      </c>
      <c r="T60" s="38">
        <v>3.1582989585131251</v>
      </c>
      <c r="U60" s="44" t="s">
        <v>577</v>
      </c>
    </row>
    <row r="61" spans="1:21">
      <c r="A61" s="43" t="s">
        <v>752</v>
      </c>
      <c r="B61" s="38" t="s">
        <v>751</v>
      </c>
      <c r="C61" s="38">
        <v>1.4367512225827701</v>
      </c>
      <c r="D61" s="38">
        <v>1.2428807507011701</v>
      </c>
      <c r="E61" s="38">
        <v>1.79855371653622</v>
      </c>
      <c r="F61" s="38">
        <v>0.68259099652813504</v>
      </c>
      <c r="G61" s="38">
        <v>1.3496611206356</v>
      </c>
      <c r="H61" s="38">
        <v>1.0012967533366399</v>
      </c>
      <c r="I61" s="38">
        <v>0.35724653415956598</v>
      </c>
      <c r="J61" s="38">
        <v>0.93440651075748704</v>
      </c>
      <c r="K61" s="38">
        <v>0.57139323410729603</v>
      </c>
      <c r="L61" s="38">
        <v>0.60291465795116195</v>
      </c>
      <c r="M61" s="38">
        <v>0.79369782190029903</v>
      </c>
      <c r="N61" s="38">
        <v>1.1183858428307201</v>
      </c>
      <c r="O61" s="38">
        <v>1.1164439078485</v>
      </c>
      <c r="P61" s="38">
        <v>1.13172116904301</v>
      </c>
      <c r="Q61" s="38">
        <v>1.25555199765176</v>
      </c>
      <c r="R61" s="38">
        <v>0.42515403106963368</v>
      </c>
      <c r="S61" s="38">
        <v>5.7262154340497302</v>
      </c>
      <c r="T61" s="38">
        <v>5.4426028550585501</v>
      </c>
      <c r="U61" s="44">
        <v>3.7000000000000002E-3</v>
      </c>
    </row>
    <row r="62" spans="1:21">
      <c r="A62" s="43" t="s">
        <v>750</v>
      </c>
      <c r="B62" s="38" t="s">
        <v>749</v>
      </c>
      <c r="C62" s="38">
        <v>0</v>
      </c>
      <c r="D62" s="38">
        <v>0</v>
      </c>
      <c r="E62" s="38">
        <v>0</v>
      </c>
      <c r="F62" s="38">
        <v>0.11722053555114099</v>
      </c>
      <c r="G62" s="38">
        <v>0</v>
      </c>
      <c r="H62" s="38">
        <v>0.21427918664854301</v>
      </c>
      <c r="I62" s="38">
        <v>0</v>
      </c>
      <c r="J62" s="38">
        <v>0</v>
      </c>
      <c r="K62" s="38">
        <v>0</v>
      </c>
      <c r="L62" s="38">
        <v>0</v>
      </c>
      <c r="M62" s="38">
        <v>0.113816344399641</v>
      </c>
      <c r="N62" s="38">
        <v>0.23237510896959301</v>
      </c>
      <c r="O62" s="38">
        <v>0</v>
      </c>
      <c r="P62" s="38">
        <v>0</v>
      </c>
      <c r="Q62" s="38">
        <v>0</v>
      </c>
      <c r="R62" s="38">
        <v>0.86087457461867256</v>
      </c>
      <c r="S62" s="38">
        <v>0.34411719798131202</v>
      </c>
      <c r="T62" s="38">
        <v>2.8376817493769701E-3</v>
      </c>
      <c r="U62" s="44" t="s">
        <v>577</v>
      </c>
    </row>
    <row r="63" spans="1:21">
      <c r="A63" s="43" t="s">
        <v>748</v>
      </c>
      <c r="B63" s="38" t="s">
        <v>747</v>
      </c>
      <c r="C63" s="38">
        <v>0.90870999098981298</v>
      </c>
      <c r="D63" s="38">
        <v>0.85293071328176495</v>
      </c>
      <c r="E63" s="38">
        <v>1.02081436230182</v>
      </c>
      <c r="F63" s="38">
        <v>0.38564565012417001</v>
      </c>
      <c r="G63" s="38">
        <v>0.76254901928821395</v>
      </c>
      <c r="H63" s="38">
        <v>0.1329847117364</v>
      </c>
      <c r="I63" s="38">
        <v>0</v>
      </c>
      <c r="J63" s="38">
        <v>0.64080482649456105</v>
      </c>
      <c r="K63" s="38">
        <v>0.12945318760492999</v>
      </c>
      <c r="L63" s="38">
        <v>0.37903892352193702</v>
      </c>
      <c r="M63" s="38">
        <v>0.48147572828039198</v>
      </c>
      <c r="N63" s="38">
        <v>0.14466391359988001</v>
      </c>
      <c r="O63" s="38">
        <v>0.47910622518804502</v>
      </c>
      <c r="P63" s="38">
        <v>0.40214104938918199</v>
      </c>
      <c r="Q63" s="38">
        <v>0.47252417500956601</v>
      </c>
      <c r="R63" s="38">
        <v>0.14136356245478202</v>
      </c>
      <c r="S63" s="38">
        <v>2.1352951667858</v>
      </c>
      <c r="T63" s="38">
        <v>1.8374008252843002</v>
      </c>
      <c r="U63" s="44" t="s">
        <v>577</v>
      </c>
    </row>
    <row r="64" spans="1:21">
      <c r="A64" s="43" t="s">
        <v>746</v>
      </c>
      <c r="B64" s="38" t="s">
        <v>745</v>
      </c>
      <c r="C64" s="38">
        <v>0.88596072133734904</v>
      </c>
      <c r="D64" s="38">
        <v>0.69382585718510303</v>
      </c>
      <c r="E64" s="38">
        <v>1.92768809698903</v>
      </c>
      <c r="F64" s="38">
        <v>0.44720578842556202</v>
      </c>
      <c r="G64" s="38">
        <v>2.0376120825490101</v>
      </c>
      <c r="H64" s="38">
        <v>2.02531321612231</v>
      </c>
      <c r="I64" s="38">
        <v>1.586119602233</v>
      </c>
      <c r="J64" s="38">
        <v>1.4288628122245099</v>
      </c>
      <c r="K64" s="38">
        <v>0.289169166798802</v>
      </c>
      <c r="L64" s="38">
        <v>0.236194875992256</v>
      </c>
      <c r="M64" s="38">
        <v>0.33855041328055402</v>
      </c>
      <c r="N64" s="38">
        <v>0.28537938082419101</v>
      </c>
      <c r="O64" s="38">
        <v>1.21939299690373</v>
      </c>
      <c r="P64" s="38">
        <v>0.43336605775259002</v>
      </c>
      <c r="Q64" s="38">
        <v>0.58365472804040497</v>
      </c>
      <c r="R64" s="38">
        <v>5.1797095334983247E-3</v>
      </c>
      <c r="S64" s="38">
        <v>5.6687715492384996</v>
      </c>
      <c r="T64" s="38">
        <v>5.3305208701374998</v>
      </c>
      <c r="U64" s="44" t="s">
        <v>577</v>
      </c>
    </row>
    <row r="65" spans="1:21">
      <c r="A65" s="43" t="s">
        <v>744</v>
      </c>
      <c r="B65" s="38" t="s">
        <v>743</v>
      </c>
      <c r="C65" s="38">
        <v>3.7381487876722201</v>
      </c>
      <c r="D65" s="38">
        <v>3.4357538322071002</v>
      </c>
      <c r="E65" s="38">
        <v>4.8678618137348701</v>
      </c>
      <c r="F65" s="38">
        <v>3.2595337354193199</v>
      </c>
      <c r="G65" s="38">
        <v>4.0021778784541402</v>
      </c>
      <c r="H65" s="38">
        <v>4.1077425709049402</v>
      </c>
      <c r="I65" s="38">
        <v>4.0621739799878602</v>
      </c>
      <c r="J65" s="38">
        <v>3.8490202844058601</v>
      </c>
      <c r="K65" s="38">
        <v>3.2431916414614399</v>
      </c>
      <c r="L65" s="38">
        <v>2.9799964026543302</v>
      </c>
      <c r="M65" s="38">
        <v>2.9099951972174498</v>
      </c>
      <c r="N65" s="38">
        <v>3.0736343704875799</v>
      </c>
      <c r="O65" s="38">
        <v>3.7213365235300402</v>
      </c>
      <c r="P65" s="38">
        <v>3.3155423014941201</v>
      </c>
      <c r="Q65" s="38">
        <v>3.5786714057746698</v>
      </c>
      <c r="R65" s="38">
        <v>8.3492178614558779E-3</v>
      </c>
      <c r="S65" s="38">
        <v>5.5458201393973798</v>
      </c>
      <c r="T65" s="38">
        <v>4.73810031980533</v>
      </c>
      <c r="U65" s="44">
        <v>1.09E-2</v>
      </c>
    </row>
    <row r="66" spans="1:21">
      <c r="A66" s="43" t="s">
        <v>742</v>
      </c>
      <c r="B66" s="38" t="s">
        <v>741</v>
      </c>
      <c r="C66" s="38">
        <v>8.3887003376666699E-2</v>
      </c>
      <c r="D66" s="38">
        <v>0.46220368081873697</v>
      </c>
      <c r="E66" s="38">
        <v>0.45884241139571502</v>
      </c>
      <c r="F66" s="38">
        <v>0.53127220464623903</v>
      </c>
      <c r="G66" s="38">
        <v>0.52046253024306099</v>
      </c>
      <c r="H66" s="38">
        <v>0.75274838015771295</v>
      </c>
      <c r="I66" s="38">
        <v>0.58129131795579803</v>
      </c>
      <c r="J66" s="38">
        <v>0.38384192144315499</v>
      </c>
      <c r="K66" s="38">
        <v>0.73422520018020998</v>
      </c>
      <c r="L66" s="38">
        <v>0.466318785622512</v>
      </c>
      <c r="M66" s="38">
        <v>0.57132982559997503</v>
      </c>
      <c r="N66" s="38">
        <v>0.70646238719725396</v>
      </c>
      <c r="O66" s="38">
        <v>0.89567191766555598</v>
      </c>
      <c r="P66" s="38">
        <v>1.07800435036541</v>
      </c>
      <c r="Q66" s="38">
        <v>0.64485902607239798</v>
      </c>
      <c r="R66" s="38">
        <v>2.7457572832785101E-2</v>
      </c>
      <c r="S66" s="38">
        <v>6.2943689444716098</v>
      </c>
      <c r="T66" s="38">
        <v>5.9679028072935196</v>
      </c>
      <c r="U66" s="44">
        <v>2.9999999999999997E-4</v>
      </c>
    </row>
    <row r="67" spans="1:21">
      <c r="A67" s="43" t="s">
        <v>740</v>
      </c>
      <c r="B67" s="38" t="s">
        <v>739</v>
      </c>
      <c r="C67" s="38">
        <v>1.29911914378036</v>
      </c>
      <c r="D67" s="38">
        <v>1.45997040297473</v>
      </c>
      <c r="E67" s="38">
        <v>0.88735247980655496</v>
      </c>
      <c r="F67" s="38">
        <v>1.6817228321315301</v>
      </c>
      <c r="G67" s="38">
        <v>1.0766222409944</v>
      </c>
      <c r="H67" s="38">
        <v>0.87735688434747305</v>
      </c>
      <c r="I67" s="38">
        <v>2.0979683018317701</v>
      </c>
      <c r="J67" s="38">
        <v>2.0149641183399298</v>
      </c>
      <c r="K67" s="38">
        <v>1.0888655689933</v>
      </c>
      <c r="L67" s="38">
        <v>0.82543243917485998</v>
      </c>
      <c r="M67" s="38">
        <v>1.8969936614766001</v>
      </c>
      <c r="N67" s="38">
        <v>1.1823206523685501</v>
      </c>
      <c r="O67" s="38">
        <v>2.35345924696473</v>
      </c>
      <c r="P67" s="38">
        <v>1.9460947265327999</v>
      </c>
      <c r="Q67" s="38">
        <v>1.3093385653563601</v>
      </c>
      <c r="R67" s="38">
        <v>0.74307842874566654</v>
      </c>
      <c r="S67" s="38">
        <v>0.32140285829361798</v>
      </c>
      <c r="T67" s="38">
        <v>0.38667576756088395</v>
      </c>
      <c r="U67" s="44" t="s">
        <v>577</v>
      </c>
    </row>
    <row r="68" spans="1:21">
      <c r="A68" s="43" t="s">
        <v>738</v>
      </c>
      <c r="B68" s="38" t="s">
        <v>737</v>
      </c>
      <c r="C68" s="38">
        <v>0.36939573583041302</v>
      </c>
      <c r="D68" s="38">
        <v>7.1958927252745095E-2</v>
      </c>
      <c r="E68" s="38">
        <v>1.6974150139687501</v>
      </c>
      <c r="F68" s="38">
        <v>0</v>
      </c>
      <c r="G68" s="38">
        <v>6.2273079796226601E-2</v>
      </c>
      <c r="H68" s="38">
        <v>0</v>
      </c>
      <c r="I68" s="38">
        <v>4.7640963071097199E-2</v>
      </c>
      <c r="J68" s="38">
        <v>0</v>
      </c>
      <c r="K68" s="38">
        <v>0</v>
      </c>
      <c r="L68" s="38">
        <v>0</v>
      </c>
      <c r="M68" s="38">
        <v>6.1904272944119598E-2</v>
      </c>
      <c r="N68" s="38">
        <v>0.24674801529766899</v>
      </c>
      <c r="O68" s="38">
        <v>8.1689675086085406E-2</v>
      </c>
      <c r="P68" s="38">
        <v>0</v>
      </c>
      <c r="Q68" s="38">
        <v>0.62625249726228904</v>
      </c>
      <c r="R68" s="38">
        <v>0.55920031492941258</v>
      </c>
      <c r="S68" s="38">
        <v>3.5261689953446398</v>
      </c>
      <c r="T68" s="38">
        <v>3.7874372182755902</v>
      </c>
      <c r="U68" s="44" t="s">
        <v>577</v>
      </c>
    </row>
    <row r="69" spans="1:21">
      <c r="A69" s="43" t="s">
        <v>736</v>
      </c>
      <c r="B69" s="38" t="s">
        <v>735</v>
      </c>
      <c r="C69" s="38">
        <v>0.98782989946224098</v>
      </c>
      <c r="D69" s="38">
        <v>0.60155586303538999</v>
      </c>
      <c r="E69" s="38">
        <v>2.4854337948741398</v>
      </c>
      <c r="F69" s="38">
        <v>0.43493791742731602</v>
      </c>
      <c r="G69" s="38">
        <v>0.75511147019157299</v>
      </c>
      <c r="H69" s="38">
        <v>0.54322522072764201</v>
      </c>
      <c r="I69" s="38">
        <v>1.4957428361284999</v>
      </c>
      <c r="J69" s="38">
        <v>0.26297798891725799</v>
      </c>
      <c r="K69" s="38">
        <v>0.42861173812601899</v>
      </c>
      <c r="L69" s="38">
        <v>0.46737587568667799</v>
      </c>
      <c r="M69" s="38">
        <v>0.31071745395192102</v>
      </c>
      <c r="N69" s="38">
        <v>0.35876680277982198</v>
      </c>
      <c r="O69" s="38">
        <v>0.285444900447126</v>
      </c>
      <c r="P69" s="38">
        <v>0.59214593437380503</v>
      </c>
      <c r="Q69" s="38">
        <v>0.84867299541886299</v>
      </c>
      <c r="R69" s="38">
        <v>0.11342510331060246</v>
      </c>
      <c r="S69" s="38">
        <v>4.78479186504405</v>
      </c>
      <c r="T69" s="38">
        <v>3.3820915748726552</v>
      </c>
      <c r="U69" s="44">
        <v>0.1201</v>
      </c>
    </row>
    <row r="70" spans="1:21">
      <c r="A70" s="43" t="s">
        <v>734</v>
      </c>
      <c r="B70" s="38" t="s">
        <v>733</v>
      </c>
      <c r="C70" s="38">
        <v>1.1108745607986601</v>
      </c>
      <c r="D70" s="38">
        <v>1.0408942815322</v>
      </c>
      <c r="E70" s="38">
        <v>1.8394116817799899</v>
      </c>
      <c r="F70" s="38">
        <v>0.58725463701818903</v>
      </c>
      <c r="G70" s="38">
        <v>0.62062704549215497</v>
      </c>
      <c r="H70" s="38">
        <v>0.240515702184013</v>
      </c>
      <c r="I70" s="38">
        <v>0.69783576604939102</v>
      </c>
      <c r="J70" s="38">
        <v>1.0160863891071401</v>
      </c>
      <c r="K70" s="38">
        <v>0.40995265708989398</v>
      </c>
      <c r="L70" s="38">
        <v>0.55419309272977701</v>
      </c>
      <c r="M70" s="38">
        <v>0.57294806569663403</v>
      </c>
      <c r="N70" s="38">
        <v>0.95454157676102203</v>
      </c>
      <c r="O70" s="38">
        <v>0.45473513635582002</v>
      </c>
      <c r="P70" s="38">
        <v>0.58821147515887195</v>
      </c>
      <c r="Q70" s="38">
        <v>0.94434867490657803</v>
      </c>
      <c r="R70" s="38">
        <v>0.20803606230417229</v>
      </c>
      <c r="S70" s="38">
        <v>2.0633269089663799</v>
      </c>
      <c r="T70" s="38">
        <v>1.62993706450138</v>
      </c>
      <c r="U70" s="44">
        <v>7.8899999999999998E-2</v>
      </c>
    </row>
    <row r="71" spans="1:21">
      <c r="A71" s="43" t="s">
        <v>732</v>
      </c>
      <c r="B71" s="38" t="s">
        <v>731</v>
      </c>
      <c r="C71" s="38">
        <v>0</v>
      </c>
      <c r="D71" s="38">
        <v>0.10613114197184</v>
      </c>
      <c r="E71" s="38">
        <v>0.360570636018125</v>
      </c>
      <c r="F71" s="38">
        <v>0</v>
      </c>
      <c r="G71" s="38">
        <v>9.2050130504482894E-2</v>
      </c>
      <c r="H71" s="38">
        <v>8.9407025613187405E-2</v>
      </c>
      <c r="I71" s="38">
        <v>0.32303938093364798</v>
      </c>
      <c r="J71" s="38">
        <v>0.97221254115058697</v>
      </c>
      <c r="K71" s="38">
        <v>0</v>
      </c>
      <c r="L71" s="38">
        <v>0.89561473242098999</v>
      </c>
      <c r="M71" s="38">
        <v>0.335818650882303</v>
      </c>
      <c r="N71" s="38">
        <v>0.98270167351080295</v>
      </c>
      <c r="O71" s="38">
        <v>0</v>
      </c>
      <c r="P71" s="38">
        <v>9.8895345853135697E-2</v>
      </c>
      <c r="Q71" s="38">
        <v>0.98778426497510396</v>
      </c>
      <c r="R71" s="38">
        <v>0.30170779873836812</v>
      </c>
      <c r="S71" s="38">
        <v>1.7494741988185301</v>
      </c>
      <c r="T71" s="38">
        <v>1.632443973213165</v>
      </c>
      <c r="U71" s="44">
        <v>0.5212</v>
      </c>
    </row>
    <row r="72" spans="1:21">
      <c r="A72" s="43" t="s">
        <v>730</v>
      </c>
      <c r="B72" s="38" t="s">
        <v>729</v>
      </c>
      <c r="C72" s="38">
        <v>2.0017345055678599</v>
      </c>
      <c r="D72" s="38">
        <v>1.4881876352288801</v>
      </c>
      <c r="E72" s="38">
        <v>2.4782543031740998</v>
      </c>
      <c r="F72" s="38">
        <v>1.5334648703398199</v>
      </c>
      <c r="G72" s="38">
        <v>1.55906308078149</v>
      </c>
      <c r="H72" s="38">
        <v>1.5067406533401799</v>
      </c>
      <c r="I72" s="38">
        <v>2.4451453714029001</v>
      </c>
      <c r="J72" s="38">
        <v>1.9616971226633</v>
      </c>
      <c r="K72" s="38">
        <v>1.6337046103406601</v>
      </c>
      <c r="L72" s="38">
        <v>1.5383520110066</v>
      </c>
      <c r="M72" s="38">
        <v>1.1749199734587701</v>
      </c>
      <c r="N72" s="38">
        <v>1.3469928141679499</v>
      </c>
      <c r="O72" s="38">
        <v>1.3822435365874499</v>
      </c>
      <c r="P72" s="38">
        <v>1.44864529174964</v>
      </c>
      <c r="Q72" s="38">
        <v>1.57947218330837</v>
      </c>
      <c r="R72" s="38">
        <v>2.4092105113134903E-2</v>
      </c>
      <c r="S72" s="38">
        <v>0.999137732084868</v>
      </c>
      <c r="T72" s="38">
        <v>0.92433255423163296</v>
      </c>
      <c r="U72" s="44">
        <v>0.62590000000000001</v>
      </c>
    </row>
    <row r="73" spans="1:21">
      <c r="A73" s="43" t="s">
        <v>728</v>
      </c>
      <c r="B73" s="38" t="s">
        <v>727</v>
      </c>
      <c r="C73" s="38">
        <v>0.34455244556301901</v>
      </c>
      <c r="D73" s="38">
        <v>0</v>
      </c>
      <c r="E73" s="38">
        <v>9.8022180131077899E-2</v>
      </c>
      <c r="F73" s="38">
        <v>0.22325930638909899</v>
      </c>
      <c r="G73" s="38">
        <v>0</v>
      </c>
      <c r="H73" s="38">
        <v>0.212027432815897</v>
      </c>
      <c r="I73" s="38">
        <v>0</v>
      </c>
      <c r="J73" s="38">
        <v>0.45056081045452501</v>
      </c>
      <c r="K73" s="38">
        <v>0.106811711861219</v>
      </c>
      <c r="L73" s="38">
        <v>0.11372855480729099</v>
      </c>
      <c r="M73" s="38">
        <v>0</v>
      </c>
      <c r="N73" s="38">
        <v>0</v>
      </c>
      <c r="O73" s="38">
        <v>0.14752397442231499</v>
      </c>
      <c r="P73" s="38">
        <v>0</v>
      </c>
      <c r="Q73" s="38">
        <v>0.212639870352824</v>
      </c>
      <c r="R73" s="38">
        <v>0.25193197166153697</v>
      </c>
      <c r="S73" s="38">
        <v>0</v>
      </c>
      <c r="T73" s="38">
        <v>0</v>
      </c>
      <c r="U73" s="44">
        <v>0.15620000000000001</v>
      </c>
    </row>
    <row r="74" spans="1:21">
      <c r="A74" s="43" t="s">
        <v>726</v>
      </c>
      <c r="B74" s="38" t="s">
        <v>725</v>
      </c>
      <c r="C74" s="38">
        <v>1.82999158535851</v>
      </c>
      <c r="D74" s="38">
        <v>1.41966561158685</v>
      </c>
      <c r="E74" s="38">
        <v>1.16933158268159</v>
      </c>
      <c r="F74" s="38">
        <v>1.4795896289198001</v>
      </c>
      <c r="G74" s="38">
        <v>0.90273222396846098</v>
      </c>
      <c r="H74" s="38">
        <v>1.2670617989508901</v>
      </c>
      <c r="I74" s="38">
        <v>0.28873520216201098</v>
      </c>
      <c r="J74" s="38">
        <v>1.3033565599105199</v>
      </c>
      <c r="K74" s="38">
        <v>0.86685552471857996</v>
      </c>
      <c r="L74" s="38">
        <v>1.0172972223285599</v>
      </c>
      <c r="M74" s="38">
        <v>1.4506766710524699</v>
      </c>
      <c r="N74" s="38">
        <v>1.34471017213127</v>
      </c>
      <c r="O74" s="38">
        <v>0.96757355398852996</v>
      </c>
      <c r="P74" s="38">
        <v>1.16912028028288</v>
      </c>
      <c r="Q74" s="38">
        <v>1.0255187289025001</v>
      </c>
      <c r="R74" s="38">
        <v>0.63813208861131576</v>
      </c>
      <c r="S74" s="38">
        <v>0</v>
      </c>
      <c r="T74" s="38">
        <v>0</v>
      </c>
      <c r="U74" s="44" t="s">
        <v>577</v>
      </c>
    </row>
    <row r="75" spans="1:21">
      <c r="A75" s="43" t="s">
        <v>724</v>
      </c>
      <c r="B75" s="38" t="s">
        <v>723</v>
      </c>
      <c r="C75" s="38">
        <v>8.1694245216717296E-2</v>
      </c>
      <c r="D75" s="38">
        <v>8.5765558816640802E-2</v>
      </c>
      <c r="E75" s="38">
        <v>0.12577305728657701</v>
      </c>
      <c r="F75" s="38">
        <v>7.6081003708527301E-2</v>
      </c>
      <c r="G75" s="38">
        <v>0.27663458044307199</v>
      </c>
      <c r="H75" s="38">
        <v>0.206424245637889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4.8621220982605198E-2</v>
      </c>
      <c r="R75" s="38">
        <v>2.1465630573234615E-2</v>
      </c>
      <c r="S75" s="38">
        <v>0</v>
      </c>
      <c r="T75" s="38">
        <v>0</v>
      </c>
      <c r="U75" s="44" t="s">
        <v>577</v>
      </c>
    </row>
    <row r="76" spans="1:21">
      <c r="A76" s="43" t="s">
        <v>722</v>
      </c>
      <c r="B76" s="38" t="s">
        <v>721</v>
      </c>
      <c r="C76" s="38">
        <v>3.7108954686307598</v>
      </c>
      <c r="D76" s="38">
        <v>3.36895209634937</v>
      </c>
      <c r="E76" s="38">
        <v>4.6317858839878303</v>
      </c>
      <c r="F76" s="38">
        <v>2.18500069546515</v>
      </c>
      <c r="G76" s="38">
        <v>1.3715913925662699</v>
      </c>
      <c r="H76" s="38">
        <v>1.2205586956662799</v>
      </c>
      <c r="I76" s="38">
        <v>4.0644286109713299</v>
      </c>
      <c r="J76" s="38">
        <v>2.8789914977367701</v>
      </c>
      <c r="K76" s="38">
        <v>2.60384535713139</v>
      </c>
      <c r="L76" s="38">
        <v>2.6091286554680599</v>
      </c>
      <c r="M76" s="38">
        <v>2.6403455774095099</v>
      </c>
      <c r="N76" s="38">
        <v>2.84338030797602</v>
      </c>
      <c r="O76" s="38">
        <v>1.8939728308166</v>
      </c>
      <c r="P76" s="38">
        <v>3.1518335253716998</v>
      </c>
      <c r="Q76" s="38">
        <v>3.2889712661169099</v>
      </c>
      <c r="R76" s="38">
        <v>0.66736240752100751</v>
      </c>
      <c r="S76" s="38">
        <v>6.0304486465726601</v>
      </c>
      <c r="T76" s="38">
        <v>5.59837884579128</v>
      </c>
      <c r="U76" s="44" t="s">
        <v>577</v>
      </c>
    </row>
    <row r="77" spans="1:21">
      <c r="A77" s="43" t="s">
        <v>473</v>
      </c>
      <c r="B77" s="38" t="s">
        <v>720</v>
      </c>
      <c r="C77" s="38">
        <v>2.9501597710005498</v>
      </c>
      <c r="D77" s="38">
        <v>2.00291387478637</v>
      </c>
      <c r="E77" s="38">
        <v>4.1583854341055799</v>
      </c>
      <c r="F77" s="38">
        <v>1.5938292002647201</v>
      </c>
      <c r="G77" s="38">
        <v>6.7707928678600995E-2</v>
      </c>
      <c r="H77" s="38">
        <v>0</v>
      </c>
      <c r="I77" s="38">
        <v>3.3633201979802299</v>
      </c>
      <c r="J77" s="38">
        <v>1.2964513179371</v>
      </c>
      <c r="K77" s="38">
        <v>1.20728525014549</v>
      </c>
      <c r="L77" s="38">
        <v>1.7495964243061</v>
      </c>
      <c r="M77" s="38">
        <v>1.39176563622939</v>
      </c>
      <c r="N77" s="38">
        <v>1.84447448556909</v>
      </c>
      <c r="O77" s="38">
        <v>0.32634118365162501</v>
      </c>
      <c r="P77" s="38">
        <v>2.0004760466036502</v>
      </c>
      <c r="Q77" s="38">
        <v>2.9035151547675802</v>
      </c>
      <c r="R77" s="38">
        <v>0.63534452125000462</v>
      </c>
      <c r="S77" s="38">
        <v>4.7097979163434598</v>
      </c>
      <c r="T77" s="38">
        <v>4.2280677100059805</v>
      </c>
      <c r="U77" s="44">
        <v>0.5494</v>
      </c>
    </row>
    <row r="78" spans="1:21">
      <c r="A78" s="43" t="s">
        <v>719</v>
      </c>
      <c r="B78" s="38" t="s">
        <v>718</v>
      </c>
      <c r="C78" s="38">
        <v>7.8732266014320897</v>
      </c>
      <c r="D78" s="38">
        <v>7.6188756772518298</v>
      </c>
      <c r="E78" s="38">
        <v>8.4080807461598503</v>
      </c>
      <c r="F78" s="38">
        <v>7.3538442554111896</v>
      </c>
      <c r="G78" s="38">
        <v>8.8059231780755098</v>
      </c>
      <c r="H78" s="38">
        <v>8.6324468138251405</v>
      </c>
      <c r="I78" s="38">
        <v>9.0038507095289706</v>
      </c>
      <c r="J78" s="38">
        <v>7.1315046386835403</v>
      </c>
      <c r="K78" s="38">
        <v>7.7174703033037897</v>
      </c>
      <c r="L78" s="38">
        <v>7.7119526642458798</v>
      </c>
      <c r="M78" s="38">
        <v>6.5463127947964903</v>
      </c>
      <c r="N78" s="38">
        <v>6.3309433039740304</v>
      </c>
      <c r="O78" s="38">
        <v>7.6952891797834901</v>
      </c>
      <c r="P78" s="38">
        <v>7.3135338500478602</v>
      </c>
      <c r="Q78" s="38">
        <v>7.6860182330785598</v>
      </c>
      <c r="R78" s="38">
        <v>3.0403742196861979E-2</v>
      </c>
      <c r="S78" s="38">
        <v>9.1428907512696593</v>
      </c>
      <c r="T78" s="38">
        <v>8.8204047671996761</v>
      </c>
      <c r="U78" s="44" t="s">
        <v>577</v>
      </c>
    </row>
    <row r="79" spans="1:21">
      <c r="A79" s="43" t="s">
        <v>717</v>
      </c>
      <c r="B79" s="38" t="s">
        <v>716</v>
      </c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1.2694284513004399</v>
      </c>
      <c r="J79" s="38">
        <v>0</v>
      </c>
      <c r="K79" s="38">
        <v>0.67330576135442799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0.83972047121975202</v>
      </c>
      <c r="R79" s="38">
        <v>0.79066733059979488</v>
      </c>
      <c r="S79" s="38">
        <v>0</v>
      </c>
      <c r="T79" s="38">
        <v>0</v>
      </c>
      <c r="U79" s="44" t="s">
        <v>577</v>
      </c>
    </row>
    <row r="80" spans="1:21">
      <c r="A80" s="43" t="s">
        <v>715</v>
      </c>
      <c r="B80" s="38" t="s">
        <v>714</v>
      </c>
      <c r="C80" s="38">
        <v>3.1546810355207802</v>
      </c>
      <c r="D80" s="38">
        <v>3.34112559696367</v>
      </c>
      <c r="E80" s="38">
        <v>3.9850418920816799</v>
      </c>
      <c r="F80" s="38">
        <v>2.9478359044775799</v>
      </c>
      <c r="G80" s="38">
        <v>3.2639413183639201</v>
      </c>
      <c r="H80" s="38">
        <v>3.1280834909731801</v>
      </c>
      <c r="I80" s="38">
        <v>3.3055814125362901</v>
      </c>
      <c r="J80" s="38">
        <v>2.3870968043157101</v>
      </c>
      <c r="K80" s="38">
        <v>3.1745196658099002</v>
      </c>
      <c r="L80" s="38">
        <v>3.1885304040960998</v>
      </c>
      <c r="M80" s="38">
        <v>3.3489256863305998</v>
      </c>
      <c r="N80" s="38">
        <v>3.5050354477748198</v>
      </c>
      <c r="O80" s="38">
        <v>3.1194031772316602</v>
      </c>
      <c r="P80" s="38">
        <v>3.7079849989125599</v>
      </c>
      <c r="Q80" s="38">
        <v>3.3246104334929898</v>
      </c>
      <c r="R80" s="38">
        <v>0.41539896365996509</v>
      </c>
      <c r="S80" s="38">
        <v>5.5245558187066104</v>
      </c>
      <c r="T80" s="38">
        <v>5.1892363307920455</v>
      </c>
      <c r="U80" s="44" t="s">
        <v>577</v>
      </c>
    </row>
    <row r="81" spans="1:21">
      <c r="A81" s="43" t="s">
        <v>713</v>
      </c>
      <c r="B81" s="38" t="s">
        <v>712</v>
      </c>
      <c r="C81" s="38">
        <v>4.65594030908471</v>
      </c>
      <c r="D81" s="38">
        <v>4.8431452442350302</v>
      </c>
      <c r="E81" s="38">
        <v>4.81661834664295</v>
      </c>
      <c r="F81" s="38">
        <v>4.9601003624089399</v>
      </c>
      <c r="G81" s="38">
        <v>4.4940281883002298</v>
      </c>
      <c r="H81" s="38">
        <v>4.4998400066155897</v>
      </c>
      <c r="I81" s="38">
        <v>4.69633525478159</v>
      </c>
      <c r="J81" s="38">
        <v>4.5815265553937898</v>
      </c>
      <c r="K81" s="38">
        <v>4.7945387765665402</v>
      </c>
      <c r="L81" s="38">
        <v>4.5353630324736303</v>
      </c>
      <c r="M81" s="38">
        <v>5.0148197437334101</v>
      </c>
      <c r="N81" s="38">
        <v>5.3084269400030601</v>
      </c>
      <c r="O81" s="38">
        <v>4.3958898250458303</v>
      </c>
      <c r="P81" s="38">
        <v>5.03069257648984</v>
      </c>
      <c r="Q81" s="38">
        <v>4.5615812615773397</v>
      </c>
      <c r="R81" s="38">
        <v>0.43627197346893676</v>
      </c>
      <c r="S81" s="38">
        <v>6.9987370892351501</v>
      </c>
      <c r="T81" s="38">
        <v>6.5537981683875302</v>
      </c>
      <c r="U81" s="44" t="s">
        <v>577</v>
      </c>
    </row>
    <row r="82" spans="1:21">
      <c r="A82" s="43" t="s">
        <v>711</v>
      </c>
      <c r="B82" s="38" t="s">
        <v>710</v>
      </c>
      <c r="C82" s="38">
        <v>3.3178463014900599</v>
      </c>
      <c r="D82" s="38">
        <v>3.4630006443567698</v>
      </c>
      <c r="E82" s="38">
        <v>2.9440487134637401</v>
      </c>
      <c r="F82" s="38">
        <v>2.8371930007349699</v>
      </c>
      <c r="G82" s="38">
        <v>2.6782714470024702</v>
      </c>
      <c r="H82" s="38">
        <v>2.60821112804723</v>
      </c>
      <c r="I82" s="38">
        <v>2.5058472418781399</v>
      </c>
      <c r="J82" s="38">
        <v>2.8873325385150399</v>
      </c>
      <c r="K82" s="38">
        <v>3.3497171096132798</v>
      </c>
      <c r="L82" s="38">
        <v>3.34287215418047</v>
      </c>
      <c r="M82" s="38">
        <v>3.0760786617326898</v>
      </c>
      <c r="N82" s="38">
        <v>2.9071612176677699</v>
      </c>
      <c r="O82" s="38">
        <v>3.23256318348882</v>
      </c>
      <c r="P82" s="38">
        <v>3.0583784434642101</v>
      </c>
      <c r="Q82" s="38">
        <v>2.5599183108546399</v>
      </c>
      <c r="R82" s="38">
        <v>0.30316056344746811</v>
      </c>
      <c r="S82" s="38">
        <v>3.5448191903149602</v>
      </c>
      <c r="T82" s="38">
        <v>3.057099108889195</v>
      </c>
      <c r="U82" s="44" t="s">
        <v>577</v>
      </c>
    </row>
    <row r="83" spans="1:21">
      <c r="A83" s="43" t="s">
        <v>709</v>
      </c>
      <c r="B83" s="38" t="s">
        <v>708</v>
      </c>
      <c r="C83" s="38">
        <v>7.1997275476668596</v>
      </c>
      <c r="D83" s="38">
        <v>7.2721822025584997</v>
      </c>
      <c r="E83" s="38">
        <v>6.9850693611920596</v>
      </c>
      <c r="F83" s="38">
        <v>7.1670618247442803</v>
      </c>
      <c r="G83" s="38">
        <v>7.04616817298783</v>
      </c>
      <c r="H83" s="38">
        <v>7.0065910705933998</v>
      </c>
      <c r="I83" s="38">
        <v>6.8426832409903096</v>
      </c>
      <c r="J83" s="38">
        <v>6.8990610596127704</v>
      </c>
      <c r="K83" s="38">
        <v>7.01279309688125</v>
      </c>
      <c r="L83" s="38">
        <v>6.8673853176567201</v>
      </c>
      <c r="M83" s="38">
        <v>7.1889915061723002</v>
      </c>
      <c r="N83" s="38">
        <v>7.1275414640349801</v>
      </c>
      <c r="O83" s="38">
        <v>7.0515836910888998</v>
      </c>
      <c r="P83" s="38">
        <v>7.1015647223977902</v>
      </c>
      <c r="Q83" s="38">
        <v>7.1342359748564901</v>
      </c>
      <c r="R83" s="38">
        <v>0.80396506099954668</v>
      </c>
      <c r="S83" s="38">
        <v>7.6809923770291402</v>
      </c>
      <c r="T83" s="38">
        <v>8.0976967515734906</v>
      </c>
      <c r="U83" s="44">
        <v>0.44729999999999998</v>
      </c>
    </row>
    <row r="84" spans="1:21">
      <c r="A84" s="43" t="s">
        <v>707</v>
      </c>
      <c r="B84" s="38" t="s">
        <v>706</v>
      </c>
      <c r="C84" s="38">
        <v>2.9141848133648498</v>
      </c>
      <c r="D84" s="38">
        <v>2.8301436147032</v>
      </c>
      <c r="E84" s="38">
        <v>3.6010619647106199</v>
      </c>
      <c r="F84" s="38">
        <v>2.94152173684768</v>
      </c>
      <c r="G84" s="38">
        <v>3.5603017855190502</v>
      </c>
      <c r="H84" s="38">
        <v>3.4073914022021698</v>
      </c>
      <c r="I84" s="38">
        <v>3.5150509038267801</v>
      </c>
      <c r="J84" s="38">
        <v>3.1545606698597002</v>
      </c>
      <c r="K84" s="38">
        <v>2.6844133430509798</v>
      </c>
      <c r="L84" s="38">
        <v>2.6238386387101098</v>
      </c>
      <c r="M84" s="38">
        <v>2.5969149929433901</v>
      </c>
      <c r="N84" s="38">
        <v>2.6793411209205602</v>
      </c>
      <c r="O84" s="38">
        <v>2.9837594943039401</v>
      </c>
      <c r="P84" s="38">
        <v>2.8302449086309598</v>
      </c>
      <c r="Q84" s="38">
        <v>2.92605539179233</v>
      </c>
      <c r="R84" s="38">
        <v>3.291013915347021E-3</v>
      </c>
      <c r="S84" s="38">
        <v>5.5575571338981096</v>
      </c>
      <c r="T84" s="38">
        <v>5.3206940615403298</v>
      </c>
      <c r="U84" s="44">
        <v>0.61850000000000005</v>
      </c>
    </row>
    <row r="85" spans="1:21">
      <c r="A85" s="43" t="s">
        <v>705</v>
      </c>
      <c r="B85" s="38" t="s">
        <v>704</v>
      </c>
      <c r="C85" s="38">
        <v>6.8141342077007199</v>
      </c>
      <c r="D85" s="38">
        <v>6.8493873232981004</v>
      </c>
      <c r="E85" s="38">
        <v>6.7368059273980698</v>
      </c>
      <c r="F85" s="38">
        <v>6.7827158397577998</v>
      </c>
      <c r="G85" s="38">
        <v>6.8736128812396</v>
      </c>
      <c r="H85" s="38">
        <v>6.61039958925641</v>
      </c>
      <c r="I85" s="38">
        <v>7.1597781592221104</v>
      </c>
      <c r="J85" s="38">
        <v>5.8141918690421504</v>
      </c>
      <c r="K85" s="38">
        <v>6.5999902814165496</v>
      </c>
      <c r="L85" s="38">
        <v>6.5058107610371696</v>
      </c>
      <c r="M85" s="38">
        <v>6.5712635555205496</v>
      </c>
      <c r="N85" s="38">
        <v>6.5224096839348</v>
      </c>
      <c r="O85" s="38">
        <v>6.8330503454808396</v>
      </c>
      <c r="P85" s="38">
        <v>6.6092965801032797</v>
      </c>
      <c r="Q85" s="38">
        <v>6.9711731591351001</v>
      </c>
      <c r="R85" s="38">
        <v>0.77020678744085758</v>
      </c>
      <c r="S85" s="38">
        <v>6.2042620320631698</v>
      </c>
      <c r="T85" s="38">
        <v>6.2651304837356401</v>
      </c>
      <c r="U85" s="44" t="s">
        <v>577</v>
      </c>
    </row>
    <row r="86" spans="1:21">
      <c r="A86" s="43" t="s">
        <v>703</v>
      </c>
      <c r="B86" s="38" t="s">
        <v>702</v>
      </c>
      <c r="C86" s="38">
        <v>3.9604969592255501</v>
      </c>
      <c r="D86" s="38">
        <v>3.9247497038602401</v>
      </c>
      <c r="E86" s="38">
        <v>4.2787875546829204</v>
      </c>
      <c r="F86" s="38">
        <v>4.0587388346459097</v>
      </c>
      <c r="G86" s="38">
        <v>4.4653463984615103</v>
      </c>
      <c r="H86" s="38">
        <v>4.2382167494332998</v>
      </c>
      <c r="I86" s="38">
        <v>4.4331005443577798</v>
      </c>
      <c r="J86" s="38">
        <v>4.2368076137905497</v>
      </c>
      <c r="K86" s="38">
        <v>3.7322422313329402</v>
      </c>
      <c r="L86" s="38">
        <v>3.7041865263898801</v>
      </c>
      <c r="M86" s="38">
        <v>3.84854525270383</v>
      </c>
      <c r="N86" s="38">
        <v>3.9789857554032699</v>
      </c>
      <c r="O86" s="38">
        <v>4.0469057663228902</v>
      </c>
      <c r="P86" s="38">
        <v>3.8450988283763299</v>
      </c>
      <c r="Q86" s="38">
        <v>4.1372644252606898</v>
      </c>
      <c r="R86" s="38">
        <v>7.0796124522328752E-3</v>
      </c>
      <c r="S86" s="38">
        <v>1.3979781551766099</v>
      </c>
      <c r="T86" s="38">
        <v>1.394659555944405</v>
      </c>
      <c r="U86" s="44" t="s">
        <v>577</v>
      </c>
    </row>
    <row r="87" spans="1:21">
      <c r="A87" s="43" t="s">
        <v>701</v>
      </c>
      <c r="B87" s="38" t="s">
        <v>700</v>
      </c>
      <c r="C87" s="38">
        <v>4.7987526409888197</v>
      </c>
      <c r="D87" s="38">
        <v>4.6279993900181902</v>
      </c>
      <c r="E87" s="38">
        <v>5.3893528211741204</v>
      </c>
      <c r="F87" s="38">
        <v>3.7092397016075598</v>
      </c>
      <c r="G87" s="38">
        <v>4.5178148002795604</v>
      </c>
      <c r="H87" s="38">
        <v>4.54473198922551</v>
      </c>
      <c r="I87" s="38">
        <v>4.2539258057529201</v>
      </c>
      <c r="J87" s="38">
        <v>3.1645662751952499</v>
      </c>
      <c r="K87" s="38">
        <v>3.91058535912883</v>
      </c>
      <c r="L87" s="38">
        <v>3.79909226238897</v>
      </c>
      <c r="M87" s="38">
        <v>3.8163463372630901</v>
      </c>
      <c r="N87" s="38">
        <v>3.7239810212284099</v>
      </c>
      <c r="O87" s="38">
        <v>4.5092594588585104</v>
      </c>
      <c r="P87" s="38">
        <v>4.0549582225496597</v>
      </c>
      <c r="Q87" s="38">
        <v>4.43781649757792</v>
      </c>
      <c r="R87" s="38">
        <v>0.23454584944306242</v>
      </c>
      <c r="S87" s="38">
        <v>6.6978849970715801</v>
      </c>
      <c r="T87" s="38">
        <v>6.4965687059915451</v>
      </c>
      <c r="U87" s="44">
        <v>3.0700000000000002E-2</v>
      </c>
    </row>
    <row r="88" spans="1:21">
      <c r="A88" s="43" t="s">
        <v>699</v>
      </c>
      <c r="B88" s="38" t="s">
        <v>698</v>
      </c>
      <c r="C88" s="38">
        <v>7.8850379750817803</v>
      </c>
      <c r="D88" s="38">
        <v>7.8582364854181197</v>
      </c>
      <c r="E88" s="38">
        <v>8.1988155930793596</v>
      </c>
      <c r="F88" s="38">
        <v>7.7545254159093</v>
      </c>
      <c r="G88" s="38">
        <v>8.0756399369687504</v>
      </c>
      <c r="H88" s="38">
        <v>7.9360037855937096</v>
      </c>
      <c r="I88" s="38">
        <v>8.0862645140581595</v>
      </c>
      <c r="J88" s="38">
        <v>7.5754666989025603</v>
      </c>
      <c r="K88" s="38">
        <v>7.5667578900297601</v>
      </c>
      <c r="L88" s="38">
        <v>7.4205678841666698</v>
      </c>
      <c r="M88" s="38">
        <v>7.5354784702867903</v>
      </c>
      <c r="N88" s="38">
        <v>7.5047324854938298</v>
      </c>
      <c r="O88" s="38">
        <v>7.8620018051656197</v>
      </c>
      <c r="P88" s="38">
        <v>7.5636942816301698</v>
      </c>
      <c r="Q88" s="38">
        <v>7.7766460540443498</v>
      </c>
      <c r="R88" s="38">
        <v>4.5198402124970449E-3</v>
      </c>
      <c r="S88" s="38">
        <v>8.4389789334647407</v>
      </c>
      <c r="T88" s="38">
        <v>8.1607419921531452</v>
      </c>
      <c r="U88" s="44">
        <v>2.7000000000000001E-3</v>
      </c>
    </row>
    <row r="89" spans="1:21">
      <c r="A89" s="43" t="s">
        <v>697</v>
      </c>
      <c r="B89" s="38" t="s">
        <v>696</v>
      </c>
      <c r="C89" s="38">
        <v>6.8843033330610197</v>
      </c>
      <c r="D89" s="38">
        <v>6.8635246288534999</v>
      </c>
      <c r="E89" s="38">
        <v>7.0540278398666896</v>
      </c>
      <c r="F89" s="38">
        <v>6.8010616457389999</v>
      </c>
      <c r="G89" s="38">
        <v>7.2176197719893098</v>
      </c>
      <c r="H89" s="38">
        <v>6.8608681799160101</v>
      </c>
      <c r="I89" s="38">
        <v>7.4678888003504902</v>
      </c>
      <c r="J89" s="38">
        <v>6.6867399094088</v>
      </c>
      <c r="K89" s="38">
        <v>6.5920692216961703</v>
      </c>
      <c r="L89" s="38">
        <v>6.3626356920561502</v>
      </c>
      <c r="M89" s="38">
        <v>6.44579620250855</v>
      </c>
      <c r="N89" s="38">
        <v>6.3805466116635996</v>
      </c>
      <c r="O89" s="38">
        <v>6.7555834693941703</v>
      </c>
      <c r="P89" s="38">
        <v>6.4164777552725702</v>
      </c>
      <c r="Q89" s="38">
        <v>6.8601006276553296</v>
      </c>
      <c r="R89" s="38">
        <v>2.6234082275709628E-3</v>
      </c>
      <c r="S89" s="38">
        <v>5.4286918078711599</v>
      </c>
      <c r="T89" s="38">
        <v>5.468449753444375</v>
      </c>
      <c r="U89" s="44" t="s">
        <v>577</v>
      </c>
    </row>
    <row r="90" spans="1:21">
      <c r="A90" s="43" t="s">
        <v>695</v>
      </c>
      <c r="B90" s="38" t="s">
        <v>694</v>
      </c>
      <c r="C90" s="38">
        <v>4.5228561296021503</v>
      </c>
      <c r="D90" s="38">
        <v>4.8583676603437302</v>
      </c>
      <c r="E90" s="38">
        <v>4.5725507419411899</v>
      </c>
      <c r="F90" s="38">
        <v>4.1882292243516597</v>
      </c>
      <c r="G90" s="38">
        <v>3.8256163737981801</v>
      </c>
      <c r="H90" s="38">
        <v>4.5005485386809898</v>
      </c>
      <c r="I90" s="38">
        <v>3.2533319922246902</v>
      </c>
      <c r="J90" s="38">
        <v>5.2603062508966199</v>
      </c>
      <c r="K90" s="38">
        <v>4.3745384419884896</v>
      </c>
      <c r="L90" s="38">
        <v>4.6158804661541399</v>
      </c>
      <c r="M90" s="38">
        <v>4.6888726065307997</v>
      </c>
      <c r="N90" s="38">
        <v>4.5706042301810399</v>
      </c>
      <c r="O90" s="38">
        <v>5.07720839886208</v>
      </c>
      <c r="P90" s="38">
        <v>4.6611963238729102</v>
      </c>
      <c r="Q90" s="38">
        <v>3.4541083535347301</v>
      </c>
      <c r="R90" s="38">
        <v>0.68843023747122045</v>
      </c>
      <c r="S90" s="38">
        <v>0.80238101362129199</v>
      </c>
      <c r="T90" s="38">
        <v>0.9997681168796535</v>
      </c>
      <c r="U90" s="44" t="s">
        <v>577</v>
      </c>
    </row>
    <row r="91" spans="1:21">
      <c r="A91" s="43" t="s">
        <v>693</v>
      </c>
      <c r="B91" s="38" t="s">
        <v>692</v>
      </c>
      <c r="C91" s="38">
        <v>4.9000358263120001</v>
      </c>
      <c r="D91" s="38">
        <v>5.0280322251686096</v>
      </c>
      <c r="E91" s="38">
        <v>4.4846071433492698</v>
      </c>
      <c r="F91" s="38">
        <v>5.1989633767156</v>
      </c>
      <c r="G91" s="38">
        <v>5.3908667939849604</v>
      </c>
      <c r="H91" s="38">
        <v>5.4848706811900296</v>
      </c>
      <c r="I91" s="38">
        <v>4.0519130788544597</v>
      </c>
      <c r="J91" s="38">
        <v>4.5753323014958198</v>
      </c>
      <c r="K91" s="38">
        <v>4.7829127672060503</v>
      </c>
      <c r="L91" s="38">
        <v>4.7952300496729103</v>
      </c>
      <c r="M91" s="38">
        <v>5.1970408452653203</v>
      </c>
      <c r="N91" s="38">
        <v>5.1012329777187997</v>
      </c>
      <c r="O91" s="38">
        <v>5.1132547540045801</v>
      </c>
      <c r="P91" s="38">
        <v>4.9865093235818101</v>
      </c>
      <c r="Q91" s="38">
        <v>4.6800000322531004</v>
      </c>
      <c r="R91" s="38">
        <v>0.75174959326341129</v>
      </c>
      <c r="S91" s="38">
        <v>3.05868708033017</v>
      </c>
      <c r="T91" s="38">
        <v>2.7634208911301399</v>
      </c>
      <c r="U91" s="44">
        <v>0.14660000000000001</v>
      </c>
    </row>
    <row r="92" spans="1:21">
      <c r="A92" s="43" t="s">
        <v>691</v>
      </c>
      <c r="B92" s="38" t="s">
        <v>690</v>
      </c>
      <c r="C92" s="38">
        <v>3.1094162826918099</v>
      </c>
      <c r="D92" s="38">
        <v>3.0900380665604601</v>
      </c>
      <c r="E92" s="38">
        <v>3.42456636700991</v>
      </c>
      <c r="F92" s="38">
        <v>3.02684520669668</v>
      </c>
      <c r="G92" s="38">
        <v>3.6636108593355599</v>
      </c>
      <c r="H92" s="38">
        <v>3.6874074466031099</v>
      </c>
      <c r="I92" s="38">
        <v>3.4837892201320102</v>
      </c>
      <c r="J92" s="38">
        <v>3.3256634464174799</v>
      </c>
      <c r="K92" s="38">
        <v>3.1563420235114301</v>
      </c>
      <c r="L92" s="38">
        <v>3.0546710228337601</v>
      </c>
      <c r="M92" s="38">
        <v>2.8770460411520302</v>
      </c>
      <c r="N92" s="38">
        <v>2.7633752652734298</v>
      </c>
      <c r="O92" s="38">
        <v>3.25225155765885</v>
      </c>
      <c r="P92" s="38">
        <v>3.0953900979782398</v>
      </c>
      <c r="Q92" s="38">
        <v>2.98858081830996</v>
      </c>
      <c r="R92" s="38">
        <v>1.2574643985076716E-2</v>
      </c>
      <c r="S92" s="38">
        <v>4.96254902292306</v>
      </c>
      <c r="T92" s="38">
        <v>3.980535298821545</v>
      </c>
      <c r="U92" s="44">
        <v>0.2248</v>
      </c>
    </row>
    <row r="93" spans="1:21">
      <c r="A93" s="43" t="s">
        <v>689</v>
      </c>
      <c r="B93" s="38" t="s">
        <v>688</v>
      </c>
      <c r="C93" s="38">
        <v>3.3045318819557199</v>
      </c>
      <c r="D93" s="38">
        <v>3.2476552981746001</v>
      </c>
      <c r="E93" s="38">
        <v>2.0621577027804898</v>
      </c>
      <c r="F93" s="38">
        <v>1.41357001093922</v>
      </c>
      <c r="G93" s="38">
        <v>1.72404635934387</v>
      </c>
      <c r="H93" s="38">
        <v>1.9661582506635</v>
      </c>
      <c r="I93" s="38">
        <v>2.2892041760253701</v>
      </c>
      <c r="J93" s="38">
        <v>1.6224190496647199</v>
      </c>
      <c r="K93" s="38">
        <v>2.1033480355330698</v>
      </c>
      <c r="L93" s="38">
        <v>2.5046988627824298</v>
      </c>
      <c r="M93" s="38">
        <v>1.9969303336200499</v>
      </c>
      <c r="N93" s="38">
        <v>2.2285060880854601</v>
      </c>
      <c r="O93" s="38">
        <v>1.49571707069702</v>
      </c>
      <c r="P93" s="38">
        <v>1.89887588559149</v>
      </c>
      <c r="Q93" s="38">
        <v>1.6313514888562</v>
      </c>
      <c r="R93" s="38">
        <v>0.44903239140811857</v>
      </c>
      <c r="S93" s="38">
        <v>5.2371736239848703</v>
      </c>
      <c r="T93" s="38">
        <v>5.219583063817395</v>
      </c>
      <c r="U93" s="44" t="s">
        <v>577</v>
      </c>
    </row>
    <row r="94" spans="1:21">
      <c r="A94" s="43" t="s">
        <v>687</v>
      </c>
      <c r="B94" s="38" t="s">
        <v>686</v>
      </c>
      <c r="C94" s="38">
        <v>2.7083806220025801</v>
      </c>
      <c r="D94" s="38">
        <v>2.7429176275751201</v>
      </c>
      <c r="E94" s="38">
        <v>2.5064284454244001</v>
      </c>
      <c r="F94" s="38">
        <v>3.8655417076863499</v>
      </c>
      <c r="G94" s="38">
        <v>3.6881718857018799</v>
      </c>
      <c r="H94" s="38">
        <v>3.0976090780767902</v>
      </c>
      <c r="I94" s="38">
        <v>3.9068206551497702</v>
      </c>
      <c r="J94" s="38">
        <v>4.20152878768695</v>
      </c>
      <c r="K94" s="38">
        <v>2.5922192660080801</v>
      </c>
      <c r="L94" s="38">
        <v>3.27332114990122</v>
      </c>
      <c r="M94" s="38">
        <v>3.4323866861147798</v>
      </c>
      <c r="N94" s="38">
        <v>2.9314773982079201</v>
      </c>
      <c r="O94" s="38">
        <v>3.6276976524189801</v>
      </c>
      <c r="P94" s="38">
        <v>3.26458199694564</v>
      </c>
      <c r="Q94" s="38">
        <v>3.2404185448929299</v>
      </c>
      <c r="R94" s="38">
        <v>0.59314879982664714</v>
      </c>
      <c r="S94" s="38">
        <v>2.6011164697586802</v>
      </c>
      <c r="T94" s="38">
        <v>2.7083356409114501</v>
      </c>
      <c r="U94" s="44">
        <v>0.25869999999999999</v>
      </c>
    </row>
    <row r="95" spans="1:21">
      <c r="A95" s="43" t="s">
        <v>685</v>
      </c>
      <c r="B95" s="38" t="s">
        <v>684</v>
      </c>
      <c r="C95" s="38">
        <v>5.0934674462648397</v>
      </c>
      <c r="D95" s="38">
        <v>4.8713127356072103</v>
      </c>
      <c r="E95" s="38">
        <v>5.2269894185994303</v>
      </c>
      <c r="F95" s="38">
        <v>5.0156024551867002</v>
      </c>
      <c r="G95" s="38">
        <v>5.3858249629987602</v>
      </c>
      <c r="H95" s="38">
        <v>5.28692230847704</v>
      </c>
      <c r="I95" s="38">
        <v>4.5730312371493902</v>
      </c>
      <c r="J95" s="38">
        <v>6.2039933198080401</v>
      </c>
      <c r="K95" s="38">
        <v>4.5299784782169601</v>
      </c>
      <c r="L95" s="38">
        <v>4.6836915309320899</v>
      </c>
      <c r="M95" s="38">
        <v>5.2308739650773299</v>
      </c>
      <c r="N95" s="38">
        <v>5.2629593632155496</v>
      </c>
      <c r="O95" s="38">
        <v>5.0572768570120399</v>
      </c>
      <c r="P95" s="38">
        <v>5.1977861154093503</v>
      </c>
      <c r="Q95" s="38">
        <v>5.4225043833655002</v>
      </c>
      <c r="R95" s="38">
        <v>0.48094435406063096</v>
      </c>
      <c r="S95" s="38">
        <v>2.47127852032007</v>
      </c>
      <c r="T95" s="38">
        <v>2.7875990430001352</v>
      </c>
      <c r="U95" s="44" t="s">
        <v>577</v>
      </c>
    </row>
    <row r="96" spans="1:21">
      <c r="A96" s="43" t="s">
        <v>683</v>
      </c>
      <c r="B96" s="38" t="s">
        <v>682</v>
      </c>
      <c r="C96" s="38">
        <v>3.7378934922711902</v>
      </c>
      <c r="D96" s="38">
        <v>3.9259835319804299</v>
      </c>
      <c r="E96" s="38">
        <v>3.4589184874135301</v>
      </c>
      <c r="F96" s="38">
        <v>2.4375114961015099</v>
      </c>
      <c r="G96" s="38">
        <v>2.68137251067885</v>
      </c>
      <c r="H96" s="38">
        <v>2.9562764383133402</v>
      </c>
      <c r="I96" s="38">
        <v>3.0300481471210099</v>
      </c>
      <c r="J96" s="38">
        <v>4.1053637497206497</v>
      </c>
      <c r="K96" s="38">
        <v>3.52031483494941</v>
      </c>
      <c r="L96" s="38">
        <v>3.64302935180572</v>
      </c>
      <c r="M96" s="38">
        <v>2.92517565698871</v>
      </c>
      <c r="N96" s="38">
        <v>2.58251314349102</v>
      </c>
      <c r="O96" s="38">
        <v>3.9283259919835101</v>
      </c>
      <c r="P96" s="38">
        <v>3.70944938152364</v>
      </c>
      <c r="Q96" s="38">
        <v>2.1799809154720502</v>
      </c>
      <c r="R96" s="38">
        <v>0.81358631383977753</v>
      </c>
      <c r="S96" s="38">
        <v>4.0331322306413799</v>
      </c>
      <c r="T96" s="38">
        <v>3.9690183052194747</v>
      </c>
      <c r="U96" s="44" t="s">
        <v>577</v>
      </c>
    </row>
    <row r="97" spans="1:21">
      <c r="A97" s="43" t="s">
        <v>681</v>
      </c>
      <c r="B97" s="38" t="s">
        <v>680</v>
      </c>
      <c r="C97" s="38">
        <v>7.0446504367707998</v>
      </c>
      <c r="D97" s="38">
        <v>6.97616602175213</v>
      </c>
      <c r="E97" s="38">
        <v>7.5652858048565497</v>
      </c>
      <c r="F97" s="38">
        <v>6.8130033863160797</v>
      </c>
      <c r="G97" s="38">
        <v>7.5776525553649297</v>
      </c>
      <c r="H97" s="38">
        <v>7.4048714189059801</v>
      </c>
      <c r="I97" s="38">
        <v>8.0371506289933698</v>
      </c>
      <c r="J97" s="38">
        <v>6.7568812023610301</v>
      </c>
      <c r="K97" s="38">
        <v>6.8181876008291198</v>
      </c>
      <c r="L97" s="38">
        <v>6.7219718007668696</v>
      </c>
      <c r="M97" s="38">
        <v>6.56064703511547</v>
      </c>
      <c r="N97" s="38">
        <v>6.7681357468388397</v>
      </c>
      <c r="O97" s="38">
        <v>6.9194443687442</v>
      </c>
      <c r="P97" s="38">
        <v>6.9898362485420904</v>
      </c>
      <c r="Q97" s="38">
        <v>7.1089285277728198</v>
      </c>
      <c r="R97" s="38">
        <v>3.2519186646288112E-2</v>
      </c>
      <c r="S97" s="38">
        <v>5.8866842658825602</v>
      </c>
      <c r="T97" s="38">
        <v>5.6191623754171101</v>
      </c>
      <c r="U97" s="44" t="s">
        <v>577</v>
      </c>
    </row>
    <row r="98" spans="1:21">
      <c r="A98" s="43" t="s">
        <v>679</v>
      </c>
      <c r="B98" s="38" t="s">
        <v>678</v>
      </c>
      <c r="C98" s="38">
        <v>7.7733865384262799</v>
      </c>
      <c r="D98" s="38">
        <v>7.7647417292286098</v>
      </c>
      <c r="E98" s="38">
        <v>8.4280826546165493</v>
      </c>
      <c r="F98" s="38">
        <v>7.00306431834926</v>
      </c>
      <c r="G98" s="38">
        <v>7.60703936542913</v>
      </c>
      <c r="H98" s="38">
        <v>7.7946584447770704</v>
      </c>
      <c r="I98" s="38">
        <v>8.2778902775340608</v>
      </c>
      <c r="J98" s="38">
        <v>6.5234537454735504</v>
      </c>
      <c r="K98" s="38">
        <v>7.4278072636686803</v>
      </c>
      <c r="L98" s="38">
        <v>7.4373225956451101</v>
      </c>
      <c r="M98" s="38">
        <v>6.3969271001923103</v>
      </c>
      <c r="N98" s="38">
        <v>6.30845310672193</v>
      </c>
      <c r="O98" s="38">
        <v>7.1505117513686596</v>
      </c>
      <c r="P98" s="38">
        <v>7.1388570570884298</v>
      </c>
      <c r="Q98" s="38">
        <v>7.3041807178567302</v>
      </c>
      <c r="R98" s="38">
        <v>4.7715766679924984E-2</v>
      </c>
      <c r="S98" s="38">
        <v>8.9202277866468602</v>
      </c>
      <c r="T98" s="38">
        <v>8.6550527528127752</v>
      </c>
      <c r="U98" s="44" t="s">
        <v>577</v>
      </c>
    </row>
    <row r="99" spans="1:21">
      <c r="A99" s="43" t="s">
        <v>677</v>
      </c>
      <c r="B99" s="38" t="s">
        <v>676</v>
      </c>
      <c r="C99" s="38">
        <v>4.8141998158099097</v>
      </c>
      <c r="D99" s="38">
        <v>4.7301917335451904</v>
      </c>
      <c r="E99" s="38">
        <v>5.6152044217573698</v>
      </c>
      <c r="F99" s="38">
        <v>4.9744966777483599</v>
      </c>
      <c r="G99" s="38">
        <v>5.0803164862008998</v>
      </c>
      <c r="H99" s="38">
        <v>5.0068983664718596</v>
      </c>
      <c r="I99" s="38">
        <v>5.3870439778290002</v>
      </c>
      <c r="J99" s="38">
        <v>4.3640166645017597</v>
      </c>
      <c r="K99" s="38">
        <v>4.4853797273035196</v>
      </c>
      <c r="L99" s="38">
        <v>4.3955225855540503</v>
      </c>
      <c r="M99" s="38">
        <v>4.3232963722592999</v>
      </c>
      <c r="N99" s="38">
        <v>4.3170707180219701</v>
      </c>
      <c r="O99" s="38">
        <v>5.2730301343368096</v>
      </c>
      <c r="P99" s="38">
        <v>4.8220420242573399</v>
      </c>
      <c r="Q99" s="38">
        <v>5.0268887411566396</v>
      </c>
      <c r="R99" s="38">
        <v>0.11729345360502967</v>
      </c>
      <c r="S99" s="38">
        <v>2.94882134620544</v>
      </c>
      <c r="T99" s="38">
        <v>2.609916049677075</v>
      </c>
      <c r="U99" s="44">
        <v>1.5599999999999999E-2</v>
      </c>
    </row>
    <row r="100" spans="1:21">
      <c r="A100" s="43" t="s">
        <v>675</v>
      </c>
      <c r="B100" s="38" t="s">
        <v>674</v>
      </c>
      <c r="C100" s="38">
        <v>6.55517577526133</v>
      </c>
      <c r="D100" s="38">
        <v>6.5886643429328302</v>
      </c>
      <c r="E100" s="38">
        <v>5.3209332653739203</v>
      </c>
      <c r="F100" s="38">
        <v>6.2718971497819602</v>
      </c>
      <c r="G100" s="38">
        <v>6.1958762914541001</v>
      </c>
      <c r="H100" s="38">
        <v>6.2784692734863299</v>
      </c>
      <c r="I100" s="38">
        <v>6.22919736098443</v>
      </c>
      <c r="J100" s="38">
        <v>6.0922299318305901</v>
      </c>
      <c r="K100" s="38">
        <v>6.5316532633436397</v>
      </c>
      <c r="L100" s="38">
        <v>6.6791239174294201</v>
      </c>
      <c r="M100" s="38">
        <v>5.9036444893844804</v>
      </c>
      <c r="N100" s="38">
        <v>5.8752651108168497</v>
      </c>
      <c r="O100" s="38">
        <v>6.2248237804751998</v>
      </c>
      <c r="P100" s="38">
        <v>6.2951221837096902</v>
      </c>
      <c r="Q100" s="38">
        <v>6.3172436479220497</v>
      </c>
      <c r="R100" s="38">
        <v>0.70339030072549624</v>
      </c>
      <c r="S100" s="38">
        <v>4.2250435124049499</v>
      </c>
      <c r="T100" s="38">
        <v>4.4762064484171749</v>
      </c>
      <c r="U100" s="44">
        <v>0.65659999999999996</v>
      </c>
    </row>
    <row r="101" spans="1:21">
      <c r="A101" s="43" t="s">
        <v>673</v>
      </c>
      <c r="B101" s="38" t="s">
        <v>672</v>
      </c>
      <c r="C101" s="38">
        <v>3.89901100888265</v>
      </c>
      <c r="D101" s="38">
        <v>3.9943313223792098</v>
      </c>
      <c r="E101" s="38">
        <v>3.6322431430050099</v>
      </c>
      <c r="F101" s="38">
        <v>3.1720619791905098</v>
      </c>
      <c r="G101" s="38">
        <v>3.6731553368572598</v>
      </c>
      <c r="H101" s="38">
        <v>3.5155158473520598</v>
      </c>
      <c r="I101" s="38">
        <v>3.7677603999208098</v>
      </c>
      <c r="J101" s="38">
        <v>3.0490437452850099</v>
      </c>
      <c r="K101" s="38">
        <v>3.36483800550478</v>
      </c>
      <c r="L101" s="38">
        <v>3.2101019663499102</v>
      </c>
      <c r="M101" s="38">
        <v>3.1439220984669198</v>
      </c>
      <c r="N101" s="38">
        <v>3.3491615895039901</v>
      </c>
      <c r="O101" s="38">
        <v>3.6192162207530698</v>
      </c>
      <c r="P101" s="38">
        <v>3.6199095582866798</v>
      </c>
      <c r="Q101" s="38">
        <v>3.6370847907780699</v>
      </c>
      <c r="R101" s="38">
        <v>0.25848631332556044</v>
      </c>
      <c r="S101" s="38">
        <v>5.8851374876549798</v>
      </c>
      <c r="T101" s="38">
        <v>5.8235806525873297</v>
      </c>
      <c r="U101" s="44">
        <v>5.9999999999999995E-4</v>
      </c>
    </row>
    <row r="102" spans="1:21">
      <c r="A102" s="43" t="s">
        <v>671</v>
      </c>
      <c r="B102" s="38" t="s">
        <v>670</v>
      </c>
      <c r="C102" s="38">
        <v>0.80680216690804996</v>
      </c>
      <c r="D102" s="38">
        <v>1.1749603543816101</v>
      </c>
      <c r="E102" s="38">
        <v>0.76826985362351496</v>
      </c>
      <c r="F102" s="38">
        <v>1.2619205618699501</v>
      </c>
      <c r="G102" s="38">
        <v>0.34708491635118099</v>
      </c>
      <c r="H102" s="38">
        <v>0.48127057051338701</v>
      </c>
      <c r="I102" s="38">
        <v>1.0279445273827299</v>
      </c>
      <c r="J102" s="38">
        <v>2.76862341862899</v>
      </c>
      <c r="K102" s="38">
        <v>0.82561129106694398</v>
      </c>
      <c r="L102" s="38">
        <v>1.2461255401393101</v>
      </c>
      <c r="M102" s="38">
        <v>0.85840004894868704</v>
      </c>
      <c r="N102" s="38">
        <v>1.52478355358502</v>
      </c>
      <c r="O102" s="38">
        <v>1.0538641777162401</v>
      </c>
      <c r="P102" s="38">
        <v>0.66526206347973404</v>
      </c>
      <c r="Q102" s="38">
        <v>0.84398268173636504</v>
      </c>
      <c r="R102" s="38">
        <v>0.79532924752913758</v>
      </c>
      <c r="S102" s="38">
        <v>0</v>
      </c>
      <c r="T102" s="38">
        <v>0</v>
      </c>
      <c r="U102" s="44" t="s">
        <v>577</v>
      </c>
    </row>
    <row r="103" spans="1:21">
      <c r="A103" s="43" t="s">
        <v>669</v>
      </c>
      <c r="B103" s="38" t="s">
        <v>668</v>
      </c>
      <c r="C103" s="38">
        <v>0</v>
      </c>
      <c r="D103" s="38">
        <v>0</v>
      </c>
      <c r="E103" s="38">
        <v>0</v>
      </c>
      <c r="F103" s="38">
        <v>0.26907621182633901</v>
      </c>
      <c r="G103" s="38">
        <v>0.48324791375039999</v>
      </c>
      <c r="H103" s="38">
        <v>0.25473804140001</v>
      </c>
      <c r="I103" s="38">
        <v>0</v>
      </c>
      <c r="J103" s="38">
        <v>0.92365575933219901</v>
      </c>
      <c r="K103" s="38">
        <v>0.46323104064257598</v>
      </c>
      <c r="L103" s="38">
        <v>0.488498684426667</v>
      </c>
      <c r="M103" s="38">
        <v>0</v>
      </c>
      <c r="N103" s="38">
        <v>0</v>
      </c>
      <c r="O103" s="38">
        <v>0.33582688232053198</v>
      </c>
      <c r="P103" s="38">
        <v>0.28008732792603702</v>
      </c>
      <c r="Q103" s="38">
        <v>0</v>
      </c>
      <c r="R103" s="38">
        <v>0.90533911060358552</v>
      </c>
      <c r="S103" s="38">
        <v>0.59572611055552904</v>
      </c>
      <c r="T103" s="38">
        <v>0.47047906699322101</v>
      </c>
      <c r="U103" s="44" t="s">
        <v>577</v>
      </c>
    </row>
    <row r="104" spans="1:21">
      <c r="A104" s="43" t="s">
        <v>667</v>
      </c>
      <c r="B104" s="38" t="s">
        <v>666</v>
      </c>
      <c r="C104" s="38">
        <v>4.4467289017004701</v>
      </c>
      <c r="D104" s="38">
        <v>4.3285047411093798</v>
      </c>
      <c r="E104" s="38">
        <v>4.8211290148241801</v>
      </c>
      <c r="F104" s="38">
        <v>3.9508724085407101</v>
      </c>
      <c r="G104" s="38">
        <v>4.4278406883306198</v>
      </c>
      <c r="H104" s="38">
        <v>4.31432656044674</v>
      </c>
      <c r="I104" s="38">
        <v>4.4187903608762102</v>
      </c>
      <c r="J104" s="38">
        <v>4.5392529985289096</v>
      </c>
      <c r="K104" s="38">
        <v>4.0665907014006102</v>
      </c>
      <c r="L104" s="38">
        <v>3.9084514757595898</v>
      </c>
      <c r="M104" s="38">
        <v>4.0423026480489197</v>
      </c>
      <c r="N104" s="38">
        <v>4.3029934781589496</v>
      </c>
      <c r="O104" s="38">
        <v>4.3341886489022299</v>
      </c>
      <c r="P104" s="38">
        <v>4.5164446436125498</v>
      </c>
      <c r="Q104" s="38">
        <v>4.1314663528129696</v>
      </c>
      <c r="R104" s="38">
        <v>8.1695614671980235E-2</v>
      </c>
      <c r="S104" s="38">
        <v>3.2943781351867201</v>
      </c>
      <c r="T104" s="38">
        <v>3.0325736148707749</v>
      </c>
      <c r="U104" s="44">
        <v>0.1242</v>
      </c>
    </row>
    <row r="105" spans="1:21">
      <c r="A105" s="43" t="s">
        <v>665</v>
      </c>
      <c r="B105" s="38" t="s">
        <v>664</v>
      </c>
      <c r="C105" s="38">
        <v>2.2105680162316301</v>
      </c>
      <c r="D105" s="38">
        <v>2.0526953298020398</v>
      </c>
      <c r="E105" s="38">
        <v>1.85262820278012</v>
      </c>
      <c r="F105" s="38">
        <v>2.1974455480493602</v>
      </c>
      <c r="G105" s="38">
        <v>2.3727141811674999</v>
      </c>
      <c r="H105" s="38">
        <v>2.8549817226945802</v>
      </c>
      <c r="I105" s="38">
        <v>1.65436606144448</v>
      </c>
      <c r="J105" s="38">
        <v>1.90929192766807</v>
      </c>
      <c r="K105" s="38">
        <v>2.14939216393224</v>
      </c>
      <c r="L105" s="38">
        <v>1.91801055074927</v>
      </c>
      <c r="M105" s="38">
        <v>2.5043941723788801</v>
      </c>
      <c r="N105" s="38">
        <v>2.28316050986259</v>
      </c>
      <c r="O105" s="38">
        <v>2.32225395682535</v>
      </c>
      <c r="P105" s="38">
        <v>2.5032072090898598</v>
      </c>
      <c r="Q105" s="38">
        <v>2.4788391244015902</v>
      </c>
      <c r="R105" s="38">
        <v>0.29167796543405489</v>
      </c>
      <c r="S105" s="38">
        <v>3.1912341538383702</v>
      </c>
      <c r="T105" s="38">
        <v>2.648010398476405</v>
      </c>
      <c r="U105" s="44">
        <v>1.1999999999999999E-3</v>
      </c>
    </row>
    <row r="106" spans="1:21">
      <c r="A106" s="43" t="s">
        <v>663</v>
      </c>
      <c r="B106" s="38" t="s">
        <v>662</v>
      </c>
      <c r="C106" s="38">
        <v>3.3051610554322601</v>
      </c>
      <c r="D106" s="38">
        <v>3.0961909837912498</v>
      </c>
      <c r="E106" s="38">
        <v>3.7568622898235899</v>
      </c>
      <c r="F106" s="38">
        <v>2.3653444641667698</v>
      </c>
      <c r="G106" s="38">
        <v>1.47782529557724</v>
      </c>
      <c r="H106" s="38">
        <v>1.8189649334967</v>
      </c>
      <c r="I106" s="38">
        <v>1.62934650910687</v>
      </c>
      <c r="J106" s="38">
        <v>1.91156824940686</v>
      </c>
      <c r="K106" s="38">
        <v>2.2653067793808601</v>
      </c>
      <c r="L106" s="38">
        <v>2.6390644119096902</v>
      </c>
      <c r="M106" s="38">
        <v>2.8454700707702698</v>
      </c>
      <c r="N106" s="38">
        <v>2.8930983101376202</v>
      </c>
      <c r="O106" s="38">
        <v>2.0874059810904999</v>
      </c>
      <c r="P106" s="38">
        <v>2.66725452881143</v>
      </c>
      <c r="Q106" s="38">
        <v>2.3680331253447102</v>
      </c>
      <c r="R106" s="38">
        <v>0.72516917239711576</v>
      </c>
      <c r="S106" s="38">
        <v>1.4335577344634101</v>
      </c>
      <c r="T106" s="38">
        <v>1.5360842700439901</v>
      </c>
      <c r="U106" s="44">
        <v>6.9999999999999999E-4</v>
      </c>
    </row>
    <row r="107" spans="1:21">
      <c r="A107" s="43" t="s">
        <v>661</v>
      </c>
      <c r="B107" s="38" t="s">
        <v>660</v>
      </c>
      <c r="C107" s="38">
        <v>3.8646369019869602</v>
      </c>
      <c r="D107" s="38">
        <v>3.93202850494293</v>
      </c>
      <c r="E107" s="38">
        <v>2.88044880201655</v>
      </c>
      <c r="F107" s="38">
        <v>2.8741539117416699</v>
      </c>
      <c r="G107" s="38">
        <v>2.9255566791411298</v>
      </c>
      <c r="H107" s="38">
        <v>3.1825021641753701</v>
      </c>
      <c r="I107" s="38">
        <v>2.83588647884948</v>
      </c>
      <c r="J107" s="38">
        <v>3.4738515966438102</v>
      </c>
      <c r="K107" s="38">
        <v>4.4983918635464004</v>
      </c>
      <c r="L107" s="38">
        <v>3.4437324282961899</v>
      </c>
      <c r="M107" s="38">
        <v>3.465586214804</v>
      </c>
      <c r="N107" s="38">
        <v>2.8922023584128702</v>
      </c>
      <c r="O107" s="38">
        <v>3.3597681837605502</v>
      </c>
      <c r="P107" s="38">
        <v>3.5640200566366902</v>
      </c>
      <c r="Q107" s="38">
        <v>2.9809209119956401</v>
      </c>
      <c r="R107" s="38">
        <v>0.42342000958698001</v>
      </c>
      <c r="S107" s="38">
        <v>0.94088763590740998</v>
      </c>
      <c r="T107" s="38">
        <v>0.7071728605114056</v>
      </c>
      <c r="U107" s="44" t="s">
        <v>577</v>
      </c>
    </row>
    <row r="108" spans="1:21">
      <c r="A108" s="43" t="s">
        <v>659</v>
      </c>
      <c r="B108" s="38" t="s">
        <v>658</v>
      </c>
      <c r="C108" s="38">
        <v>2.5647871495519698</v>
      </c>
      <c r="D108" s="38">
        <v>2.2424572535482201</v>
      </c>
      <c r="E108" s="38">
        <v>2.7257027190611498</v>
      </c>
      <c r="F108" s="38">
        <v>2.00654520014848</v>
      </c>
      <c r="G108" s="38">
        <v>2.39647387572818</v>
      </c>
      <c r="H108" s="38">
        <v>2.3507607553687899</v>
      </c>
      <c r="I108" s="38">
        <v>2.6028849131850098</v>
      </c>
      <c r="J108" s="38">
        <v>2.6472916132015398</v>
      </c>
      <c r="K108" s="38">
        <v>2.1204974456144798</v>
      </c>
      <c r="L108" s="38">
        <v>1.96956761649526</v>
      </c>
      <c r="M108" s="38">
        <v>2.00203608614581</v>
      </c>
      <c r="N108" s="38">
        <v>1.77310383364055</v>
      </c>
      <c r="O108" s="38">
        <v>2.3925358688529199</v>
      </c>
      <c r="P108" s="38">
        <v>1.82666662026962</v>
      </c>
      <c r="Q108" s="38">
        <v>2.2237983999979001</v>
      </c>
      <c r="R108" s="38">
        <v>5.1554207139394796E-3</v>
      </c>
      <c r="S108" s="38">
        <v>5.2070533773826</v>
      </c>
      <c r="T108" s="38">
        <v>4.9061204751155696</v>
      </c>
      <c r="U108" s="44" t="s">
        <v>577</v>
      </c>
    </row>
    <row r="109" spans="1:21">
      <c r="A109" s="43" t="s">
        <v>657</v>
      </c>
      <c r="B109" s="38" t="s">
        <v>656</v>
      </c>
      <c r="C109" s="38">
        <v>1.5141534233179901</v>
      </c>
      <c r="D109" s="38">
        <v>1.7076540174044299</v>
      </c>
      <c r="E109" s="38">
        <v>2.8810091601376699</v>
      </c>
      <c r="F109" s="38">
        <v>1.2911217404169499</v>
      </c>
      <c r="G109" s="38">
        <v>3.1140346445930698</v>
      </c>
      <c r="H109" s="38">
        <v>3.7927862884743702</v>
      </c>
      <c r="I109" s="38">
        <v>2.7721614335741198</v>
      </c>
      <c r="J109" s="38">
        <v>1.6197002258709401</v>
      </c>
      <c r="K109" s="38">
        <v>1.0150464680590701</v>
      </c>
      <c r="L109" s="38">
        <v>0.52222990633220601</v>
      </c>
      <c r="M109" s="38">
        <v>0.89837996507121698</v>
      </c>
      <c r="N109" s="38">
        <v>0.983020239819139</v>
      </c>
      <c r="O109" s="38">
        <v>1.7817683965867599</v>
      </c>
      <c r="P109" s="38">
        <v>1.15594612915526</v>
      </c>
      <c r="Q109" s="38">
        <v>1.6709802031540699</v>
      </c>
      <c r="R109" s="38">
        <v>8.1807029790612901E-3</v>
      </c>
      <c r="S109" s="38">
        <v>3.6596049386556402</v>
      </c>
      <c r="T109" s="38">
        <v>3.3470475523588701</v>
      </c>
      <c r="U109" s="44" t="s">
        <v>577</v>
      </c>
    </row>
    <row r="110" spans="1:21">
      <c r="A110" s="43" t="s">
        <v>655</v>
      </c>
      <c r="B110" s="38" t="s">
        <v>654</v>
      </c>
      <c r="C110" s="38">
        <v>2.3002963215043102</v>
      </c>
      <c r="D110" s="38">
        <v>2.0875328131843101</v>
      </c>
      <c r="E110" s="38">
        <v>3.1643989535078298</v>
      </c>
      <c r="F110" s="38">
        <v>2.2399565639153902</v>
      </c>
      <c r="G110" s="38">
        <v>3.2280757847308901</v>
      </c>
      <c r="H110" s="38">
        <v>3.6693908066877201</v>
      </c>
      <c r="I110" s="38">
        <v>2.5534981598381199</v>
      </c>
      <c r="J110" s="38">
        <v>2.2831970320424499</v>
      </c>
      <c r="K110" s="38">
        <v>1.8316736151505399</v>
      </c>
      <c r="L110" s="38">
        <v>1.53560717223143</v>
      </c>
      <c r="M110" s="38">
        <v>1.46937376750504</v>
      </c>
      <c r="N110" s="38">
        <v>1.81630194023814</v>
      </c>
      <c r="O110" s="38">
        <v>2.3791265535247001</v>
      </c>
      <c r="P110" s="38">
        <v>1.75089784981868</v>
      </c>
      <c r="Q110" s="38">
        <v>2.1013867020862902</v>
      </c>
      <c r="R110" s="38">
        <v>4.3570786687143611E-3</v>
      </c>
      <c r="S110" s="38">
        <v>4.5308697979314001</v>
      </c>
      <c r="T110" s="38">
        <v>4.2577569549101151</v>
      </c>
      <c r="U110" s="44">
        <v>1.83E-2</v>
      </c>
    </row>
    <row r="111" spans="1:21">
      <c r="A111" s="43" t="s">
        <v>653</v>
      </c>
      <c r="B111" s="38" t="s">
        <v>652</v>
      </c>
      <c r="C111" s="38">
        <v>0.71879417987591898</v>
      </c>
      <c r="D111" s="38">
        <v>0.83312847316571004</v>
      </c>
      <c r="E111" s="38">
        <v>1.4615996315073401</v>
      </c>
      <c r="F111" s="38">
        <v>0.29244091597466898</v>
      </c>
      <c r="G111" s="38">
        <v>0.52527373850540404</v>
      </c>
      <c r="H111" s="38">
        <v>0.43842060707556402</v>
      </c>
      <c r="I111" s="38">
        <v>0.41563267977009999</v>
      </c>
      <c r="J111" s="38">
        <v>0.68479515444913996</v>
      </c>
      <c r="K111" s="38">
        <v>0.45447672997561001</v>
      </c>
      <c r="L111" s="38">
        <v>0.40331765937293101</v>
      </c>
      <c r="M111" s="38">
        <v>0.49275029546308702</v>
      </c>
      <c r="N111" s="38">
        <v>0.62380956316678604</v>
      </c>
      <c r="O111" s="38">
        <v>0.51155666991387605</v>
      </c>
      <c r="P111" s="38">
        <v>0.57410388284779201</v>
      </c>
      <c r="Q111" s="38">
        <v>0.55093847631191795</v>
      </c>
      <c r="R111" s="38">
        <v>0.27576495029126863</v>
      </c>
      <c r="S111" s="38">
        <v>2.2285539797621698</v>
      </c>
      <c r="T111" s="38">
        <v>2.0375267665644552</v>
      </c>
      <c r="U111" s="44" t="s">
        <v>577</v>
      </c>
    </row>
    <row r="112" spans="1:21">
      <c r="A112" s="43" t="s">
        <v>651</v>
      </c>
      <c r="B112" s="38" t="s">
        <v>650</v>
      </c>
      <c r="C112" s="38">
        <v>4.7769956551283004</v>
      </c>
      <c r="D112" s="38">
        <v>4.6433844648294702</v>
      </c>
      <c r="E112" s="38">
        <v>4.8559681885815396</v>
      </c>
      <c r="F112" s="38">
        <v>4.9805872088292302</v>
      </c>
      <c r="G112" s="38">
        <v>5.38933439117584</v>
      </c>
      <c r="H112" s="38">
        <v>4.9118644216361202</v>
      </c>
      <c r="I112" s="38">
        <v>5.4997930133047301</v>
      </c>
      <c r="J112" s="38">
        <v>4.66207852759013</v>
      </c>
      <c r="K112" s="38">
        <v>4.2642020990923601</v>
      </c>
      <c r="L112" s="38">
        <v>4.02442355048204</v>
      </c>
      <c r="M112" s="38">
        <v>4.4581275114503196</v>
      </c>
      <c r="N112" s="38">
        <v>3.9800728197976398</v>
      </c>
      <c r="O112" s="38">
        <v>5.1700932212194504</v>
      </c>
      <c r="P112" s="38">
        <v>4.7122034756514397</v>
      </c>
      <c r="Q112" s="38">
        <v>4.7267408043248302</v>
      </c>
      <c r="R112" s="38">
        <v>3.05222924697457E-2</v>
      </c>
      <c r="S112" s="38">
        <v>4.22132804120535</v>
      </c>
      <c r="T112" s="38">
        <v>4.1010716588097456</v>
      </c>
      <c r="U112" s="44" t="s">
        <v>577</v>
      </c>
    </row>
    <row r="113" spans="1:21">
      <c r="A113" s="43" t="s">
        <v>649</v>
      </c>
      <c r="B113" s="38" t="s">
        <v>648</v>
      </c>
      <c r="C113" s="38">
        <v>1.29666314332111</v>
      </c>
      <c r="D113" s="38">
        <v>1.75803266694825</v>
      </c>
      <c r="E113" s="38">
        <v>1.0087639519226701</v>
      </c>
      <c r="F113" s="38">
        <v>1.5134705052325399</v>
      </c>
      <c r="G113" s="38">
        <v>1.8452932601790999</v>
      </c>
      <c r="H113" s="38">
        <v>1.79446912171303</v>
      </c>
      <c r="I113" s="38">
        <v>1.6601431794622901</v>
      </c>
      <c r="J113" s="38">
        <v>1.6262389205697301</v>
      </c>
      <c r="K113" s="38">
        <v>1.74173770392209</v>
      </c>
      <c r="L113" s="38">
        <v>1.36247930329445</v>
      </c>
      <c r="M113" s="38">
        <v>1.7790425124175</v>
      </c>
      <c r="N113" s="38">
        <v>1.7570420149055299</v>
      </c>
      <c r="O113" s="38">
        <v>2.1665052360172199</v>
      </c>
      <c r="P113" s="38">
        <v>1.84076211810312</v>
      </c>
      <c r="Q113" s="38">
        <v>2.0502944710710498</v>
      </c>
      <c r="R113" s="38">
        <v>9.5327433922792651E-2</v>
      </c>
      <c r="S113" s="38">
        <v>4.12577506760951</v>
      </c>
      <c r="T113" s="38">
        <v>3.8111008437371399</v>
      </c>
      <c r="U113" s="44" t="s">
        <v>577</v>
      </c>
    </row>
    <row r="114" spans="1:21">
      <c r="A114" s="43" t="s">
        <v>647</v>
      </c>
      <c r="B114" s="38" t="s">
        <v>646</v>
      </c>
      <c r="C114" s="38">
        <v>1.4448580684442101</v>
      </c>
      <c r="D114" s="38">
        <v>1.37937105130352</v>
      </c>
      <c r="E114" s="38">
        <v>1.4919277775756901</v>
      </c>
      <c r="F114" s="38">
        <v>1.1582324222716001</v>
      </c>
      <c r="G114" s="38">
        <v>2.65250074932437</v>
      </c>
      <c r="H114" s="38">
        <v>2.3616868202415202</v>
      </c>
      <c r="I114" s="38">
        <v>1.2185764666400301</v>
      </c>
      <c r="J114" s="38">
        <v>1.4258155294431301</v>
      </c>
      <c r="K114" s="38">
        <v>0.97125884485056502</v>
      </c>
      <c r="L114" s="38">
        <v>1.14194385030901</v>
      </c>
      <c r="M114" s="38">
        <v>1.5419777571706099</v>
      </c>
      <c r="N114" s="38">
        <v>1.2621828102908199</v>
      </c>
      <c r="O114" s="38">
        <v>2.4652442535060599</v>
      </c>
      <c r="P114" s="38">
        <v>1.91933441793943</v>
      </c>
      <c r="Q114" s="38">
        <v>1.26500014981704</v>
      </c>
      <c r="R114" s="38">
        <v>0.64165601950379336</v>
      </c>
      <c r="S114" s="38">
        <v>3.19343270964657</v>
      </c>
      <c r="T114" s="38">
        <v>2.6278071155007554</v>
      </c>
      <c r="U114" s="44">
        <v>6.9999999999999999E-4</v>
      </c>
    </row>
    <row r="115" spans="1:21">
      <c r="A115" s="43" t="s">
        <v>645</v>
      </c>
      <c r="B115" s="38" t="s">
        <v>644</v>
      </c>
      <c r="C115" s="38">
        <v>4.0390456138468096</v>
      </c>
      <c r="D115" s="38">
        <v>3.55406322162349</v>
      </c>
      <c r="E115" s="38">
        <v>4.0154198095632303</v>
      </c>
      <c r="F115" s="38">
        <v>3.69183589702835</v>
      </c>
      <c r="G115" s="38">
        <v>4.28462458719138</v>
      </c>
      <c r="H115" s="38">
        <v>4.3283653670429301</v>
      </c>
      <c r="I115" s="38">
        <v>4.1581622570359498</v>
      </c>
      <c r="J115" s="38">
        <v>1.5813200793753599</v>
      </c>
      <c r="K115" s="38">
        <v>3.7001738274095302</v>
      </c>
      <c r="L115" s="38">
        <v>3.6920682466946402</v>
      </c>
      <c r="M115" s="38">
        <v>3.79604044150885</v>
      </c>
      <c r="N115" s="38">
        <v>3.8583665014836699</v>
      </c>
      <c r="O115" s="38">
        <v>3.8493373534456401</v>
      </c>
      <c r="P115" s="38">
        <v>4.3340367322600502</v>
      </c>
      <c r="Q115" s="38">
        <v>3.7207750425349699</v>
      </c>
      <c r="R115" s="38">
        <v>0.67453028762408462</v>
      </c>
      <c r="S115" s="38">
        <v>4.2058147491799804</v>
      </c>
      <c r="T115" s="38">
        <v>3.8283024003210597</v>
      </c>
      <c r="U115" s="44">
        <v>0.1759</v>
      </c>
    </row>
    <row r="116" spans="1:21">
      <c r="A116" s="43" t="s">
        <v>643</v>
      </c>
      <c r="B116" s="38" t="s">
        <v>642</v>
      </c>
      <c r="C116" s="38">
        <v>4.6877522026536402</v>
      </c>
      <c r="D116" s="38">
        <v>4.5829113376659398</v>
      </c>
      <c r="E116" s="38">
        <v>4.5160110870569001</v>
      </c>
      <c r="F116" s="38">
        <v>4.6889150504253596</v>
      </c>
      <c r="G116" s="38">
        <v>4.3504862312473103</v>
      </c>
      <c r="H116" s="38">
        <v>4.5346831128190601</v>
      </c>
      <c r="I116" s="38">
        <v>4.5726638932489001</v>
      </c>
      <c r="J116" s="38">
        <v>4.4093906906589204</v>
      </c>
      <c r="K116" s="38">
        <v>4.5335741768817899</v>
      </c>
      <c r="L116" s="38">
        <v>4.2179703271471398</v>
      </c>
      <c r="M116" s="38">
        <v>4.4389216814446799</v>
      </c>
      <c r="N116" s="38">
        <v>3.89137820045609</v>
      </c>
      <c r="O116" s="38">
        <v>4.8366177903552403</v>
      </c>
      <c r="P116" s="38">
        <v>4.71245963935562</v>
      </c>
      <c r="Q116" s="38">
        <v>4.1234709117929302</v>
      </c>
      <c r="R116" s="38">
        <v>0.29922359178158703</v>
      </c>
      <c r="S116" s="38">
        <v>1.7878754025232999</v>
      </c>
      <c r="T116" s="38">
        <v>1.55743161679941</v>
      </c>
      <c r="U116" s="44" t="s">
        <v>577</v>
      </c>
    </row>
    <row r="117" spans="1:21">
      <c r="A117" s="43" t="s">
        <v>641</v>
      </c>
      <c r="B117" s="38" t="s">
        <v>640</v>
      </c>
      <c r="C117" s="38">
        <v>6.9575797647670097</v>
      </c>
      <c r="D117" s="38">
        <v>7.1859843901477003</v>
      </c>
      <c r="E117" s="38">
        <v>7.0455715456826598</v>
      </c>
      <c r="F117" s="38">
        <v>6.52586626235209</v>
      </c>
      <c r="G117" s="38">
        <v>6.4330361958100903</v>
      </c>
      <c r="H117" s="38">
        <v>6.5235127847413299</v>
      </c>
      <c r="I117" s="38">
        <v>6.3584834795599097</v>
      </c>
      <c r="J117" s="38">
        <v>6.3003976588332398</v>
      </c>
      <c r="K117" s="38">
        <v>6.5685743627541902</v>
      </c>
      <c r="L117" s="38">
        <v>6.6038791212258401</v>
      </c>
      <c r="M117" s="38">
        <v>6.8351518586794899</v>
      </c>
      <c r="N117" s="38">
        <v>6.64907062679264</v>
      </c>
      <c r="O117" s="38">
        <v>7.2380567821893598</v>
      </c>
      <c r="P117" s="38">
        <v>7.21920319223194</v>
      </c>
      <c r="Q117" s="38">
        <v>6.5304372133824398</v>
      </c>
      <c r="R117" s="38">
        <v>0.41711535094004115</v>
      </c>
      <c r="S117" s="38">
        <v>4.71889859785355</v>
      </c>
      <c r="T117" s="38">
        <v>4.6792404252954398</v>
      </c>
      <c r="U117" s="44" t="s">
        <v>577</v>
      </c>
    </row>
    <row r="118" spans="1:21">
      <c r="A118" s="43" t="s">
        <v>639</v>
      </c>
      <c r="B118" s="38" t="s">
        <v>638</v>
      </c>
      <c r="C118" s="38">
        <v>5.8181330795207904</v>
      </c>
      <c r="D118" s="38">
        <v>5.5320203664887604</v>
      </c>
      <c r="E118" s="38">
        <v>6.0165970909316</v>
      </c>
      <c r="F118" s="38">
        <v>5.1596270299525697</v>
      </c>
      <c r="G118" s="38">
        <v>5.7598118918712302</v>
      </c>
      <c r="H118" s="38">
        <v>5.6440951583751797</v>
      </c>
      <c r="I118" s="38">
        <v>5.1290537081240197</v>
      </c>
      <c r="J118" s="38">
        <v>4.8865951324679502</v>
      </c>
      <c r="K118" s="38">
        <v>5.1229259972743604</v>
      </c>
      <c r="L118" s="38">
        <v>4.9704889609297904</v>
      </c>
      <c r="M118" s="38">
        <v>5.3770688644578204</v>
      </c>
      <c r="N118" s="38">
        <v>5.2231772841100597</v>
      </c>
      <c r="O118" s="38">
        <v>5.6830872340671803</v>
      </c>
      <c r="P118" s="38">
        <v>5.4348420934195296</v>
      </c>
      <c r="Q118" s="38">
        <v>5.3569251396278599</v>
      </c>
      <c r="R118" s="38">
        <v>0.28707492069597718</v>
      </c>
      <c r="S118" s="38">
        <v>3.8224548371111702</v>
      </c>
      <c r="T118" s="38">
        <v>3.46850414903269</v>
      </c>
      <c r="U118" s="44">
        <v>4.1000000000000003E-3</v>
      </c>
    </row>
    <row r="119" spans="1:21">
      <c r="A119" s="43" t="s">
        <v>637</v>
      </c>
      <c r="B119" s="38" t="s">
        <v>636</v>
      </c>
      <c r="C119" s="38">
        <v>4.5355632053074499</v>
      </c>
      <c r="D119" s="38">
        <v>4.4076106456612303</v>
      </c>
      <c r="E119" s="38">
        <v>5.0368582919710301</v>
      </c>
      <c r="F119" s="38">
        <v>4.07479468404496</v>
      </c>
      <c r="G119" s="38">
        <v>4.7234939850260496</v>
      </c>
      <c r="H119" s="38">
        <v>4.3973860586030797</v>
      </c>
      <c r="I119" s="38">
        <v>4.0309573888048504</v>
      </c>
      <c r="J119" s="38">
        <v>4.95467762802227</v>
      </c>
      <c r="K119" s="38">
        <v>4.1093324096394701</v>
      </c>
      <c r="L119" s="38">
        <v>3.9780127106965</v>
      </c>
      <c r="M119" s="38">
        <v>4.3979630438979704</v>
      </c>
      <c r="N119" s="38">
        <v>4.2062967538184299</v>
      </c>
      <c r="O119" s="38">
        <v>4.5646692793786698</v>
      </c>
      <c r="P119" s="38">
        <v>4.4612139695530102</v>
      </c>
      <c r="Q119" s="38">
        <v>4.8774090620890096</v>
      </c>
      <c r="R119" s="38">
        <v>0.4065434197488027</v>
      </c>
      <c r="S119" s="38">
        <v>3.0311604922042399</v>
      </c>
      <c r="T119" s="38">
        <v>2.7321149526862953</v>
      </c>
      <c r="U119" s="44" t="s">
        <v>577</v>
      </c>
    </row>
    <row r="120" spans="1:21">
      <c r="A120" s="43" t="s">
        <v>635</v>
      </c>
      <c r="B120" s="38" t="s">
        <v>634</v>
      </c>
      <c r="C120" s="38">
        <v>3.87670546506821</v>
      </c>
      <c r="D120" s="38">
        <v>3.71728175314</v>
      </c>
      <c r="E120" s="38">
        <v>4.0804503723165197</v>
      </c>
      <c r="F120" s="38">
        <v>3.7473998712355701</v>
      </c>
      <c r="G120" s="38">
        <v>3.9173712109024899</v>
      </c>
      <c r="H120" s="38">
        <v>3.9785802082664401</v>
      </c>
      <c r="I120" s="38">
        <v>3.4383343129771702</v>
      </c>
      <c r="J120" s="38">
        <v>0</v>
      </c>
      <c r="K120" s="38">
        <v>3.5006615376930199</v>
      </c>
      <c r="L120" s="38">
        <v>3.31407895179921</v>
      </c>
      <c r="M120" s="38">
        <v>3.9733999131801698</v>
      </c>
      <c r="N120" s="38">
        <v>4.1276969841367501</v>
      </c>
      <c r="O120" s="38">
        <v>4.0351135864159202</v>
      </c>
      <c r="P120" s="38">
        <v>3.95991807965946</v>
      </c>
      <c r="Q120" s="38">
        <v>0</v>
      </c>
      <c r="R120" s="38">
        <v>0.92425360519058697</v>
      </c>
      <c r="S120" s="38">
        <v>2.5034377876684299</v>
      </c>
      <c r="T120" s="38">
        <v>1.81892946929918</v>
      </c>
      <c r="U120" s="44" t="s">
        <v>577</v>
      </c>
    </row>
    <row r="121" spans="1:21">
      <c r="A121" s="43" t="s">
        <v>633</v>
      </c>
      <c r="B121" s="38" t="s">
        <v>632</v>
      </c>
      <c r="C121" s="38">
        <v>5.0392767830122001</v>
      </c>
      <c r="D121" s="38">
        <v>4.8943231601527097</v>
      </c>
      <c r="E121" s="38">
        <v>5.6325440465662897</v>
      </c>
      <c r="F121" s="38">
        <v>5.0982905087744896</v>
      </c>
      <c r="G121" s="38">
        <v>5.6981487632806997</v>
      </c>
      <c r="H121" s="38">
        <v>5.3350802887349102</v>
      </c>
      <c r="I121" s="38">
        <v>5.4339600873255396</v>
      </c>
      <c r="J121" s="38">
        <v>5.7799954585651303</v>
      </c>
      <c r="K121" s="38">
        <v>4.5460115513014401</v>
      </c>
      <c r="L121" s="38">
        <v>4.6049111626175598</v>
      </c>
      <c r="M121" s="38">
        <v>5.0488825977556298</v>
      </c>
      <c r="N121" s="38">
        <v>5.2321686589490701</v>
      </c>
      <c r="O121" s="38">
        <v>5.56426226058593</v>
      </c>
      <c r="P121" s="38">
        <v>5.1500689487918798</v>
      </c>
      <c r="Q121" s="38">
        <v>5.4387871384442601</v>
      </c>
      <c r="R121" s="38">
        <v>0.16034437489666642</v>
      </c>
      <c r="S121" s="38">
        <v>7.6289849689452804</v>
      </c>
      <c r="T121" s="38">
        <v>7.1795310818770899</v>
      </c>
      <c r="U121" s="44">
        <v>1E-3</v>
      </c>
    </row>
    <row r="122" spans="1:21">
      <c r="A122" s="43" t="s">
        <v>631</v>
      </c>
      <c r="B122" s="38" t="s">
        <v>630</v>
      </c>
      <c r="C122" s="38">
        <v>2.9049454068969198</v>
      </c>
      <c r="D122" s="38">
        <v>2.5957834466733698</v>
      </c>
      <c r="E122" s="38">
        <v>3.01671748383349</v>
      </c>
      <c r="F122" s="38">
        <v>3.4970123117444798</v>
      </c>
      <c r="G122" s="38">
        <v>3.3568046105099998</v>
      </c>
      <c r="H122" s="38">
        <v>3.2991960289536602</v>
      </c>
      <c r="I122" s="38">
        <v>3.1828310015434198</v>
      </c>
      <c r="J122" s="38">
        <v>3.3088823777062402</v>
      </c>
      <c r="K122" s="38">
        <v>3.1556532044623302</v>
      </c>
      <c r="L122" s="38">
        <v>2.5937553359596501</v>
      </c>
      <c r="M122" s="38">
        <v>3.0478591072961301</v>
      </c>
      <c r="N122" s="38">
        <v>2.4110302488006701</v>
      </c>
      <c r="O122" s="38">
        <v>3.1558817085617199</v>
      </c>
      <c r="P122" s="38">
        <v>2.9713765330553499</v>
      </c>
      <c r="Q122" s="38">
        <v>2.7088794885977001</v>
      </c>
      <c r="R122" s="38">
        <v>8.6370024878872242E-2</v>
      </c>
      <c r="S122" s="38">
        <v>2.6615968411424902</v>
      </c>
      <c r="T122" s="38">
        <v>2.4258835146601601</v>
      </c>
      <c r="U122" s="44" t="s">
        <v>577</v>
      </c>
    </row>
    <row r="123" spans="1:21">
      <c r="A123" s="43" t="s">
        <v>506</v>
      </c>
      <c r="B123" s="38" t="s">
        <v>629</v>
      </c>
      <c r="C123" s="38">
        <v>2.56559207880627</v>
      </c>
      <c r="D123" s="38">
        <v>2.1132341820604301</v>
      </c>
      <c r="E123" s="38">
        <v>3.6277318398335101</v>
      </c>
      <c r="F123" s="38">
        <v>1.72008923962785</v>
      </c>
      <c r="G123" s="38">
        <v>2.8408215010286799</v>
      </c>
      <c r="H123" s="38">
        <v>2.6162342652997501</v>
      </c>
      <c r="I123" s="38">
        <v>2.5969777080870502</v>
      </c>
      <c r="J123" s="38">
        <v>2.2238470364076601</v>
      </c>
      <c r="K123" s="38">
        <v>2.0434938347194098</v>
      </c>
      <c r="L123" s="38">
        <v>1.8550889856013</v>
      </c>
      <c r="M123" s="38">
        <v>1.36295499917483</v>
      </c>
      <c r="N123" s="38">
        <v>1.4036255274901399</v>
      </c>
      <c r="O123" s="38">
        <v>2.1908203162397499</v>
      </c>
      <c r="P123" s="38">
        <v>1.7609853028820901</v>
      </c>
      <c r="Q123" s="38">
        <v>2.0713835399673801</v>
      </c>
      <c r="R123" s="38">
        <v>9.893016003539333E-3</v>
      </c>
      <c r="S123" s="38">
        <v>6.2209373997302597</v>
      </c>
      <c r="T123" s="38">
        <v>5.9797754045837799</v>
      </c>
      <c r="U123" s="44" t="s">
        <v>577</v>
      </c>
    </row>
    <row r="124" spans="1:21">
      <c r="A124" s="43" t="s">
        <v>628</v>
      </c>
      <c r="B124" s="38" t="s">
        <v>627</v>
      </c>
      <c r="C124" s="38">
        <v>4.7394555642729799</v>
      </c>
      <c r="D124" s="38">
        <v>4.4587842667411204</v>
      </c>
      <c r="E124" s="38">
        <v>5.23472583347107</v>
      </c>
      <c r="F124" s="38">
        <v>4.7358484139174504</v>
      </c>
      <c r="G124" s="38">
        <v>5.0304242424282997</v>
      </c>
      <c r="H124" s="38">
        <v>4.87446748091799</v>
      </c>
      <c r="I124" s="38">
        <v>5.0553564599014402</v>
      </c>
      <c r="J124" s="38">
        <v>4.8075439033894698</v>
      </c>
      <c r="K124" s="38">
        <v>4.2822532512496698</v>
      </c>
      <c r="L124" s="38">
        <v>4.3072721125625897</v>
      </c>
      <c r="M124" s="38">
        <v>4.7003592884974799</v>
      </c>
      <c r="N124" s="38">
        <v>4.8261895230340297</v>
      </c>
      <c r="O124" s="38">
        <v>4.6755604662374397</v>
      </c>
      <c r="P124" s="38">
        <v>4.8211798662118097</v>
      </c>
      <c r="Q124" s="38">
        <v>4.90701699079401</v>
      </c>
      <c r="R124" s="38">
        <v>0.10708272849954646</v>
      </c>
      <c r="S124" s="38">
        <v>6.8365932365945001</v>
      </c>
      <c r="T124" s="38">
        <v>6.3519590200631946</v>
      </c>
      <c r="U124" s="44" t="s">
        <v>577</v>
      </c>
    </row>
    <row r="125" spans="1:21">
      <c r="A125" s="43" t="s">
        <v>626</v>
      </c>
      <c r="B125" s="38" t="s">
        <v>625</v>
      </c>
      <c r="C125" s="38">
        <v>3.8426765319848601</v>
      </c>
      <c r="D125" s="38">
        <v>4.1070915966660602</v>
      </c>
      <c r="E125" s="38">
        <v>4.0237478505697997</v>
      </c>
      <c r="F125" s="38">
        <v>2.9364208673587502</v>
      </c>
      <c r="G125" s="38">
        <v>3.3112916514786499</v>
      </c>
      <c r="H125" s="38">
        <v>4.0938812604989803</v>
      </c>
      <c r="I125" s="38">
        <v>3.8743428382324399</v>
      </c>
      <c r="J125" s="38">
        <v>3.7026187572002098</v>
      </c>
      <c r="K125" s="38">
        <v>3.7147685698621902</v>
      </c>
      <c r="L125" s="38">
        <v>3.3857152821978498</v>
      </c>
      <c r="M125" s="38">
        <v>3.4081229615419701</v>
      </c>
      <c r="N125" s="38">
        <v>3.6664403149523901</v>
      </c>
      <c r="O125" s="38">
        <v>2.6184578752611798</v>
      </c>
      <c r="P125" s="38">
        <v>4.1818954080841699</v>
      </c>
      <c r="Q125" s="38">
        <v>3.11120195314908</v>
      </c>
      <c r="R125" s="38">
        <v>0.23697842814238293</v>
      </c>
      <c r="S125" s="38">
        <v>3.6215127220196699</v>
      </c>
      <c r="T125" s="38">
        <v>3.1560729929648002</v>
      </c>
      <c r="U125" s="44" t="s">
        <v>577</v>
      </c>
    </row>
    <row r="126" spans="1:21">
      <c r="A126" s="43" t="s">
        <v>624</v>
      </c>
      <c r="B126" s="38" t="s">
        <v>623</v>
      </c>
      <c r="C126" s="38">
        <v>7.8013534014192896</v>
      </c>
      <c r="D126" s="38">
        <v>7.91009064628832</v>
      </c>
      <c r="E126" s="38">
        <v>7.5586723570733296</v>
      </c>
      <c r="F126" s="38">
        <v>8.0307479176921692</v>
      </c>
      <c r="G126" s="38">
        <v>8.1405095981835398</v>
      </c>
      <c r="H126" s="38">
        <v>7.8464652442812302</v>
      </c>
      <c r="I126" s="38">
        <v>8.3941677833706194</v>
      </c>
      <c r="J126" s="38">
        <v>8.5359629791707405</v>
      </c>
      <c r="K126" s="38">
        <v>7.6648822186450598</v>
      </c>
      <c r="L126" s="38">
        <v>8.0788424433744002</v>
      </c>
      <c r="M126" s="38">
        <v>7.7800371842805198</v>
      </c>
      <c r="N126" s="38">
        <v>7.6975273135156401</v>
      </c>
      <c r="O126" s="38">
        <v>7.8553435105793703</v>
      </c>
      <c r="P126" s="38">
        <v>7.9952009683260901</v>
      </c>
      <c r="Q126" s="38">
        <v>8.0915375371396205</v>
      </c>
      <c r="R126" s="38">
        <v>0.2891325287315622</v>
      </c>
      <c r="S126" s="38">
        <v>5.8655130613628597</v>
      </c>
      <c r="T126" s="38">
        <v>5.7221798474548695</v>
      </c>
      <c r="U126" s="44">
        <v>6.4000000000000003E-3</v>
      </c>
    </row>
    <row r="127" spans="1:21">
      <c r="A127" s="43" t="s">
        <v>622</v>
      </c>
      <c r="B127" s="38" t="s">
        <v>621</v>
      </c>
      <c r="C127" s="38">
        <v>1.68115152381675</v>
      </c>
      <c r="D127" s="38">
        <v>1.5990753915233999</v>
      </c>
      <c r="E127" s="38">
        <v>2.8517155350765999</v>
      </c>
      <c r="F127" s="38">
        <v>2.15672433033573</v>
      </c>
      <c r="G127" s="38">
        <v>2.03950556590874</v>
      </c>
      <c r="H127" s="38">
        <v>1.9770799104633401</v>
      </c>
      <c r="I127" s="38">
        <v>1.5193451329750101</v>
      </c>
      <c r="J127" s="38">
        <v>3.08531697599201</v>
      </c>
      <c r="K127" s="38">
        <v>1.5076311092793</v>
      </c>
      <c r="L127" s="38">
        <v>1.6425575927880101</v>
      </c>
      <c r="M127" s="38">
        <v>2.0554648662536401</v>
      </c>
      <c r="N127" s="38">
        <v>1.94804209028407</v>
      </c>
      <c r="O127" s="38">
        <v>1.54146244429969</v>
      </c>
      <c r="P127" s="38">
        <v>1.6071117095068099</v>
      </c>
      <c r="Q127" s="38">
        <v>2.1379422180877898</v>
      </c>
      <c r="R127" s="38">
        <v>0.16773114661923708</v>
      </c>
      <c r="S127" s="38">
        <v>4.2319085175512603</v>
      </c>
      <c r="T127" s="38">
        <v>3.0876201191676298</v>
      </c>
      <c r="U127" s="44">
        <v>0.35649999999999998</v>
      </c>
    </row>
    <row r="128" spans="1:21">
      <c r="A128" s="43" t="s">
        <v>620</v>
      </c>
      <c r="B128" s="38" t="s">
        <v>619</v>
      </c>
      <c r="C128" s="38">
        <v>2.6978015176077599</v>
      </c>
      <c r="D128" s="38">
        <v>2.2471860103365602</v>
      </c>
      <c r="E128" s="38">
        <v>3.6245354831706602</v>
      </c>
      <c r="F128" s="38">
        <v>1.6979474523128599</v>
      </c>
      <c r="G128" s="38">
        <v>2.6148980210455699</v>
      </c>
      <c r="H128" s="38">
        <v>2.4321541543635701</v>
      </c>
      <c r="I128" s="38">
        <v>2.4353717919478801</v>
      </c>
      <c r="J128" s="38">
        <v>1.9699675020090199</v>
      </c>
      <c r="K128" s="38">
        <v>1.9610434882949499</v>
      </c>
      <c r="L128" s="38">
        <v>1.75866737350582</v>
      </c>
      <c r="M128" s="38">
        <v>1.5993901878954899</v>
      </c>
      <c r="N128" s="38">
        <v>1.52818104555729</v>
      </c>
      <c r="O128" s="38">
        <v>2.3144110347267399</v>
      </c>
      <c r="P128" s="38">
        <v>2.34484994226161</v>
      </c>
      <c r="Q128" s="38">
        <v>2.4605620251723801</v>
      </c>
      <c r="R128" s="38">
        <v>8.3065693551652969E-2</v>
      </c>
      <c r="S128" s="38">
        <v>3.1234741774518699</v>
      </c>
      <c r="T128" s="38">
        <v>3.014385137220585</v>
      </c>
      <c r="U128" s="44" t="s">
        <v>577</v>
      </c>
    </row>
    <row r="129" spans="1:21">
      <c r="A129" s="43" t="s">
        <v>618</v>
      </c>
      <c r="B129" s="38" t="s">
        <v>617</v>
      </c>
      <c r="C129" s="38">
        <v>4.8914673415143497</v>
      </c>
      <c r="D129" s="38">
        <v>5.0053940141714497</v>
      </c>
      <c r="E129" s="38">
        <v>4.7528480680683103</v>
      </c>
      <c r="F129" s="38">
        <v>4.6204173722531801</v>
      </c>
      <c r="G129" s="38">
        <v>5.25403407046241</v>
      </c>
      <c r="H129" s="38">
        <v>5.2246302454086102</v>
      </c>
      <c r="I129" s="38">
        <v>5.0137162062310399</v>
      </c>
      <c r="J129" s="38">
        <v>4.9552418344677802</v>
      </c>
      <c r="K129" s="38">
        <v>4.5352776308156404</v>
      </c>
      <c r="L129" s="38">
        <v>4.3247148239243796</v>
      </c>
      <c r="M129" s="38">
        <v>4.6162185775953501</v>
      </c>
      <c r="N129" s="38">
        <v>4.4106359571227598</v>
      </c>
      <c r="O129" s="38">
        <v>4.9524379042535696</v>
      </c>
      <c r="P129" s="38">
        <v>4.6805470407545302</v>
      </c>
      <c r="Q129" s="38">
        <v>4.7017187413452399</v>
      </c>
      <c r="R129" s="38">
        <v>5.6734201108988268E-3</v>
      </c>
      <c r="S129" s="38">
        <v>6.0493889915040402</v>
      </c>
      <c r="T129" s="38">
        <v>6.0224948365237445</v>
      </c>
      <c r="U129" s="44">
        <v>8.5099999999999995E-2</v>
      </c>
    </row>
    <row r="130" spans="1:21">
      <c r="A130" s="43" t="s">
        <v>616</v>
      </c>
      <c r="B130" s="38" t="s">
        <v>615</v>
      </c>
      <c r="C130" s="38">
        <v>4.8136825251781703</v>
      </c>
      <c r="D130" s="38">
        <v>4.5021880267836796</v>
      </c>
      <c r="E130" s="38">
        <v>6.1770202070726103</v>
      </c>
      <c r="F130" s="38">
        <v>4.7014489519565696</v>
      </c>
      <c r="G130" s="38">
        <v>5.1738166020114704</v>
      </c>
      <c r="H130" s="38">
        <v>4.9480948329452801</v>
      </c>
      <c r="I130" s="38">
        <v>5.8592597010982903</v>
      </c>
      <c r="J130" s="38">
        <v>5.1936634038610698</v>
      </c>
      <c r="K130" s="38">
        <v>4.1634172484781802</v>
      </c>
      <c r="L130" s="38">
        <v>4.3733414765561998</v>
      </c>
      <c r="M130" s="38">
        <v>4.4153982061844301</v>
      </c>
      <c r="N130" s="38">
        <v>4.4913346232598803</v>
      </c>
      <c r="O130" s="38">
        <v>4.8086395800483199</v>
      </c>
      <c r="P130" s="38">
        <v>4.6928089824055599</v>
      </c>
      <c r="Q130" s="38">
        <v>5.06297975848502</v>
      </c>
      <c r="R130" s="38">
        <v>2.6827986191397771E-2</v>
      </c>
      <c r="S130" s="38">
        <v>5.9727776510489798</v>
      </c>
      <c r="T130" s="38">
        <v>4.5029341435717054</v>
      </c>
      <c r="U130" s="44">
        <v>1.8E-3</v>
      </c>
    </row>
    <row r="131" spans="1:21">
      <c r="A131" s="43" t="s">
        <v>614</v>
      </c>
      <c r="B131" s="38" t="s">
        <v>613</v>
      </c>
      <c r="C131" s="38">
        <v>0</v>
      </c>
      <c r="D131" s="38">
        <v>0</v>
      </c>
      <c r="E131" s="38">
        <v>0.24448029783545799</v>
      </c>
      <c r="F131" s="38">
        <v>0</v>
      </c>
      <c r="G131" s="38">
        <v>0.28011901350808499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38">
        <v>0</v>
      </c>
      <c r="R131" s="38">
        <v>0.17161391629767758</v>
      </c>
      <c r="S131" s="38">
        <v>0</v>
      </c>
      <c r="T131" s="38">
        <v>0</v>
      </c>
      <c r="U131" s="44">
        <v>1E-3</v>
      </c>
    </row>
    <row r="132" spans="1:21">
      <c r="A132" s="43" t="s">
        <v>612</v>
      </c>
      <c r="B132" s="38" t="s">
        <v>611</v>
      </c>
      <c r="C132" s="38">
        <v>2.9249601956292102</v>
      </c>
      <c r="D132" s="38">
        <v>3.2010370464482301</v>
      </c>
      <c r="E132" s="38">
        <v>2.4636651974675599</v>
      </c>
      <c r="F132" s="38">
        <v>3.2529417787478998</v>
      </c>
      <c r="G132" s="38">
        <v>3.2267814457770898</v>
      </c>
      <c r="H132" s="38">
        <v>3.5365269718784198</v>
      </c>
      <c r="I132" s="38">
        <v>3.0680110850141098</v>
      </c>
      <c r="J132" s="38">
        <v>3.7159967032514598</v>
      </c>
      <c r="K132" s="38">
        <v>3.0260939760693599</v>
      </c>
      <c r="L132" s="38">
        <v>2.6980591340025399</v>
      </c>
      <c r="M132" s="38">
        <v>3.1812067750352999</v>
      </c>
      <c r="N132" s="38">
        <v>2.5789945623238202</v>
      </c>
      <c r="O132" s="38">
        <v>3.37417217586012</v>
      </c>
      <c r="P132" s="38">
        <v>3.3750950604527898</v>
      </c>
      <c r="Q132" s="38">
        <v>3.1964031849383301</v>
      </c>
      <c r="R132" s="38">
        <v>0.5425444111375155</v>
      </c>
      <c r="S132" s="38">
        <v>4.9742952685418702</v>
      </c>
      <c r="T132" s="38">
        <v>4.8390925762462951</v>
      </c>
      <c r="U132" s="44">
        <v>1.43E-2</v>
      </c>
    </row>
    <row r="133" spans="1:21">
      <c r="A133" s="43" t="s">
        <v>610</v>
      </c>
      <c r="B133" s="38" t="s">
        <v>609</v>
      </c>
      <c r="C133" s="38">
        <v>2.92142228657579</v>
      </c>
      <c r="D133" s="38">
        <v>2.7337370405054902</v>
      </c>
      <c r="E133" s="38">
        <v>3.7383184421713098</v>
      </c>
      <c r="F133" s="38">
        <v>2.2008625276151101</v>
      </c>
      <c r="G133" s="38">
        <v>3.5155023195617199</v>
      </c>
      <c r="H133" s="38">
        <v>3.6815319280149401</v>
      </c>
      <c r="I133" s="38">
        <v>3.1500093454999698</v>
      </c>
      <c r="J133" s="38">
        <v>2.948538052515</v>
      </c>
      <c r="K133" s="38">
        <v>2.8710254636146102</v>
      </c>
      <c r="L133" s="38">
        <v>2.4894445052616399</v>
      </c>
      <c r="M133" s="38">
        <v>2.1152170419004799</v>
      </c>
      <c r="N133" s="38">
        <v>1.96216512424663</v>
      </c>
      <c r="O133" s="38">
        <v>2.6578159832505999</v>
      </c>
      <c r="P133" s="38">
        <v>2.3504444293209099</v>
      </c>
      <c r="Q133" s="38">
        <v>2.8438971333534102</v>
      </c>
      <c r="R133" s="38">
        <v>1.5205651850587377E-2</v>
      </c>
      <c r="S133" s="38">
        <v>4.9991657007416102</v>
      </c>
      <c r="T133" s="38">
        <v>4.7960355660436047</v>
      </c>
      <c r="U133" s="44">
        <v>2.9999999999999997E-4</v>
      </c>
    </row>
    <row r="134" spans="1:21">
      <c r="A134" s="43" t="s">
        <v>608</v>
      </c>
      <c r="B134" s="38" t="s">
        <v>607</v>
      </c>
      <c r="C134" s="38">
        <v>4.8854558429771604</v>
      </c>
      <c r="D134" s="38">
        <v>5.58533566691482</v>
      </c>
      <c r="E134" s="38">
        <v>4.6615754290695204</v>
      </c>
      <c r="F134" s="38">
        <v>5.35348030234747</v>
      </c>
      <c r="G134" s="38">
        <v>4.6636670661162496</v>
      </c>
      <c r="H134" s="38">
        <v>5.1242974291338301</v>
      </c>
      <c r="I134" s="38">
        <v>4.5280122162209402</v>
      </c>
      <c r="J134" s="38">
        <v>5.0847041066098901</v>
      </c>
      <c r="K134" s="38">
        <v>5.36740876365928</v>
      </c>
      <c r="L134" s="38">
        <v>5.4095353025865398</v>
      </c>
      <c r="M134" s="38">
        <v>5.4190057392502</v>
      </c>
      <c r="N134" s="38">
        <v>5.51976056723979</v>
      </c>
      <c r="O134" s="38">
        <v>5.9453639636968196</v>
      </c>
      <c r="P134" s="38">
        <v>6.14674180936494</v>
      </c>
      <c r="Q134" s="38">
        <v>4.2257544267432703</v>
      </c>
      <c r="R134" s="38">
        <v>0.12378146944357388</v>
      </c>
      <c r="S134" s="38">
        <v>6.0719085100236203</v>
      </c>
      <c r="T134" s="38">
        <v>5.8676030700900608</v>
      </c>
      <c r="U134" s="44">
        <v>4.3E-3</v>
      </c>
    </row>
    <row r="135" spans="1:21">
      <c r="A135" s="43" t="s">
        <v>606</v>
      </c>
      <c r="B135" s="38" t="s">
        <v>605</v>
      </c>
      <c r="C135" s="38">
        <v>3.8462529334964102</v>
      </c>
      <c r="D135" s="38">
        <v>3.4447635934647498</v>
      </c>
      <c r="E135" s="38">
        <v>5.2758849934706804</v>
      </c>
      <c r="F135" s="38">
        <v>3.82401018007578</v>
      </c>
      <c r="G135" s="38">
        <v>5.8813733274475402</v>
      </c>
      <c r="H135" s="38">
        <v>5.4878152503116597</v>
      </c>
      <c r="I135" s="38">
        <v>4.2052474186595701</v>
      </c>
      <c r="J135" s="38">
        <v>6.2655680594953997</v>
      </c>
      <c r="K135" s="38">
        <v>2.93122507832945</v>
      </c>
      <c r="L135" s="38">
        <v>2.6803653756891501</v>
      </c>
      <c r="M135" s="38">
        <v>3.1575525742367798</v>
      </c>
      <c r="N135" s="38">
        <v>3.6030575747948599</v>
      </c>
      <c r="O135" s="38">
        <v>4.8090188645871601</v>
      </c>
      <c r="P135" s="38">
        <v>3.8146152554020198</v>
      </c>
      <c r="Q135" s="38">
        <v>4.0742471255453996</v>
      </c>
      <c r="R135" s="38">
        <v>2.50388075059618E-2</v>
      </c>
      <c r="S135" s="38">
        <v>2.6761793813210502</v>
      </c>
      <c r="T135" s="38">
        <v>2.4157283909049951</v>
      </c>
      <c r="U135" s="44" t="s">
        <v>577</v>
      </c>
    </row>
    <row r="136" spans="1:21">
      <c r="A136" s="43" t="s">
        <v>604</v>
      </c>
      <c r="B136" s="38" t="s">
        <v>603</v>
      </c>
      <c r="C136" s="38">
        <v>6.6314988481442798</v>
      </c>
      <c r="D136" s="38">
        <v>6.5854801767162598</v>
      </c>
      <c r="E136" s="38">
        <v>6.6652770734704196</v>
      </c>
      <c r="F136" s="38">
        <v>6.4962391572182296</v>
      </c>
      <c r="G136" s="38">
        <v>6.5880658210047001</v>
      </c>
      <c r="H136" s="38">
        <v>6.6192498821258203</v>
      </c>
      <c r="I136" s="38">
        <v>6.6186781524875098</v>
      </c>
      <c r="J136" s="38">
        <v>6.6963953307042203</v>
      </c>
      <c r="K136" s="38">
        <v>6.5052900733869397</v>
      </c>
      <c r="L136" s="38">
        <v>6.3279768691471201</v>
      </c>
      <c r="M136" s="38">
        <v>6.61426045805832</v>
      </c>
      <c r="N136" s="38">
        <v>6.69484020486916</v>
      </c>
      <c r="O136" s="38">
        <v>6.5748226125518601</v>
      </c>
      <c r="P136" s="38">
        <v>6.9303194248762399</v>
      </c>
      <c r="Q136" s="38">
        <v>6.6001053325900898</v>
      </c>
      <c r="R136" s="38">
        <v>0.93830251266379272</v>
      </c>
      <c r="S136" s="38">
        <v>4.4596283363669604</v>
      </c>
      <c r="T136" s="38">
        <v>4.3565619057844751</v>
      </c>
      <c r="U136" s="44" t="s">
        <v>577</v>
      </c>
    </row>
    <row r="137" spans="1:21">
      <c r="A137" s="43" t="s">
        <v>602</v>
      </c>
      <c r="B137" s="38" t="s">
        <v>601</v>
      </c>
      <c r="C137" s="38">
        <v>2.3333596425241798</v>
      </c>
      <c r="D137" s="38">
        <v>2.11173759058586</v>
      </c>
      <c r="E137" s="38">
        <v>3.48061777398136</v>
      </c>
      <c r="F137" s="38">
        <v>1.5908135379367401</v>
      </c>
      <c r="G137" s="38">
        <v>1.87359790118072</v>
      </c>
      <c r="H137" s="38">
        <v>2.0701661792929298</v>
      </c>
      <c r="I137" s="38">
        <v>2.5142491301999699</v>
      </c>
      <c r="J137" s="38">
        <v>1.5389566330993301</v>
      </c>
      <c r="K137" s="38">
        <v>1.7414203132125601</v>
      </c>
      <c r="L137" s="38">
        <v>1.6646811467371601</v>
      </c>
      <c r="M137" s="38">
        <v>1.8537848574736899</v>
      </c>
      <c r="N137" s="38">
        <v>1.4271874126281201</v>
      </c>
      <c r="O137" s="38">
        <v>2.3850318269745401</v>
      </c>
      <c r="P137" s="38">
        <v>2.2087139557229398</v>
      </c>
      <c r="Q137" s="38">
        <v>2.0985400404557502</v>
      </c>
      <c r="R137" s="38">
        <v>0.29620237293575208</v>
      </c>
      <c r="S137" s="38">
        <v>6.4291455890302798</v>
      </c>
      <c r="T137" s="38">
        <v>5.9185505779281353</v>
      </c>
      <c r="U137" s="44">
        <v>6.7999999999999996E-3</v>
      </c>
    </row>
    <row r="138" spans="1:21">
      <c r="A138" s="43" t="s">
        <v>477</v>
      </c>
      <c r="B138" s="38" t="s">
        <v>600</v>
      </c>
      <c r="C138" s="38">
        <v>3.9228063740560599</v>
      </c>
      <c r="D138" s="38">
        <v>3.12426344590363</v>
      </c>
      <c r="E138" s="38">
        <v>4.6664007999085904</v>
      </c>
      <c r="F138" s="38">
        <v>2.2661184650049901</v>
      </c>
      <c r="G138" s="38">
        <v>0.57955805732391397</v>
      </c>
      <c r="H138" s="38">
        <v>0.67787257774448395</v>
      </c>
      <c r="I138" s="38">
        <v>5.0525544164202003</v>
      </c>
      <c r="J138" s="38">
        <v>1.8644886955584301</v>
      </c>
      <c r="K138" s="38">
        <v>2.05490562658423</v>
      </c>
      <c r="L138" s="38">
        <v>2.0409129103433399</v>
      </c>
      <c r="M138" s="38">
        <v>1.6289620819071799</v>
      </c>
      <c r="N138" s="38">
        <v>2.3778423095816801</v>
      </c>
      <c r="O138" s="38">
        <v>0.98418108814283001</v>
      </c>
      <c r="P138" s="38">
        <v>2.5340751299569599</v>
      </c>
      <c r="Q138" s="38">
        <v>3.4742305233906801</v>
      </c>
      <c r="R138" s="38">
        <v>0.38345977884888682</v>
      </c>
      <c r="S138" s="38">
        <v>4.1955917018307796</v>
      </c>
      <c r="T138" s="38">
        <v>3.57234396241499</v>
      </c>
      <c r="U138" s="44" t="s">
        <v>577</v>
      </c>
    </row>
    <row r="139" spans="1:21">
      <c r="A139" s="43" t="s">
        <v>599</v>
      </c>
      <c r="B139" s="38" t="s">
        <v>598</v>
      </c>
      <c r="C139" s="38">
        <v>2.39860259857877</v>
      </c>
      <c r="D139" s="38">
        <v>1.6492540255091701</v>
      </c>
      <c r="E139" s="38">
        <v>4.0358175591626004</v>
      </c>
      <c r="F139" s="38">
        <v>1.2684615906665699</v>
      </c>
      <c r="G139" s="38">
        <v>2.0766319373506898</v>
      </c>
      <c r="H139" s="38">
        <v>2.1734094407933902</v>
      </c>
      <c r="I139" s="38">
        <v>2.1281960671779401</v>
      </c>
      <c r="J139" s="38">
        <v>0.60476228293676904</v>
      </c>
      <c r="K139" s="38">
        <v>1.71370362957762</v>
      </c>
      <c r="L139" s="38">
        <v>1.2600664982676799</v>
      </c>
      <c r="M139" s="38">
        <v>1.54015679258274</v>
      </c>
      <c r="N139" s="38">
        <v>1.5326696359172001</v>
      </c>
      <c r="O139" s="38">
        <v>1.9069843174766901</v>
      </c>
      <c r="P139" s="38">
        <v>2.0609496785081198</v>
      </c>
      <c r="Q139" s="38">
        <v>1.7556949929949699</v>
      </c>
      <c r="R139" s="38">
        <v>0.35337500170524677</v>
      </c>
      <c r="S139" s="38">
        <v>6.64141308231327</v>
      </c>
      <c r="T139" s="38">
        <v>6.4985730569890698</v>
      </c>
      <c r="U139" s="44">
        <v>0.75180000000000002</v>
      </c>
    </row>
    <row r="140" spans="1:21">
      <c r="A140" s="43" t="s">
        <v>597</v>
      </c>
      <c r="B140" s="38" t="s">
        <v>596</v>
      </c>
      <c r="C140" s="38">
        <v>0.95324336294173095</v>
      </c>
      <c r="D140" s="38">
        <v>1.35300766341595</v>
      </c>
      <c r="E140" s="38">
        <v>0.65791770629337198</v>
      </c>
      <c r="F140" s="38">
        <v>1.0051933577452501</v>
      </c>
      <c r="G140" s="38">
        <v>0.81534967270885395</v>
      </c>
      <c r="H140" s="38">
        <v>0.51968208434624596</v>
      </c>
      <c r="I140" s="38">
        <v>0.38531277497542299</v>
      </c>
      <c r="J140" s="38">
        <v>0.63388556865133805</v>
      </c>
      <c r="K140" s="38">
        <v>1.0052407321838901</v>
      </c>
      <c r="L140" s="38">
        <v>0.99014662164100897</v>
      </c>
      <c r="M140" s="38">
        <v>1.3020905744140101</v>
      </c>
      <c r="N140" s="38">
        <v>0.92424720337937505</v>
      </c>
      <c r="O140" s="38">
        <v>1.12462456515825</v>
      </c>
      <c r="P140" s="38">
        <v>1.6404438634560501</v>
      </c>
      <c r="Q140" s="38">
        <v>0.96826525549063702</v>
      </c>
      <c r="R140" s="38">
        <v>3.3999125093054548E-2</v>
      </c>
      <c r="S140" s="38">
        <v>3.21581369735256</v>
      </c>
      <c r="T140" s="38">
        <v>3.6296936450534849</v>
      </c>
      <c r="U140" s="44" t="s">
        <v>577</v>
      </c>
    </row>
    <row r="141" spans="1:21">
      <c r="A141" s="43" t="s">
        <v>595</v>
      </c>
      <c r="B141" s="38" t="s">
        <v>594</v>
      </c>
      <c r="C141" s="38">
        <v>0</v>
      </c>
      <c r="D141" s="38">
        <v>0.32259339230859702</v>
      </c>
      <c r="E141" s="38">
        <v>0.16901367891271199</v>
      </c>
      <c r="F141" s="38">
        <v>0.198978018044767</v>
      </c>
      <c r="G141" s="38">
        <v>0.28250207659378401</v>
      </c>
      <c r="H141" s="38">
        <v>9.7566144883043895E-2</v>
      </c>
      <c r="I141" s="38">
        <v>0.15041254601442999</v>
      </c>
      <c r="J141" s="38">
        <v>0.31376982489716698</v>
      </c>
      <c r="K141" s="38">
        <v>0</v>
      </c>
      <c r="L141" s="38">
        <v>0</v>
      </c>
      <c r="M141" s="38">
        <v>0</v>
      </c>
      <c r="N141" s="38">
        <v>0.38439754709849</v>
      </c>
      <c r="O141" s="38">
        <v>0.131171918439726</v>
      </c>
      <c r="P141" s="38">
        <v>0.30211026202944902</v>
      </c>
      <c r="Q141" s="38">
        <v>0.24748241445561001</v>
      </c>
      <c r="R141" s="38">
        <v>0.59609703281011872</v>
      </c>
      <c r="S141" s="38">
        <v>1.7302617083143801</v>
      </c>
      <c r="T141" s="38">
        <v>1.7972745057496549</v>
      </c>
      <c r="U141" s="44" t="s">
        <v>577</v>
      </c>
    </row>
    <row r="142" spans="1:21">
      <c r="A142" s="43" t="s">
        <v>593</v>
      </c>
      <c r="B142" s="38" t="s">
        <v>592</v>
      </c>
      <c r="C142" s="38">
        <v>1.1328587886994399</v>
      </c>
      <c r="D142" s="38">
        <v>0.95665556312099098</v>
      </c>
      <c r="E142" s="38">
        <v>1.53803601746616</v>
      </c>
      <c r="F142" s="38">
        <v>1.3090971869365</v>
      </c>
      <c r="G142" s="38">
        <v>1.41574314100066</v>
      </c>
      <c r="H142" s="38">
        <v>1.5482848658905599</v>
      </c>
      <c r="I142" s="38">
        <v>2.0070561363164301</v>
      </c>
      <c r="J142" s="38">
        <v>2.5749509922218898</v>
      </c>
      <c r="K142" s="38">
        <v>1.1556245038602999</v>
      </c>
      <c r="L142" s="38">
        <v>0.53832702413583799</v>
      </c>
      <c r="M142" s="38">
        <v>0.77983917617916798</v>
      </c>
      <c r="N142" s="38">
        <v>0.308366246702377</v>
      </c>
      <c r="O142" s="38">
        <v>1.28030918006443</v>
      </c>
      <c r="P142" s="38">
        <v>0.47340956268511297</v>
      </c>
      <c r="Q142" s="38">
        <v>0.8157290107688</v>
      </c>
      <c r="R142" s="38">
        <v>4.1079252782355979E-3</v>
      </c>
      <c r="S142" s="38">
        <v>6.5255333371929902</v>
      </c>
      <c r="T142" s="38">
        <v>6.0957246136763796</v>
      </c>
      <c r="U142" s="44">
        <v>0.53710000000000002</v>
      </c>
    </row>
    <row r="143" spans="1:21">
      <c r="A143" s="43" t="s">
        <v>591</v>
      </c>
      <c r="B143" s="38" t="s">
        <v>590</v>
      </c>
      <c r="C143" s="38">
        <v>3.5293337589217701</v>
      </c>
      <c r="D143" s="38">
        <v>3.1769721587576698</v>
      </c>
      <c r="E143" s="38">
        <v>4.7544269247100903</v>
      </c>
      <c r="F143" s="38">
        <v>2.7004733664722198</v>
      </c>
      <c r="G143" s="38">
        <v>3.40129467190715</v>
      </c>
      <c r="H143" s="38">
        <v>2.9085803645301298</v>
      </c>
      <c r="I143" s="38">
        <v>3.9811423109458399</v>
      </c>
      <c r="J143" s="38">
        <v>3.4447542941639999</v>
      </c>
      <c r="K143" s="38">
        <v>3.0989503743209399</v>
      </c>
      <c r="L143" s="38">
        <v>2.7774912808832499</v>
      </c>
      <c r="M143" s="38">
        <v>2.6766272864024701</v>
      </c>
      <c r="N143" s="38">
        <v>2.4112528481811202</v>
      </c>
      <c r="O143" s="38">
        <v>2.9875812302432898</v>
      </c>
      <c r="P143" s="38">
        <v>3.1662951554374401</v>
      </c>
      <c r="Q143" s="38">
        <v>2.6017428796064901</v>
      </c>
      <c r="R143" s="38">
        <v>2.3965188691942758E-2</v>
      </c>
      <c r="S143" s="38">
        <v>4.3182589877422801</v>
      </c>
      <c r="T143" s="38">
        <v>3.9893622212569899</v>
      </c>
      <c r="U143" s="44" t="s">
        <v>577</v>
      </c>
    </row>
    <row r="144" spans="1:21">
      <c r="A144" s="43" t="s">
        <v>589</v>
      </c>
      <c r="B144" s="38" t="s">
        <v>588</v>
      </c>
      <c r="C144" s="38">
        <v>1.6351317018667599</v>
      </c>
      <c r="D144" s="38">
        <v>2.4939246094901999</v>
      </c>
      <c r="E144" s="38">
        <v>0</v>
      </c>
      <c r="F144" s="38">
        <v>2.7793506857675898</v>
      </c>
      <c r="G144" s="38">
        <v>0.10354971731655099</v>
      </c>
      <c r="H144" s="38">
        <v>0</v>
      </c>
      <c r="I144" s="38">
        <v>2.6381772669496102</v>
      </c>
      <c r="J144" s="38">
        <v>0.18792413613596701</v>
      </c>
      <c r="K144" s="38">
        <v>9.7297146517603794E-2</v>
      </c>
      <c r="L144" s="38">
        <v>2.55986665037562</v>
      </c>
      <c r="M144" s="38">
        <v>0.81876489653532603</v>
      </c>
      <c r="N144" s="38">
        <v>2.3689326893919498</v>
      </c>
      <c r="O144" s="38">
        <v>0.135286383129712</v>
      </c>
      <c r="P144" s="38">
        <v>0</v>
      </c>
      <c r="Q144" s="38">
        <v>2.7599139666718999</v>
      </c>
      <c r="R144" s="38">
        <v>0.9776367527181935</v>
      </c>
      <c r="S144" s="38">
        <v>2.9086092639742902</v>
      </c>
      <c r="T144" s="38">
        <v>2.9407037866172248</v>
      </c>
      <c r="U144" s="44">
        <v>1.06E-2</v>
      </c>
    </row>
    <row r="145" spans="1:21">
      <c r="A145" s="43" t="s">
        <v>587</v>
      </c>
      <c r="B145" s="38" t="s">
        <v>586</v>
      </c>
      <c r="C145" s="38">
        <v>3.0325838504903602</v>
      </c>
      <c r="D145" s="38">
        <v>2.75535019682362</v>
      </c>
      <c r="E145" s="38">
        <v>4.0264051713208397</v>
      </c>
      <c r="F145" s="38">
        <v>2.6211141240949001</v>
      </c>
      <c r="G145" s="38">
        <v>2.8238932678477902</v>
      </c>
      <c r="H145" s="38">
        <v>2.9862568864037198</v>
      </c>
      <c r="I145" s="38">
        <v>3.3326303510397701</v>
      </c>
      <c r="J145" s="38">
        <v>2.6701261901093201</v>
      </c>
      <c r="K145" s="38">
        <v>2.9578223796182499</v>
      </c>
      <c r="L145" s="38">
        <v>2.8543330373056</v>
      </c>
      <c r="M145" s="38">
        <v>2.7257201641700002</v>
      </c>
      <c r="N145" s="38">
        <v>2.9686503567719198</v>
      </c>
      <c r="O145" s="38">
        <v>2.48228137790437</v>
      </c>
      <c r="P145" s="38">
        <v>3.3345402769045598</v>
      </c>
      <c r="Q145" s="38">
        <v>3.0576614597229699</v>
      </c>
      <c r="R145" s="38">
        <v>0.54666814933540997</v>
      </c>
      <c r="S145" s="38">
        <v>2.6960205294373498</v>
      </c>
      <c r="T145" s="38">
        <v>2.2991737109208552</v>
      </c>
      <c r="U145" s="44" t="s">
        <v>577</v>
      </c>
    </row>
    <row r="146" spans="1:21">
      <c r="A146" s="43" t="s">
        <v>585</v>
      </c>
      <c r="B146" s="38" t="s">
        <v>584</v>
      </c>
      <c r="C146" s="38">
        <v>5.5576647680046403</v>
      </c>
      <c r="D146" s="38">
        <v>5.7430554774802998</v>
      </c>
      <c r="E146" s="38">
        <v>5.8413631421413701</v>
      </c>
      <c r="F146" s="38">
        <v>5.4711387175597102</v>
      </c>
      <c r="G146" s="38">
        <v>5.6140049594596801</v>
      </c>
      <c r="H146" s="38">
        <v>5.4784677724653497</v>
      </c>
      <c r="I146" s="38">
        <v>5.4163929660861703</v>
      </c>
      <c r="J146" s="38">
        <v>5.2095858106096804</v>
      </c>
      <c r="K146" s="38">
        <v>5.3160233682305504</v>
      </c>
      <c r="L146" s="38">
        <v>5.3930647742963096</v>
      </c>
      <c r="M146" s="38">
        <v>5.5384453155140703</v>
      </c>
      <c r="N146" s="38">
        <v>5.2938112898960004</v>
      </c>
      <c r="O146" s="38">
        <v>5.7487375594149102</v>
      </c>
      <c r="P146" s="38">
        <v>5.5007638964918302</v>
      </c>
      <c r="Q146" s="38">
        <v>5.2333719679558701</v>
      </c>
      <c r="R146" s="38">
        <v>0.27842701976262757</v>
      </c>
      <c r="S146" s="38">
        <v>3.09354496491137</v>
      </c>
      <c r="T146" s="38">
        <v>2.8576337008063453</v>
      </c>
      <c r="U146" s="44" t="s">
        <v>577</v>
      </c>
    </row>
    <row r="147" spans="1:21">
      <c r="A147" s="43" t="s">
        <v>583</v>
      </c>
      <c r="B147" s="38" t="s">
        <v>582</v>
      </c>
      <c r="C147" s="38">
        <v>6.7340350935185</v>
      </c>
      <c r="D147" s="38">
        <v>6.6618526907504103</v>
      </c>
      <c r="E147" s="38">
        <v>7.1996356268749002</v>
      </c>
      <c r="F147" s="38">
        <v>6.0599457079711998</v>
      </c>
      <c r="G147" s="38">
        <v>6.57574926246535</v>
      </c>
      <c r="H147" s="38">
        <v>6.5861037504932503</v>
      </c>
      <c r="I147" s="38">
        <v>6.8035372077743999</v>
      </c>
      <c r="J147" s="38">
        <v>5.9612502276359196</v>
      </c>
      <c r="K147" s="38">
        <v>6.3380323547370496</v>
      </c>
      <c r="L147" s="38">
        <v>6.2456722833098199</v>
      </c>
      <c r="M147" s="38">
        <v>6.06878197675048</v>
      </c>
      <c r="N147" s="38">
        <v>5.9886716485234404</v>
      </c>
      <c r="O147" s="38">
        <v>6.3230930306994297</v>
      </c>
      <c r="P147" s="38">
        <v>6.2035007812483398</v>
      </c>
      <c r="Q147" s="38">
        <v>6.5109580092600101</v>
      </c>
      <c r="R147" s="38">
        <v>5.8956979997457498E-2</v>
      </c>
      <c r="S147" s="38">
        <v>7.4415996713469603</v>
      </c>
      <c r="T147" s="38">
        <v>7.0531363116641703</v>
      </c>
      <c r="U147" s="44" t="s">
        <v>577</v>
      </c>
    </row>
    <row r="148" spans="1:21">
      <c r="A148" s="43" t="s">
        <v>581</v>
      </c>
      <c r="B148" s="38" t="s">
        <v>580</v>
      </c>
      <c r="C148" s="38">
        <v>3.5685032039378402</v>
      </c>
      <c r="D148" s="38">
        <v>3.2006179690417098</v>
      </c>
      <c r="E148" s="38">
        <v>4.0440779625256003</v>
      </c>
      <c r="F148" s="38">
        <v>3.0561144630036998</v>
      </c>
      <c r="G148" s="38">
        <v>3.8106694719954599</v>
      </c>
      <c r="H148" s="38">
        <v>3.8638927829112801</v>
      </c>
      <c r="I148" s="38">
        <v>3.4642467273606599</v>
      </c>
      <c r="J148" s="38">
        <v>4.1877413040994096</v>
      </c>
      <c r="K148" s="38">
        <v>3.0903340341140901</v>
      </c>
      <c r="L148" s="38">
        <v>2.8520548465801099</v>
      </c>
      <c r="M148" s="38">
        <v>3.2894635650245201</v>
      </c>
      <c r="N148" s="38">
        <v>3.0169607056746202</v>
      </c>
      <c r="O148" s="38">
        <v>3.72073179535345</v>
      </c>
      <c r="P148" s="38">
        <v>3.50012349857001</v>
      </c>
      <c r="Q148" s="38">
        <v>3.3669633754899002</v>
      </c>
      <c r="R148" s="38">
        <v>5.2002987233559513E-2</v>
      </c>
      <c r="S148" s="38">
        <v>4.6593994314203</v>
      </c>
      <c r="T148" s="38">
        <v>4.4265882324838692</v>
      </c>
      <c r="U148" s="44">
        <v>6.4000000000000003E-3</v>
      </c>
    </row>
    <row r="149" spans="1:21" ht="15" thickBot="1">
      <c r="A149" s="45" t="s">
        <v>579</v>
      </c>
      <c r="B149" s="46" t="s">
        <v>578</v>
      </c>
      <c r="C149" s="46">
        <v>6.95891282745706</v>
      </c>
      <c r="D149" s="46">
        <v>6.8733630512858301</v>
      </c>
      <c r="E149" s="46">
        <v>7.09138507364385</v>
      </c>
      <c r="F149" s="46">
        <v>6.9689928567284296</v>
      </c>
      <c r="G149" s="46">
        <v>6.9984929670113898</v>
      </c>
      <c r="H149" s="46">
        <v>6.81368325673155</v>
      </c>
      <c r="I149" s="46">
        <v>7.0944643293812897</v>
      </c>
      <c r="J149" s="46">
        <v>7.2470477291708599</v>
      </c>
      <c r="K149" s="46">
        <v>6.68167938340099</v>
      </c>
      <c r="L149" s="46">
        <v>6.5426218461909604</v>
      </c>
      <c r="M149" s="46">
        <v>6.7701687317933397</v>
      </c>
      <c r="N149" s="46">
        <v>6.7718976599397402</v>
      </c>
      <c r="O149" s="46">
        <v>6.7646608296367399</v>
      </c>
      <c r="P149" s="46">
        <v>6.6569982250977198</v>
      </c>
      <c r="Q149" s="46">
        <v>6.7577919280334902</v>
      </c>
      <c r="R149" s="46">
        <v>2.553725057192961E-4</v>
      </c>
      <c r="S149" s="46">
        <v>6.3936547306786302</v>
      </c>
      <c r="T149" s="46">
        <v>5.9525882385367952</v>
      </c>
      <c r="U149" s="47" t="s">
        <v>577</v>
      </c>
    </row>
  </sheetData>
  <mergeCells count="4">
    <mergeCell ref="A2:A3"/>
    <mergeCell ref="B2:B3"/>
    <mergeCell ref="C2:R2"/>
    <mergeCell ref="S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4790-140F-4AEF-94E1-F266E36A1A9B}">
  <sheetPr>
    <pageSetUpPr autoPageBreaks="0"/>
  </sheetPr>
  <dimension ref="A1:G31"/>
  <sheetViews>
    <sheetView zoomScaleNormal="100" workbookViewId="0">
      <selection activeCell="A2" sqref="A2"/>
    </sheetView>
  </sheetViews>
  <sheetFormatPr defaultColWidth="9" defaultRowHeight="14.25"/>
  <cols>
    <col min="1" max="1" width="17" style="70" customWidth="1"/>
    <col min="2" max="2" width="18.5703125" style="70" customWidth="1"/>
    <col min="3" max="3" width="10.28515625" style="70" customWidth="1"/>
    <col min="4" max="4" width="17.85546875" style="70" customWidth="1"/>
    <col min="5" max="5" width="40.140625" style="70" customWidth="1"/>
    <col min="6" max="6" width="12.7109375" style="70" bestFit="1" customWidth="1"/>
    <col min="7" max="7" width="13.5703125" style="70" bestFit="1" customWidth="1"/>
    <col min="8" max="16384" width="9" style="71"/>
  </cols>
  <sheetData>
    <row r="1" spans="1:7" ht="15.75" thickBot="1">
      <c r="A1" s="69" t="s">
        <v>1772</v>
      </c>
    </row>
    <row r="2" spans="1:7" s="70" customFormat="1" ht="15">
      <c r="A2" s="72" t="s">
        <v>1543</v>
      </c>
      <c r="B2" s="72" t="s">
        <v>1544</v>
      </c>
      <c r="C2" s="72" t="s">
        <v>1545</v>
      </c>
      <c r="D2" s="72" t="s">
        <v>1546</v>
      </c>
      <c r="E2" s="72" t="s">
        <v>1547</v>
      </c>
      <c r="F2" s="72" t="s">
        <v>1548</v>
      </c>
      <c r="G2" s="72" t="s">
        <v>1549</v>
      </c>
    </row>
    <row r="3" spans="1:7">
      <c r="A3" s="73" t="s">
        <v>1550</v>
      </c>
      <c r="C3" s="70" t="s">
        <v>1551</v>
      </c>
      <c r="E3" s="70" t="s">
        <v>1552</v>
      </c>
      <c r="F3" s="70" t="s">
        <v>1553</v>
      </c>
      <c r="G3" s="74" t="s">
        <v>1554</v>
      </c>
    </row>
    <row r="4" spans="1:7">
      <c r="A4" s="70" t="s">
        <v>1555</v>
      </c>
      <c r="C4" s="70" t="s">
        <v>1556</v>
      </c>
      <c r="D4" s="70" t="s">
        <v>1555</v>
      </c>
      <c r="E4" s="70" t="s">
        <v>1557</v>
      </c>
      <c r="F4" s="70" t="s">
        <v>1558</v>
      </c>
      <c r="G4" s="74" t="s">
        <v>1559</v>
      </c>
    </row>
    <row r="5" spans="1:7">
      <c r="A5" s="70" t="s">
        <v>1560</v>
      </c>
      <c r="C5" s="70" t="s">
        <v>1556</v>
      </c>
      <c r="D5" s="70" t="s">
        <v>1560</v>
      </c>
      <c r="E5" s="70" t="s">
        <v>1557</v>
      </c>
      <c r="F5" s="70" t="s">
        <v>1561</v>
      </c>
      <c r="G5" s="74" t="s">
        <v>1559</v>
      </c>
    </row>
    <row r="6" spans="1:7">
      <c r="A6" s="70" t="s">
        <v>1562</v>
      </c>
      <c r="B6" s="70" t="s">
        <v>1563</v>
      </c>
      <c r="C6" s="70" t="s">
        <v>1556</v>
      </c>
      <c r="D6" s="70" t="s">
        <v>1564</v>
      </c>
      <c r="E6" s="70" t="s">
        <v>1565</v>
      </c>
      <c r="F6" s="70" t="s">
        <v>1566</v>
      </c>
      <c r="G6" s="74" t="s">
        <v>1567</v>
      </c>
    </row>
    <row r="7" spans="1:7" ht="16.5">
      <c r="A7" s="70" t="s">
        <v>1555</v>
      </c>
      <c r="B7" s="70" t="s">
        <v>1568</v>
      </c>
      <c r="C7" s="70" t="s">
        <v>1556</v>
      </c>
      <c r="D7" s="70" t="s">
        <v>1555</v>
      </c>
      <c r="E7" s="70" t="s">
        <v>1630</v>
      </c>
      <c r="F7" s="70">
        <v>560380</v>
      </c>
      <c r="G7" s="70" t="s">
        <v>1642</v>
      </c>
    </row>
    <row r="8" spans="1:7" ht="16.5">
      <c r="A8" s="70" t="s">
        <v>1569</v>
      </c>
      <c r="B8" s="70" t="s">
        <v>1570</v>
      </c>
      <c r="C8" s="70" t="s">
        <v>1556</v>
      </c>
      <c r="D8" s="70" t="s">
        <v>1571</v>
      </c>
      <c r="E8" s="70" t="s">
        <v>1630</v>
      </c>
      <c r="F8" s="70">
        <v>551376</v>
      </c>
      <c r="G8" s="70" t="s">
        <v>1642</v>
      </c>
    </row>
    <row r="9" spans="1:7">
      <c r="A9" s="70" t="s">
        <v>1628</v>
      </c>
      <c r="C9" s="70" t="s">
        <v>1629</v>
      </c>
      <c r="D9" s="70" t="s">
        <v>1631</v>
      </c>
      <c r="E9" s="70" t="s">
        <v>1630</v>
      </c>
      <c r="F9" s="70">
        <v>160011</v>
      </c>
      <c r="G9" s="74" t="s">
        <v>1559</v>
      </c>
    </row>
    <row r="10" spans="1:7">
      <c r="A10" s="70" t="s">
        <v>1572</v>
      </c>
      <c r="C10" s="70" t="s">
        <v>1556</v>
      </c>
      <c r="D10" s="70" t="s">
        <v>1573</v>
      </c>
      <c r="E10" s="70" t="s">
        <v>1574</v>
      </c>
      <c r="F10" s="70" t="s">
        <v>1575</v>
      </c>
      <c r="G10" s="74" t="s">
        <v>1554</v>
      </c>
    </row>
    <row r="11" spans="1:7">
      <c r="A11" s="70" t="s">
        <v>1576</v>
      </c>
      <c r="C11" s="70" t="s">
        <v>1577</v>
      </c>
      <c r="E11" s="70" t="s">
        <v>1552</v>
      </c>
      <c r="F11" s="70" t="s">
        <v>1578</v>
      </c>
      <c r="G11" s="74" t="s">
        <v>1579</v>
      </c>
    </row>
    <row r="12" spans="1:7">
      <c r="A12" s="70" t="s">
        <v>1580</v>
      </c>
      <c r="C12" s="70" t="s">
        <v>1551</v>
      </c>
      <c r="E12" s="70" t="s">
        <v>1557</v>
      </c>
      <c r="F12" s="70" t="s">
        <v>1581</v>
      </c>
      <c r="G12" s="74" t="s">
        <v>1582</v>
      </c>
    </row>
    <row r="13" spans="1:7">
      <c r="A13" s="70" t="s">
        <v>1583</v>
      </c>
      <c r="C13" s="70" t="s">
        <v>1556</v>
      </c>
      <c r="D13" s="70" t="s">
        <v>1584</v>
      </c>
      <c r="E13" s="70" t="s">
        <v>1585</v>
      </c>
      <c r="F13" s="70" t="s">
        <v>1586</v>
      </c>
      <c r="G13" s="74" t="s">
        <v>1559</v>
      </c>
    </row>
    <row r="14" spans="1:7">
      <c r="A14" s="70" t="s">
        <v>1587</v>
      </c>
      <c r="C14" s="70" t="s">
        <v>1556</v>
      </c>
      <c r="D14" s="70" t="s">
        <v>1588</v>
      </c>
      <c r="E14" s="70" t="s">
        <v>1585</v>
      </c>
      <c r="F14" s="70" t="s">
        <v>1589</v>
      </c>
      <c r="G14" s="74" t="s">
        <v>1554</v>
      </c>
    </row>
    <row r="15" spans="1:7">
      <c r="A15" s="70" t="s">
        <v>1590</v>
      </c>
      <c r="C15" s="70" t="s">
        <v>1551</v>
      </c>
      <c r="E15" s="70" t="s">
        <v>1591</v>
      </c>
      <c r="F15" s="70" t="s">
        <v>1592</v>
      </c>
      <c r="G15" s="74" t="s">
        <v>1593</v>
      </c>
    </row>
    <row r="16" spans="1:7">
      <c r="A16" s="70" t="s">
        <v>1594</v>
      </c>
      <c r="C16" s="70" t="s">
        <v>1595</v>
      </c>
      <c r="D16" s="70" t="s">
        <v>1596</v>
      </c>
      <c r="E16" s="70" t="s">
        <v>1597</v>
      </c>
      <c r="F16" s="70" t="s">
        <v>1598</v>
      </c>
      <c r="G16" s="74" t="s">
        <v>1582</v>
      </c>
    </row>
    <row r="17" spans="1:7">
      <c r="A17" s="70" t="s">
        <v>1599</v>
      </c>
      <c r="C17" s="70" t="s">
        <v>1551</v>
      </c>
      <c r="E17" s="70" t="s">
        <v>1552</v>
      </c>
      <c r="F17" s="70" t="s">
        <v>1600</v>
      </c>
      <c r="G17" s="74" t="s">
        <v>1582</v>
      </c>
    </row>
    <row r="18" spans="1:7" ht="15">
      <c r="A18" s="70" t="s">
        <v>1643</v>
      </c>
      <c r="C18" s="70" t="s">
        <v>1556</v>
      </c>
      <c r="D18" s="70" t="s">
        <v>1644</v>
      </c>
      <c r="E18" s="70" t="s">
        <v>1630</v>
      </c>
      <c r="F18" s="70">
        <v>610207</v>
      </c>
      <c r="G18" s="74" t="s">
        <v>1601</v>
      </c>
    </row>
    <row r="19" spans="1:7">
      <c r="A19" s="70" t="s">
        <v>1602</v>
      </c>
      <c r="C19" s="70" t="s">
        <v>1595</v>
      </c>
      <c r="D19" s="70" t="s">
        <v>1603</v>
      </c>
      <c r="E19" s="70" t="s">
        <v>1597</v>
      </c>
      <c r="F19" s="70" t="s">
        <v>1604</v>
      </c>
      <c r="G19" s="74" t="s">
        <v>1605</v>
      </c>
    </row>
    <row r="20" spans="1:7">
      <c r="A20" s="70" t="s">
        <v>1606</v>
      </c>
      <c r="C20" s="70" t="s">
        <v>1556</v>
      </c>
      <c r="D20" s="70" t="s">
        <v>1607</v>
      </c>
      <c r="E20" s="70" t="s">
        <v>1608</v>
      </c>
      <c r="F20" s="70">
        <v>9706</v>
      </c>
      <c r="G20" s="74" t="s">
        <v>1609</v>
      </c>
    </row>
    <row r="21" spans="1:7" ht="15">
      <c r="A21" s="70" t="s">
        <v>1645</v>
      </c>
      <c r="C21" s="70" t="s">
        <v>1551</v>
      </c>
      <c r="D21" s="70" t="s">
        <v>1610</v>
      </c>
      <c r="E21" s="70" t="s">
        <v>1608</v>
      </c>
      <c r="F21" s="70">
        <v>8814</v>
      </c>
      <c r="G21" s="74" t="s">
        <v>1601</v>
      </c>
    </row>
    <row r="22" spans="1:7">
      <c r="A22" s="70" t="s">
        <v>1646</v>
      </c>
      <c r="C22" s="70" t="s">
        <v>1551</v>
      </c>
      <c r="E22" s="211" t="s">
        <v>1770</v>
      </c>
      <c r="F22" s="70" t="s">
        <v>1647</v>
      </c>
      <c r="G22" s="74" t="s">
        <v>1650</v>
      </c>
    </row>
    <row r="23" spans="1:7">
      <c r="A23" s="70" t="s">
        <v>1617</v>
      </c>
      <c r="B23" s="70" t="s">
        <v>1612</v>
      </c>
      <c r="C23" s="70" t="s">
        <v>1648</v>
      </c>
      <c r="E23" s="70" t="s">
        <v>1651</v>
      </c>
      <c r="F23" s="70" t="s">
        <v>1649</v>
      </c>
      <c r="G23" s="74" t="s">
        <v>1582</v>
      </c>
    </row>
    <row r="24" spans="1:7">
      <c r="A24" s="70" t="s">
        <v>1611</v>
      </c>
      <c r="B24" s="70" t="s">
        <v>1612</v>
      </c>
      <c r="C24" s="70" t="s">
        <v>1613</v>
      </c>
      <c r="E24" s="70" t="s">
        <v>1651</v>
      </c>
      <c r="F24" s="70" t="s">
        <v>1614</v>
      </c>
      <c r="G24" s="74" t="s">
        <v>1582</v>
      </c>
    </row>
    <row r="25" spans="1:7">
      <c r="A25" s="70" t="s">
        <v>1611</v>
      </c>
      <c r="B25" s="70" t="s">
        <v>1615</v>
      </c>
      <c r="C25" s="70" t="s">
        <v>1613</v>
      </c>
      <c r="E25" s="70" t="s">
        <v>1651</v>
      </c>
      <c r="F25" s="70" t="s">
        <v>1616</v>
      </c>
      <c r="G25" s="74" t="s">
        <v>1582</v>
      </c>
    </row>
    <row r="26" spans="1:7">
      <c r="A26" s="70" t="s">
        <v>1617</v>
      </c>
      <c r="B26" s="70" t="s">
        <v>1612</v>
      </c>
      <c r="C26" s="70" t="s">
        <v>1613</v>
      </c>
      <c r="E26" s="70" t="s">
        <v>1651</v>
      </c>
      <c r="F26" s="70" t="s">
        <v>1618</v>
      </c>
      <c r="G26" s="74" t="s">
        <v>1582</v>
      </c>
    </row>
    <row r="27" spans="1:7">
      <c r="A27" s="70" t="s">
        <v>1617</v>
      </c>
      <c r="B27" s="70" t="s">
        <v>1615</v>
      </c>
      <c r="C27" s="70" t="s">
        <v>1613</v>
      </c>
      <c r="E27" s="70" t="s">
        <v>1651</v>
      </c>
      <c r="F27" s="70" t="s">
        <v>1619</v>
      </c>
      <c r="G27" s="74" t="s">
        <v>1582</v>
      </c>
    </row>
    <row r="28" spans="1:7">
      <c r="A28" s="70" t="s">
        <v>1617</v>
      </c>
      <c r="B28" s="70" t="s">
        <v>1620</v>
      </c>
      <c r="C28" s="70" t="s">
        <v>1613</v>
      </c>
      <c r="E28" s="70" t="s">
        <v>1651</v>
      </c>
      <c r="F28" s="70" t="s">
        <v>1621</v>
      </c>
      <c r="G28" s="74" t="s">
        <v>1582</v>
      </c>
    </row>
    <row r="29" spans="1:7">
      <c r="A29" s="70" t="s">
        <v>1622</v>
      </c>
      <c r="B29" s="70" t="s">
        <v>1620</v>
      </c>
      <c r="C29" s="70" t="s">
        <v>1613</v>
      </c>
      <c r="E29" s="70" t="s">
        <v>1651</v>
      </c>
      <c r="F29" s="70" t="s">
        <v>1623</v>
      </c>
      <c r="G29" s="74" t="s">
        <v>1582</v>
      </c>
    </row>
    <row r="30" spans="1:7" ht="15" thickBot="1">
      <c r="A30" s="75" t="s">
        <v>1624</v>
      </c>
      <c r="B30" s="75" t="s">
        <v>1612</v>
      </c>
      <c r="C30" s="75" t="s">
        <v>1613</v>
      </c>
      <c r="D30" s="75"/>
      <c r="E30" s="75" t="s">
        <v>1625</v>
      </c>
      <c r="F30" s="75" t="s">
        <v>1626</v>
      </c>
      <c r="G30" s="76" t="s">
        <v>1627</v>
      </c>
    </row>
    <row r="31" spans="1:7" ht="15">
      <c r="A31" s="6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3EB4-6359-46E2-A5DE-642DE0F12FE6}">
  <dimension ref="A1:L12"/>
  <sheetViews>
    <sheetView workbookViewId="0">
      <selection activeCell="A2" sqref="A2"/>
    </sheetView>
  </sheetViews>
  <sheetFormatPr defaultColWidth="12" defaultRowHeight="15"/>
  <cols>
    <col min="1" max="1" width="32.28515625" style="49" bestFit="1" customWidth="1"/>
    <col min="2" max="2" width="16" style="49" customWidth="1"/>
    <col min="3" max="3" width="29.140625" style="49" customWidth="1"/>
    <col min="4" max="4" width="28.5703125" style="49" customWidth="1"/>
    <col min="5" max="5" width="20.5703125" style="49" customWidth="1"/>
    <col min="6" max="6" width="21" style="49" customWidth="1"/>
    <col min="7" max="7" width="18.140625" style="49" bestFit="1" customWidth="1"/>
    <col min="8" max="8" width="22.7109375" style="49" customWidth="1"/>
    <col min="9" max="9" width="32.42578125" style="49" customWidth="1"/>
    <col min="10" max="10" width="34.85546875" style="49" bestFit="1" customWidth="1"/>
    <col min="11" max="11" width="14.85546875" style="49" bestFit="1" customWidth="1"/>
    <col min="12" max="12" width="13" style="50" customWidth="1"/>
    <col min="13" max="16384" width="12" style="51"/>
  </cols>
  <sheetData>
    <row r="1" spans="1:12" ht="15.75" thickBot="1">
      <c r="A1" s="49" t="s">
        <v>1773</v>
      </c>
    </row>
    <row r="2" spans="1:12" s="53" customFormat="1" ht="42.75">
      <c r="A2" s="52" t="s">
        <v>898</v>
      </c>
      <c r="B2" s="52" t="s">
        <v>897</v>
      </c>
      <c r="C2" s="52" t="s">
        <v>896</v>
      </c>
      <c r="D2" s="52" t="s">
        <v>895</v>
      </c>
      <c r="E2" s="52" t="s">
        <v>894</v>
      </c>
      <c r="F2" s="52" t="s">
        <v>893</v>
      </c>
      <c r="G2" s="52" t="s">
        <v>892</v>
      </c>
      <c r="H2" s="52" t="s">
        <v>891</v>
      </c>
      <c r="I2" s="52" t="s">
        <v>890</v>
      </c>
      <c r="J2" s="52" t="s">
        <v>889</v>
      </c>
      <c r="K2" s="52" t="s">
        <v>888</v>
      </c>
    </row>
    <row r="3" spans="1:12" ht="14.25">
      <c r="A3" s="51" t="s">
        <v>887</v>
      </c>
      <c r="B3" s="54">
        <v>384</v>
      </c>
      <c r="C3" s="55">
        <v>36591360</v>
      </c>
      <c r="D3" s="55">
        <f t="shared" ref="D3:D10" si="0">C3/B3</f>
        <v>95290</v>
      </c>
      <c r="E3" s="56">
        <v>4858.6354170000004</v>
      </c>
      <c r="F3" s="56">
        <v>1516.1268110000001</v>
      </c>
      <c r="G3" s="56">
        <v>20106.046875</v>
      </c>
      <c r="H3" s="56">
        <v>5872.9033159999999</v>
      </c>
      <c r="I3" s="56">
        <v>2.1496089999999999</v>
      </c>
      <c r="J3" s="56">
        <v>0.584534</v>
      </c>
      <c r="K3" s="56">
        <v>16.18</v>
      </c>
      <c r="L3" s="51"/>
    </row>
    <row r="4" spans="1:12" ht="14.25">
      <c r="A4" s="51" t="s">
        <v>886</v>
      </c>
      <c r="B4" s="54">
        <v>384</v>
      </c>
      <c r="C4" s="55">
        <v>36591360</v>
      </c>
      <c r="D4" s="55">
        <f t="shared" si="0"/>
        <v>95290</v>
      </c>
      <c r="E4" s="56">
        <v>4684.5703119999998</v>
      </c>
      <c r="F4" s="56">
        <v>1464.949437</v>
      </c>
      <c r="G4" s="56">
        <v>19032.507812</v>
      </c>
      <c r="H4" s="56">
        <v>5959.4571729999998</v>
      </c>
      <c r="I4" s="56">
        <v>2.1046610000000001</v>
      </c>
      <c r="J4" s="56">
        <v>0.60523899999999997</v>
      </c>
      <c r="K4" s="56">
        <v>16.57</v>
      </c>
      <c r="L4" s="51"/>
    </row>
    <row r="5" spans="1:12" ht="14.25">
      <c r="A5" s="51" t="s">
        <v>885</v>
      </c>
      <c r="B5" s="54">
        <v>384</v>
      </c>
      <c r="C5" s="55">
        <v>36591360</v>
      </c>
      <c r="D5" s="55">
        <f t="shared" si="0"/>
        <v>95290</v>
      </c>
      <c r="E5" s="56">
        <v>5019.3411459999998</v>
      </c>
      <c r="F5" s="56">
        <v>1666.861746</v>
      </c>
      <c r="G5" s="56">
        <v>20886.424479000001</v>
      </c>
      <c r="H5" s="56">
        <v>7129.9900859999998</v>
      </c>
      <c r="I5" s="56">
        <v>2.3204690000000001</v>
      </c>
      <c r="J5" s="56">
        <v>0.65432199999999996</v>
      </c>
      <c r="K5" s="56">
        <v>15.26</v>
      </c>
      <c r="L5" s="51"/>
    </row>
    <row r="6" spans="1:12" ht="14.25">
      <c r="A6" s="51" t="s">
        <v>884</v>
      </c>
      <c r="B6" s="54">
        <v>384</v>
      </c>
      <c r="C6" s="55">
        <v>36591360</v>
      </c>
      <c r="D6" s="55">
        <f t="shared" si="0"/>
        <v>95290</v>
      </c>
      <c r="E6" s="56">
        <v>4535.4713540000002</v>
      </c>
      <c r="F6" s="56">
        <v>1798.444274</v>
      </c>
      <c r="G6" s="56">
        <v>19781.164062</v>
      </c>
      <c r="H6" s="56">
        <v>7030.3953659999997</v>
      </c>
      <c r="I6" s="56">
        <v>2.1549480000000001</v>
      </c>
      <c r="J6" s="56">
        <v>0.63219899999999996</v>
      </c>
      <c r="K6" s="56">
        <v>16.93</v>
      </c>
      <c r="L6" s="51"/>
    </row>
    <row r="7" spans="1:12" ht="14.25">
      <c r="A7" s="51" t="s">
        <v>883</v>
      </c>
      <c r="B7" s="54">
        <v>384</v>
      </c>
      <c r="C7" s="55">
        <v>36591360</v>
      </c>
      <c r="D7" s="55">
        <f t="shared" si="0"/>
        <v>95290</v>
      </c>
      <c r="E7" s="56">
        <v>4970.1067709999998</v>
      </c>
      <c r="F7" s="56">
        <v>1279.9693870000001</v>
      </c>
      <c r="G7" s="56">
        <v>20123.739582999999</v>
      </c>
      <c r="H7" s="56">
        <v>5836.7280689999998</v>
      </c>
      <c r="I7" s="56">
        <v>2.2021609999999998</v>
      </c>
      <c r="J7" s="56">
        <v>0.66759599999999997</v>
      </c>
      <c r="K7" s="56">
        <v>16.27</v>
      </c>
      <c r="L7" s="51"/>
    </row>
    <row r="8" spans="1:12" ht="14.25">
      <c r="A8" s="51" t="s">
        <v>882</v>
      </c>
      <c r="B8" s="54">
        <v>384</v>
      </c>
      <c r="C8" s="55">
        <v>36591360</v>
      </c>
      <c r="D8" s="55">
        <f t="shared" si="0"/>
        <v>95290</v>
      </c>
      <c r="E8" s="56">
        <v>4880.4921880000002</v>
      </c>
      <c r="F8" s="56">
        <v>1480.2135089999999</v>
      </c>
      <c r="G8" s="56">
        <v>20450.731770999999</v>
      </c>
      <c r="H8" s="56">
        <v>6134.5664649999999</v>
      </c>
      <c r="I8" s="56">
        <v>2.3517709999999998</v>
      </c>
      <c r="J8" s="56">
        <v>1.8465009999999999</v>
      </c>
      <c r="K8" s="56">
        <v>15.95</v>
      </c>
      <c r="L8" s="51"/>
    </row>
    <row r="9" spans="1:12" ht="14.25">
      <c r="A9" s="51" t="s">
        <v>881</v>
      </c>
      <c r="B9" s="54">
        <v>384</v>
      </c>
      <c r="C9" s="55">
        <v>36591360</v>
      </c>
      <c r="D9" s="55">
        <f t="shared" si="0"/>
        <v>95290</v>
      </c>
      <c r="E9" s="56">
        <v>4529.6953119999998</v>
      </c>
      <c r="F9" s="56">
        <v>2183.7360239999998</v>
      </c>
      <c r="G9" s="56">
        <v>20469.908854000001</v>
      </c>
      <c r="H9" s="56">
        <v>8560.7401339999997</v>
      </c>
      <c r="I9" s="56">
        <v>2.0790099999999998</v>
      </c>
      <c r="J9" s="56">
        <v>0.56632800000000005</v>
      </c>
      <c r="K9" s="56">
        <v>17.239999999999998</v>
      </c>
      <c r="L9" s="51"/>
    </row>
    <row r="10" spans="1:12" ht="14.25">
      <c r="A10" s="51" t="s">
        <v>880</v>
      </c>
      <c r="B10" s="54">
        <v>384</v>
      </c>
      <c r="C10" s="55">
        <v>36591360</v>
      </c>
      <c r="D10" s="55">
        <f t="shared" si="0"/>
        <v>95290</v>
      </c>
      <c r="E10" s="56">
        <v>4936.390625</v>
      </c>
      <c r="F10" s="56">
        <v>1440.861911</v>
      </c>
      <c r="G10" s="56">
        <v>20847.067707999999</v>
      </c>
      <c r="H10" s="56">
        <v>6756.3887860000004</v>
      </c>
      <c r="I10" s="56">
        <v>2.1360160000000001</v>
      </c>
      <c r="J10" s="56">
        <v>0.61736599999999997</v>
      </c>
      <c r="K10" s="56">
        <v>16.39</v>
      </c>
      <c r="L10" s="51"/>
    </row>
    <row r="11" spans="1:12" thickBot="1">
      <c r="A11" s="57" t="s">
        <v>879</v>
      </c>
      <c r="B11" s="58"/>
      <c r="C11" s="58"/>
      <c r="D11" s="58"/>
      <c r="E11" s="59">
        <f>AVERAGE(E3:E10)</f>
        <v>4801.837890625</v>
      </c>
      <c r="F11" s="59"/>
      <c r="G11" s="59">
        <f>AVERAGE(G3:G10)</f>
        <v>20212.198893000001</v>
      </c>
      <c r="H11" s="59"/>
      <c r="I11" s="59">
        <f>AVERAGE(I3:I10)</f>
        <v>2.187330625</v>
      </c>
      <c r="J11" s="59"/>
      <c r="K11" s="59">
        <f>AVERAGE(K3:K10)</f>
        <v>16.348749999999999</v>
      </c>
      <c r="L11" s="51"/>
    </row>
    <row r="12" spans="1:12">
      <c r="A12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719D-AC03-4C84-82D5-F61010A56275}">
  <dimension ref="A1:S52"/>
  <sheetViews>
    <sheetView zoomScaleNormal="100" workbookViewId="0"/>
  </sheetViews>
  <sheetFormatPr defaultColWidth="9" defaultRowHeight="14.25"/>
  <cols>
    <col min="1" max="1" width="18.5703125" style="3" customWidth="1"/>
    <col min="2" max="2" width="19.7109375" style="3" bestFit="1" customWidth="1"/>
    <col min="3" max="3" width="18.5703125" style="3" customWidth="1"/>
    <col min="4" max="4" width="19.7109375" style="3" bestFit="1" customWidth="1"/>
    <col min="5" max="5" width="18.5703125" style="3" customWidth="1"/>
    <col min="6" max="6" width="19.7109375" style="3" bestFit="1" customWidth="1"/>
    <col min="7" max="7" width="18.5703125" style="3" customWidth="1"/>
    <col min="8" max="8" width="19.7109375" style="3" bestFit="1" customWidth="1"/>
    <col min="9" max="9" width="19" style="3" bestFit="1" customWidth="1"/>
    <col min="10" max="10" width="18.5703125" style="3" customWidth="1"/>
    <col min="11" max="11" width="19.7109375" style="3" bestFit="1" customWidth="1"/>
    <col min="12" max="12" width="18.5703125" style="3" customWidth="1"/>
    <col min="13" max="13" width="19.7109375" style="3" bestFit="1" customWidth="1"/>
    <col min="14" max="14" width="18.5703125" style="3" customWidth="1"/>
    <col min="15" max="15" width="19.7109375" style="3" bestFit="1" customWidth="1"/>
    <col min="16" max="16" width="18.5703125" style="3" customWidth="1"/>
    <col min="17" max="17" width="19.7109375" style="3" bestFit="1" customWidth="1"/>
    <col min="18" max="18" width="18.5703125" style="3" customWidth="1"/>
    <col min="19" max="19" width="19.7109375" style="3" bestFit="1" customWidth="1"/>
    <col min="20" max="16384" width="9" style="3"/>
  </cols>
  <sheetData>
    <row r="1" spans="1:19" ht="15.75" thickBot="1">
      <c r="A1" s="2" t="s">
        <v>1774</v>
      </c>
    </row>
    <row r="2" spans="1:19" s="12" customFormat="1" ht="15" customHeight="1">
      <c r="A2" s="221" t="s">
        <v>1165</v>
      </c>
      <c r="B2" s="221"/>
      <c r="C2" s="221"/>
      <c r="D2" s="221"/>
      <c r="E2" s="221"/>
      <c r="F2" s="222"/>
      <c r="G2" s="223" t="s">
        <v>1166</v>
      </c>
      <c r="H2" s="224"/>
      <c r="I2" s="225"/>
      <c r="J2" s="229" t="s">
        <v>1167</v>
      </c>
      <c r="K2" s="221"/>
      <c r="L2" s="221"/>
      <c r="M2" s="221"/>
      <c r="N2" s="221"/>
      <c r="O2" s="222"/>
      <c r="P2" s="221" t="s">
        <v>1168</v>
      </c>
      <c r="Q2" s="221"/>
      <c r="R2" s="221"/>
      <c r="S2" s="221"/>
    </row>
    <row r="3" spans="1:19" s="12" customFormat="1" ht="15" customHeight="1">
      <c r="A3" s="220" t="s">
        <v>1167</v>
      </c>
      <c r="B3" s="220"/>
      <c r="C3" s="218" t="s">
        <v>1168</v>
      </c>
      <c r="D3" s="219"/>
      <c r="E3" s="220" t="s">
        <v>1169</v>
      </c>
      <c r="F3" s="220"/>
      <c r="G3" s="226"/>
      <c r="H3" s="227"/>
      <c r="I3" s="228"/>
      <c r="J3" s="218" t="s">
        <v>1170</v>
      </c>
      <c r="K3" s="220"/>
      <c r="L3" s="218" t="s">
        <v>1171</v>
      </c>
      <c r="M3" s="219"/>
      <c r="N3" s="220" t="s">
        <v>1172</v>
      </c>
      <c r="O3" s="219"/>
      <c r="P3" s="218" t="s">
        <v>1173</v>
      </c>
      <c r="Q3" s="219"/>
      <c r="R3" s="220" t="s">
        <v>1174</v>
      </c>
      <c r="S3" s="220"/>
    </row>
    <row r="4" spans="1:19" s="12" customFormat="1" ht="15" customHeight="1">
      <c r="A4" s="13" t="s">
        <v>0</v>
      </c>
      <c r="B4" s="13" t="s">
        <v>1175</v>
      </c>
      <c r="C4" s="14" t="s">
        <v>0</v>
      </c>
      <c r="D4" s="15" t="s">
        <v>1175</v>
      </c>
      <c r="E4" s="13" t="s">
        <v>0</v>
      </c>
      <c r="F4" s="13" t="s">
        <v>1175</v>
      </c>
      <c r="G4" s="14" t="s">
        <v>0</v>
      </c>
      <c r="H4" s="13" t="s">
        <v>1175</v>
      </c>
      <c r="I4" s="15" t="s">
        <v>1176</v>
      </c>
      <c r="J4" s="14" t="s">
        <v>0</v>
      </c>
      <c r="K4" s="13" t="s">
        <v>1175</v>
      </c>
      <c r="L4" s="14" t="s">
        <v>0</v>
      </c>
      <c r="M4" s="15" t="s">
        <v>1175</v>
      </c>
      <c r="N4" s="13" t="s">
        <v>0</v>
      </c>
      <c r="O4" s="15" t="s">
        <v>1175</v>
      </c>
      <c r="P4" s="14" t="s">
        <v>0</v>
      </c>
      <c r="Q4" s="15" t="s">
        <v>1175</v>
      </c>
      <c r="R4" s="13" t="s">
        <v>0</v>
      </c>
      <c r="S4" s="13" t="s">
        <v>1175</v>
      </c>
    </row>
    <row r="5" spans="1:19">
      <c r="A5" s="6" t="s">
        <v>1177</v>
      </c>
      <c r="B5" s="3" t="s">
        <v>1178</v>
      </c>
      <c r="C5" s="16" t="s">
        <v>1179</v>
      </c>
      <c r="D5" s="17" t="s">
        <v>1180</v>
      </c>
      <c r="E5" s="18" t="s">
        <v>1181</v>
      </c>
      <c r="F5" s="3" t="s">
        <v>1182</v>
      </c>
      <c r="G5" s="16" t="s">
        <v>1183</v>
      </c>
      <c r="H5" s="3" t="s">
        <v>1184</v>
      </c>
      <c r="I5" s="17" t="s">
        <v>1185</v>
      </c>
      <c r="J5" s="16" t="s">
        <v>1186</v>
      </c>
      <c r="K5" s="3" t="s">
        <v>1187</v>
      </c>
      <c r="L5" s="16" t="s">
        <v>1188</v>
      </c>
      <c r="M5" s="17" t="s">
        <v>1189</v>
      </c>
      <c r="N5" s="6" t="s">
        <v>1190</v>
      </c>
      <c r="O5" s="17" t="s">
        <v>1191</v>
      </c>
      <c r="P5" s="16" t="s">
        <v>1192</v>
      </c>
      <c r="Q5" s="17" t="s">
        <v>1193</v>
      </c>
      <c r="R5" s="6" t="s">
        <v>1194</v>
      </c>
      <c r="S5" s="3" t="s">
        <v>1195</v>
      </c>
    </row>
    <row r="6" spans="1:19">
      <c r="A6" s="6" t="s">
        <v>1196</v>
      </c>
      <c r="B6" s="3" t="s">
        <v>1197</v>
      </c>
      <c r="C6" s="16" t="s">
        <v>1198</v>
      </c>
      <c r="D6" s="17" t="s">
        <v>1199</v>
      </c>
      <c r="E6" s="18" t="s">
        <v>1200</v>
      </c>
      <c r="F6" s="3" t="s">
        <v>1201</v>
      </c>
      <c r="G6" s="16" t="s">
        <v>1202</v>
      </c>
      <c r="H6" s="3" t="s">
        <v>1203</v>
      </c>
      <c r="I6" s="17" t="s">
        <v>1204</v>
      </c>
      <c r="J6" s="16" t="s">
        <v>1205</v>
      </c>
      <c r="K6" s="3" t="s">
        <v>1206</v>
      </c>
      <c r="L6" s="16" t="s">
        <v>1207</v>
      </c>
      <c r="M6" s="17" t="s">
        <v>1208</v>
      </c>
      <c r="N6" s="6" t="s">
        <v>1209</v>
      </c>
      <c r="O6" s="17" t="s">
        <v>1210</v>
      </c>
      <c r="P6" s="16" t="s">
        <v>1211</v>
      </c>
      <c r="Q6" s="17" t="s">
        <v>1212</v>
      </c>
      <c r="R6" s="6" t="s">
        <v>1213</v>
      </c>
      <c r="S6" s="3" t="s">
        <v>1214</v>
      </c>
    </row>
    <row r="7" spans="1:19">
      <c r="A7" s="6" t="s">
        <v>1215</v>
      </c>
      <c r="B7" s="3" t="s">
        <v>1216</v>
      </c>
      <c r="C7" s="16" t="s">
        <v>1217</v>
      </c>
      <c r="D7" s="17" t="s">
        <v>1218</v>
      </c>
      <c r="E7" s="6" t="s">
        <v>1219</v>
      </c>
      <c r="F7" s="3" t="s">
        <v>1220</v>
      </c>
      <c r="G7" s="16" t="s">
        <v>1221</v>
      </c>
      <c r="H7" s="3" t="s">
        <v>1222</v>
      </c>
      <c r="I7" s="17" t="s">
        <v>1204</v>
      </c>
      <c r="J7" s="16" t="s">
        <v>1223</v>
      </c>
      <c r="K7" s="3" t="s">
        <v>1224</v>
      </c>
      <c r="L7" s="16" t="s">
        <v>1225</v>
      </c>
      <c r="M7" s="17" t="s">
        <v>1226</v>
      </c>
      <c r="N7" s="6" t="s">
        <v>1227</v>
      </c>
      <c r="O7" s="17" t="s">
        <v>1228</v>
      </c>
      <c r="P7" s="16" t="s">
        <v>1229</v>
      </c>
      <c r="Q7" s="17" t="s">
        <v>1230</v>
      </c>
      <c r="R7" s="6" t="s">
        <v>1231</v>
      </c>
      <c r="S7" s="3" t="s">
        <v>1232</v>
      </c>
    </row>
    <row r="8" spans="1:19">
      <c r="A8" s="6" t="s">
        <v>1233</v>
      </c>
      <c r="B8" s="3" t="s">
        <v>1234</v>
      </c>
      <c r="C8" s="16" t="s">
        <v>1235</v>
      </c>
      <c r="D8" s="17" t="s">
        <v>1236</v>
      </c>
      <c r="E8" s="6" t="s">
        <v>1237</v>
      </c>
      <c r="F8" s="3" t="s">
        <v>1238</v>
      </c>
      <c r="G8" s="16" t="s">
        <v>1239</v>
      </c>
      <c r="H8" s="3" t="s">
        <v>1240</v>
      </c>
      <c r="I8" s="17" t="s">
        <v>1241</v>
      </c>
      <c r="J8" s="16" t="s">
        <v>1242</v>
      </c>
      <c r="K8" s="3" t="s">
        <v>1243</v>
      </c>
      <c r="L8" s="16" t="s">
        <v>1244</v>
      </c>
      <c r="M8" s="17" t="s">
        <v>1245</v>
      </c>
      <c r="N8" s="6" t="s">
        <v>1246</v>
      </c>
      <c r="O8" s="17" t="s">
        <v>1247</v>
      </c>
      <c r="P8" s="16" t="s">
        <v>1248</v>
      </c>
      <c r="Q8" s="17" t="s">
        <v>1249</v>
      </c>
      <c r="R8" s="6" t="s">
        <v>1250</v>
      </c>
      <c r="S8" s="3" t="s">
        <v>1251</v>
      </c>
    </row>
    <row r="9" spans="1:19">
      <c r="A9" s="6" t="s">
        <v>1252</v>
      </c>
      <c r="B9" s="3" t="s">
        <v>1253</v>
      </c>
      <c r="C9" s="16" t="s">
        <v>1254</v>
      </c>
      <c r="D9" s="17" t="s">
        <v>1255</v>
      </c>
      <c r="E9" s="6" t="s">
        <v>1256</v>
      </c>
      <c r="F9" s="19" t="s">
        <v>1257</v>
      </c>
      <c r="G9" s="16" t="s">
        <v>1258</v>
      </c>
      <c r="H9" s="3" t="s">
        <v>1259</v>
      </c>
      <c r="I9" s="20" t="s">
        <v>1260</v>
      </c>
      <c r="J9" s="16" t="s">
        <v>1261</v>
      </c>
      <c r="K9" s="3" t="s">
        <v>1262</v>
      </c>
      <c r="L9" s="16" t="s">
        <v>1263</v>
      </c>
      <c r="M9" s="17" t="s">
        <v>1264</v>
      </c>
      <c r="O9" s="17"/>
      <c r="P9" s="16" t="s">
        <v>1265</v>
      </c>
      <c r="Q9" s="17" t="s">
        <v>1266</v>
      </c>
      <c r="R9" s="6" t="s">
        <v>1267</v>
      </c>
      <c r="S9" s="3" t="s">
        <v>1268</v>
      </c>
    </row>
    <row r="10" spans="1:19">
      <c r="A10" s="6" t="s">
        <v>1269</v>
      </c>
      <c r="B10" s="3" t="s">
        <v>1270</v>
      </c>
      <c r="C10" s="16" t="s">
        <v>1271</v>
      </c>
      <c r="D10" s="17" t="s">
        <v>1272</v>
      </c>
      <c r="E10" s="18" t="s">
        <v>1273</v>
      </c>
      <c r="F10" s="3" t="s">
        <v>1274</v>
      </c>
      <c r="G10" s="16" t="s">
        <v>1275</v>
      </c>
      <c r="H10" s="3" t="s">
        <v>1276</v>
      </c>
      <c r="I10" s="17" t="s">
        <v>1204</v>
      </c>
      <c r="J10" s="16" t="s">
        <v>1277</v>
      </c>
      <c r="K10" s="3" t="s">
        <v>1278</v>
      </c>
      <c r="L10" s="16" t="s">
        <v>1279</v>
      </c>
      <c r="M10" s="17" t="s">
        <v>1280</v>
      </c>
      <c r="O10" s="17"/>
      <c r="P10" s="16" t="s">
        <v>1281</v>
      </c>
      <c r="Q10" s="17" t="s">
        <v>1282</v>
      </c>
      <c r="R10" s="6" t="s">
        <v>1283</v>
      </c>
      <c r="S10" s="3" t="s">
        <v>1284</v>
      </c>
    </row>
    <row r="11" spans="1:19">
      <c r="A11" s="6" t="s">
        <v>1285</v>
      </c>
      <c r="B11" s="3" t="s">
        <v>1286</v>
      </c>
      <c r="C11" s="16" t="s">
        <v>1287</v>
      </c>
      <c r="D11" s="17" t="s">
        <v>1288</v>
      </c>
      <c r="E11" s="6" t="s">
        <v>1289</v>
      </c>
      <c r="F11" s="3" t="s">
        <v>1290</v>
      </c>
      <c r="G11" s="16" t="s">
        <v>1291</v>
      </c>
      <c r="H11" s="3" t="s">
        <v>1292</v>
      </c>
      <c r="I11" s="17" t="s">
        <v>1241</v>
      </c>
      <c r="J11" s="16" t="s">
        <v>1293</v>
      </c>
      <c r="K11" s="3" t="s">
        <v>1294</v>
      </c>
      <c r="L11" s="16" t="s">
        <v>1295</v>
      </c>
      <c r="M11" s="17" t="s">
        <v>1296</v>
      </c>
      <c r="O11" s="17"/>
      <c r="P11" s="21"/>
      <c r="Q11" s="17"/>
      <c r="R11" s="6" t="s">
        <v>1297</v>
      </c>
      <c r="S11" s="3" t="s">
        <v>1298</v>
      </c>
    </row>
    <row r="12" spans="1:19">
      <c r="A12" s="6" t="s">
        <v>1299</v>
      </c>
      <c r="B12" s="3" t="s">
        <v>1300</v>
      </c>
      <c r="C12" s="16" t="s">
        <v>1301</v>
      </c>
      <c r="D12" s="17" t="s">
        <v>1302</v>
      </c>
      <c r="E12" s="6" t="s">
        <v>1303</v>
      </c>
      <c r="F12" s="3" t="s">
        <v>1304</v>
      </c>
      <c r="G12" s="16" t="s">
        <v>1305</v>
      </c>
      <c r="H12" s="3" t="s">
        <v>1306</v>
      </c>
      <c r="I12" s="17" t="s">
        <v>1260</v>
      </c>
      <c r="J12" s="16" t="s">
        <v>1307</v>
      </c>
      <c r="K12" s="3" t="s">
        <v>1308</v>
      </c>
      <c r="L12" s="16" t="s">
        <v>1309</v>
      </c>
      <c r="M12" s="17" t="s">
        <v>1310</v>
      </c>
      <c r="O12" s="17"/>
      <c r="P12" s="21"/>
      <c r="Q12" s="17"/>
      <c r="R12" s="6" t="s">
        <v>1311</v>
      </c>
      <c r="S12" s="3" t="s">
        <v>1312</v>
      </c>
    </row>
    <row r="13" spans="1:19">
      <c r="A13" s="6" t="s">
        <v>1313</v>
      </c>
      <c r="B13" s="3" t="s">
        <v>1314</v>
      </c>
      <c r="C13" s="16" t="s">
        <v>1315</v>
      </c>
      <c r="D13" s="17" t="s">
        <v>1316</v>
      </c>
      <c r="E13" s="18" t="s">
        <v>1317</v>
      </c>
      <c r="F13" s="3" t="s">
        <v>1318</v>
      </c>
      <c r="G13" s="16" t="s">
        <v>1319</v>
      </c>
      <c r="H13" s="3" t="s">
        <v>1320</v>
      </c>
      <c r="I13" s="17" t="s">
        <v>1185</v>
      </c>
      <c r="J13" s="16" t="s">
        <v>1321</v>
      </c>
      <c r="K13" s="3" t="s">
        <v>1322</v>
      </c>
      <c r="L13" s="16" t="s">
        <v>1323</v>
      </c>
      <c r="M13" s="17" t="s">
        <v>1324</v>
      </c>
      <c r="O13" s="17"/>
      <c r="P13" s="21"/>
      <c r="Q13" s="17"/>
      <c r="R13" s="6" t="s">
        <v>1325</v>
      </c>
      <c r="S13" s="3" t="s">
        <v>1326</v>
      </c>
    </row>
    <row r="14" spans="1:19">
      <c r="A14" s="6" t="s">
        <v>1327</v>
      </c>
      <c r="B14" s="3" t="s">
        <v>1328</v>
      </c>
      <c r="C14" s="16" t="s">
        <v>1329</v>
      </c>
      <c r="D14" s="17" t="s">
        <v>1330</v>
      </c>
      <c r="E14" s="18" t="s">
        <v>1331</v>
      </c>
      <c r="F14" s="19" t="s">
        <v>1332</v>
      </c>
      <c r="G14" s="16" t="s">
        <v>1333</v>
      </c>
      <c r="H14" s="3" t="s">
        <v>1334</v>
      </c>
      <c r="I14" s="20" t="s">
        <v>1185</v>
      </c>
      <c r="J14" s="21"/>
      <c r="L14" s="16" t="s">
        <v>1335</v>
      </c>
      <c r="M14" s="17" t="s">
        <v>1336</v>
      </c>
      <c r="O14" s="17"/>
      <c r="P14" s="21"/>
      <c r="Q14" s="17"/>
    </row>
    <row r="15" spans="1:19">
      <c r="A15" s="6" t="s">
        <v>1337</v>
      </c>
      <c r="B15" s="3" t="s">
        <v>1338</v>
      </c>
      <c r="C15" s="16" t="s">
        <v>1339</v>
      </c>
      <c r="D15" s="17" t="s">
        <v>1340</v>
      </c>
      <c r="E15" s="18" t="s">
        <v>1341</v>
      </c>
      <c r="F15" s="19" t="s">
        <v>1342</v>
      </c>
      <c r="G15" s="16" t="s">
        <v>1343</v>
      </c>
      <c r="H15" s="3" t="s">
        <v>1344</v>
      </c>
      <c r="I15" s="20" t="s">
        <v>1241</v>
      </c>
      <c r="J15" s="21"/>
      <c r="L15" s="16" t="s">
        <v>1345</v>
      </c>
      <c r="M15" s="17" t="s">
        <v>1346</v>
      </c>
      <c r="O15" s="17"/>
      <c r="P15" s="21"/>
      <c r="Q15" s="17"/>
    </row>
    <row r="16" spans="1:19">
      <c r="A16" s="6" t="s">
        <v>1347</v>
      </c>
      <c r="B16" s="3" t="s">
        <v>1348</v>
      </c>
      <c r="C16" s="16" t="s">
        <v>1349</v>
      </c>
      <c r="D16" s="17" t="s">
        <v>1350</v>
      </c>
      <c r="E16" s="18" t="s">
        <v>1351</v>
      </c>
      <c r="F16" s="3" t="s">
        <v>1352</v>
      </c>
      <c r="G16" s="16" t="s">
        <v>1353</v>
      </c>
      <c r="H16" s="3" t="s">
        <v>1354</v>
      </c>
      <c r="I16" s="17" t="s">
        <v>1260</v>
      </c>
      <c r="J16" s="21"/>
      <c r="L16" s="16" t="s">
        <v>1355</v>
      </c>
      <c r="M16" s="17" t="s">
        <v>1356</v>
      </c>
      <c r="O16" s="17"/>
      <c r="P16" s="21"/>
      <c r="Q16" s="17"/>
    </row>
    <row r="17" spans="1:19">
      <c r="A17" s="6" t="s">
        <v>1357</v>
      </c>
      <c r="B17" s="3" t="s">
        <v>1358</v>
      </c>
      <c r="C17" s="16" t="s">
        <v>1359</v>
      </c>
      <c r="D17" s="17" t="s">
        <v>1360</v>
      </c>
      <c r="E17" s="6" t="s">
        <v>1361</v>
      </c>
      <c r="F17" s="3" t="s">
        <v>1362</v>
      </c>
      <c r="G17" s="16" t="s">
        <v>1363</v>
      </c>
      <c r="H17" s="3" t="s">
        <v>1364</v>
      </c>
      <c r="I17" s="17" t="s">
        <v>1260</v>
      </c>
      <c r="J17" s="21"/>
      <c r="L17" s="21"/>
      <c r="M17" s="17"/>
      <c r="O17" s="17"/>
      <c r="P17" s="21"/>
      <c r="Q17" s="17"/>
    </row>
    <row r="18" spans="1:19">
      <c r="A18" s="6" t="s">
        <v>1365</v>
      </c>
      <c r="B18" s="3" t="s">
        <v>1366</v>
      </c>
      <c r="C18" s="22"/>
      <c r="D18" s="23"/>
      <c r="E18" s="6" t="s">
        <v>1367</v>
      </c>
      <c r="F18" s="3" t="s">
        <v>1368</v>
      </c>
      <c r="G18" s="21"/>
      <c r="I18" s="17"/>
      <c r="J18" s="21"/>
      <c r="L18" s="21"/>
      <c r="M18" s="17"/>
      <c r="O18" s="17"/>
      <c r="P18" s="21"/>
      <c r="Q18" s="17"/>
    </row>
    <row r="19" spans="1:19">
      <c r="A19" s="6" t="s">
        <v>1369</v>
      </c>
      <c r="B19" s="3" t="s">
        <v>1370</v>
      </c>
      <c r="C19" s="22"/>
      <c r="D19" s="23"/>
      <c r="E19" s="6" t="s">
        <v>1371</v>
      </c>
      <c r="F19" s="19" t="s">
        <v>1372</v>
      </c>
      <c r="G19" s="21"/>
      <c r="I19" s="20"/>
      <c r="J19" s="21"/>
      <c r="L19" s="21"/>
      <c r="M19" s="17"/>
      <c r="O19" s="17"/>
      <c r="P19" s="21"/>
      <c r="Q19" s="17"/>
    </row>
    <row r="20" spans="1:19">
      <c r="A20" s="6" t="s">
        <v>1373</v>
      </c>
      <c r="B20" s="3" t="s">
        <v>1374</v>
      </c>
      <c r="C20" s="22"/>
      <c r="D20" s="23"/>
      <c r="E20" s="18" t="s">
        <v>1375</v>
      </c>
      <c r="F20" s="3" t="s">
        <v>1376</v>
      </c>
      <c r="G20" s="21"/>
      <c r="I20" s="17"/>
      <c r="J20" s="21"/>
      <c r="L20" s="21"/>
      <c r="M20" s="17"/>
      <c r="O20" s="17"/>
      <c r="P20" s="21"/>
      <c r="Q20" s="17"/>
    </row>
    <row r="21" spans="1:19">
      <c r="A21" s="6" t="s">
        <v>1377</v>
      </c>
      <c r="B21" s="3" t="s">
        <v>1378</v>
      </c>
      <c r="C21" s="22"/>
      <c r="D21" s="23"/>
      <c r="E21" s="6" t="s">
        <v>1379</v>
      </c>
      <c r="F21" s="3" t="s">
        <v>1380</v>
      </c>
      <c r="G21" s="21"/>
      <c r="I21" s="17"/>
      <c r="J21" s="21"/>
      <c r="L21" s="21"/>
      <c r="M21" s="17"/>
      <c r="O21" s="17"/>
      <c r="P21" s="21"/>
      <c r="Q21" s="17"/>
    </row>
    <row r="22" spans="1:19" ht="15" thickBot="1">
      <c r="A22" s="9"/>
      <c r="B22" s="10"/>
      <c r="C22" s="24"/>
      <c r="D22" s="25"/>
      <c r="E22" s="26" t="s">
        <v>1381</v>
      </c>
      <c r="F22" s="10" t="s">
        <v>1382</v>
      </c>
      <c r="G22" s="27"/>
      <c r="H22" s="10"/>
      <c r="I22" s="28"/>
      <c r="J22" s="27"/>
      <c r="K22" s="10"/>
      <c r="L22" s="27"/>
      <c r="M22" s="28"/>
      <c r="N22" s="10"/>
      <c r="O22" s="28"/>
      <c r="P22" s="27"/>
      <c r="Q22" s="28"/>
      <c r="R22" s="10"/>
      <c r="S22" s="10"/>
    </row>
    <row r="23" spans="1:19">
      <c r="A23" s="6"/>
      <c r="C23" s="29"/>
      <c r="D23" s="29"/>
      <c r="E23" s="29"/>
      <c r="F23" s="29"/>
      <c r="L23" s="19"/>
    </row>
    <row r="24" spans="1:19" ht="18.75" customHeight="1">
      <c r="A24" s="6"/>
      <c r="C24" s="29"/>
      <c r="D24" s="29"/>
      <c r="E24" s="29"/>
      <c r="F24" s="29"/>
    </row>
    <row r="25" spans="1:19">
      <c r="A25" s="6"/>
      <c r="C25" s="29"/>
      <c r="D25" s="29"/>
      <c r="E25" s="29"/>
      <c r="F25" s="29"/>
    </row>
    <row r="26" spans="1:19">
      <c r="A26" s="6"/>
      <c r="C26" s="29"/>
      <c r="D26" s="29"/>
      <c r="E26" s="29"/>
      <c r="F26" s="29"/>
    </row>
    <row r="27" spans="1:19">
      <c r="A27" s="6"/>
      <c r="C27" s="29"/>
      <c r="D27" s="29"/>
      <c r="E27" s="29"/>
      <c r="F27" s="29"/>
    </row>
    <row r="28" spans="1:19">
      <c r="A28" s="6"/>
      <c r="C28" s="29"/>
      <c r="D28" s="29"/>
      <c r="E28" s="29"/>
      <c r="F28" s="29"/>
    </row>
    <row r="29" spans="1:19">
      <c r="A29" s="6"/>
      <c r="C29" s="29"/>
      <c r="D29" s="29"/>
      <c r="E29" s="29"/>
      <c r="F29" s="29"/>
    </row>
    <row r="30" spans="1:19">
      <c r="A30" s="6"/>
      <c r="C30" s="29"/>
      <c r="D30" s="29"/>
      <c r="E30" s="29"/>
      <c r="F30" s="29"/>
    </row>
    <row r="31" spans="1:19">
      <c r="A31" s="6"/>
      <c r="C31" s="29"/>
      <c r="D31" s="29"/>
      <c r="E31" s="29"/>
      <c r="F31" s="29"/>
    </row>
    <row r="32" spans="1:19">
      <c r="A32" s="6"/>
      <c r="C32" s="29"/>
      <c r="D32" s="29"/>
      <c r="E32" s="29"/>
      <c r="F32" s="29"/>
    </row>
    <row r="33" spans="1:6">
      <c r="A33" s="6"/>
      <c r="C33" s="29"/>
      <c r="D33" s="29"/>
      <c r="E33" s="29"/>
      <c r="F33" s="29"/>
    </row>
    <row r="34" spans="1:6">
      <c r="A34" s="6"/>
      <c r="C34" s="29"/>
      <c r="D34" s="29"/>
      <c r="E34" s="29"/>
      <c r="F34" s="29"/>
    </row>
    <row r="35" spans="1:6">
      <c r="A35" s="18"/>
    </row>
    <row r="36" spans="1:6">
      <c r="A36" s="18"/>
    </row>
    <row r="37" spans="1:6">
      <c r="A37" s="6"/>
    </row>
    <row r="38" spans="1:6">
      <c r="A38" s="6"/>
    </row>
    <row r="39" spans="1:6">
      <c r="A39" s="6"/>
      <c r="B39" s="19"/>
    </row>
    <row r="40" spans="1:6">
      <c r="A40" s="18"/>
    </row>
    <row r="41" spans="1:6">
      <c r="A41" s="6"/>
    </row>
    <row r="42" spans="1:6">
      <c r="A42" s="6"/>
    </row>
    <row r="43" spans="1:6">
      <c r="A43" s="18"/>
    </row>
    <row r="44" spans="1:6">
      <c r="A44" s="18"/>
      <c r="B44" s="19"/>
    </row>
    <row r="45" spans="1:6">
      <c r="A45" s="18"/>
      <c r="B45" s="19"/>
    </row>
    <row r="46" spans="1:6">
      <c r="A46" s="18"/>
    </row>
    <row r="47" spans="1:6">
      <c r="A47" s="6"/>
    </row>
    <row r="48" spans="1:6">
      <c r="A48" s="6"/>
    </row>
    <row r="49" spans="1:2">
      <c r="A49" s="6"/>
      <c r="B49" s="19"/>
    </row>
    <row r="50" spans="1:2">
      <c r="A50" s="18"/>
    </row>
    <row r="51" spans="1:2">
      <c r="A51" s="6"/>
    </row>
    <row r="52" spans="1:2">
      <c r="A52" s="18"/>
    </row>
  </sheetData>
  <mergeCells count="12">
    <mergeCell ref="P3:Q3"/>
    <mergeCell ref="R3:S3"/>
    <mergeCell ref="A2:F2"/>
    <mergeCell ref="G2:I3"/>
    <mergeCell ref="J2:O2"/>
    <mergeCell ref="P2:S2"/>
    <mergeCell ref="A3:B3"/>
    <mergeCell ref="C3:D3"/>
    <mergeCell ref="E3:F3"/>
    <mergeCell ref="J3:K3"/>
    <mergeCell ref="L3:M3"/>
    <mergeCell ref="N3:O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A5D4-63A9-4E63-9A65-89F25FB23889}">
  <dimension ref="A1:M117"/>
  <sheetViews>
    <sheetView workbookViewId="0">
      <selection activeCell="I24" sqref="I24"/>
    </sheetView>
  </sheetViews>
  <sheetFormatPr defaultRowHeight="14.25"/>
  <cols>
    <col min="1" max="1" width="11.28515625" style="71" customWidth="1"/>
    <col min="2" max="2" width="7.7109375" style="71" bestFit="1" customWidth="1"/>
    <col min="3" max="3" width="14.85546875" style="71" bestFit="1" customWidth="1"/>
    <col min="4" max="4" width="15.5703125" style="71" bestFit="1" customWidth="1"/>
    <col min="5" max="5" width="6.42578125" style="71" bestFit="1" customWidth="1"/>
    <col min="6" max="6" width="8.42578125" style="71" bestFit="1" customWidth="1"/>
    <col min="7" max="7" width="9.140625" style="71"/>
    <col min="8" max="8" width="25.140625" style="71" bestFit="1" customWidth="1"/>
    <col min="9" max="9" width="7.7109375" style="71" bestFit="1" customWidth="1"/>
    <col min="10" max="10" width="14.85546875" style="71" bestFit="1" customWidth="1"/>
    <col min="11" max="11" width="22.42578125" style="71" bestFit="1" customWidth="1"/>
    <col min="12" max="12" width="6.42578125" style="71" bestFit="1" customWidth="1"/>
    <col min="13" max="13" width="8.42578125" style="71" bestFit="1" customWidth="1"/>
    <col min="14" max="16384" width="9.140625" style="71"/>
  </cols>
  <sheetData>
    <row r="1" spans="1:13" ht="15.75" thickBot="1">
      <c r="A1" s="3" t="s">
        <v>1775</v>
      </c>
    </row>
    <row r="2" spans="1:13" ht="15">
      <c r="A2" s="77"/>
      <c r="B2" s="78" t="s">
        <v>903</v>
      </c>
      <c r="C2" s="78" t="s">
        <v>927</v>
      </c>
      <c r="D2" s="79" t="s">
        <v>968</v>
      </c>
      <c r="E2" s="79"/>
      <c r="F2" s="79"/>
      <c r="H2" s="77"/>
      <c r="I2" s="78" t="s">
        <v>903</v>
      </c>
      <c r="J2" s="78" t="s">
        <v>927</v>
      </c>
      <c r="K2" s="78" t="s">
        <v>926</v>
      </c>
      <c r="L2" s="80"/>
      <c r="M2" s="80"/>
    </row>
    <row r="3" spans="1:13">
      <c r="A3" s="81" t="s">
        <v>994</v>
      </c>
      <c r="B3" s="82" t="s">
        <v>921</v>
      </c>
      <c r="C3" s="82" t="s">
        <v>924</v>
      </c>
      <c r="D3" s="82">
        <v>2</v>
      </c>
      <c r="E3" s="82"/>
      <c r="F3" s="82"/>
      <c r="H3" s="81" t="s">
        <v>993</v>
      </c>
      <c r="I3" s="81" t="s">
        <v>921</v>
      </c>
      <c r="J3" s="81" t="s">
        <v>924</v>
      </c>
      <c r="K3" s="81">
        <v>2</v>
      </c>
      <c r="L3" s="81"/>
      <c r="M3" s="81"/>
    </row>
    <row r="4" spans="1:13">
      <c r="A4" s="82"/>
      <c r="B4" s="82" t="s">
        <v>921</v>
      </c>
      <c r="C4" s="82" t="s">
        <v>923</v>
      </c>
      <c r="D4" s="82">
        <v>2</v>
      </c>
      <c r="E4" s="82"/>
      <c r="F4" s="82"/>
      <c r="H4" s="82"/>
      <c r="I4" s="82" t="s">
        <v>921</v>
      </c>
      <c r="J4" s="82" t="s">
        <v>923</v>
      </c>
      <c r="K4" s="82">
        <v>2</v>
      </c>
      <c r="L4" s="82"/>
      <c r="M4" s="82"/>
    </row>
    <row r="5" spans="1:13">
      <c r="A5" s="82"/>
      <c r="B5" s="82" t="s">
        <v>921</v>
      </c>
      <c r="C5" s="82" t="s">
        <v>922</v>
      </c>
      <c r="D5" s="82">
        <v>2</v>
      </c>
      <c r="E5" s="82"/>
      <c r="F5" s="82"/>
      <c r="H5" s="82"/>
      <c r="I5" s="82" t="s">
        <v>921</v>
      </c>
      <c r="J5" s="82" t="s">
        <v>922</v>
      </c>
      <c r="K5" s="82">
        <v>2</v>
      </c>
      <c r="L5" s="82"/>
      <c r="M5" s="82"/>
    </row>
    <row r="6" spans="1:13">
      <c r="A6" s="82"/>
      <c r="B6" s="82" t="s">
        <v>921</v>
      </c>
      <c r="C6" s="82" t="s">
        <v>920</v>
      </c>
      <c r="D6" s="82">
        <v>2</v>
      </c>
      <c r="E6" s="82"/>
      <c r="F6" s="82"/>
      <c r="H6" s="82"/>
      <c r="I6" s="82" t="s">
        <v>921</v>
      </c>
      <c r="J6" s="82" t="s">
        <v>920</v>
      </c>
      <c r="K6" s="82">
        <v>2</v>
      </c>
      <c r="L6" s="82"/>
      <c r="M6" s="82"/>
    </row>
    <row r="7" spans="1:13">
      <c r="A7" s="82"/>
      <c r="B7" s="82" t="s">
        <v>916</v>
      </c>
      <c r="C7" s="82" t="s">
        <v>919</v>
      </c>
      <c r="D7" s="82">
        <v>2</v>
      </c>
      <c r="E7" s="82"/>
      <c r="F7" s="82"/>
      <c r="H7" s="82"/>
      <c r="I7" s="82" t="s">
        <v>921</v>
      </c>
      <c r="J7" s="82" t="s">
        <v>992</v>
      </c>
      <c r="K7" s="82">
        <v>2</v>
      </c>
      <c r="L7" s="82"/>
      <c r="M7" s="82"/>
    </row>
    <row r="8" spans="1:13">
      <c r="A8" s="82"/>
      <c r="B8" s="82" t="s">
        <v>916</v>
      </c>
      <c r="C8" s="82" t="s">
        <v>918</v>
      </c>
      <c r="D8" s="82">
        <v>2</v>
      </c>
      <c r="E8" s="82"/>
      <c r="F8" s="82"/>
      <c r="H8" s="82"/>
      <c r="I8" s="82" t="s">
        <v>921</v>
      </c>
      <c r="J8" s="82" t="s">
        <v>991</v>
      </c>
      <c r="K8" s="82">
        <v>2</v>
      </c>
      <c r="L8" s="82"/>
      <c r="M8" s="82"/>
    </row>
    <row r="9" spans="1:13">
      <c r="A9" s="82"/>
      <c r="B9" s="82" t="s">
        <v>916</v>
      </c>
      <c r="C9" s="82" t="s">
        <v>917</v>
      </c>
      <c r="D9" s="82">
        <v>2</v>
      </c>
      <c r="E9" s="82"/>
      <c r="F9" s="82"/>
      <c r="H9" s="82"/>
      <c r="I9" s="82" t="s">
        <v>921</v>
      </c>
      <c r="J9" s="82" t="s">
        <v>990</v>
      </c>
      <c r="K9" s="82">
        <v>2</v>
      </c>
      <c r="L9" s="82"/>
      <c r="M9" s="82"/>
    </row>
    <row r="10" spans="1:13">
      <c r="A10" s="83"/>
      <c r="B10" s="83" t="s">
        <v>916</v>
      </c>
      <c r="C10" s="83" t="s">
        <v>915</v>
      </c>
      <c r="D10" s="83">
        <v>2</v>
      </c>
      <c r="E10" s="83"/>
      <c r="F10" s="83"/>
      <c r="H10" s="82"/>
      <c r="I10" s="82" t="s">
        <v>921</v>
      </c>
      <c r="J10" s="82" t="s">
        <v>989</v>
      </c>
      <c r="K10" s="82">
        <v>2</v>
      </c>
      <c r="L10" s="82"/>
      <c r="M10" s="82"/>
    </row>
    <row r="11" spans="1:13" ht="15">
      <c r="A11" s="82"/>
      <c r="B11" s="84" t="s">
        <v>903</v>
      </c>
      <c r="C11" s="84" t="s">
        <v>927</v>
      </c>
      <c r="D11" s="212" t="s">
        <v>988</v>
      </c>
      <c r="E11" s="212"/>
      <c r="F11" s="212"/>
      <c r="H11" s="82"/>
      <c r="I11" s="82" t="s">
        <v>916</v>
      </c>
      <c r="J11" s="82" t="s">
        <v>919</v>
      </c>
      <c r="K11" s="82">
        <v>2</v>
      </c>
      <c r="L11" s="82"/>
      <c r="M11" s="82"/>
    </row>
    <row r="12" spans="1:13" ht="15">
      <c r="A12" s="82"/>
      <c r="B12" s="85"/>
      <c r="C12" s="85"/>
      <c r="D12" s="86" t="s">
        <v>987</v>
      </c>
      <c r="E12" s="87" t="s">
        <v>986</v>
      </c>
      <c r="F12" s="87" t="s">
        <v>985</v>
      </c>
      <c r="H12" s="82"/>
      <c r="I12" s="82" t="s">
        <v>916</v>
      </c>
      <c r="J12" s="82" t="s">
        <v>918</v>
      </c>
      <c r="K12" s="82">
        <v>2</v>
      </c>
      <c r="L12" s="82"/>
      <c r="M12" s="82"/>
    </row>
    <row r="13" spans="1:13">
      <c r="A13" s="81" t="s">
        <v>984</v>
      </c>
      <c r="B13" s="82" t="s">
        <v>921</v>
      </c>
      <c r="C13" s="82" t="s">
        <v>924</v>
      </c>
      <c r="D13" s="88" t="s">
        <v>979</v>
      </c>
      <c r="E13" s="88" t="s">
        <v>981</v>
      </c>
      <c r="F13" s="88" t="s">
        <v>975</v>
      </c>
      <c r="H13" s="82"/>
      <c r="I13" s="82" t="s">
        <v>916</v>
      </c>
      <c r="J13" s="82" t="s">
        <v>917</v>
      </c>
      <c r="K13" s="82">
        <v>2</v>
      </c>
      <c r="L13" s="82"/>
      <c r="M13" s="82"/>
    </row>
    <row r="14" spans="1:13">
      <c r="A14" s="82"/>
      <c r="B14" s="82" t="s">
        <v>921</v>
      </c>
      <c r="C14" s="82" t="s">
        <v>923</v>
      </c>
      <c r="D14" s="88" t="s">
        <v>981</v>
      </c>
      <c r="E14" s="88" t="s">
        <v>979</v>
      </c>
      <c r="F14" s="88" t="s">
        <v>975</v>
      </c>
      <c r="H14" s="82"/>
      <c r="I14" s="82" t="s">
        <v>916</v>
      </c>
      <c r="J14" s="82" t="s">
        <v>915</v>
      </c>
      <c r="K14" s="82">
        <v>2</v>
      </c>
      <c r="L14" s="82"/>
      <c r="M14" s="82"/>
    </row>
    <row r="15" spans="1:13">
      <c r="A15" s="82"/>
      <c r="B15" s="82" t="s">
        <v>921</v>
      </c>
      <c r="C15" s="82" t="s">
        <v>922</v>
      </c>
      <c r="D15" s="88" t="s">
        <v>966</v>
      </c>
      <c r="E15" s="88" t="s">
        <v>966</v>
      </c>
      <c r="F15" s="88" t="s">
        <v>975</v>
      </c>
      <c r="H15" s="82"/>
      <c r="I15" s="82" t="s">
        <v>916</v>
      </c>
      <c r="J15" s="82" t="s">
        <v>983</v>
      </c>
      <c r="K15" s="82">
        <v>2</v>
      </c>
      <c r="L15" s="82"/>
      <c r="M15" s="82"/>
    </row>
    <row r="16" spans="1:13">
      <c r="A16" s="82"/>
      <c r="B16" s="82" t="s">
        <v>921</v>
      </c>
      <c r="C16" s="82" t="s">
        <v>920</v>
      </c>
      <c r="D16" s="88" t="s">
        <v>966</v>
      </c>
      <c r="E16" s="88" t="s">
        <v>966</v>
      </c>
      <c r="F16" s="88" t="s">
        <v>975</v>
      </c>
      <c r="H16" s="82"/>
      <c r="I16" s="82" t="s">
        <v>916</v>
      </c>
      <c r="J16" s="82" t="s">
        <v>982</v>
      </c>
      <c r="K16" s="82">
        <v>2</v>
      </c>
      <c r="L16" s="82"/>
      <c r="M16" s="82"/>
    </row>
    <row r="17" spans="1:13">
      <c r="A17" s="82"/>
      <c r="B17" s="82" t="s">
        <v>916</v>
      </c>
      <c r="C17" s="82" t="s">
        <v>919</v>
      </c>
      <c r="D17" s="88" t="s">
        <v>979</v>
      </c>
      <c r="E17" s="88" t="s">
        <v>981</v>
      </c>
      <c r="F17" s="88" t="s">
        <v>978</v>
      </c>
      <c r="H17" s="82"/>
      <c r="I17" s="82" t="s">
        <v>916</v>
      </c>
      <c r="J17" s="82" t="s">
        <v>980</v>
      </c>
      <c r="K17" s="82">
        <v>2</v>
      </c>
      <c r="L17" s="82"/>
      <c r="M17" s="82"/>
    </row>
    <row r="18" spans="1:13">
      <c r="A18" s="82"/>
      <c r="B18" s="82" t="s">
        <v>916</v>
      </c>
      <c r="C18" s="82" t="s">
        <v>918</v>
      </c>
      <c r="D18" s="88" t="s">
        <v>979</v>
      </c>
      <c r="E18" s="88" t="s">
        <v>979</v>
      </c>
      <c r="F18" s="88" t="s">
        <v>978</v>
      </c>
      <c r="H18" s="83"/>
      <c r="I18" s="83" t="s">
        <v>916</v>
      </c>
      <c r="J18" s="83" t="s">
        <v>977</v>
      </c>
      <c r="K18" s="83">
        <v>2</v>
      </c>
      <c r="L18" s="83"/>
      <c r="M18" s="83"/>
    </row>
    <row r="19" spans="1:13">
      <c r="A19" s="82"/>
      <c r="B19" s="82" t="s">
        <v>916</v>
      </c>
      <c r="C19" s="82" t="s">
        <v>917</v>
      </c>
      <c r="D19" s="88" t="s">
        <v>966</v>
      </c>
      <c r="E19" s="88" t="s">
        <v>966</v>
      </c>
      <c r="F19" s="88" t="s">
        <v>975</v>
      </c>
      <c r="H19" s="81" t="s">
        <v>976</v>
      </c>
      <c r="I19" s="81" t="s">
        <v>921</v>
      </c>
      <c r="J19" s="81" t="s">
        <v>924</v>
      </c>
      <c r="K19" s="81">
        <v>3</v>
      </c>
      <c r="L19" s="81"/>
      <c r="M19" s="81"/>
    </row>
    <row r="20" spans="1:13">
      <c r="A20" s="83"/>
      <c r="B20" s="83" t="s">
        <v>916</v>
      </c>
      <c r="C20" s="83" t="s">
        <v>915</v>
      </c>
      <c r="D20" s="89" t="s">
        <v>966</v>
      </c>
      <c r="E20" s="89" t="s">
        <v>966</v>
      </c>
      <c r="F20" s="89" t="s">
        <v>975</v>
      </c>
      <c r="H20" s="82"/>
      <c r="I20" s="82" t="s">
        <v>921</v>
      </c>
      <c r="J20" s="82" t="s">
        <v>923</v>
      </c>
      <c r="K20" s="82">
        <v>3</v>
      </c>
      <c r="L20" s="82"/>
      <c r="M20" s="82"/>
    </row>
    <row r="21" spans="1:13">
      <c r="A21" s="81" t="s">
        <v>974</v>
      </c>
      <c r="B21" s="82" t="s">
        <v>921</v>
      </c>
      <c r="C21" s="82" t="s">
        <v>924</v>
      </c>
      <c r="D21" s="90" t="s">
        <v>973</v>
      </c>
      <c r="E21" s="90" t="s">
        <v>971</v>
      </c>
      <c r="H21" s="82"/>
      <c r="I21" s="82" t="s">
        <v>921</v>
      </c>
      <c r="J21" s="82" t="s">
        <v>922</v>
      </c>
      <c r="K21" s="82">
        <v>3</v>
      </c>
      <c r="L21" s="82"/>
      <c r="M21" s="82"/>
    </row>
    <row r="22" spans="1:13">
      <c r="B22" s="82" t="s">
        <v>921</v>
      </c>
      <c r="C22" s="82" t="s">
        <v>923</v>
      </c>
      <c r="D22" s="90" t="s">
        <v>971</v>
      </c>
      <c r="E22" s="90" t="s">
        <v>971</v>
      </c>
      <c r="H22" s="82"/>
      <c r="I22" s="82" t="s">
        <v>921</v>
      </c>
      <c r="J22" s="82" t="s">
        <v>920</v>
      </c>
      <c r="K22" s="82">
        <v>3</v>
      </c>
      <c r="L22" s="82"/>
      <c r="M22" s="82"/>
    </row>
    <row r="23" spans="1:13">
      <c r="B23" s="82" t="s">
        <v>921</v>
      </c>
      <c r="C23" s="82" t="s">
        <v>922</v>
      </c>
      <c r="D23" s="90" t="s">
        <v>966</v>
      </c>
      <c r="E23" s="90" t="s">
        <v>966</v>
      </c>
      <c r="H23" s="82"/>
      <c r="I23" s="82" t="s">
        <v>916</v>
      </c>
      <c r="J23" s="82" t="s">
        <v>919</v>
      </c>
      <c r="K23" s="82">
        <v>3</v>
      </c>
      <c r="L23" s="82"/>
      <c r="M23" s="82"/>
    </row>
    <row r="24" spans="1:13">
      <c r="B24" s="82" t="s">
        <v>921</v>
      </c>
      <c r="C24" s="82" t="s">
        <v>920</v>
      </c>
      <c r="D24" s="90" t="s">
        <v>966</v>
      </c>
      <c r="E24" s="90" t="s">
        <v>967</v>
      </c>
      <c r="H24" s="82"/>
      <c r="I24" s="82" t="s">
        <v>916</v>
      </c>
      <c r="J24" s="82" t="s">
        <v>918</v>
      </c>
      <c r="K24" s="82">
        <v>3</v>
      </c>
      <c r="L24" s="82"/>
      <c r="M24" s="82"/>
    </row>
    <row r="25" spans="1:13">
      <c r="B25" s="82" t="s">
        <v>916</v>
      </c>
      <c r="C25" s="82" t="s">
        <v>919</v>
      </c>
      <c r="D25" s="90" t="s">
        <v>971</v>
      </c>
      <c r="E25" s="90" t="s">
        <v>972</v>
      </c>
      <c r="H25" s="82"/>
      <c r="I25" s="82" t="s">
        <v>916</v>
      </c>
      <c r="J25" s="82" t="s">
        <v>917</v>
      </c>
      <c r="K25" s="82">
        <v>3</v>
      </c>
      <c r="L25" s="82"/>
      <c r="M25" s="82"/>
    </row>
    <row r="26" spans="1:13">
      <c r="B26" s="82" t="s">
        <v>916</v>
      </c>
      <c r="C26" s="82" t="s">
        <v>918</v>
      </c>
      <c r="D26" s="90" t="s">
        <v>971</v>
      </c>
      <c r="E26" s="90" t="s">
        <v>970</v>
      </c>
      <c r="H26" s="83"/>
      <c r="I26" s="83" t="s">
        <v>916</v>
      </c>
      <c r="J26" s="83" t="s">
        <v>915</v>
      </c>
      <c r="K26" s="83">
        <v>3</v>
      </c>
      <c r="L26" s="83"/>
      <c r="M26" s="83"/>
    </row>
    <row r="27" spans="1:13" ht="15">
      <c r="B27" s="82" t="s">
        <v>916</v>
      </c>
      <c r="C27" s="82" t="s">
        <v>917</v>
      </c>
      <c r="D27" s="90" t="s">
        <v>969</v>
      </c>
      <c r="E27" s="90" t="s">
        <v>967</v>
      </c>
      <c r="H27" s="91"/>
      <c r="I27" s="86" t="s">
        <v>903</v>
      </c>
      <c r="J27" s="86" t="s">
        <v>927</v>
      </c>
      <c r="K27" s="92" t="s">
        <v>968</v>
      </c>
      <c r="L27" s="92"/>
      <c r="M27" s="92"/>
    </row>
    <row r="28" spans="1:13">
      <c r="A28" s="93"/>
      <c r="B28" s="83" t="s">
        <v>916</v>
      </c>
      <c r="C28" s="83" t="s">
        <v>915</v>
      </c>
      <c r="D28" s="94" t="s">
        <v>967</v>
      </c>
      <c r="E28" s="94" t="s">
        <v>966</v>
      </c>
      <c r="F28" s="93"/>
      <c r="H28" s="81" t="s">
        <v>965</v>
      </c>
      <c r="I28" s="82" t="s">
        <v>921</v>
      </c>
      <c r="J28" s="82" t="s">
        <v>924</v>
      </c>
      <c r="K28" s="82">
        <v>2</v>
      </c>
      <c r="L28" s="82"/>
      <c r="M28" s="82"/>
    </row>
    <row r="29" spans="1:13" ht="15">
      <c r="A29" s="81"/>
      <c r="B29" s="95" t="s">
        <v>903</v>
      </c>
      <c r="C29" s="95" t="s">
        <v>927</v>
      </c>
      <c r="D29" s="213" t="s">
        <v>926</v>
      </c>
      <c r="E29" s="213"/>
      <c r="F29" s="213"/>
      <c r="H29" s="82"/>
      <c r="I29" s="82" t="s">
        <v>921</v>
      </c>
      <c r="J29" s="82" t="s">
        <v>923</v>
      </c>
      <c r="K29" s="82">
        <v>2</v>
      </c>
      <c r="L29" s="82"/>
      <c r="M29" s="82"/>
    </row>
    <row r="30" spans="1:13" ht="15">
      <c r="A30" s="83"/>
      <c r="B30" s="85"/>
      <c r="C30" s="85"/>
      <c r="D30" s="86" t="s">
        <v>1652</v>
      </c>
      <c r="E30" s="87" t="s">
        <v>1653</v>
      </c>
      <c r="F30" s="87" t="s">
        <v>1654</v>
      </c>
      <c r="H30" s="82"/>
      <c r="I30" s="82" t="s">
        <v>921</v>
      </c>
      <c r="J30" s="82" t="s">
        <v>922</v>
      </c>
      <c r="K30" s="82">
        <v>2</v>
      </c>
      <c r="L30" s="82"/>
      <c r="M30" s="82"/>
    </row>
    <row r="31" spans="1:13">
      <c r="A31" s="81" t="s">
        <v>964</v>
      </c>
      <c r="B31" s="81" t="s">
        <v>921</v>
      </c>
      <c r="C31" s="81" t="s">
        <v>924</v>
      </c>
      <c r="D31" s="81">
        <v>3</v>
      </c>
      <c r="E31" s="81">
        <v>3</v>
      </c>
      <c r="F31" s="81"/>
      <c r="H31" s="82"/>
      <c r="I31" s="82" t="s">
        <v>921</v>
      </c>
      <c r="J31" s="82" t="s">
        <v>920</v>
      </c>
      <c r="K31" s="82">
        <v>2</v>
      </c>
      <c r="L31" s="82"/>
      <c r="M31" s="82"/>
    </row>
    <row r="32" spans="1:13">
      <c r="A32" s="82"/>
      <c r="B32" s="82" t="s">
        <v>921</v>
      </c>
      <c r="C32" s="82" t="s">
        <v>923</v>
      </c>
      <c r="D32" s="82">
        <v>3</v>
      </c>
      <c r="E32" s="82">
        <v>3</v>
      </c>
      <c r="F32" s="82"/>
      <c r="H32" s="82"/>
      <c r="I32" s="82" t="s">
        <v>916</v>
      </c>
      <c r="J32" s="82" t="s">
        <v>919</v>
      </c>
      <c r="K32" s="82">
        <v>2</v>
      </c>
      <c r="L32" s="82"/>
      <c r="M32" s="82"/>
    </row>
    <row r="33" spans="1:13">
      <c r="A33" s="82"/>
      <c r="B33" s="82" t="s">
        <v>921</v>
      </c>
      <c r="C33" s="82" t="s">
        <v>922</v>
      </c>
      <c r="D33" s="82">
        <v>3</v>
      </c>
      <c r="E33" s="82">
        <v>3</v>
      </c>
      <c r="F33" s="82"/>
      <c r="H33" s="82"/>
      <c r="I33" s="82" t="s">
        <v>916</v>
      </c>
      <c r="J33" s="82" t="s">
        <v>918</v>
      </c>
      <c r="K33" s="82">
        <v>2</v>
      </c>
      <c r="L33" s="82"/>
      <c r="M33" s="82"/>
    </row>
    <row r="34" spans="1:13">
      <c r="A34" s="82"/>
      <c r="B34" s="82" t="s">
        <v>921</v>
      </c>
      <c r="C34" s="82" t="s">
        <v>920</v>
      </c>
      <c r="D34" s="82">
        <v>3</v>
      </c>
      <c r="E34" s="82">
        <v>3</v>
      </c>
      <c r="F34" s="82"/>
      <c r="H34" s="82"/>
      <c r="I34" s="82" t="s">
        <v>916</v>
      </c>
      <c r="J34" s="82" t="s">
        <v>917</v>
      </c>
      <c r="K34" s="82">
        <v>2</v>
      </c>
      <c r="L34" s="82"/>
      <c r="M34" s="82"/>
    </row>
    <row r="35" spans="1:13">
      <c r="A35" s="82"/>
      <c r="B35" s="82" t="s">
        <v>916</v>
      </c>
      <c r="C35" s="82" t="s">
        <v>919</v>
      </c>
      <c r="D35" s="82">
        <v>3</v>
      </c>
      <c r="E35" s="82">
        <v>3</v>
      </c>
      <c r="F35" s="82"/>
      <c r="H35" s="83"/>
      <c r="I35" s="83" t="s">
        <v>916</v>
      </c>
      <c r="J35" s="83" t="s">
        <v>915</v>
      </c>
      <c r="K35" s="83">
        <v>2</v>
      </c>
      <c r="L35" s="83"/>
      <c r="M35" s="83"/>
    </row>
    <row r="36" spans="1:13" ht="15">
      <c r="A36" s="82"/>
      <c r="B36" s="82" t="s">
        <v>916</v>
      </c>
      <c r="C36" s="82" t="s">
        <v>918</v>
      </c>
      <c r="D36" s="82">
        <v>3</v>
      </c>
      <c r="E36" s="82">
        <v>3</v>
      </c>
      <c r="F36" s="82"/>
      <c r="H36" s="91"/>
      <c r="I36" s="95" t="s">
        <v>903</v>
      </c>
      <c r="J36" s="95" t="s">
        <v>927</v>
      </c>
      <c r="K36" s="95" t="s">
        <v>926</v>
      </c>
      <c r="L36" s="95"/>
      <c r="M36" s="95"/>
    </row>
    <row r="37" spans="1:13">
      <c r="A37" s="82"/>
      <c r="B37" s="82" t="s">
        <v>916</v>
      </c>
      <c r="C37" s="82" t="s">
        <v>917</v>
      </c>
      <c r="D37" s="82">
        <v>3</v>
      </c>
      <c r="E37" s="82">
        <v>3</v>
      </c>
      <c r="F37" s="82"/>
      <c r="H37" s="81" t="s">
        <v>963</v>
      </c>
      <c r="I37" s="81" t="s">
        <v>921</v>
      </c>
      <c r="J37" s="81" t="s">
        <v>924</v>
      </c>
      <c r="K37" s="81">
        <v>3</v>
      </c>
      <c r="L37" s="81"/>
      <c r="M37" s="81"/>
    </row>
    <row r="38" spans="1:13">
      <c r="A38" s="83"/>
      <c r="B38" s="83" t="s">
        <v>916</v>
      </c>
      <c r="C38" s="83" t="s">
        <v>915</v>
      </c>
      <c r="D38" s="83">
        <v>3</v>
      </c>
      <c r="E38" s="83">
        <v>3</v>
      </c>
      <c r="F38" s="83"/>
      <c r="H38" s="82"/>
      <c r="I38" s="82" t="s">
        <v>921</v>
      </c>
      <c r="J38" s="82" t="s">
        <v>923</v>
      </c>
      <c r="K38" s="82">
        <v>3</v>
      </c>
      <c r="L38" s="82"/>
      <c r="M38" s="82"/>
    </row>
    <row r="39" spans="1:13">
      <c r="A39" s="81" t="s">
        <v>962</v>
      </c>
      <c r="B39" s="81" t="s">
        <v>921</v>
      </c>
      <c r="C39" s="81" t="s">
        <v>924</v>
      </c>
      <c r="D39" s="96">
        <v>5</v>
      </c>
      <c r="E39" s="97">
        <v>2</v>
      </c>
      <c r="F39" s="97">
        <v>1</v>
      </c>
      <c r="H39" s="82"/>
      <c r="I39" s="82" t="s">
        <v>916</v>
      </c>
      <c r="J39" s="82" t="s">
        <v>919</v>
      </c>
      <c r="K39" s="82">
        <v>3</v>
      </c>
      <c r="L39" s="82"/>
      <c r="M39" s="82"/>
    </row>
    <row r="40" spans="1:13">
      <c r="A40" s="82"/>
      <c r="B40" s="82" t="s">
        <v>921</v>
      </c>
      <c r="C40" s="82" t="s">
        <v>923</v>
      </c>
      <c r="D40" s="88">
        <v>5</v>
      </c>
      <c r="E40" s="88">
        <v>3</v>
      </c>
      <c r="F40" s="98">
        <v>1</v>
      </c>
      <c r="H40" s="82"/>
      <c r="I40" s="82" t="s">
        <v>916</v>
      </c>
      <c r="J40" s="82" t="s">
        <v>918</v>
      </c>
      <c r="K40" s="82">
        <v>3</v>
      </c>
      <c r="L40" s="83"/>
      <c r="M40" s="83"/>
    </row>
    <row r="41" spans="1:13">
      <c r="A41" s="82"/>
      <c r="B41" s="82" t="s">
        <v>921</v>
      </c>
      <c r="C41" s="82" t="s">
        <v>922</v>
      </c>
      <c r="D41" s="88">
        <v>3</v>
      </c>
      <c r="E41" s="88">
        <v>3</v>
      </c>
      <c r="F41" s="98">
        <v>1</v>
      </c>
      <c r="H41" s="81" t="s">
        <v>961</v>
      </c>
      <c r="I41" s="81" t="s">
        <v>921</v>
      </c>
      <c r="J41" s="81" t="s">
        <v>924</v>
      </c>
      <c r="K41" s="81">
        <v>3</v>
      </c>
      <c r="L41" s="81"/>
      <c r="M41" s="81"/>
    </row>
    <row r="42" spans="1:13">
      <c r="A42" s="82"/>
      <c r="B42" s="82" t="s">
        <v>921</v>
      </c>
      <c r="C42" s="82" t="s">
        <v>920</v>
      </c>
      <c r="D42" s="88">
        <v>3</v>
      </c>
      <c r="E42" s="88">
        <v>3</v>
      </c>
      <c r="F42" s="98">
        <v>1</v>
      </c>
      <c r="H42" s="82"/>
      <c r="I42" s="82" t="s">
        <v>921</v>
      </c>
      <c r="J42" s="82" t="s">
        <v>923</v>
      </c>
      <c r="K42" s="82">
        <v>3</v>
      </c>
      <c r="L42" s="82"/>
      <c r="M42" s="82"/>
    </row>
    <row r="43" spans="1:13">
      <c r="A43" s="82"/>
      <c r="B43" s="82" t="s">
        <v>916</v>
      </c>
      <c r="C43" s="82" t="s">
        <v>919</v>
      </c>
      <c r="D43" s="88">
        <v>5</v>
      </c>
      <c r="E43" s="88">
        <v>3</v>
      </c>
      <c r="F43" s="98">
        <v>1</v>
      </c>
      <c r="H43" s="82"/>
      <c r="I43" s="82" t="s">
        <v>916</v>
      </c>
      <c r="J43" s="82" t="s">
        <v>919</v>
      </c>
      <c r="K43" s="82">
        <v>3</v>
      </c>
      <c r="L43" s="82"/>
      <c r="M43" s="82"/>
    </row>
    <row r="44" spans="1:13">
      <c r="A44" s="82"/>
      <c r="B44" s="82" t="s">
        <v>916</v>
      </c>
      <c r="C44" s="82" t="s">
        <v>918</v>
      </c>
      <c r="D44" s="88">
        <v>4</v>
      </c>
      <c r="E44" s="88">
        <v>3</v>
      </c>
      <c r="F44" s="98">
        <v>1</v>
      </c>
      <c r="H44" s="82"/>
      <c r="I44" s="82" t="s">
        <v>916</v>
      </c>
      <c r="J44" s="82" t="s">
        <v>918</v>
      </c>
      <c r="K44" s="82">
        <v>3</v>
      </c>
      <c r="L44" s="83"/>
      <c r="M44" s="83"/>
    </row>
    <row r="45" spans="1:13">
      <c r="A45" s="82"/>
      <c r="B45" s="82" t="s">
        <v>916</v>
      </c>
      <c r="C45" s="82" t="s">
        <v>917</v>
      </c>
      <c r="D45" s="88">
        <v>3</v>
      </c>
      <c r="E45" s="88">
        <v>3</v>
      </c>
      <c r="F45" s="98">
        <v>1</v>
      </c>
      <c r="H45" s="81" t="s">
        <v>960</v>
      </c>
      <c r="I45" s="81" t="s">
        <v>921</v>
      </c>
      <c r="J45" s="81" t="s">
        <v>924</v>
      </c>
      <c r="K45" s="81">
        <v>2</v>
      </c>
      <c r="L45" s="81"/>
      <c r="M45" s="81"/>
    </row>
    <row r="46" spans="1:13">
      <c r="A46" s="82"/>
      <c r="B46" s="82" t="s">
        <v>916</v>
      </c>
      <c r="C46" s="82" t="s">
        <v>915</v>
      </c>
      <c r="D46" s="88">
        <v>3</v>
      </c>
      <c r="E46" s="88">
        <v>3</v>
      </c>
      <c r="F46" s="98">
        <v>1</v>
      </c>
      <c r="H46" s="82"/>
      <c r="I46" s="82" t="s">
        <v>921</v>
      </c>
      <c r="J46" s="82" t="s">
        <v>923</v>
      </c>
      <c r="K46" s="82">
        <v>2</v>
      </c>
      <c r="L46" s="82"/>
      <c r="M46" s="82"/>
    </row>
    <row r="47" spans="1:13">
      <c r="A47" s="82"/>
      <c r="B47" s="81" t="s">
        <v>900</v>
      </c>
      <c r="C47" s="81" t="s">
        <v>955</v>
      </c>
      <c r="D47" s="96">
        <v>2</v>
      </c>
      <c r="E47" s="96"/>
      <c r="F47" s="96"/>
      <c r="H47" s="82"/>
      <c r="I47" s="82" t="s">
        <v>916</v>
      </c>
      <c r="J47" s="82" t="s">
        <v>919</v>
      </c>
      <c r="K47" s="82">
        <v>2</v>
      </c>
      <c r="L47" s="82"/>
      <c r="M47" s="82"/>
    </row>
    <row r="48" spans="1:13">
      <c r="A48" s="82"/>
      <c r="B48" s="82" t="s">
        <v>900</v>
      </c>
      <c r="C48" s="82" t="s">
        <v>954</v>
      </c>
      <c r="D48" s="88">
        <v>2</v>
      </c>
      <c r="E48" s="88"/>
      <c r="F48" s="88"/>
      <c r="H48" s="83"/>
      <c r="I48" s="83" t="s">
        <v>916</v>
      </c>
      <c r="J48" s="83" t="s">
        <v>918</v>
      </c>
      <c r="K48" s="83">
        <v>2</v>
      </c>
      <c r="L48" s="83"/>
      <c r="M48" s="83"/>
    </row>
    <row r="49" spans="1:13" ht="15">
      <c r="A49" s="82"/>
      <c r="B49" s="82" t="s">
        <v>900</v>
      </c>
      <c r="C49" s="82" t="s">
        <v>953</v>
      </c>
      <c r="D49" s="88">
        <v>2</v>
      </c>
      <c r="E49" s="88"/>
      <c r="F49" s="88"/>
      <c r="I49" s="86" t="s">
        <v>903</v>
      </c>
      <c r="J49" s="86" t="s">
        <v>927</v>
      </c>
      <c r="K49" s="86" t="s">
        <v>926</v>
      </c>
      <c r="L49" s="99"/>
      <c r="M49" s="99"/>
    </row>
    <row r="50" spans="1:13">
      <c r="A50" s="82"/>
      <c r="B50" s="83" t="s">
        <v>900</v>
      </c>
      <c r="C50" s="83" t="s">
        <v>952</v>
      </c>
      <c r="D50" s="89">
        <v>1</v>
      </c>
      <c r="E50" s="89"/>
      <c r="F50" s="89"/>
      <c r="H50" s="81" t="s">
        <v>959</v>
      </c>
      <c r="I50" s="81" t="s">
        <v>921</v>
      </c>
      <c r="J50" s="81" t="s">
        <v>924</v>
      </c>
      <c r="K50" s="71">
        <v>1</v>
      </c>
    </row>
    <row r="51" spans="1:13">
      <c r="A51" s="81" t="s">
        <v>958</v>
      </c>
      <c r="B51" s="81" t="s">
        <v>921</v>
      </c>
      <c r="C51" s="81" t="s">
        <v>924</v>
      </c>
      <c r="D51" s="96">
        <v>4</v>
      </c>
      <c r="E51" s="96">
        <v>2</v>
      </c>
      <c r="F51" s="96">
        <v>1</v>
      </c>
      <c r="I51" s="82" t="s">
        <v>921</v>
      </c>
      <c r="J51" s="82" t="s">
        <v>923</v>
      </c>
      <c r="K51" s="71">
        <v>1</v>
      </c>
    </row>
    <row r="52" spans="1:13">
      <c r="A52" s="82"/>
      <c r="B52" s="82" t="s">
        <v>921</v>
      </c>
      <c r="C52" s="82" t="s">
        <v>923</v>
      </c>
      <c r="D52" s="88">
        <v>4</v>
      </c>
      <c r="E52" s="88">
        <v>2</v>
      </c>
      <c r="F52" s="88">
        <v>1</v>
      </c>
      <c r="I52" s="82" t="s">
        <v>921</v>
      </c>
      <c r="J52" s="82" t="s">
        <v>922</v>
      </c>
      <c r="K52" s="71">
        <v>1</v>
      </c>
    </row>
    <row r="53" spans="1:13">
      <c r="A53" s="82"/>
      <c r="B53" s="82" t="s">
        <v>921</v>
      </c>
      <c r="C53" s="82" t="s">
        <v>922</v>
      </c>
      <c r="D53" s="88">
        <v>3</v>
      </c>
      <c r="E53" s="88">
        <v>3</v>
      </c>
      <c r="F53" s="88">
        <v>1</v>
      </c>
      <c r="I53" s="82" t="s">
        <v>921</v>
      </c>
      <c r="J53" s="82" t="s">
        <v>920</v>
      </c>
      <c r="K53" s="71">
        <v>1</v>
      </c>
    </row>
    <row r="54" spans="1:13">
      <c r="A54" s="82"/>
      <c r="B54" s="82" t="s">
        <v>921</v>
      </c>
      <c r="C54" s="82" t="s">
        <v>920</v>
      </c>
      <c r="D54" s="88">
        <v>3</v>
      </c>
      <c r="E54" s="88">
        <v>3</v>
      </c>
      <c r="F54" s="88">
        <v>1</v>
      </c>
      <c r="I54" s="82" t="s">
        <v>916</v>
      </c>
      <c r="J54" s="82" t="s">
        <v>919</v>
      </c>
      <c r="K54" s="71">
        <v>1</v>
      </c>
    </row>
    <row r="55" spans="1:13">
      <c r="A55" s="82"/>
      <c r="B55" s="82" t="s">
        <v>916</v>
      </c>
      <c r="C55" s="82" t="s">
        <v>919</v>
      </c>
      <c r="D55" s="88">
        <v>4</v>
      </c>
      <c r="E55" s="88">
        <v>2</v>
      </c>
      <c r="F55" s="88">
        <v>1</v>
      </c>
      <c r="I55" s="82" t="s">
        <v>916</v>
      </c>
      <c r="J55" s="82" t="s">
        <v>918</v>
      </c>
      <c r="K55" s="71">
        <v>1</v>
      </c>
    </row>
    <row r="56" spans="1:13">
      <c r="A56" s="82"/>
      <c r="B56" s="82" t="s">
        <v>916</v>
      </c>
      <c r="C56" s="82" t="s">
        <v>918</v>
      </c>
      <c r="D56" s="88">
        <v>4</v>
      </c>
      <c r="E56" s="88">
        <v>2</v>
      </c>
      <c r="F56" s="88">
        <v>1</v>
      </c>
      <c r="I56" s="82" t="s">
        <v>916</v>
      </c>
      <c r="J56" s="82" t="s">
        <v>917</v>
      </c>
      <c r="K56" s="71">
        <v>1</v>
      </c>
    </row>
    <row r="57" spans="1:13">
      <c r="A57" s="82"/>
      <c r="B57" s="82" t="s">
        <v>916</v>
      </c>
      <c r="C57" s="82" t="s">
        <v>917</v>
      </c>
      <c r="D57" s="82">
        <v>3</v>
      </c>
      <c r="E57" s="82">
        <v>3</v>
      </c>
      <c r="F57" s="88">
        <v>1</v>
      </c>
      <c r="I57" s="82" t="s">
        <v>916</v>
      </c>
      <c r="J57" s="82" t="s">
        <v>915</v>
      </c>
      <c r="K57" s="71">
        <v>1</v>
      </c>
    </row>
    <row r="58" spans="1:13">
      <c r="A58" s="82"/>
      <c r="B58" s="82" t="s">
        <v>916</v>
      </c>
      <c r="C58" s="82" t="s">
        <v>915</v>
      </c>
      <c r="D58" s="82">
        <v>3</v>
      </c>
      <c r="E58" s="82">
        <v>3</v>
      </c>
      <c r="F58" s="88">
        <v>1</v>
      </c>
      <c r="I58" s="71" t="s">
        <v>913</v>
      </c>
      <c r="J58" s="82" t="s">
        <v>914</v>
      </c>
      <c r="K58" s="71">
        <v>1</v>
      </c>
    </row>
    <row r="59" spans="1:13">
      <c r="A59" s="82"/>
      <c r="B59" s="81" t="s">
        <v>900</v>
      </c>
      <c r="C59" s="81" t="s">
        <v>955</v>
      </c>
      <c r="D59" s="81">
        <v>2</v>
      </c>
      <c r="E59" s="81"/>
      <c r="F59" s="81"/>
      <c r="I59" s="71" t="s">
        <v>913</v>
      </c>
      <c r="J59" s="82" t="s">
        <v>912</v>
      </c>
      <c r="K59" s="71">
        <v>1</v>
      </c>
    </row>
    <row r="60" spans="1:13">
      <c r="A60" s="82"/>
      <c r="B60" s="82" t="s">
        <v>900</v>
      </c>
      <c r="C60" s="82" t="s">
        <v>954</v>
      </c>
      <c r="D60" s="82">
        <v>2</v>
      </c>
      <c r="E60" s="82"/>
      <c r="F60" s="82"/>
      <c r="I60" s="71" t="s">
        <v>910</v>
      </c>
      <c r="J60" s="82" t="s">
        <v>911</v>
      </c>
      <c r="K60" s="71">
        <v>1</v>
      </c>
    </row>
    <row r="61" spans="1:13">
      <c r="A61" s="82"/>
      <c r="B61" s="82" t="s">
        <v>900</v>
      </c>
      <c r="C61" s="82" t="s">
        <v>953</v>
      </c>
      <c r="D61" s="82">
        <v>2</v>
      </c>
      <c r="E61" s="82"/>
      <c r="F61" s="82"/>
      <c r="I61" s="71" t="s">
        <v>910</v>
      </c>
      <c r="J61" s="82" t="s">
        <v>909</v>
      </c>
      <c r="K61" s="71">
        <v>1</v>
      </c>
    </row>
    <row r="62" spans="1:13">
      <c r="A62" s="83"/>
      <c r="B62" s="83" t="s">
        <v>900</v>
      </c>
      <c r="C62" s="83" t="s">
        <v>952</v>
      </c>
      <c r="D62" s="83">
        <v>1</v>
      </c>
      <c r="E62" s="83"/>
      <c r="F62" s="83"/>
      <c r="I62" s="71" t="s">
        <v>907</v>
      </c>
      <c r="J62" s="82" t="s">
        <v>908</v>
      </c>
      <c r="K62" s="71">
        <v>1</v>
      </c>
    </row>
    <row r="63" spans="1:13">
      <c r="A63" s="81" t="s">
        <v>957</v>
      </c>
      <c r="B63" s="81" t="s">
        <v>921</v>
      </c>
      <c r="C63" s="81" t="s">
        <v>924</v>
      </c>
      <c r="D63" s="81">
        <v>6</v>
      </c>
      <c r="E63" s="81">
        <v>5</v>
      </c>
      <c r="F63" s="81">
        <v>1</v>
      </c>
      <c r="I63" s="71" t="s">
        <v>907</v>
      </c>
      <c r="J63" s="82" t="s">
        <v>906</v>
      </c>
      <c r="K63" s="71">
        <v>1</v>
      </c>
    </row>
    <row r="64" spans="1:13">
      <c r="A64" s="82"/>
      <c r="B64" s="82" t="s">
        <v>921</v>
      </c>
      <c r="C64" s="82" t="s">
        <v>923</v>
      </c>
      <c r="D64" s="82">
        <v>6</v>
      </c>
      <c r="E64" s="82">
        <v>5</v>
      </c>
      <c r="F64" s="82">
        <v>1</v>
      </c>
      <c r="H64" s="93"/>
      <c r="I64" s="93" t="s">
        <v>905</v>
      </c>
      <c r="J64" s="83" t="s">
        <v>904</v>
      </c>
      <c r="K64" s="93">
        <v>1</v>
      </c>
      <c r="L64" s="93"/>
      <c r="M64" s="93"/>
    </row>
    <row r="65" spans="1:13" ht="15">
      <c r="A65" s="82"/>
      <c r="B65" s="82" t="s">
        <v>921</v>
      </c>
      <c r="C65" s="82" t="s">
        <v>922</v>
      </c>
      <c r="D65" s="82">
        <v>3</v>
      </c>
      <c r="E65" s="82">
        <v>3</v>
      </c>
      <c r="F65" s="82">
        <v>1</v>
      </c>
      <c r="H65" s="81"/>
      <c r="I65" s="95" t="s">
        <v>903</v>
      </c>
      <c r="J65" s="95" t="s">
        <v>927</v>
      </c>
      <c r="K65" s="213" t="s">
        <v>926</v>
      </c>
      <c r="L65" s="213"/>
      <c r="M65" s="213"/>
    </row>
    <row r="66" spans="1:13" ht="15">
      <c r="A66" s="82"/>
      <c r="B66" s="82" t="s">
        <v>921</v>
      </c>
      <c r="C66" s="82" t="s">
        <v>920</v>
      </c>
      <c r="D66" s="82">
        <v>3</v>
      </c>
      <c r="E66" s="82">
        <v>3</v>
      </c>
      <c r="F66" s="82">
        <v>1</v>
      </c>
      <c r="H66" s="83"/>
      <c r="I66" s="85"/>
      <c r="J66" s="85"/>
      <c r="K66" s="86" t="s">
        <v>1652</v>
      </c>
      <c r="L66" s="87" t="s">
        <v>1653</v>
      </c>
      <c r="M66" s="87" t="s">
        <v>1654</v>
      </c>
    </row>
    <row r="67" spans="1:13">
      <c r="A67" s="82"/>
      <c r="B67" s="82" t="s">
        <v>916</v>
      </c>
      <c r="C67" s="82" t="s">
        <v>919</v>
      </c>
      <c r="D67" s="82">
        <v>6</v>
      </c>
      <c r="E67" s="82">
        <v>5</v>
      </c>
      <c r="F67" s="82">
        <v>1</v>
      </c>
      <c r="H67" s="81" t="s">
        <v>956</v>
      </c>
      <c r="I67" s="82" t="s">
        <v>921</v>
      </c>
      <c r="J67" s="82" t="s">
        <v>924</v>
      </c>
      <c r="K67" s="82">
        <v>11</v>
      </c>
      <c r="L67" s="82">
        <v>3</v>
      </c>
      <c r="M67" s="82">
        <v>1</v>
      </c>
    </row>
    <row r="68" spans="1:13">
      <c r="A68" s="82"/>
      <c r="B68" s="82" t="s">
        <v>916</v>
      </c>
      <c r="C68" s="82" t="s">
        <v>918</v>
      </c>
      <c r="D68" s="82">
        <v>6</v>
      </c>
      <c r="E68" s="82">
        <v>4</v>
      </c>
      <c r="F68" s="82">
        <v>1</v>
      </c>
      <c r="H68" s="82"/>
      <c r="I68" s="82" t="s">
        <v>921</v>
      </c>
      <c r="J68" s="82" t="s">
        <v>923</v>
      </c>
      <c r="K68" s="82">
        <v>11</v>
      </c>
      <c r="L68" s="82">
        <v>3</v>
      </c>
      <c r="M68" s="82">
        <v>1</v>
      </c>
    </row>
    <row r="69" spans="1:13">
      <c r="A69" s="82"/>
      <c r="B69" s="82" t="s">
        <v>916</v>
      </c>
      <c r="C69" s="82" t="s">
        <v>917</v>
      </c>
      <c r="D69" s="82">
        <v>3</v>
      </c>
      <c r="E69" s="82">
        <v>3</v>
      </c>
      <c r="F69" s="82">
        <v>1</v>
      </c>
      <c r="H69" s="82"/>
      <c r="I69" s="82" t="s">
        <v>921</v>
      </c>
      <c r="J69" s="82" t="s">
        <v>922</v>
      </c>
      <c r="K69" s="82">
        <v>3</v>
      </c>
      <c r="L69" s="82">
        <v>3</v>
      </c>
      <c r="M69" s="82">
        <v>1</v>
      </c>
    </row>
    <row r="70" spans="1:13">
      <c r="A70" s="82"/>
      <c r="B70" s="82" t="s">
        <v>916</v>
      </c>
      <c r="C70" s="82" t="s">
        <v>915</v>
      </c>
      <c r="D70" s="82">
        <v>3</v>
      </c>
      <c r="E70" s="82">
        <v>3</v>
      </c>
      <c r="F70" s="82">
        <v>1</v>
      </c>
      <c r="H70" s="82"/>
      <c r="I70" s="82" t="s">
        <v>921</v>
      </c>
      <c r="J70" s="82" t="s">
        <v>920</v>
      </c>
      <c r="K70" s="82">
        <v>3</v>
      </c>
      <c r="L70" s="82">
        <v>3</v>
      </c>
      <c r="M70" s="82">
        <v>1</v>
      </c>
    </row>
    <row r="71" spans="1:13">
      <c r="A71" s="82"/>
      <c r="B71" s="81" t="s">
        <v>900</v>
      </c>
      <c r="C71" s="81" t="s">
        <v>955</v>
      </c>
      <c r="D71" s="81">
        <v>2</v>
      </c>
      <c r="E71" s="81"/>
      <c r="F71" s="81"/>
      <c r="H71" s="82"/>
      <c r="I71" s="82" t="s">
        <v>916</v>
      </c>
      <c r="J71" s="82" t="s">
        <v>919</v>
      </c>
      <c r="K71" s="82">
        <v>9</v>
      </c>
      <c r="L71" s="82">
        <v>3</v>
      </c>
      <c r="M71" s="82">
        <v>1</v>
      </c>
    </row>
    <row r="72" spans="1:13">
      <c r="A72" s="82"/>
      <c r="B72" s="82" t="s">
        <v>900</v>
      </c>
      <c r="C72" s="82" t="s">
        <v>954</v>
      </c>
      <c r="D72" s="82">
        <v>2</v>
      </c>
      <c r="E72" s="82"/>
      <c r="F72" s="82"/>
      <c r="H72" s="82"/>
      <c r="I72" s="82" t="s">
        <v>916</v>
      </c>
      <c r="J72" s="82" t="s">
        <v>918</v>
      </c>
      <c r="K72" s="82">
        <v>9</v>
      </c>
      <c r="L72" s="82">
        <v>3</v>
      </c>
      <c r="M72" s="82">
        <v>1</v>
      </c>
    </row>
    <row r="73" spans="1:13">
      <c r="A73" s="82"/>
      <c r="B73" s="82" t="s">
        <v>900</v>
      </c>
      <c r="C73" s="82" t="s">
        <v>953</v>
      </c>
      <c r="D73" s="82">
        <v>2</v>
      </c>
      <c r="E73" s="82"/>
      <c r="F73" s="82"/>
      <c r="H73" s="82"/>
      <c r="I73" s="82" t="s">
        <v>916</v>
      </c>
      <c r="J73" s="82" t="s">
        <v>917</v>
      </c>
      <c r="K73" s="82">
        <v>3</v>
      </c>
      <c r="L73" s="82">
        <v>3</v>
      </c>
      <c r="M73" s="82">
        <v>1</v>
      </c>
    </row>
    <row r="74" spans="1:13">
      <c r="A74" s="83"/>
      <c r="B74" s="82" t="s">
        <v>900</v>
      </c>
      <c r="C74" s="82" t="s">
        <v>952</v>
      </c>
      <c r="D74" s="82">
        <v>2</v>
      </c>
      <c r="E74" s="83"/>
      <c r="F74" s="83"/>
      <c r="H74" s="82"/>
      <c r="I74" s="82" t="s">
        <v>916</v>
      </c>
      <c r="J74" s="82" t="s">
        <v>915</v>
      </c>
      <c r="K74" s="82">
        <v>3</v>
      </c>
      <c r="L74" s="82">
        <v>3</v>
      </c>
      <c r="M74" s="82">
        <v>1</v>
      </c>
    </row>
    <row r="75" spans="1:13" ht="15">
      <c r="A75" s="81" t="s">
        <v>951</v>
      </c>
      <c r="B75" s="86" t="s">
        <v>903</v>
      </c>
      <c r="C75" s="86" t="s">
        <v>927</v>
      </c>
      <c r="D75" s="86" t="s">
        <v>926</v>
      </c>
      <c r="E75" s="99"/>
      <c r="F75" s="99"/>
      <c r="H75" s="99"/>
      <c r="I75" s="86" t="s">
        <v>903</v>
      </c>
      <c r="J75" s="86" t="s">
        <v>927</v>
      </c>
      <c r="K75" s="86" t="s">
        <v>926</v>
      </c>
      <c r="L75" s="99"/>
      <c r="M75" s="99"/>
    </row>
    <row r="76" spans="1:13">
      <c r="B76" s="81" t="s">
        <v>921</v>
      </c>
      <c r="C76" s="81" t="s">
        <v>924</v>
      </c>
      <c r="D76" s="71">
        <v>1</v>
      </c>
      <c r="H76" s="81" t="s">
        <v>950</v>
      </c>
      <c r="I76" s="81" t="s">
        <v>921</v>
      </c>
      <c r="J76" s="81" t="s">
        <v>924</v>
      </c>
      <c r="K76" s="100">
        <v>1</v>
      </c>
    </row>
    <row r="77" spans="1:13">
      <c r="B77" s="82" t="s">
        <v>921</v>
      </c>
      <c r="C77" s="82" t="s">
        <v>923</v>
      </c>
      <c r="D77" s="71">
        <v>1</v>
      </c>
      <c r="I77" s="82" t="s">
        <v>921</v>
      </c>
      <c r="J77" s="82" t="s">
        <v>923</v>
      </c>
      <c r="K77" s="71">
        <v>1</v>
      </c>
    </row>
    <row r="78" spans="1:13">
      <c r="B78" s="82" t="s">
        <v>921</v>
      </c>
      <c r="C78" s="82" t="s">
        <v>922</v>
      </c>
      <c r="D78" s="71">
        <v>1</v>
      </c>
      <c r="I78" s="82" t="s">
        <v>916</v>
      </c>
      <c r="J78" s="82" t="s">
        <v>919</v>
      </c>
      <c r="K78" s="71">
        <v>1</v>
      </c>
    </row>
    <row r="79" spans="1:13" ht="15">
      <c r="B79" s="82" t="s">
        <v>921</v>
      </c>
      <c r="C79" s="82" t="s">
        <v>920</v>
      </c>
      <c r="D79" s="71">
        <v>1</v>
      </c>
      <c r="I79" s="82" t="s">
        <v>916</v>
      </c>
      <c r="J79" s="82" t="s">
        <v>918</v>
      </c>
      <c r="K79" s="71">
        <v>1</v>
      </c>
      <c r="L79" s="101"/>
      <c r="M79" s="101"/>
    </row>
    <row r="80" spans="1:13" ht="15">
      <c r="B80" s="82" t="s">
        <v>916</v>
      </c>
      <c r="C80" s="82" t="s">
        <v>919</v>
      </c>
      <c r="D80" s="71">
        <v>1</v>
      </c>
      <c r="H80" s="91"/>
      <c r="I80" s="95" t="s">
        <v>903</v>
      </c>
      <c r="J80" s="95" t="s">
        <v>927</v>
      </c>
      <c r="K80" s="86" t="s">
        <v>945</v>
      </c>
      <c r="L80" s="83"/>
      <c r="M80" s="83"/>
    </row>
    <row r="81" spans="1:13">
      <c r="B81" s="82" t="s">
        <v>916</v>
      </c>
      <c r="C81" s="82" t="s">
        <v>918</v>
      </c>
      <c r="D81" s="71">
        <v>1</v>
      </c>
      <c r="H81" s="81" t="s">
        <v>949</v>
      </c>
      <c r="I81" s="81" t="s">
        <v>921</v>
      </c>
      <c r="J81" s="81" t="s">
        <v>924</v>
      </c>
      <c r="K81" s="88" t="s">
        <v>947</v>
      </c>
      <c r="L81" s="82"/>
      <c r="M81" s="82"/>
    </row>
    <row r="82" spans="1:13">
      <c r="B82" s="82" t="s">
        <v>916</v>
      </c>
      <c r="C82" s="82" t="s">
        <v>917</v>
      </c>
      <c r="D82" s="71">
        <v>1</v>
      </c>
      <c r="H82" s="82"/>
      <c r="I82" s="82" t="s">
        <v>921</v>
      </c>
      <c r="J82" s="82" t="s">
        <v>923</v>
      </c>
      <c r="K82" s="88" t="s">
        <v>948</v>
      </c>
      <c r="L82" s="82"/>
      <c r="M82" s="82"/>
    </row>
    <row r="83" spans="1:13">
      <c r="B83" s="82" t="s">
        <v>916</v>
      </c>
      <c r="C83" s="82" t="s">
        <v>915</v>
      </c>
      <c r="D83" s="71">
        <v>1</v>
      </c>
      <c r="H83" s="82"/>
      <c r="I83" s="82" t="s">
        <v>916</v>
      </c>
      <c r="J83" s="82" t="s">
        <v>919</v>
      </c>
      <c r="K83" s="88" t="s">
        <v>947</v>
      </c>
      <c r="L83" s="82"/>
      <c r="M83" s="82"/>
    </row>
    <row r="84" spans="1:13" ht="15">
      <c r="B84" s="71" t="s">
        <v>913</v>
      </c>
      <c r="C84" s="82" t="s">
        <v>914</v>
      </c>
      <c r="D84" s="71">
        <v>1</v>
      </c>
      <c r="H84" s="82"/>
      <c r="I84" s="83" t="s">
        <v>916</v>
      </c>
      <c r="J84" s="83" t="s">
        <v>918</v>
      </c>
      <c r="K84" s="89" t="s">
        <v>946</v>
      </c>
      <c r="L84" s="101"/>
      <c r="M84" s="101"/>
    </row>
    <row r="85" spans="1:13" ht="15">
      <c r="B85" s="71" t="s">
        <v>913</v>
      </c>
      <c r="C85" s="82" t="s">
        <v>912</v>
      </c>
      <c r="D85" s="71">
        <v>1</v>
      </c>
      <c r="H85" s="81"/>
      <c r="I85" s="95" t="s">
        <v>903</v>
      </c>
      <c r="J85" s="95" t="s">
        <v>927</v>
      </c>
      <c r="K85" s="86" t="s">
        <v>945</v>
      </c>
    </row>
    <row r="86" spans="1:13" ht="15">
      <c r="B86" s="71" t="s">
        <v>910</v>
      </c>
      <c r="C86" s="82" t="s">
        <v>911</v>
      </c>
      <c r="D86" s="71">
        <v>1</v>
      </c>
      <c r="H86" s="82"/>
      <c r="I86" s="83"/>
      <c r="J86" s="83"/>
      <c r="K86" s="86" t="s">
        <v>1652</v>
      </c>
      <c r="L86" s="87" t="s">
        <v>1653</v>
      </c>
      <c r="M86" s="91"/>
    </row>
    <row r="87" spans="1:13">
      <c r="B87" s="71" t="s">
        <v>910</v>
      </c>
      <c r="C87" s="82" t="s">
        <v>909</v>
      </c>
      <c r="D87" s="71">
        <v>1</v>
      </c>
      <c r="H87" s="81" t="s">
        <v>944</v>
      </c>
      <c r="I87" s="82" t="s">
        <v>921</v>
      </c>
      <c r="J87" s="82" t="s">
        <v>924</v>
      </c>
      <c r="K87" s="82" t="s">
        <v>943</v>
      </c>
      <c r="L87" s="82" t="s">
        <v>942</v>
      </c>
      <c r="M87" s="82"/>
    </row>
    <row r="88" spans="1:13">
      <c r="B88" s="71" t="s">
        <v>907</v>
      </c>
      <c r="C88" s="82" t="s">
        <v>908</v>
      </c>
      <c r="D88" s="71">
        <v>1</v>
      </c>
      <c r="H88" s="82"/>
      <c r="I88" s="82" t="s">
        <v>921</v>
      </c>
      <c r="J88" s="82" t="s">
        <v>923</v>
      </c>
      <c r="K88" s="82" t="s">
        <v>941</v>
      </c>
      <c r="L88" s="82" t="s">
        <v>934</v>
      </c>
      <c r="M88" s="82"/>
    </row>
    <row r="89" spans="1:13">
      <c r="B89" s="71" t="s">
        <v>907</v>
      </c>
      <c r="C89" s="82" t="s">
        <v>906</v>
      </c>
      <c r="D89" s="71">
        <v>1</v>
      </c>
      <c r="H89" s="82"/>
      <c r="I89" s="82" t="s">
        <v>916</v>
      </c>
      <c r="J89" s="82" t="s">
        <v>919</v>
      </c>
      <c r="K89" s="82" t="s">
        <v>941</v>
      </c>
      <c r="L89" s="82" t="s">
        <v>932</v>
      </c>
      <c r="M89" s="82"/>
    </row>
    <row r="90" spans="1:13" ht="15" thickBot="1">
      <c r="A90" s="102"/>
      <c r="B90" s="102" t="s">
        <v>905</v>
      </c>
      <c r="C90" s="103" t="s">
        <v>904</v>
      </c>
      <c r="D90" s="102">
        <v>1</v>
      </c>
      <c r="E90" s="102"/>
      <c r="F90" s="102"/>
      <c r="H90" s="82"/>
      <c r="I90" s="83" t="s">
        <v>916</v>
      </c>
      <c r="J90" s="83" t="s">
        <v>918</v>
      </c>
      <c r="K90" s="82" t="s">
        <v>940</v>
      </c>
      <c r="L90" s="82" t="s">
        <v>939</v>
      </c>
      <c r="M90" s="82"/>
    </row>
    <row r="91" spans="1:13">
      <c r="H91" s="81" t="s">
        <v>938</v>
      </c>
      <c r="I91" s="81" t="s">
        <v>921</v>
      </c>
      <c r="J91" s="81" t="s">
        <v>924</v>
      </c>
      <c r="K91" s="81" t="s">
        <v>935</v>
      </c>
      <c r="L91" s="81" t="s">
        <v>934</v>
      </c>
      <c r="M91" s="81"/>
    </row>
    <row r="92" spans="1:13">
      <c r="H92" s="82"/>
      <c r="I92" s="82" t="s">
        <v>921</v>
      </c>
      <c r="J92" s="82" t="s">
        <v>923</v>
      </c>
      <c r="K92" s="82" t="s">
        <v>937</v>
      </c>
      <c r="L92" s="82" t="s">
        <v>932</v>
      </c>
      <c r="M92" s="82"/>
    </row>
    <row r="93" spans="1:13">
      <c r="H93" s="82"/>
      <c r="I93" s="82" t="s">
        <v>916</v>
      </c>
      <c r="J93" s="82" t="s">
        <v>919</v>
      </c>
      <c r="K93" s="82" t="s">
        <v>931</v>
      </c>
      <c r="L93" s="82" t="s">
        <v>930</v>
      </c>
      <c r="M93" s="82"/>
    </row>
    <row r="94" spans="1:13">
      <c r="H94" s="82"/>
      <c r="I94" s="83" t="s">
        <v>916</v>
      </c>
      <c r="J94" s="83" t="s">
        <v>918</v>
      </c>
      <c r="K94" s="83" t="s">
        <v>929</v>
      </c>
      <c r="L94" s="83" t="s">
        <v>928</v>
      </c>
      <c r="M94" s="83"/>
    </row>
    <row r="95" spans="1:13">
      <c r="H95" s="81" t="s">
        <v>936</v>
      </c>
      <c r="I95" s="81" t="s">
        <v>921</v>
      </c>
      <c r="J95" s="81" t="s">
        <v>924</v>
      </c>
      <c r="K95" s="82" t="s">
        <v>935</v>
      </c>
      <c r="L95" s="81" t="s">
        <v>934</v>
      </c>
      <c r="M95" s="82"/>
    </row>
    <row r="96" spans="1:13">
      <c r="H96" s="82"/>
      <c r="I96" s="82" t="s">
        <v>921</v>
      </c>
      <c r="J96" s="82" t="s">
        <v>923</v>
      </c>
      <c r="K96" s="82" t="s">
        <v>933</v>
      </c>
      <c r="L96" s="82" t="s">
        <v>932</v>
      </c>
      <c r="M96" s="82"/>
    </row>
    <row r="97" spans="8:13">
      <c r="H97" s="82"/>
      <c r="I97" s="82" t="s">
        <v>916</v>
      </c>
      <c r="J97" s="82" t="s">
        <v>919</v>
      </c>
      <c r="K97" s="82" t="s">
        <v>931</v>
      </c>
      <c r="L97" s="82" t="s">
        <v>930</v>
      </c>
      <c r="M97" s="82"/>
    </row>
    <row r="98" spans="8:13">
      <c r="H98" s="83"/>
      <c r="I98" s="83" t="s">
        <v>916</v>
      </c>
      <c r="J98" s="83" t="s">
        <v>918</v>
      </c>
      <c r="K98" s="83" t="s">
        <v>929</v>
      </c>
      <c r="L98" s="83" t="s">
        <v>928</v>
      </c>
      <c r="M98" s="83"/>
    </row>
    <row r="99" spans="8:13" ht="15">
      <c r="H99" s="99"/>
      <c r="I99" s="86" t="s">
        <v>903</v>
      </c>
      <c r="J99" s="86" t="s">
        <v>927</v>
      </c>
      <c r="K99" s="86" t="s">
        <v>926</v>
      </c>
      <c r="L99" s="99"/>
      <c r="M99" s="99"/>
    </row>
    <row r="100" spans="8:13">
      <c r="H100" s="71" t="s">
        <v>925</v>
      </c>
      <c r="I100" s="81" t="s">
        <v>921</v>
      </c>
      <c r="J100" s="81" t="s">
        <v>924</v>
      </c>
      <c r="K100" s="71">
        <v>1</v>
      </c>
    </row>
    <row r="101" spans="8:13">
      <c r="I101" s="82" t="s">
        <v>921</v>
      </c>
      <c r="J101" s="82" t="s">
        <v>923</v>
      </c>
      <c r="K101" s="71">
        <v>1</v>
      </c>
    </row>
    <row r="102" spans="8:13">
      <c r="I102" s="82" t="s">
        <v>921</v>
      </c>
      <c r="J102" s="82" t="s">
        <v>922</v>
      </c>
      <c r="K102" s="71">
        <v>1</v>
      </c>
    </row>
    <row r="103" spans="8:13">
      <c r="I103" s="82" t="s">
        <v>921</v>
      </c>
      <c r="J103" s="82" t="s">
        <v>920</v>
      </c>
      <c r="K103" s="71">
        <v>1</v>
      </c>
    </row>
    <row r="104" spans="8:13">
      <c r="I104" s="82" t="s">
        <v>916</v>
      </c>
      <c r="J104" s="82" t="s">
        <v>919</v>
      </c>
      <c r="K104" s="71">
        <v>1</v>
      </c>
    </row>
    <row r="105" spans="8:13">
      <c r="I105" s="82" t="s">
        <v>916</v>
      </c>
      <c r="J105" s="82" t="s">
        <v>918</v>
      </c>
      <c r="K105" s="71">
        <v>1</v>
      </c>
    </row>
    <row r="106" spans="8:13">
      <c r="I106" s="82" t="s">
        <v>916</v>
      </c>
      <c r="J106" s="82" t="s">
        <v>917</v>
      </c>
      <c r="K106" s="71">
        <v>1</v>
      </c>
    </row>
    <row r="107" spans="8:13">
      <c r="I107" s="82" t="s">
        <v>916</v>
      </c>
      <c r="J107" s="82" t="s">
        <v>915</v>
      </c>
      <c r="K107" s="71">
        <v>1</v>
      </c>
    </row>
    <row r="108" spans="8:13">
      <c r="I108" s="71" t="s">
        <v>913</v>
      </c>
      <c r="J108" s="82" t="s">
        <v>914</v>
      </c>
      <c r="K108" s="71">
        <v>1</v>
      </c>
    </row>
    <row r="109" spans="8:13">
      <c r="I109" s="71" t="s">
        <v>913</v>
      </c>
      <c r="J109" s="82" t="s">
        <v>912</v>
      </c>
      <c r="K109" s="71">
        <v>1</v>
      </c>
    </row>
    <row r="110" spans="8:13">
      <c r="I110" s="71" t="s">
        <v>910</v>
      </c>
      <c r="J110" s="82" t="s">
        <v>911</v>
      </c>
      <c r="K110" s="71">
        <v>1</v>
      </c>
    </row>
    <row r="111" spans="8:13">
      <c r="I111" s="71" t="s">
        <v>910</v>
      </c>
      <c r="J111" s="82" t="s">
        <v>909</v>
      </c>
      <c r="K111" s="71">
        <v>1</v>
      </c>
    </row>
    <row r="112" spans="8:13">
      <c r="I112" s="71" t="s">
        <v>907</v>
      </c>
      <c r="J112" s="82" t="s">
        <v>908</v>
      </c>
      <c r="K112" s="71">
        <v>1</v>
      </c>
    </row>
    <row r="113" spans="8:13">
      <c r="I113" s="71" t="s">
        <v>907</v>
      </c>
      <c r="J113" s="82" t="s">
        <v>906</v>
      </c>
      <c r="K113" s="71">
        <v>1</v>
      </c>
    </row>
    <row r="114" spans="8:13">
      <c r="I114" s="71" t="s">
        <v>905</v>
      </c>
      <c r="J114" s="82" t="s">
        <v>904</v>
      </c>
      <c r="K114" s="71">
        <v>1</v>
      </c>
    </row>
    <row r="115" spans="8:13" ht="15">
      <c r="H115" s="99"/>
      <c r="I115" s="86" t="s">
        <v>903</v>
      </c>
      <c r="J115" s="86" t="s">
        <v>902</v>
      </c>
      <c r="K115" s="86"/>
      <c r="L115" s="99"/>
      <c r="M115" s="99"/>
    </row>
    <row r="116" spans="8:13">
      <c r="H116" s="71" t="s">
        <v>901</v>
      </c>
      <c r="I116" s="81" t="s">
        <v>900</v>
      </c>
      <c r="J116" s="81">
        <v>205</v>
      </c>
    </row>
    <row r="117" spans="8:13" ht="15" thickBot="1">
      <c r="H117" s="102"/>
      <c r="I117" s="102" t="s">
        <v>899</v>
      </c>
      <c r="J117" s="102">
        <v>180</v>
      </c>
      <c r="K117" s="102"/>
      <c r="L117" s="102"/>
      <c r="M117" s="102"/>
    </row>
  </sheetData>
  <mergeCells count="3">
    <mergeCell ref="D11:F11"/>
    <mergeCell ref="D29:F29"/>
    <mergeCell ref="K65:M6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6C9A-32F3-48F0-A549-258E3E4462F0}">
  <dimension ref="A1:L250"/>
  <sheetViews>
    <sheetView workbookViewId="0">
      <selection activeCell="A2" sqref="A2"/>
    </sheetView>
  </sheetViews>
  <sheetFormatPr defaultRowHeight="14.25"/>
  <cols>
    <col min="1" max="1" width="20.42578125" style="159" customWidth="1"/>
    <col min="2" max="2" width="33.28515625" style="159" bestFit="1" customWidth="1"/>
    <col min="3" max="3" width="67.7109375" style="159" bestFit="1" customWidth="1"/>
    <col min="4" max="4" width="19.140625" style="159" bestFit="1" customWidth="1"/>
    <col min="5" max="5" width="8.5703125" style="160" bestFit="1" customWidth="1"/>
    <col min="6" max="6" width="18" style="159" bestFit="1" customWidth="1"/>
    <col min="7" max="8" width="9.140625" style="159"/>
    <col min="9" max="9" width="33.5703125" style="159" bestFit="1" customWidth="1"/>
    <col min="10" max="16384" width="9.140625" style="159"/>
  </cols>
  <sheetData>
    <row r="1" spans="1:6" ht="15.75" thickBot="1">
      <c r="A1" s="19" t="s">
        <v>1776</v>
      </c>
    </row>
    <row r="2" spans="1:6">
      <c r="A2" s="153" t="s">
        <v>1164</v>
      </c>
      <c r="B2" s="153" t="s">
        <v>1163</v>
      </c>
      <c r="C2" s="153"/>
      <c r="D2" s="153"/>
      <c r="E2" s="154" t="s">
        <v>1655</v>
      </c>
      <c r="F2" s="153" t="s">
        <v>1162</v>
      </c>
    </row>
    <row r="3" spans="1:6" ht="15">
      <c r="A3" s="155" t="s">
        <v>1161</v>
      </c>
      <c r="B3" s="155" t="s">
        <v>1154</v>
      </c>
      <c r="C3" s="155"/>
      <c r="D3" s="155"/>
      <c r="E3" s="156" t="s">
        <v>1656</v>
      </c>
      <c r="F3" s="173" t="s">
        <v>995</v>
      </c>
    </row>
    <row r="4" spans="1:6" ht="15">
      <c r="A4" s="157" t="s">
        <v>1160</v>
      </c>
      <c r="B4" s="157" t="s">
        <v>1154</v>
      </c>
      <c r="C4" s="157"/>
      <c r="D4" s="157"/>
      <c r="E4" s="158">
        <v>7.0699999999999999E-2</v>
      </c>
      <c r="F4" s="174"/>
    </row>
    <row r="5" spans="1:6" ht="15">
      <c r="A5" s="159" t="s">
        <v>1159</v>
      </c>
      <c r="B5" s="159" t="s">
        <v>1154</v>
      </c>
      <c r="C5" s="159" t="s">
        <v>1158</v>
      </c>
      <c r="E5" s="160">
        <v>2E-3</v>
      </c>
      <c r="F5" s="175" t="s">
        <v>999</v>
      </c>
    </row>
    <row r="6" spans="1:6" ht="15">
      <c r="C6" s="159" t="s">
        <v>1157</v>
      </c>
      <c r="E6" s="160" t="s">
        <v>1656</v>
      </c>
      <c r="F6" s="175" t="s">
        <v>995</v>
      </c>
    </row>
    <row r="7" spans="1:6" ht="15">
      <c r="C7" s="159" t="s">
        <v>1156</v>
      </c>
      <c r="E7" s="160">
        <v>2.9999999999999997E-4</v>
      </c>
      <c r="F7" s="175" t="s">
        <v>1000</v>
      </c>
    </row>
    <row r="8" spans="1:6">
      <c r="A8" s="161" t="s">
        <v>1155</v>
      </c>
      <c r="B8" s="161" t="s">
        <v>1154</v>
      </c>
      <c r="C8" s="161" t="s">
        <v>1153</v>
      </c>
      <c r="D8" s="161"/>
      <c r="E8" s="162">
        <v>0.27200000000000002</v>
      </c>
      <c r="F8" s="176" t="s">
        <v>996</v>
      </c>
    </row>
    <row r="9" spans="1:6" ht="15">
      <c r="C9" s="159" t="s">
        <v>1152</v>
      </c>
      <c r="E9" s="160">
        <v>2.0000000000000001E-4</v>
      </c>
      <c r="F9" s="175" t="s">
        <v>1000</v>
      </c>
    </row>
    <row r="10" spans="1:6" ht="15">
      <c r="A10" s="155"/>
      <c r="B10" s="155"/>
      <c r="C10" s="155" t="s">
        <v>1151</v>
      </c>
      <c r="D10" s="155"/>
      <c r="E10" s="156" t="s">
        <v>1656</v>
      </c>
      <c r="F10" s="173" t="s">
        <v>995</v>
      </c>
    </row>
    <row r="11" spans="1:6" ht="15">
      <c r="A11" s="159" t="s">
        <v>984</v>
      </c>
      <c r="B11" s="159" t="s">
        <v>1013</v>
      </c>
      <c r="C11" s="163" t="s">
        <v>1012</v>
      </c>
      <c r="D11" s="159" t="s">
        <v>1150</v>
      </c>
      <c r="E11" s="160">
        <v>1.7100000000000001E-2</v>
      </c>
      <c r="F11" s="177"/>
    </row>
    <row r="12" spans="1:6" ht="15">
      <c r="C12" s="163" t="s">
        <v>1010</v>
      </c>
      <c r="D12" s="159" t="s">
        <v>1149</v>
      </c>
      <c r="E12" s="160" t="s">
        <v>1656</v>
      </c>
      <c r="F12" s="175"/>
    </row>
    <row r="13" spans="1:6">
      <c r="C13" s="163" t="s">
        <v>1008</v>
      </c>
      <c r="D13" s="159" t="s">
        <v>1148</v>
      </c>
      <c r="E13" s="160">
        <v>0.22140000000000001</v>
      </c>
      <c r="F13" s="164"/>
    </row>
    <row r="14" spans="1:6" ht="15">
      <c r="B14" s="159" t="s">
        <v>1006</v>
      </c>
      <c r="C14" s="163" t="s">
        <v>1005</v>
      </c>
      <c r="D14" s="159" t="s">
        <v>1147</v>
      </c>
      <c r="E14" s="160">
        <v>7.4000000000000003E-3</v>
      </c>
      <c r="F14" s="175" t="s">
        <v>999</v>
      </c>
    </row>
    <row r="15" spans="1:6" ht="15">
      <c r="C15" s="163" t="s">
        <v>1037</v>
      </c>
      <c r="D15" s="159" t="s">
        <v>1146</v>
      </c>
      <c r="E15" s="160" t="s">
        <v>1656</v>
      </c>
      <c r="F15" s="175" t="s">
        <v>995</v>
      </c>
    </row>
    <row r="16" spans="1:6">
      <c r="A16" s="155"/>
      <c r="B16" s="155"/>
      <c r="C16" s="165" t="s">
        <v>1003</v>
      </c>
      <c r="D16" s="155" t="s">
        <v>1145</v>
      </c>
      <c r="E16" s="156">
        <v>0.4486</v>
      </c>
      <c r="F16" s="178" t="s">
        <v>996</v>
      </c>
    </row>
    <row r="17" spans="1:6">
      <c r="A17" s="159" t="s">
        <v>974</v>
      </c>
      <c r="B17" s="159" t="s">
        <v>1013</v>
      </c>
      <c r="C17" s="163" t="s">
        <v>1012</v>
      </c>
      <c r="D17" s="19" t="s">
        <v>1144</v>
      </c>
      <c r="E17" s="105">
        <v>0.15909999999999999</v>
      </c>
    </row>
    <row r="18" spans="1:6">
      <c r="C18" s="163" t="s">
        <v>1010</v>
      </c>
      <c r="D18" s="19" t="s">
        <v>1143</v>
      </c>
      <c r="E18" s="105" t="s">
        <v>577</v>
      </c>
    </row>
    <row r="19" spans="1:6">
      <c r="C19" s="163" t="s">
        <v>1008</v>
      </c>
      <c r="D19" s="19" t="s">
        <v>1142</v>
      </c>
      <c r="E19" s="105">
        <v>1.46E-2</v>
      </c>
    </row>
    <row r="20" spans="1:6" ht="15">
      <c r="B20" s="159" t="s">
        <v>1139</v>
      </c>
      <c r="C20" s="163" t="s">
        <v>1005</v>
      </c>
      <c r="D20" s="19" t="s">
        <v>1141</v>
      </c>
      <c r="E20" s="105">
        <v>2.3199999999999998E-2</v>
      </c>
      <c r="F20" s="175" t="s">
        <v>998</v>
      </c>
    </row>
    <row r="21" spans="1:6" ht="15">
      <c r="B21" s="159" t="s">
        <v>1001</v>
      </c>
      <c r="C21" s="163" t="s">
        <v>1037</v>
      </c>
      <c r="D21" s="19" t="s">
        <v>1140</v>
      </c>
      <c r="E21" s="105" t="s">
        <v>577</v>
      </c>
      <c r="F21" s="175" t="s">
        <v>995</v>
      </c>
    </row>
    <row r="22" spans="1:6">
      <c r="A22" s="155"/>
      <c r="B22" s="155" t="s">
        <v>1139</v>
      </c>
      <c r="C22" s="165" t="s">
        <v>1003</v>
      </c>
      <c r="D22" s="106" t="s">
        <v>1138</v>
      </c>
      <c r="E22" s="107">
        <v>0.30059999999999998</v>
      </c>
      <c r="F22" s="178" t="s">
        <v>996</v>
      </c>
    </row>
    <row r="23" spans="1:6" ht="15">
      <c r="A23" s="159" t="s">
        <v>964</v>
      </c>
      <c r="B23" s="19" t="s">
        <v>1013</v>
      </c>
      <c r="C23" s="108" t="s">
        <v>1012</v>
      </c>
      <c r="D23" s="19" t="s">
        <v>1137</v>
      </c>
      <c r="E23" s="109">
        <v>0.28000000000000003</v>
      </c>
      <c r="F23" s="179"/>
    </row>
    <row r="24" spans="1:6" ht="15">
      <c r="A24" s="19"/>
      <c r="B24" s="19"/>
      <c r="C24" s="108" t="s">
        <v>1010</v>
      </c>
      <c r="D24" s="19" t="s">
        <v>1136</v>
      </c>
      <c r="E24" s="105">
        <v>6.9999999999999999E-4</v>
      </c>
      <c r="F24" s="180"/>
    </row>
    <row r="25" spans="1:6" ht="15">
      <c r="A25" s="19"/>
      <c r="B25" s="19"/>
      <c r="C25" s="108" t="s">
        <v>1008</v>
      </c>
      <c r="D25" s="19" t="s">
        <v>1135</v>
      </c>
      <c r="E25" s="105">
        <v>5.5999999999999999E-3</v>
      </c>
      <c r="F25" s="180"/>
    </row>
    <row r="26" spans="1:6" ht="15">
      <c r="A26" s="19"/>
      <c r="B26" s="19" t="s">
        <v>1006</v>
      </c>
      <c r="C26" s="108" t="s">
        <v>1005</v>
      </c>
      <c r="D26" s="19" t="s">
        <v>1134</v>
      </c>
      <c r="E26" s="105">
        <v>9.7999999999999997E-3</v>
      </c>
      <c r="F26" s="175" t="s">
        <v>999</v>
      </c>
    </row>
    <row r="27" spans="1:6" ht="15">
      <c r="A27" s="19"/>
      <c r="B27" s="19"/>
      <c r="C27" s="108" t="s">
        <v>1037</v>
      </c>
      <c r="D27" s="19" t="s">
        <v>1133</v>
      </c>
      <c r="E27" s="105">
        <v>5.0000000000000001E-4</v>
      </c>
      <c r="F27" s="175" t="s">
        <v>1000</v>
      </c>
    </row>
    <row r="28" spans="1:6">
      <c r="A28" s="106"/>
      <c r="B28" s="106"/>
      <c r="C28" s="110" t="s">
        <v>1003</v>
      </c>
      <c r="D28" s="106" t="s">
        <v>1132</v>
      </c>
      <c r="E28" s="107">
        <v>0.2107</v>
      </c>
      <c r="F28" s="181" t="s">
        <v>996</v>
      </c>
    </row>
    <row r="29" spans="1:6" ht="15">
      <c r="A29" s="19" t="s">
        <v>962</v>
      </c>
      <c r="B29" s="115" t="s">
        <v>1116</v>
      </c>
      <c r="C29" s="115"/>
      <c r="D29" s="19" t="s">
        <v>1131</v>
      </c>
      <c r="E29" s="105" t="s">
        <v>1656</v>
      </c>
      <c r="F29" s="180"/>
    </row>
    <row r="30" spans="1:6" ht="15">
      <c r="A30" s="19"/>
      <c r="B30" s="19" t="s">
        <v>1114</v>
      </c>
      <c r="C30" s="108" t="s">
        <v>1037</v>
      </c>
      <c r="D30" s="19"/>
      <c r="E30" s="105">
        <v>1E-4</v>
      </c>
      <c r="F30" s="180" t="s">
        <v>1000</v>
      </c>
    </row>
    <row r="31" spans="1:6" ht="15">
      <c r="A31" s="19"/>
      <c r="B31" s="19"/>
      <c r="C31" s="108" t="s">
        <v>1113</v>
      </c>
      <c r="D31" s="19"/>
      <c r="E31" s="105" t="s">
        <v>1656</v>
      </c>
      <c r="F31" s="180" t="s">
        <v>995</v>
      </c>
    </row>
    <row r="32" spans="1:6">
      <c r="A32" s="19"/>
      <c r="B32" s="19"/>
      <c r="C32" s="108" t="s">
        <v>1112</v>
      </c>
      <c r="D32" s="19"/>
      <c r="E32" s="105">
        <v>0.22420000000000001</v>
      </c>
      <c r="F32" s="182" t="s">
        <v>996</v>
      </c>
    </row>
    <row r="33" spans="1:6" ht="15">
      <c r="A33" s="19"/>
      <c r="B33" s="19" t="s">
        <v>1013</v>
      </c>
      <c r="C33" s="108" t="s">
        <v>1012</v>
      </c>
      <c r="D33" s="19" t="s">
        <v>1130</v>
      </c>
      <c r="E33" s="105">
        <v>5.21E-2</v>
      </c>
      <c r="F33" s="180"/>
    </row>
    <row r="34" spans="1:6" ht="15">
      <c r="A34" s="19"/>
      <c r="B34" s="19"/>
      <c r="C34" s="108" t="s">
        <v>1010</v>
      </c>
      <c r="D34" s="19" t="s">
        <v>1129</v>
      </c>
      <c r="E34" s="105" t="s">
        <v>1656</v>
      </c>
      <c r="F34" s="180"/>
    </row>
    <row r="35" spans="1:6" ht="15">
      <c r="A35" s="19"/>
      <c r="B35" s="19"/>
      <c r="C35" s="108" t="s">
        <v>1008</v>
      </c>
      <c r="D35" s="19" t="s">
        <v>1128</v>
      </c>
      <c r="E35" s="105">
        <v>0.98680000000000001</v>
      </c>
      <c r="F35" s="180"/>
    </row>
    <row r="36" spans="1:6">
      <c r="A36" s="19"/>
      <c r="B36" s="19" t="s">
        <v>1006</v>
      </c>
      <c r="C36" s="108" t="s">
        <v>1005</v>
      </c>
      <c r="D36" s="19" t="s">
        <v>1127</v>
      </c>
      <c r="E36" s="105">
        <v>0.13619999999999999</v>
      </c>
      <c r="F36" s="182" t="s">
        <v>996</v>
      </c>
    </row>
    <row r="37" spans="1:6" ht="15">
      <c r="A37" s="19"/>
      <c r="B37" s="19"/>
      <c r="C37" s="108" t="s">
        <v>1037</v>
      </c>
      <c r="D37" s="19" t="s">
        <v>1126</v>
      </c>
      <c r="E37" s="105" t="s">
        <v>1656</v>
      </c>
      <c r="F37" s="180"/>
    </row>
    <row r="38" spans="1:6">
      <c r="A38" s="106"/>
      <c r="B38" s="106"/>
      <c r="C38" s="110" t="s">
        <v>1003</v>
      </c>
      <c r="D38" s="106" t="s">
        <v>1125</v>
      </c>
      <c r="E38" s="107">
        <v>0.20250000000000001</v>
      </c>
      <c r="F38" s="182" t="s">
        <v>996</v>
      </c>
    </row>
    <row r="39" spans="1:6" ht="15">
      <c r="A39" s="19" t="s">
        <v>958</v>
      </c>
      <c r="B39" s="115" t="s">
        <v>1116</v>
      </c>
      <c r="C39" s="115"/>
      <c r="D39" s="19" t="s">
        <v>1124</v>
      </c>
      <c r="E39" s="105" t="s">
        <v>1656</v>
      </c>
      <c r="F39" s="179"/>
    </row>
    <row r="40" spans="1:6" ht="15">
      <c r="A40" s="19"/>
      <c r="B40" s="19" t="s">
        <v>1114</v>
      </c>
      <c r="C40" s="108" t="s">
        <v>1037</v>
      </c>
      <c r="D40" s="19"/>
      <c r="E40" s="105" t="s">
        <v>1656</v>
      </c>
      <c r="F40" s="180" t="s">
        <v>995</v>
      </c>
    </row>
    <row r="41" spans="1:6" ht="15">
      <c r="A41" s="19"/>
      <c r="B41" s="19"/>
      <c r="C41" s="108" t="s">
        <v>1113</v>
      </c>
      <c r="D41" s="19"/>
      <c r="E41" s="105" t="s">
        <v>1656</v>
      </c>
      <c r="F41" s="180" t="s">
        <v>995</v>
      </c>
    </row>
    <row r="42" spans="1:6">
      <c r="A42" s="19"/>
      <c r="B42" s="19"/>
      <c r="C42" s="108" t="s">
        <v>1112</v>
      </c>
      <c r="D42" s="19"/>
      <c r="E42" s="105">
        <v>0.51849999999999996</v>
      </c>
      <c r="F42" s="182" t="s">
        <v>996</v>
      </c>
    </row>
    <row r="43" spans="1:6" ht="15">
      <c r="A43" s="19"/>
      <c r="B43" s="19" t="s">
        <v>1013</v>
      </c>
      <c r="C43" s="108" t="s">
        <v>1012</v>
      </c>
      <c r="D43" s="19" t="s">
        <v>1123</v>
      </c>
      <c r="E43" s="105" t="s">
        <v>1656</v>
      </c>
      <c r="F43" s="180"/>
    </row>
    <row r="44" spans="1:6" ht="15">
      <c r="A44" s="19"/>
      <c r="B44" s="19"/>
      <c r="C44" s="108" t="s">
        <v>1010</v>
      </c>
      <c r="D44" s="19" t="s">
        <v>1122</v>
      </c>
      <c r="E44" s="105" t="s">
        <v>1656</v>
      </c>
      <c r="F44" s="180"/>
    </row>
    <row r="45" spans="1:6" ht="15">
      <c r="A45" s="19"/>
      <c r="B45" s="19"/>
      <c r="C45" s="108" t="s">
        <v>1008</v>
      </c>
      <c r="D45" s="19" t="s">
        <v>1121</v>
      </c>
      <c r="E45" s="105" t="s">
        <v>1656</v>
      </c>
      <c r="F45" s="180"/>
    </row>
    <row r="46" spans="1:6" ht="15">
      <c r="A46" s="19"/>
      <c r="B46" s="19" t="s">
        <v>1006</v>
      </c>
      <c r="C46" s="108" t="s">
        <v>1005</v>
      </c>
      <c r="D46" s="19" t="s">
        <v>1120</v>
      </c>
      <c r="E46" s="105" t="s">
        <v>1656</v>
      </c>
      <c r="F46" s="183" t="s">
        <v>1119</v>
      </c>
    </row>
    <row r="47" spans="1:6" ht="15">
      <c r="A47" s="19"/>
      <c r="B47" s="19"/>
      <c r="C47" s="108" t="s">
        <v>1037</v>
      </c>
      <c r="D47" s="19" t="s">
        <v>1118</v>
      </c>
      <c r="E47" s="105" t="s">
        <v>1656</v>
      </c>
      <c r="F47" s="183"/>
    </row>
    <row r="48" spans="1:6">
      <c r="A48" s="106"/>
      <c r="B48" s="106"/>
      <c r="C48" s="110" t="s">
        <v>1003</v>
      </c>
      <c r="D48" s="106" t="s">
        <v>1117</v>
      </c>
      <c r="E48" s="107">
        <v>0.96109999999999995</v>
      </c>
      <c r="F48" s="181" t="s">
        <v>996</v>
      </c>
    </row>
    <row r="49" spans="1:6" ht="15">
      <c r="A49" s="19" t="s">
        <v>957</v>
      </c>
      <c r="B49" s="115" t="s">
        <v>1116</v>
      </c>
      <c r="C49" s="115"/>
      <c r="D49" s="19" t="s">
        <v>1115</v>
      </c>
      <c r="E49" s="105" t="s">
        <v>1656</v>
      </c>
      <c r="F49" s="180"/>
    </row>
    <row r="50" spans="1:6" ht="15">
      <c r="A50" s="19"/>
      <c r="B50" s="19" t="s">
        <v>1114</v>
      </c>
      <c r="C50" s="108" t="s">
        <v>1037</v>
      </c>
      <c r="D50" s="19"/>
      <c r="E50" s="105" t="s">
        <v>1656</v>
      </c>
      <c r="F50" s="180" t="s">
        <v>995</v>
      </c>
    </row>
    <row r="51" spans="1:6" ht="15">
      <c r="A51" s="19"/>
      <c r="B51" s="19"/>
      <c r="C51" s="108" t="s">
        <v>1113</v>
      </c>
      <c r="D51" s="19"/>
      <c r="E51" s="105">
        <v>2.5999999999999999E-3</v>
      </c>
      <c r="F51" s="180" t="s">
        <v>999</v>
      </c>
    </row>
    <row r="52" spans="1:6">
      <c r="A52" s="19"/>
      <c r="B52" s="19"/>
      <c r="C52" s="108" t="s">
        <v>1112</v>
      </c>
      <c r="D52" s="19"/>
      <c r="E52" s="105">
        <v>0.96809999999999996</v>
      </c>
      <c r="F52" s="182" t="s">
        <v>996</v>
      </c>
    </row>
    <row r="53" spans="1:6" ht="15">
      <c r="A53" s="19"/>
      <c r="B53" s="19" t="s">
        <v>1013</v>
      </c>
      <c r="C53" s="108" t="s">
        <v>1012</v>
      </c>
      <c r="D53" s="19" t="s">
        <v>1111</v>
      </c>
      <c r="E53" s="105">
        <v>8.9999999999999998E-4</v>
      </c>
      <c r="F53" s="180"/>
    </row>
    <row r="54" spans="1:6" ht="15">
      <c r="A54" s="19"/>
      <c r="B54" s="19"/>
      <c r="C54" s="108" t="s">
        <v>1010</v>
      </c>
      <c r="D54" s="19" t="s">
        <v>1110</v>
      </c>
      <c r="E54" s="105">
        <v>2.9999999999999997E-4</v>
      </c>
      <c r="F54" s="180"/>
    </row>
    <row r="55" spans="1:6" ht="15">
      <c r="A55" s="19"/>
      <c r="B55" s="19"/>
      <c r="C55" s="108" t="s">
        <v>1008</v>
      </c>
      <c r="D55" s="19" t="s">
        <v>1109</v>
      </c>
      <c r="E55" s="105">
        <v>8.0000000000000004E-4</v>
      </c>
      <c r="F55" s="180"/>
    </row>
    <row r="56" spans="1:6" ht="15">
      <c r="A56" s="19"/>
      <c r="B56" s="19" t="s">
        <v>1006</v>
      </c>
      <c r="C56" s="108" t="s">
        <v>1005</v>
      </c>
      <c r="D56" s="19" t="s">
        <v>1108</v>
      </c>
      <c r="E56" s="105">
        <v>4.0000000000000002E-4</v>
      </c>
      <c r="F56" s="183" t="s">
        <v>1107</v>
      </c>
    </row>
    <row r="57" spans="1:6" ht="15">
      <c r="A57" s="19"/>
      <c r="B57" s="19"/>
      <c r="C57" s="108" t="s">
        <v>1037</v>
      </c>
      <c r="D57" s="19" t="s">
        <v>1106</v>
      </c>
      <c r="E57" s="105" t="s">
        <v>1656</v>
      </c>
      <c r="F57" s="180"/>
    </row>
    <row r="58" spans="1:6">
      <c r="A58" s="106"/>
      <c r="B58" s="106"/>
      <c r="C58" s="110" t="s">
        <v>1003</v>
      </c>
      <c r="D58" s="106" t="s">
        <v>1105</v>
      </c>
      <c r="E58" s="107">
        <v>0.9899</v>
      </c>
      <c r="F58" s="181" t="s">
        <v>996</v>
      </c>
    </row>
    <row r="59" spans="1:6" ht="15">
      <c r="A59" s="161" t="s">
        <v>951</v>
      </c>
      <c r="B59" s="159" t="s">
        <v>1001</v>
      </c>
      <c r="C59" s="111" t="s">
        <v>758</v>
      </c>
      <c r="D59" s="161"/>
      <c r="E59" s="162">
        <v>4.1744504858681038E-2</v>
      </c>
      <c r="F59" s="175" t="s">
        <v>998</v>
      </c>
    </row>
    <row r="60" spans="1:6" ht="15">
      <c r="C60" s="18" t="s">
        <v>746</v>
      </c>
      <c r="E60" s="184">
        <v>5.1797095334983247E-3</v>
      </c>
      <c r="F60" s="175" t="s">
        <v>1104</v>
      </c>
    </row>
    <row r="61" spans="1:6" ht="15">
      <c r="C61" s="18" t="s">
        <v>744</v>
      </c>
      <c r="E61" s="184">
        <v>8.3492178614558779E-3</v>
      </c>
      <c r="F61" s="175" t="s">
        <v>1104</v>
      </c>
    </row>
    <row r="62" spans="1:6" ht="15">
      <c r="C62" s="18" t="s">
        <v>762</v>
      </c>
      <c r="E62" s="184">
        <v>5.4346293095169571E-3</v>
      </c>
      <c r="F62" s="175" t="s">
        <v>1104</v>
      </c>
    </row>
    <row r="63" spans="1:6" ht="15">
      <c r="C63" s="18" t="s">
        <v>730</v>
      </c>
      <c r="E63" s="184">
        <v>2.4092105113134903E-2</v>
      </c>
      <c r="F63" s="175" t="s">
        <v>998</v>
      </c>
    </row>
    <row r="64" spans="1:6" ht="15">
      <c r="C64" s="18" t="s">
        <v>768</v>
      </c>
      <c r="E64" s="184">
        <v>2.7188060935508995E-3</v>
      </c>
      <c r="F64" s="175" t="s">
        <v>1104</v>
      </c>
    </row>
    <row r="65" spans="1:6" ht="15">
      <c r="C65" s="18" t="s">
        <v>551</v>
      </c>
      <c r="E65" s="184">
        <v>3.1423590251443831E-3</v>
      </c>
      <c r="F65" s="175" t="s">
        <v>1104</v>
      </c>
    </row>
    <row r="66" spans="1:6" ht="15">
      <c r="C66" s="18" t="s">
        <v>657</v>
      </c>
      <c r="E66" s="184">
        <v>8.1807029790612901E-3</v>
      </c>
      <c r="F66" s="175" t="s">
        <v>1104</v>
      </c>
    </row>
    <row r="67" spans="1:6" ht="15">
      <c r="A67" s="155"/>
      <c r="B67" s="155"/>
      <c r="C67" s="112" t="s">
        <v>655</v>
      </c>
      <c r="D67" s="155"/>
      <c r="E67" s="185">
        <v>4.3570786687143611E-3</v>
      </c>
      <c r="F67" s="173" t="s">
        <v>1104</v>
      </c>
    </row>
    <row r="68" spans="1:6" ht="16.5">
      <c r="A68" s="19" t="s">
        <v>1103</v>
      </c>
      <c r="B68" s="19" t="s">
        <v>1006</v>
      </c>
      <c r="C68" s="19" t="s">
        <v>1657</v>
      </c>
      <c r="D68" s="19" t="s">
        <v>1102</v>
      </c>
      <c r="E68" s="109">
        <v>0.76480000000000004</v>
      </c>
      <c r="F68" s="182"/>
    </row>
    <row r="69" spans="1:6" ht="16.5">
      <c r="A69" s="113" t="s">
        <v>1101</v>
      </c>
      <c r="B69" s="113" t="s">
        <v>1006</v>
      </c>
      <c r="C69" s="113" t="s">
        <v>1658</v>
      </c>
      <c r="D69" s="113" t="s">
        <v>1100</v>
      </c>
      <c r="E69" s="114">
        <v>6.9099999999999995E-2</v>
      </c>
      <c r="F69" s="186"/>
    </row>
    <row r="70" spans="1:6">
      <c r="A70" s="115" t="s">
        <v>1667</v>
      </c>
      <c r="B70" s="115" t="s">
        <v>1680</v>
      </c>
      <c r="C70" s="115" t="s">
        <v>1668</v>
      </c>
      <c r="D70" s="166" t="s">
        <v>1682</v>
      </c>
      <c r="E70" s="115">
        <v>0</v>
      </c>
      <c r="F70" s="187"/>
    </row>
    <row r="71" spans="1:6">
      <c r="A71" s="151"/>
      <c r="B71" s="188"/>
      <c r="C71" s="151" t="s">
        <v>1669</v>
      </c>
      <c r="D71" s="167" t="s">
        <v>1670</v>
      </c>
      <c r="E71" s="151">
        <v>0.51100000000000001</v>
      </c>
      <c r="F71" s="189"/>
    </row>
    <row r="72" spans="1:6">
      <c r="A72" s="151"/>
      <c r="B72" s="188"/>
      <c r="C72" s="151" t="s">
        <v>1671</v>
      </c>
      <c r="D72" s="167" t="s">
        <v>1672</v>
      </c>
      <c r="E72" s="151">
        <v>2.8000000000000001E-2</v>
      </c>
      <c r="F72" s="189"/>
    </row>
    <row r="73" spans="1:6">
      <c r="A73" s="151"/>
      <c r="B73" s="188"/>
      <c r="C73" s="151" t="s">
        <v>1673</v>
      </c>
      <c r="D73" s="167" t="s">
        <v>1674</v>
      </c>
      <c r="E73" s="151">
        <v>7.0000000000000001E-3</v>
      </c>
      <c r="F73" s="189"/>
    </row>
    <row r="74" spans="1:6">
      <c r="A74" s="151"/>
      <c r="B74" s="188"/>
      <c r="C74" s="151" t="s">
        <v>1675</v>
      </c>
      <c r="D74" s="167" t="s">
        <v>1687</v>
      </c>
      <c r="E74" s="151">
        <v>0.26100000000000001</v>
      </c>
      <c r="F74" s="189"/>
    </row>
    <row r="75" spans="1:6">
      <c r="A75" s="151"/>
      <c r="B75" s="188"/>
      <c r="C75" s="151" t="s">
        <v>1676</v>
      </c>
      <c r="D75" s="167" t="s">
        <v>1677</v>
      </c>
      <c r="E75" s="151">
        <v>0.126</v>
      </c>
      <c r="F75" s="189"/>
    </row>
    <row r="76" spans="1:6">
      <c r="A76" s="151"/>
      <c r="B76" s="188"/>
      <c r="C76" s="151" t="s">
        <v>1678</v>
      </c>
      <c r="D76" s="167" t="s">
        <v>1679</v>
      </c>
      <c r="E76" s="151">
        <v>0.10100000000000001</v>
      </c>
      <c r="F76" s="189"/>
    </row>
    <row r="77" spans="1:6">
      <c r="A77" s="190" t="s">
        <v>1681</v>
      </c>
      <c r="B77" s="190" t="s">
        <v>1680</v>
      </c>
      <c r="C77" s="190" t="s">
        <v>1668</v>
      </c>
      <c r="D77" s="191" t="s">
        <v>1683</v>
      </c>
      <c r="E77" s="192">
        <v>0</v>
      </c>
      <c r="F77" s="193"/>
    </row>
    <row r="78" spans="1:6">
      <c r="A78" s="194"/>
      <c r="B78" s="194"/>
      <c r="C78" s="194" t="s">
        <v>1669</v>
      </c>
      <c r="D78" s="195" t="s">
        <v>1684</v>
      </c>
      <c r="E78" s="196">
        <v>0.27900000000000003</v>
      </c>
      <c r="F78" s="197"/>
    </row>
    <row r="79" spans="1:6">
      <c r="A79" s="194"/>
      <c r="B79" s="194"/>
      <c r="C79" s="194" t="s">
        <v>1671</v>
      </c>
      <c r="D79" s="195" t="s">
        <v>1685</v>
      </c>
      <c r="E79" s="196">
        <v>0.314</v>
      </c>
      <c r="F79" s="197"/>
    </row>
    <row r="80" spans="1:6">
      <c r="A80" s="194"/>
      <c r="B80" s="194"/>
      <c r="C80" s="194" t="s">
        <v>1673</v>
      </c>
      <c r="D80" s="195" t="s">
        <v>1686</v>
      </c>
      <c r="E80" s="196">
        <v>0.65</v>
      </c>
      <c r="F80" s="197"/>
    </row>
    <row r="81" spans="1:6">
      <c r="A81" s="194"/>
      <c r="B81" s="194"/>
      <c r="C81" s="194" t="s">
        <v>1675</v>
      </c>
      <c r="D81" s="195" t="s">
        <v>1688</v>
      </c>
      <c r="E81" s="196">
        <v>2.9000000000000001E-2</v>
      </c>
      <c r="F81" s="197"/>
    </row>
    <row r="82" spans="1:6">
      <c r="A82" s="194"/>
      <c r="B82" s="194"/>
      <c r="C82" s="194" t="s">
        <v>1676</v>
      </c>
      <c r="D82" s="195" t="s">
        <v>1689</v>
      </c>
      <c r="E82" s="196">
        <v>0.26500000000000001</v>
      </c>
      <c r="F82" s="197"/>
    </row>
    <row r="83" spans="1:6">
      <c r="A83" s="198"/>
      <c r="B83" s="198"/>
      <c r="C83" s="198" t="s">
        <v>1678</v>
      </c>
      <c r="D83" s="199" t="s">
        <v>1690</v>
      </c>
      <c r="E83" s="200">
        <v>0.56399999999999995</v>
      </c>
      <c r="F83" s="201"/>
    </row>
    <row r="84" spans="1:6">
      <c r="A84" s="19" t="s">
        <v>1691</v>
      </c>
      <c r="B84" s="19" t="s">
        <v>1006</v>
      </c>
      <c r="C84" s="19"/>
      <c r="D84" s="19" t="s">
        <v>1099</v>
      </c>
      <c r="E84" s="109">
        <v>0.35920000000000002</v>
      </c>
      <c r="F84" s="182"/>
    </row>
    <row r="85" spans="1:6">
      <c r="A85" s="115" t="s">
        <v>1692</v>
      </c>
      <c r="B85" s="115" t="s">
        <v>1006</v>
      </c>
      <c r="C85" s="115" t="s">
        <v>1097</v>
      </c>
      <c r="D85" s="115" t="s">
        <v>1096</v>
      </c>
      <c r="E85" s="116">
        <v>0.75800000000000001</v>
      </c>
      <c r="F85" s="187"/>
    </row>
    <row r="86" spans="1:6">
      <c r="A86" s="106"/>
      <c r="B86" s="106"/>
      <c r="C86" s="106" t="s">
        <v>1095</v>
      </c>
      <c r="D86" s="106" t="s">
        <v>1094</v>
      </c>
      <c r="E86" s="117">
        <v>0.2656</v>
      </c>
      <c r="F86" s="181"/>
    </row>
    <row r="87" spans="1:6">
      <c r="A87" s="115" t="s">
        <v>1693</v>
      </c>
      <c r="B87" s="19" t="s">
        <v>1013</v>
      </c>
      <c r="C87" s="108" t="s">
        <v>1012</v>
      </c>
      <c r="D87" s="19" t="s">
        <v>1093</v>
      </c>
      <c r="E87" s="109">
        <v>0.28120000000000001</v>
      </c>
      <c r="F87" s="19"/>
    </row>
    <row r="88" spans="1:6">
      <c r="A88" s="19"/>
      <c r="B88" s="19"/>
      <c r="C88" s="108" t="s">
        <v>1010</v>
      </c>
      <c r="D88" s="19" t="s">
        <v>1092</v>
      </c>
      <c r="E88" s="109">
        <v>1.0200000000000001E-2</v>
      </c>
      <c r="F88" s="19"/>
    </row>
    <row r="89" spans="1:6">
      <c r="A89" s="19"/>
      <c r="B89" s="19"/>
      <c r="C89" s="108" t="s">
        <v>1008</v>
      </c>
      <c r="D89" s="19" t="s">
        <v>1091</v>
      </c>
      <c r="E89" s="109">
        <v>0.3916</v>
      </c>
      <c r="F89" s="19"/>
    </row>
    <row r="90" spans="1:6" ht="15">
      <c r="A90" s="19"/>
      <c r="B90" s="19" t="s">
        <v>1035</v>
      </c>
      <c r="C90" s="108" t="s">
        <v>1037</v>
      </c>
      <c r="D90" s="19" t="s">
        <v>1090</v>
      </c>
      <c r="E90" s="109">
        <v>4.2599999999999999E-2</v>
      </c>
      <c r="F90" s="175" t="s">
        <v>998</v>
      </c>
    </row>
    <row r="91" spans="1:6">
      <c r="A91" s="106"/>
      <c r="B91" s="106" t="s">
        <v>1032</v>
      </c>
      <c r="C91" s="110" t="s">
        <v>1034</v>
      </c>
      <c r="D91" s="106" t="s">
        <v>1089</v>
      </c>
      <c r="E91" s="117">
        <v>5.9700000000000003E-2</v>
      </c>
      <c r="F91" s="106"/>
    </row>
    <row r="92" spans="1:6" ht="15">
      <c r="A92" s="115" t="s">
        <v>1694</v>
      </c>
      <c r="B92" s="19" t="s">
        <v>1013</v>
      </c>
      <c r="C92" s="108" t="s">
        <v>1012</v>
      </c>
      <c r="D92" s="19" t="s">
        <v>1088</v>
      </c>
      <c r="E92" s="109">
        <v>1.9E-3</v>
      </c>
      <c r="F92" s="180"/>
    </row>
    <row r="93" spans="1:6" ht="15">
      <c r="A93" s="19"/>
      <c r="B93" s="19"/>
      <c r="C93" s="108" t="s">
        <v>1010</v>
      </c>
      <c r="D93" s="19" t="s">
        <v>1087</v>
      </c>
      <c r="E93" s="109">
        <v>0.10199999999999999</v>
      </c>
      <c r="F93" s="180"/>
    </row>
    <row r="94" spans="1:6" ht="15">
      <c r="A94" s="19"/>
      <c r="B94" s="19"/>
      <c r="C94" s="108" t="s">
        <v>1008</v>
      </c>
      <c r="D94" s="19" t="s">
        <v>1086</v>
      </c>
      <c r="E94" s="109">
        <v>8.3099999999999993E-2</v>
      </c>
      <c r="F94" s="180"/>
    </row>
    <row r="95" spans="1:6" ht="15">
      <c r="A95" s="19"/>
      <c r="B95" s="19" t="s">
        <v>1035</v>
      </c>
      <c r="C95" s="108" t="s">
        <v>1005</v>
      </c>
      <c r="D95" s="19" t="s">
        <v>1085</v>
      </c>
      <c r="E95" s="109">
        <v>1E-4</v>
      </c>
      <c r="F95" s="180" t="s">
        <v>1000</v>
      </c>
    </row>
    <row r="96" spans="1:6">
      <c r="A96" s="19"/>
      <c r="B96" s="19" t="s">
        <v>1032</v>
      </c>
      <c r="C96" s="108" t="s">
        <v>1003</v>
      </c>
      <c r="D96" s="106" t="s">
        <v>1084</v>
      </c>
      <c r="E96" s="109">
        <v>5.79E-2</v>
      </c>
      <c r="F96" s="182" t="s">
        <v>996</v>
      </c>
    </row>
    <row r="97" spans="1:6">
      <c r="A97" s="115" t="s">
        <v>1695</v>
      </c>
      <c r="B97" s="115" t="s">
        <v>1013</v>
      </c>
      <c r="C97" s="118" t="s">
        <v>1012</v>
      </c>
      <c r="D97" s="19" t="s">
        <v>1083</v>
      </c>
      <c r="E97" s="116">
        <v>0.2858</v>
      </c>
      <c r="F97" s="161"/>
    </row>
    <row r="98" spans="1:6">
      <c r="A98" s="19"/>
      <c r="B98" s="19"/>
      <c r="C98" s="108" t="s">
        <v>1010</v>
      </c>
      <c r="D98" s="19" t="s">
        <v>1082</v>
      </c>
      <c r="E98" s="109">
        <v>2.8799999999999999E-2</v>
      </c>
    </row>
    <row r="99" spans="1:6">
      <c r="A99" s="19"/>
      <c r="C99" s="108" t="s">
        <v>1008</v>
      </c>
      <c r="D99" s="19" t="s">
        <v>1081</v>
      </c>
      <c r="E99" s="109">
        <v>0.33829999999999999</v>
      </c>
    </row>
    <row r="100" spans="1:6" ht="15">
      <c r="A100" s="19"/>
      <c r="B100" s="19" t="s">
        <v>1032</v>
      </c>
      <c r="C100" s="108" t="s">
        <v>1037</v>
      </c>
      <c r="D100" s="19" t="s">
        <v>1080</v>
      </c>
      <c r="E100" s="109">
        <v>4.1300000000000003E-2</v>
      </c>
      <c r="F100" s="175" t="s">
        <v>998</v>
      </c>
    </row>
    <row r="101" spans="1:6">
      <c r="A101" s="19"/>
      <c r="B101" s="19" t="s">
        <v>1035</v>
      </c>
      <c r="C101" s="108" t="s">
        <v>1034</v>
      </c>
      <c r="D101" s="19" t="s">
        <v>1075</v>
      </c>
      <c r="E101" s="109">
        <v>0.1298</v>
      </c>
      <c r="F101" s="182" t="s">
        <v>996</v>
      </c>
    </row>
    <row r="102" spans="1:6" ht="15">
      <c r="A102" s="115" t="s">
        <v>1696</v>
      </c>
      <c r="B102" s="115" t="s">
        <v>1013</v>
      </c>
      <c r="C102" s="118" t="s">
        <v>1012</v>
      </c>
      <c r="D102" s="115" t="s">
        <v>1079</v>
      </c>
      <c r="E102" s="116">
        <v>1.2999999999999999E-3</v>
      </c>
      <c r="F102" s="179"/>
    </row>
    <row r="103" spans="1:6" ht="15">
      <c r="A103" s="19"/>
      <c r="B103" s="19"/>
      <c r="C103" s="108" t="s">
        <v>1010</v>
      </c>
      <c r="D103" s="19" t="s">
        <v>1078</v>
      </c>
      <c r="E103" s="109">
        <v>0.22620000000000001</v>
      </c>
      <c r="F103" s="180"/>
    </row>
    <row r="104" spans="1:6" ht="15">
      <c r="A104" s="19"/>
      <c r="B104" s="19"/>
      <c r="C104" s="108" t="s">
        <v>1008</v>
      </c>
      <c r="D104" s="19" t="s">
        <v>1077</v>
      </c>
      <c r="E104" s="109">
        <v>0.1033</v>
      </c>
      <c r="F104" s="180"/>
    </row>
    <row r="105" spans="1:6" ht="15">
      <c r="A105" s="19"/>
      <c r="B105" s="19" t="s">
        <v>1035</v>
      </c>
      <c r="C105" s="108" t="s">
        <v>1005</v>
      </c>
      <c r="D105" s="19" t="s">
        <v>1076</v>
      </c>
      <c r="E105" s="109">
        <v>1E-4</v>
      </c>
      <c r="F105" s="180" t="s">
        <v>1000</v>
      </c>
    </row>
    <row r="106" spans="1:6" ht="15">
      <c r="A106" s="106"/>
      <c r="B106" s="19" t="s">
        <v>1032</v>
      </c>
      <c r="C106" s="110" t="s">
        <v>1003</v>
      </c>
      <c r="D106" s="106" t="s">
        <v>1075</v>
      </c>
      <c r="E106" s="109">
        <v>3.9300000000000002E-2</v>
      </c>
      <c r="F106" s="175" t="s">
        <v>998</v>
      </c>
    </row>
    <row r="107" spans="1:6" ht="15">
      <c r="A107" s="115" t="s">
        <v>1697</v>
      </c>
      <c r="B107" s="115" t="s">
        <v>1013</v>
      </c>
      <c r="C107" s="118" t="s">
        <v>1012</v>
      </c>
      <c r="D107" s="115" t="s">
        <v>1074</v>
      </c>
      <c r="E107" s="116">
        <v>0.53010000000000002</v>
      </c>
      <c r="F107" s="179"/>
    </row>
    <row r="108" spans="1:6" ht="15">
      <c r="A108" s="19"/>
      <c r="B108" s="19"/>
      <c r="C108" s="108" t="s">
        <v>1010</v>
      </c>
      <c r="D108" s="19" t="s">
        <v>1073</v>
      </c>
      <c r="E108" s="109">
        <v>9.4799999999999995E-2</v>
      </c>
      <c r="F108" s="180"/>
    </row>
    <row r="109" spans="1:6" ht="15">
      <c r="A109" s="106"/>
      <c r="B109" s="106"/>
      <c r="C109" s="110" t="s">
        <v>1008</v>
      </c>
      <c r="D109" s="106" t="s">
        <v>1072</v>
      </c>
      <c r="E109" s="117">
        <v>0.71020000000000005</v>
      </c>
      <c r="F109" s="202"/>
    </row>
    <row r="110" spans="1:6">
      <c r="A110" s="115" t="s">
        <v>1698</v>
      </c>
      <c r="B110" s="115" t="s">
        <v>1013</v>
      </c>
      <c r="C110" s="118" t="s">
        <v>1012</v>
      </c>
      <c r="D110" s="19" t="s">
        <v>1071</v>
      </c>
      <c r="E110" s="109">
        <v>0.99129999999999996</v>
      </c>
    </row>
    <row r="111" spans="1:6">
      <c r="B111" s="19"/>
      <c r="C111" s="108" t="s">
        <v>1010</v>
      </c>
      <c r="D111" s="19" t="s">
        <v>1070</v>
      </c>
      <c r="E111" s="109">
        <v>0.1691</v>
      </c>
    </row>
    <row r="112" spans="1:6">
      <c r="B112" s="19"/>
      <c r="C112" s="108" t="s">
        <v>1008</v>
      </c>
      <c r="D112" s="19" t="s">
        <v>1069</v>
      </c>
      <c r="E112" s="109">
        <v>0.52329999999999999</v>
      </c>
    </row>
    <row r="113" spans="1:8" ht="15">
      <c r="A113" s="115" t="s">
        <v>1699</v>
      </c>
      <c r="B113" s="115" t="s">
        <v>1013</v>
      </c>
      <c r="C113" s="118" t="s">
        <v>1012</v>
      </c>
      <c r="D113" s="115" t="s">
        <v>1068</v>
      </c>
      <c r="E113" s="116">
        <v>0.23599999999999999</v>
      </c>
      <c r="F113" s="179"/>
    </row>
    <row r="114" spans="1:8" ht="15">
      <c r="A114" s="19"/>
      <c r="B114" s="19"/>
      <c r="C114" s="108" t="s">
        <v>1010</v>
      </c>
      <c r="D114" s="19" t="s">
        <v>1067</v>
      </c>
      <c r="E114" s="109">
        <v>6.4899999999999999E-2</v>
      </c>
      <c r="F114" s="180"/>
    </row>
    <row r="115" spans="1:8" ht="15">
      <c r="A115" s="106"/>
      <c r="B115" s="106"/>
      <c r="C115" s="110" t="s">
        <v>1008</v>
      </c>
      <c r="D115" s="106" t="s">
        <v>1066</v>
      </c>
      <c r="E115" s="117">
        <v>0.39400000000000002</v>
      </c>
      <c r="F115" s="202"/>
      <c r="H115" s="19"/>
    </row>
    <row r="116" spans="1:8">
      <c r="A116" s="115" t="s">
        <v>1700</v>
      </c>
      <c r="B116" s="115" t="s">
        <v>1013</v>
      </c>
      <c r="C116" s="118" t="s">
        <v>1012</v>
      </c>
      <c r="D116" s="115" t="s">
        <v>1065</v>
      </c>
      <c r="E116" s="116">
        <v>0.64390000000000003</v>
      </c>
      <c r="F116" s="161"/>
      <c r="H116" s="19"/>
    </row>
    <row r="117" spans="1:8">
      <c r="B117" s="19"/>
      <c r="C117" s="108" t="s">
        <v>1010</v>
      </c>
      <c r="D117" s="19" t="s">
        <v>1064</v>
      </c>
      <c r="E117" s="109">
        <v>0.41189999999999999</v>
      </c>
      <c r="H117" s="19"/>
    </row>
    <row r="118" spans="1:8">
      <c r="A118" s="155"/>
      <c r="B118" s="106"/>
      <c r="C118" s="110" t="s">
        <v>1008</v>
      </c>
      <c r="D118" s="106" t="s">
        <v>1063</v>
      </c>
      <c r="E118" s="117">
        <v>0.28120000000000001</v>
      </c>
      <c r="F118" s="155"/>
      <c r="H118" s="19"/>
    </row>
    <row r="119" spans="1:8">
      <c r="A119" s="115" t="s">
        <v>1701</v>
      </c>
      <c r="B119" s="115" t="s">
        <v>1659</v>
      </c>
      <c r="C119" s="118" t="s">
        <v>1012</v>
      </c>
      <c r="D119" s="19" t="s">
        <v>1062</v>
      </c>
      <c r="E119" s="109">
        <v>0.61470000000000002</v>
      </c>
      <c r="F119" s="19"/>
    </row>
    <row r="120" spans="1:8">
      <c r="C120" s="108" t="s">
        <v>1010</v>
      </c>
      <c r="D120" s="19" t="s">
        <v>1061</v>
      </c>
      <c r="E120" s="109">
        <v>1.1000000000000001E-3</v>
      </c>
      <c r="F120" s="19"/>
    </row>
    <row r="121" spans="1:8" ht="15">
      <c r="C121" s="108" t="s">
        <v>1008</v>
      </c>
      <c r="D121" s="19" t="s">
        <v>1060</v>
      </c>
      <c r="E121" s="109">
        <v>0.76190000000000002</v>
      </c>
      <c r="F121" s="119"/>
    </row>
    <row r="122" spans="1:8" ht="15">
      <c r="B122" s="19" t="s">
        <v>1032</v>
      </c>
      <c r="C122" s="108" t="s">
        <v>1037</v>
      </c>
      <c r="D122" s="19" t="s">
        <v>1059</v>
      </c>
      <c r="E122" s="109">
        <v>8.8999999999999999E-3</v>
      </c>
      <c r="F122" s="180" t="s">
        <v>999</v>
      </c>
    </row>
    <row r="123" spans="1:8" ht="15">
      <c r="B123" s="155"/>
      <c r="C123" s="110" t="s">
        <v>1034</v>
      </c>
      <c r="D123" s="106" t="s">
        <v>1058</v>
      </c>
      <c r="E123" s="117">
        <v>1.6199999999999999E-2</v>
      </c>
      <c r="F123" s="173" t="s">
        <v>998</v>
      </c>
    </row>
    <row r="124" spans="1:8">
      <c r="A124" s="19"/>
      <c r="B124" s="115" t="s">
        <v>1660</v>
      </c>
      <c r="C124" s="118" t="s">
        <v>1012</v>
      </c>
      <c r="D124" s="19" t="s">
        <v>1057</v>
      </c>
      <c r="E124" s="109">
        <v>0.9173</v>
      </c>
      <c r="F124" s="19"/>
    </row>
    <row r="125" spans="1:8">
      <c r="C125" s="108" t="s">
        <v>1010</v>
      </c>
      <c r="D125" s="19" t="s">
        <v>1056</v>
      </c>
      <c r="E125" s="109">
        <v>0.1202</v>
      </c>
      <c r="F125" s="19"/>
    </row>
    <row r="126" spans="1:8">
      <c r="B126" s="155"/>
      <c r="C126" s="110" t="s">
        <v>1008</v>
      </c>
      <c r="D126" s="106" t="s">
        <v>1055</v>
      </c>
      <c r="E126" s="117">
        <v>0.1033</v>
      </c>
      <c r="F126" s="106"/>
    </row>
    <row r="127" spans="1:8">
      <c r="B127" s="115" t="s">
        <v>1661</v>
      </c>
      <c r="C127" s="118" t="s">
        <v>1012</v>
      </c>
      <c r="D127" s="19" t="s">
        <v>1054</v>
      </c>
      <c r="E127" s="109">
        <v>2.63E-2</v>
      </c>
      <c r="F127" s="19"/>
    </row>
    <row r="128" spans="1:8">
      <c r="C128" s="108" t="s">
        <v>1010</v>
      </c>
      <c r="D128" s="19" t="s">
        <v>1053</v>
      </c>
      <c r="E128" s="109">
        <v>0.11020000000000001</v>
      </c>
      <c r="F128" s="19"/>
    </row>
    <row r="129" spans="2:10">
      <c r="C129" s="108" t="s">
        <v>1008</v>
      </c>
      <c r="D129" s="19" t="s">
        <v>1052</v>
      </c>
      <c r="E129" s="109">
        <v>0.35060000000000002</v>
      </c>
      <c r="F129" s="19"/>
    </row>
    <row r="130" spans="2:10">
      <c r="B130" s="19" t="s">
        <v>1032</v>
      </c>
      <c r="C130" s="108" t="s">
        <v>1005</v>
      </c>
      <c r="D130" s="19" t="s">
        <v>1051</v>
      </c>
      <c r="E130" s="109">
        <v>5.0200000000000002E-2</v>
      </c>
      <c r="F130" s="19"/>
    </row>
    <row r="131" spans="2:10">
      <c r="B131" s="155"/>
      <c r="C131" s="110" t="s">
        <v>1003</v>
      </c>
      <c r="D131" s="106" t="s">
        <v>1050</v>
      </c>
      <c r="E131" s="117">
        <v>5.96E-2</v>
      </c>
      <c r="F131" s="106"/>
    </row>
    <row r="132" spans="2:10">
      <c r="B132" s="115" t="s">
        <v>1662</v>
      </c>
      <c r="C132" s="118" t="s">
        <v>1012</v>
      </c>
      <c r="D132" s="19" t="s">
        <v>1049</v>
      </c>
      <c r="E132" s="109">
        <v>0.10780000000000001</v>
      </c>
      <c r="F132" s="19"/>
      <c r="G132" s="19"/>
      <c r="H132" s="19"/>
    </row>
    <row r="133" spans="2:10">
      <c r="C133" s="108" t="s">
        <v>1010</v>
      </c>
      <c r="D133" s="19" t="s">
        <v>1048</v>
      </c>
      <c r="E133" s="109">
        <v>2.2700000000000001E-2</v>
      </c>
      <c r="F133" s="19"/>
      <c r="G133" s="19"/>
      <c r="H133" s="19"/>
    </row>
    <row r="134" spans="2:10">
      <c r="C134" s="108" t="s">
        <v>1008</v>
      </c>
      <c r="D134" s="19" t="s">
        <v>1047</v>
      </c>
      <c r="E134" s="109">
        <v>0.39729999999999999</v>
      </c>
      <c r="F134" s="19"/>
      <c r="G134" s="19"/>
      <c r="H134" s="19"/>
    </row>
    <row r="135" spans="2:10">
      <c r="B135" s="19" t="s">
        <v>1032</v>
      </c>
      <c r="C135" s="108" t="s">
        <v>1037</v>
      </c>
      <c r="D135" s="19" t="s">
        <v>1046</v>
      </c>
      <c r="E135" s="109">
        <v>3.1199999999999999E-2</v>
      </c>
      <c r="G135" s="19"/>
      <c r="H135" s="19"/>
    </row>
    <row r="136" spans="2:10">
      <c r="B136" s="155"/>
      <c r="C136" s="110" t="s">
        <v>1034</v>
      </c>
      <c r="D136" s="106" t="s">
        <v>1045</v>
      </c>
      <c r="E136" s="117">
        <v>0.1135</v>
      </c>
      <c r="F136" s="181" t="s">
        <v>996</v>
      </c>
      <c r="G136" s="19"/>
      <c r="H136" s="19"/>
    </row>
    <row r="137" spans="2:10">
      <c r="B137" s="115" t="s">
        <v>1044</v>
      </c>
      <c r="C137" s="118" t="s">
        <v>1012</v>
      </c>
      <c r="D137" s="19" t="s">
        <v>1043</v>
      </c>
      <c r="E137" s="109">
        <v>9.8199999999999996E-2</v>
      </c>
      <c r="F137" s="19"/>
      <c r="G137" s="19"/>
      <c r="H137" s="19"/>
    </row>
    <row r="138" spans="2:10" ht="15">
      <c r="C138" s="108" t="s">
        <v>1010</v>
      </c>
      <c r="D138" s="19" t="s">
        <v>1042</v>
      </c>
      <c r="E138" s="109">
        <v>7.4399999999999994E-2</v>
      </c>
      <c r="F138" s="19"/>
      <c r="G138" s="119"/>
      <c r="H138" s="119"/>
      <c r="I138" s="108"/>
      <c r="J138" s="19"/>
    </row>
    <row r="139" spans="2:10">
      <c r="B139" s="155"/>
      <c r="C139" s="110" t="s">
        <v>1008</v>
      </c>
      <c r="D139" s="106" t="s">
        <v>1041</v>
      </c>
      <c r="E139" s="117">
        <v>0.29470000000000002</v>
      </c>
      <c r="F139" s="106"/>
      <c r="G139" s="19"/>
      <c r="H139" s="19"/>
      <c r="I139" s="108"/>
      <c r="J139" s="19"/>
    </row>
    <row r="140" spans="2:10">
      <c r="B140" s="115" t="s">
        <v>1663</v>
      </c>
      <c r="C140" s="118" t="s">
        <v>1012</v>
      </c>
      <c r="D140" s="19" t="s">
        <v>1040</v>
      </c>
      <c r="E140" s="109">
        <v>1.89E-2</v>
      </c>
      <c r="F140" s="19"/>
      <c r="G140" s="19"/>
      <c r="H140" s="19"/>
      <c r="I140" s="108"/>
      <c r="J140" s="19"/>
    </row>
    <row r="141" spans="2:10">
      <c r="C141" s="108" t="s">
        <v>1010</v>
      </c>
      <c r="D141" s="19" t="s">
        <v>1039</v>
      </c>
      <c r="E141" s="109">
        <v>2.01E-2</v>
      </c>
      <c r="F141" s="19"/>
      <c r="G141" s="19"/>
      <c r="H141" s="19"/>
      <c r="I141" s="108"/>
      <c r="J141" s="19"/>
    </row>
    <row r="142" spans="2:10">
      <c r="C142" s="108" t="s">
        <v>1008</v>
      </c>
      <c r="D142" s="19" t="s">
        <v>1038</v>
      </c>
      <c r="E142" s="109">
        <v>8.3400000000000002E-2</v>
      </c>
      <c r="F142" s="19"/>
      <c r="G142" s="19"/>
      <c r="H142" s="19"/>
      <c r="I142" s="108"/>
    </row>
    <row r="143" spans="2:10" ht="15">
      <c r="B143" s="19" t="s">
        <v>1032</v>
      </c>
      <c r="C143" s="108" t="s">
        <v>1037</v>
      </c>
      <c r="D143" s="19" t="s">
        <v>1036</v>
      </c>
      <c r="E143" s="109">
        <v>1.72E-2</v>
      </c>
      <c r="F143" s="175" t="s">
        <v>998</v>
      </c>
      <c r="G143" s="19"/>
      <c r="H143" s="19"/>
      <c r="I143" s="108"/>
      <c r="J143" s="19"/>
    </row>
    <row r="144" spans="2:10">
      <c r="B144" s="19" t="s">
        <v>1035</v>
      </c>
      <c r="C144" s="108" t="s">
        <v>1034</v>
      </c>
      <c r="D144" s="19" t="s">
        <v>1033</v>
      </c>
      <c r="E144" s="109">
        <v>0.25919999999999999</v>
      </c>
      <c r="F144" s="182" t="s">
        <v>996</v>
      </c>
      <c r="G144" s="19"/>
      <c r="H144" s="19"/>
      <c r="I144" s="108"/>
    </row>
    <row r="145" spans="1:8" ht="15">
      <c r="B145" s="19" t="s">
        <v>1032</v>
      </c>
      <c r="C145" s="108" t="s">
        <v>1005</v>
      </c>
      <c r="D145" s="19" t="s">
        <v>1031</v>
      </c>
      <c r="E145" s="109">
        <v>2.7199999999999998E-2</v>
      </c>
      <c r="F145" s="175" t="s">
        <v>998</v>
      </c>
      <c r="G145" s="19"/>
      <c r="H145" s="19"/>
    </row>
    <row r="146" spans="1:8">
      <c r="A146" s="155"/>
      <c r="B146" s="106"/>
      <c r="C146" s="110" t="s">
        <v>1003</v>
      </c>
      <c r="D146" s="106" t="s">
        <v>1030</v>
      </c>
      <c r="E146" s="117">
        <v>8.3900000000000002E-2</v>
      </c>
      <c r="F146" s="181" t="s">
        <v>996</v>
      </c>
      <c r="G146" s="19"/>
      <c r="H146" s="19"/>
    </row>
    <row r="147" spans="1:8">
      <c r="A147" s="115" t="s">
        <v>1702</v>
      </c>
      <c r="B147" s="190" t="s">
        <v>1680</v>
      </c>
      <c r="C147" s="115" t="s">
        <v>1668</v>
      </c>
      <c r="D147" s="166" t="s">
        <v>1703</v>
      </c>
      <c r="E147" s="115">
        <v>0.14499999999999999</v>
      </c>
      <c r="F147" s="115"/>
      <c r="G147" s="19"/>
    </row>
    <row r="148" spans="1:8">
      <c r="A148" s="151"/>
      <c r="B148" s="151"/>
      <c r="C148" s="151" t="s">
        <v>1669</v>
      </c>
      <c r="D148" s="167" t="s">
        <v>1704</v>
      </c>
      <c r="E148" s="151">
        <v>6.5000000000000002E-2</v>
      </c>
      <c r="F148" s="151"/>
      <c r="G148" s="19"/>
    </row>
    <row r="149" spans="1:8">
      <c r="A149" s="151"/>
      <c r="B149" s="151"/>
      <c r="C149" s="151" t="s">
        <v>1671</v>
      </c>
      <c r="D149" s="167" t="s">
        <v>1705</v>
      </c>
      <c r="E149" s="151">
        <v>8.5999999999999993E-2</v>
      </c>
      <c r="F149" s="151"/>
      <c r="G149" s="19"/>
    </row>
    <row r="150" spans="1:8">
      <c r="A150" s="151"/>
      <c r="B150" s="151"/>
      <c r="C150" s="151" t="s">
        <v>1673</v>
      </c>
      <c r="D150" s="167" t="s">
        <v>1706</v>
      </c>
      <c r="E150" s="151">
        <v>0.29899999999999999</v>
      </c>
      <c r="F150" s="151"/>
      <c r="G150" s="19"/>
    </row>
    <row r="151" spans="1:8">
      <c r="A151" s="151"/>
      <c r="B151" s="151"/>
      <c r="C151" s="151" t="s">
        <v>1675</v>
      </c>
      <c r="D151" s="167" t="s">
        <v>1707</v>
      </c>
      <c r="E151" s="151">
        <v>0.34300000000000003</v>
      </c>
      <c r="F151" s="151"/>
    </row>
    <row r="152" spans="1:8">
      <c r="A152" s="151"/>
      <c r="B152" s="151"/>
      <c r="C152" s="151" t="s">
        <v>1676</v>
      </c>
      <c r="D152" s="167" t="s">
        <v>1708</v>
      </c>
      <c r="E152" s="151">
        <v>0.128</v>
      </c>
      <c r="F152" s="151"/>
    </row>
    <row r="153" spans="1:8">
      <c r="A153" s="106"/>
      <c r="B153" s="106"/>
      <c r="C153" s="106" t="s">
        <v>1678</v>
      </c>
      <c r="D153" s="168" t="s">
        <v>1709</v>
      </c>
      <c r="E153" s="106">
        <v>0.91800000000000004</v>
      </c>
      <c r="F153" s="106"/>
    </row>
    <row r="154" spans="1:8" ht="15">
      <c r="A154" s="113" t="s">
        <v>1710</v>
      </c>
      <c r="B154" s="113" t="s">
        <v>1006</v>
      </c>
      <c r="C154" s="113"/>
      <c r="D154" s="113" t="s">
        <v>1029</v>
      </c>
      <c r="E154" s="114">
        <v>5.0000000000000001E-4</v>
      </c>
      <c r="F154" s="203" t="s">
        <v>1000</v>
      </c>
    </row>
    <row r="155" spans="1:8" ht="15">
      <c r="A155" s="115" t="s">
        <v>1711</v>
      </c>
      <c r="B155" s="115" t="s">
        <v>1013</v>
      </c>
      <c r="C155" s="118" t="s">
        <v>1012</v>
      </c>
      <c r="D155" s="115" t="s">
        <v>1028</v>
      </c>
      <c r="E155" s="116">
        <v>3.8100000000000002E-2</v>
      </c>
      <c r="F155" s="179"/>
      <c r="G155" s="19"/>
    </row>
    <row r="156" spans="1:8" ht="15">
      <c r="A156" s="19"/>
      <c r="B156" s="19"/>
      <c r="C156" s="108" t="s">
        <v>1010</v>
      </c>
      <c r="D156" s="19" t="s">
        <v>1027</v>
      </c>
      <c r="E156" s="109">
        <v>0.87819999999999998</v>
      </c>
      <c r="F156" s="180"/>
      <c r="G156" s="19"/>
    </row>
    <row r="157" spans="1:8" ht="15">
      <c r="A157" s="19"/>
      <c r="B157" s="19"/>
      <c r="C157" s="108" t="s">
        <v>1008</v>
      </c>
      <c r="D157" s="19" t="s">
        <v>1026</v>
      </c>
      <c r="E157" s="109">
        <v>0.99280000000000002</v>
      </c>
      <c r="F157" s="180"/>
      <c r="G157" s="19"/>
    </row>
    <row r="158" spans="1:8">
      <c r="A158" s="19"/>
      <c r="B158" s="19" t="s">
        <v>1006</v>
      </c>
      <c r="C158" s="108" t="s">
        <v>1005</v>
      </c>
      <c r="D158" s="19" t="s">
        <v>1025</v>
      </c>
      <c r="E158" s="109">
        <v>0.14960000000000001</v>
      </c>
      <c r="F158" s="182" t="s">
        <v>996</v>
      </c>
      <c r="G158" s="19"/>
    </row>
    <row r="159" spans="1:8">
      <c r="A159" s="106"/>
      <c r="B159" s="106"/>
      <c r="C159" s="110" t="s">
        <v>1003</v>
      </c>
      <c r="D159" s="106" t="s">
        <v>1024</v>
      </c>
      <c r="E159" s="117">
        <v>0.1285</v>
      </c>
      <c r="F159" s="181" t="s">
        <v>996</v>
      </c>
      <c r="G159" s="19"/>
    </row>
    <row r="160" spans="1:8">
      <c r="A160" s="115" t="s">
        <v>1712</v>
      </c>
      <c r="B160" s="115" t="s">
        <v>1013</v>
      </c>
      <c r="C160" s="118" t="s">
        <v>1012</v>
      </c>
      <c r="D160" s="115" t="s">
        <v>1023</v>
      </c>
      <c r="E160" s="116">
        <v>3.6400000000000002E-2</v>
      </c>
      <c r="F160" s="118"/>
      <c r="G160" s="19"/>
      <c r="H160" s="19"/>
    </row>
    <row r="161" spans="1:8" ht="15">
      <c r="A161" s="19"/>
      <c r="B161" s="19"/>
      <c r="C161" s="108" t="s">
        <v>1010</v>
      </c>
      <c r="D161" s="19" t="s">
        <v>1022</v>
      </c>
      <c r="E161" s="109">
        <v>0.70030000000000003</v>
      </c>
      <c r="F161" s="180"/>
      <c r="G161" s="19"/>
      <c r="H161" s="19"/>
    </row>
    <row r="162" spans="1:8" ht="15">
      <c r="A162" s="19"/>
      <c r="B162" s="19"/>
      <c r="C162" s="108" t="s">
        <v>1008</v>
      </c>
      <c r="D162" s="19" t="s">
        <v>1021</v>
      </c>
      <c r="E162" s="109">
        <v>0.2336</v>
      </c>
      <c r="F162" s="180"/>
      <c r="G162" s="19"/>
      <c r="H162" s="19"/>
    </row>
    <row r="163" spans="1:8">
      <c r="A163" s="19"/>
      <c r="B163" s="19" t="s">
        <v>1006</v>
      </c>
      <c r="C163" s="108" t="s">
        <v>1005</v>
      </c>
      <c r="D163" s="19" t="s">
        <v>1020</v>
      </c>
      <c r="E163" s="109">
        <v>5.8599999999999999E-2</v>
      </c>
      <c r="F163" s="182" t="s">
        <v>996</v>
      </c>
      <c r="G163" s="19"/>
      <c r="H163" s="19"/>
    </row>
    <row r="164" spans="1:8">
      <c r="A164" s="106"/>
      <c r="B164" s="106"/>
      <c r="C164" s="110" t="s">
        <v>1003</v>
      </c>
      <c r="D164" s="106" t="s">
        <v>1019</v>
      </c>
      <c r="E164" s="117">
        <v>0.41439999999999999</v>
      </c>
      <c r="F164" s="181" t="s">
        <v>996</v>
      </c>
      <c r="G164" s="19"/>
      <c r="H164" s="19"/>
    </row>
    <row r="165" spans="1:8" ht="15">
      <c r="A165" s="115" t="s">
        <v>1713</v>
      </c>
      <c r="B165" s="115" t="s">
        <v>1013</v>
      </c>
      <c r="C165" s="118" t="s">
        <v>1012</v>
      </c>
      <c r="D165" s="19" t="s">
        <v>1018</v>
      </c>
      <c r="E165" s="109">
        <v>8.8000000000000005E-3</v>
      </c>
      <c r="F165" s="180"/>
      <c r="G165" s="19"/>
      <c r="H165" s="19"/>
    </row>
    <row r="166" spans="1:8" ht="15">
      <c r="A166" s="19"/>
      <c r="B166" s="19"/>
      <c r="C166" s="108" t="s">
        <v>1010</v>
      </c>
      <c r="D166" s="19" t="s">
        <v>1017</v>
      </c>
      <c r="E166" s="109">
        <v>0.42020000000000002</v>
      </c>
      <c r="F166" s="180"/>
      <c r="G166" s="19"/>
      <c r="H166" s="19"/>
    </row>
    <row r="167" spans="1:8" ht="15">
      <c r="A167" s="19"/>
      <c r="B167" s="19"/>
      <c r="C167" s="108" t="s">
        <v>1008</v>
      </c>
      <c r="D167" s="19" t="s">
        <v>1016</v>
      </c>
      <c r="E167" s="109">
        <v>0.1792</v>
      </c>
      <c r="F167" s="180"/>
      <c r="G167" s="19"/>
      <c r="H167" s="19"/>
    </row>
    <row r="168" spans="1:8" ht="15">
      <c r="A168" s="19"/>
      <c r="B168" s="19" t="s">
        <v>1006</v>
      </c>
      <c r="C168" s="108" t="s">
        <v>1005</v>
      </c>
      <c r="D168" s="19" t="s">
        <v>1015</v>
      </c>
      <c r="E168" s="109">
        <v>3.6200000000000003E-2</v>
      </c>
      <c r="F168" s="175" t="s">
        <v>998</v>
      </c>
      <c r="G168" s="19"/>
      <c r="H168" s="19"/>
    </row>
    <row r="169" spans="1:8">
      <c r="A169" s="106"/>
      <c r="B169" s="106"/>
      <c r="C169" s="110" t="s">
        <v>1003</v>
      </c>
      <c r="D169" s="106" t="s">
        <v>1014</v>
      </c>
      <c r="E169" s="117">
        <v>0.21560000000000001</v>
      </c>
      <c r="F169" s="181" t="s">
        <v>996</v>
      </c>
      <c r="G169" s="19"/>
      <c r="H169" s="19"/>
    </row>
    <row r="170" spans="1:8">
      <c r="A170" s="115" t="s">
        <v>1714</v>
      </c>
      <c r="B170" s="19" t="s">
        <v>1013</v>
      </c>
      <c r="C170" s="108" t="s">
        <v>1012</v>
      </c>
      <c r="D170" s="19" t="s">
        <v>1011</v>
      </c>
      <c r="E170" s="109">
        <v>2.5600000000000001E-2</v>
      </c>
      <c r="F170" s="19"/>
      <c r="G170" s="19"/>
      <c r="H170" s="19"/>
    </row>
    <row r="171" spans="1:8">
      <c r="A171" s="19"/>
      <c r="B171" s="19"/>
      <c r="C171" s="108" t="s">
        <v>1010</v>
      </c>
      <c r="D171" s="19" t="s">
        <v>1009</v>
      </c>
      <c r="E171" s="109">
        <v>0.39729999999999999</v>
      </c>
      <c r="F171" s="19"/>
      <c r="G171" s="19"/>
      <c r="H171" s="19"/>
    </row>
    <row r="172" spans="1:8">
      <c r="A172" s="19"/>
      <c r="B172" s="19"/>
      <c r="C172" s="108" t="s">
        <v>1008</v>
      </c>
      <c r="D172" s="19" t="s">
        <v>1007</v>
      </c>
      <c r="E172" s="109">
        <v>0.3271</v>
      </c>
      <c r="F172" s="19"/>
      <c r="H172" s="19"/>
    </row>
    <row r="173" spans="1:8">
      <c r="A173" s="19"/>
      <c r="B173" s="19" t="s">
        <v>1006</v>
      </c>
      <c r="C173" s="108" t="s">
        <v>1005</v>
      </c>
      <c r="D173" s="19" t="s">
        <v>1004</v>
      </c>
      <c r="E173" s="109">
        <v>0.15770000000000001</v>
      </c>
      <c r="F173" s="182" t="s">
        <v>996</v>
      </c>
      <c r="H173" s="19"/>
    </row>
    <row r="174" spans="1:8">
      <c r="A174" s="106"/>
      <c r="B174" s="106"/>
      <c r="C174" s="110" t="s">
        <v>1003</v>
      </c>
      <c r="D174" s="106" t="s">
        <v>1002</v>
      </c>
      <c r="E174" s="117">
        <v>6.2700000000000006E-2</v>
      </c>
      <c r="F174" s="181" t="s">
        <v>996</v>
      </c>
    </row>
    <row r="175" spans="1:8">
      <c r="A175" s="115" t="s">
        <v>1715</v>
      </c>
      <c r="B175" s="190" t="s">
        <v>1680</v>
      </c>
      <c r="C175" s="115" t="s">
        <v>1668</v>
      </c>
      <c r="D175" s="166" t="s">
        <v>1716</v>
      </c>
      <c r="E175" s="115">
        <v>0</v>
      </c>
      <c r="F175" s="187"/>
    </row>
    <row r="176" spans="1:8">
      <c r="A176" s="151"/>
      <c r="B176" s="151"/>
      <c r="C176" s="151" t="s">
        <v>1669</v>
      </c>
      <c r="D176" s="167" t="s">
        <v>1717</v>
      </c>
      <c r="E176" s="151">
        <v>1.7000000000000001E-2</v>
      </c>
      <c r="F176" s="189"/>
    </row>
    <row r="177" spans="1:6">
      <c r="A177" s="151"/>
      <c r="B177" s="151"/>
      <c r="C177" s="151" t="s">
        <v>1671</v>
      </c>
      <c r="D177" s="167" t="s">
        <v>1718</v>
      </c>
      <c r="E177" s="151">
        <v>0.03</v>
      </c>
      <c r="F177" s="189"/>
    </row>
    <row r="178" spans="1:6">
      <c r="A178" s="151"/>
      <c r="B178" s="151"/>
      <c r="C178" s="151" t="s">
        <v>1673</v>
      </c>
      <c r="D178" s="167" t="s">
        <v>1719</v>
      </c>
      <c r="E178" s="151">
        <v>0.56799999999999995</v>
      </c>
      <c r="F178" s="189"/>
    </row>
    <row r="179" spans="1:6">
      <c r="A179" s="151"/>
      <c r="B179" s="151"/>
      <c r="C179" s="151" t="s">
        <v>1675</v>
      </c>
      <c r="D179" s="167" t="s">
        <v>1720</v>
      </c>
      <c r="E179" s="151">
        <v>0.66600000000000004</v>
      </c>
      <c r="F179" s="189"/>
    </row>
    <row r="180" spans="1:6">
      <c r="A180" s="151"/>
      <c r="B180" s="151"/>
      <c r="C180" s="151" t="s">
        <v>1676</v>
      </c>
      <c r="D180" s="167" t="s">
        <v>1721</v>
      </c>
      <c r="E180" s="151">
        <v>0.27200000000000002</v>
      </c>
      <c r="F180" s="189"/>
    </row>
    <row r="181" spans="1:6">
      <c r="A181" s="106"/>
      <c r="B181" s="106"/>
      <c r="C181" s="106" t="s">
        <v>1678</v>
      </c>
      <c r="D181" s="168" t="s">
        <v>1722</v>
      </c>
      <c r="E181" s="106">
        <v>0.78600000000000003</v>
      </c>
      <c r="F181" s="181"/>
    </row>
    <row r="182" spans="1:6">
      <c r="A182" s="151" t="s">
        <v>1723</v>
      </c>
      <c r="B182" s="194" t="s">
        <v>1680</v>
      </c>
      <c r="C182" s="151" t="s">
        <v>1668</v>
      </c>
      <c r="D182" s="167" t="s">
        <v>1724</v>
      </c>
      <c r="E182" s="151">
        <v>0</v>
      </c>
      <c r="F182" s="189"/>
    </row>
    <row r="183" spans="1:6">
      <c r="A183" s="151"/>
      <c r="B183" s="151"/>
      <c r="C183" s="151" t="s">
        <v>1669</v>
      </c>
      <c r="D183" s="167" t="s">
        <v>1725</v>
      </c>
      <c r="E183" s="151">
        <v>0.39400000000000002</v>
      </c>
      <c r="F183" s="189"/>
    </row>
    <row r="184" spans="1:6">
      <c r="A184" s="151"/>
      <c r="B184" s="151"/>
      <c r="C184" s="151" t="s">
        <v>1671</v>
      </c>
      <c r="D184" s="167" t="s">
        <v>1726</v>
      </c>
      <c r="E184" s="151">
        <v>0</v>
      </c>
      <c r="F184" s="189"/>
    </row>
    <row r="185" spans="1:6">
      <c r="A185" s="188"/>
      <c r="B185" s="188"/>
      <c r="C185" s="151" t="s">
        <v>1673</v>
      </c>
      <c r="D185" s="167" t="s">
        <v>1727</v>
      </c>
      <c r="E185" s="151">
        <v>0.09</v>
      </c>
      <c r="F185" s="188"/>
    </row>
    <row r="186" spans="1:6">
      <c r="A186" s="188"/>
      <c r="B186" s="188"/>
      <c r="C186" s="151" t="s">
        <v>1675</v>
      </c>
      <c r="D186" s="167" t="s">
        <v>1728</v>
      </c>
      <c r="E186" s="151">
        <v>0</v>
      </c>
      <c r="F186" s="188"/>
    </row>
    <row r="187" spans="1:6">
      <c r="A187" s="188"/>
      <c r="B187" s="188"/>
      <c r="C187" s="151" t="s">
        <v>1676</v>
      </c>
      <c r="D187" s="167" t="s">
        <v>1729</v>
      </c>
      <c r="E187" s="151">
        <v>0.93799999999999994</v>
      </c>
      <c r="F187" s="188"/>
    </row>
    <row r="188" spans="1:6">
      <c r="A188" s="155"/>
      <c r="B188" s="155"/>
      <c r="C188" s="106" t="s">
        <v>1678</v>
      </c>
      <c r="D188" s="168" t="s">
        <v>1730</v>
      </c>
      <c r="E188" s="106">
        <v>0.93400000000000005</v>
      </c>
      <c r="F188" s="155"/>
    </row>
    <row r="189" spans="1:6">
      <c r="A189" s="151" t="s">
        <v>1749</v>
      </c>
      <c r="B189" s="194" t="s">
        <v>1680</v>
      </c>
      <c r="C189" s="151" t="s">
        <v>1668</v>
      </c>
      <c r="D189" s="167" t="s">
        <v>1732</v>
      </c>
      <c r="E189" s="151">
        <v>1E-3</v>
      </c>
      <c r="F189" s="188"/>
    </row>
    <row r="190" spans="1:6">
      <c r="A190" s="188"/>
      <c r="B190" s="188"/>
      <c r="C190" s="151" t="s">
        <v>1669</v>
      </c>
      <c r="D190" s="167" t="s">
        <v>1733</v>
      </c>
      <c r="E190" s="151">
        <v>3.1E-2</v>
      </c>
      <c r="F190" s="188"/>
    </row>
    <row r="191" spans="1:6">
      <c r="A191" s="188"/>
      <c r="B191" s="188"/>
      <c r="C191" s="151" t="s">
        <v>1671</v>
      </c>
      <c r="D191" s="167" t="s">
        <v>1734</v>
      </c>
      <c r="E191" s="151">
        <v>3.0000000000000001E-3</v>
      </c>
      <c r="F191" s="188"/>
    </row>
    <row r="192" spans="1:6">
      <c r="A192" s="188"/>
      <c r="B192" s="188"/>
      <c r="C192" s="151" t="s">
        <v>1673</v>
      </c>
      <c r="D192" s="167" t="s">
        <v>1735</v>
      </c>
      <c r="E192" s="151">
        <v>0.53800000000000003</v>
      </c>
      <c r="F192" s="188"/>
    </row>
    <row r="193" spans="1:12">
      <c r="A193" s="188"/>
      <c r="B193" s="188"/>
      <c r="C193" s="151" t="s">
        <v>1675</v>
      </c>
      <c r="D193" s="167" t="s">
        <v>1736</v>
      </c>
      <c r="E193" s="151">
        <v>3.0000000000000001E-3</v>
      </c>
      <c r="F193" s="188"/>
    </row>
    <row r="194" spans="1:12">
      <c r="A194" s="188"/>
      <c r="B194" s="188"/>
      <c r="C194" s="151" t="s">
        <v>1676</v>
      </c>
      <c r="D194" s="167" t="s">
        <v>1737</v>
      </c>
      <c r="E194" s="151">
        <v>0.755</v>
      </c>
      <c r="F194" s="188"/>
    </row>
    <row r="195" spans="1:12">
      <c r="A195" s="155"/>
      <c r="B195" s="155"/>
      <c r="C195" s="106" t="s">
        <v>1678</v>
      </c>
      <c r="D195" s="168" t="s">
        <v>1738</v>
      </c>
      <c r="E195" s="106">
        <v>0.53500000000000003</v>
      </c>
      <c r="F195" s="155"/>
    </row>
    <row r="196" spans="1:12">
      <c r="A196" s="151" t="s">
        <v>1768</v>
      </c>
      <c r="B196" s="115" t="s">
        <v>1013</v>
      </c>
      <c r="C196" s="118" t="s">
        <v>1012</v>
      </c>
      <c r="D196" s="169" t="s">
        <v>1743</v>
      </c>
      <c r="E196" s="172" t="s">
        <v>577</v>
      </c>
      <c r="F196" s="169"/>
    </row>
    <row r="197" spans="1:12">
      <c r="A197" s="188"/>
      <c r="B197" s="188"/>
      <c r="C197" s="108" t="s">
        <v>1010</v>
      </c>
      <c r="D197" s="169" t="s">
        <v>1742</v>
      </c>
      <c r="E197" s="172" t="s">
        <v>577</v>
      </c>
      <c r="F197" s="169"/>
    </row>
    <row r="198" spans="1:12">
      <c r="A198" s="188"/>
      <c r="B198" s="188"/>
      <c r="C198" s="108" t="s">
        <v>1008</v>
      </c>
      <c r="D198" s="169" t="s">
        <v>1741</v>
      </c>
      <c r="E198" s="172">
        <v>8.2000000000000007E-3</v>
      </c>
      <c r="F198" s="169"/>
    </row>
    <row r="199" spans="1:12" ht="15">
      <c r="A199" s="188"/>
      <c r="B199" s="19" t="s">
        <v>1006</v>
      </c>
      <c r="C199" s="108" t="s">
        <v>1037</v>
      </c>
      <c r="D199" s="169" t="s">
        <v>1744</v>
      </c>
      <c r="E199" s="206" t="s">
        <v>577</v>
      </c>
      <c r="F199" s="104" t="s">
        <v>1747</v>
      </c>
    </row>
    <row r="200" spans="1:12" ht="15">
      <c r="A200" s="188"/>
      <c r="B200" s="188"/>
      <c r="C200" s="108" t="s">
        <v>1005</v>
      </c>
      <c r="D200" s="169" t="s">
        <v>1745</v>
      </c>
      <c r="E200" s="206">
        <v>1E-4</v>
      </c>
      <c r="F200" s="170" t="s">
        <v>1748</v>
      </c>
    </row>
    <row r="201" spans="1:12">
      <c r="A201" s="155"/>
      <c r="B201" s="155"/>
      <c r="C201" s="110" t="s">
        <v>1003</v>
      </c>
      <c r="D201" s="168" t="s">
        <v>1746</v>
      </c>
      <c r="E201" s="168">
        <v>0.10199999999999999</v>
      </c>
      <c r="F201" s="181" t="s">
        <v>996</v>
      </c>
    </row>
    <row r="202" spans="1:12">
      <c r="A202" s="151" t="s">
        <v>1731</v>
      </c>
      <c r="B202" s="115" t="s">
        <v>1013</v>
      </c>
      <c r="C202" s="118" t="s">
        <v>1012</v>
      </c>
      <c r="D202" s="169" t="s">
        <v>1752</v>
      </c>
      <c r="E202" s="169">
        <v>3.8E-3</v>
      </c>
      <c r="F202" s="169"/>
      <c r="I202" s="171"/>
      <c r="J202" s="169"/>
      <c r="K202" s="169"/>
      <c r="L202" s="169"/>
    </row>
    <row r="203" spans="1:12">
      <c r="A203" s="188"/>
      <c r="B203" s="188"/>
      <c r="C203" s="108" t="s">
        <v>1010</v>
      </c>
      <c r="D203" s="169" t="s">
        <v>1751</v>
      </c>
      <c r="E203" s="169">
        <v>0.5948</v>
      </c>
      <c r="F203" s="169"/>
      <c r="I203" s="171"/>
      <c r="J203" s="169"/>
      <c r="K203" s="169"/>
      <c r="L203" s="169"/>
    </row>
    <row r="204" spans="1:12">
      <c r="A204" s="188"/>
      <c r="B204" s="188"/>
      <c r="C204" s="108" t="s">
        <v>1008</v>
      </c>
      <c r="D204" s="169" t="s">
        <v>1750</v>
      </c>
      <c r="E204" s="169">
        <v>3.3500000000000002E-2</v>
      </c>
      <c r="F204" s="169"/>
      <c r="I204" s="171"/>
      <c r="J204" s="169"/>
      <c r="K204" s="169"/>
      <c r="L204" s="169"/>
    </row>
    <row r="205" spans="1:12" ht="15">
      <c r="A205" s="188"/>
      <c r="B205" s="19" t="s">
        <v>1006</v>
      </c>
      <c r="C205" s="108" t="s">
        <v>1005</v>
      </c>
      <c r="D205" s="169" t="s">
        <v>1753</v>
      </c>
      <c r="E205" s="169">
        <v>2.0999999999999999E-3</v>
      </c>
      <c r="F205" s="170" t="s">
        <v>1104</v>
      </c>
    </row>
    <row r="206" spans="1:12">
      <c r="A206" s="155"/>
      <c r="B206" s="155"/>
      <c r="C206" s="110" t="s">
        <v>1003</v>
      </c>
      <c r="D206" s="168" t="s">
        <v>1754</v>
      </c>
      <c r="E206" s="168">
        <v>0.24840000000000001</v>
      </c>
      <c r="F206" s="181" t="s">
        <v>996</v>
      </c>
    </row>
    <row r="207" spans="1:12" ht="15">
      <c r="A207" s="159" t="s">
        <v>1739</v>
      </c>
      <c r="B207" s="159" t="s">
        <v>1001</v>
      </c>
      <c r="C207" s="18" t="s">
        <v>579</v>
      </c>
      <c r="E207" s="184">
        <v>2.553725057192961E-4</v>
      </c>
      <c r="F207" s="204" t="s">
        <v>1000</v>
      </c>
    </row>
    <row r="208" spans="1:12" ht="15">
      <c r="C208" s="18" t="s">
        <v>697</v>
      </c>
      <c r="E208" s="184">
        <v>2.6234082275709628E-3</v>
      </c>
      <c r="F208" s="180" t="s">
        <v>999</v>
      </c>
    </row>
    <row r="209" spans="3:6" ht="15">
      <c r="C209" s="18" t="s">
        <v>707</v>
      </c>
      <c r="E209" s="184">
        <v>3.291013915347021E-3</v>
      </c>
      <c r="F209" s="180" t="s">
        <v>999</v>
      </c>
    </row>
    <row r="210" spans="3:6" ht="15">
      <c r="C210" s="18" t="s">
        <v>593</v>
      </c>
      <c r="E210" s="184">
        <v>4.1079252782355979E-3</v>
      </c>
      <c r="F210" s="180" t="s">
        <v>999</v>
      </c>
    </row>
    <row r="211" spans="3:6" ht="15">
      <c r="C211" s="18" t="s">
        <v>699</v>
      </c>
      <c r="E211" s="184">
        <v>4.5198402124970449E-3</v>
      </c>
      <c r="F211" s="180" t="s">
        <v>999</v>
      </c>
    </row>
    <row r="212" spans="3:6" ht="15">
      <c r="C212" s="18" t="s">
        <v>659</v>
      </c>
      <c r="E212" s="184">
        <v>5.1554207139394796E-3</v>
      </c>
      <c r="F212" s="180" t="s">
        <v>999</v>
      </c>
    </row>
    <row r="213" spans="3:6" ht="15">
      <c r="C213" s="18" t="s">
        <v>618</v>
      </c>
      <c r="E213" s="184">
        <v>5.6734201108988268E-3</v>
      </c>
      <c r="F213" s="180" t="s">
        <v>999</v>
      </c>
    </row>
    <row r="214" spans="3:6" ht="15">
      <c r="C214" s="18" t="s">
        <v>832</v>
      </c>
      <c r="E214" s="184">
        <v>6.4254026621319562E-3</v>
      </c>
      <c r="F214" s="180" t="s">
        <v>999</v>
      </c>
    </row>
    <row r="215" spans="3:6" ht="15">
      <c r="C215" s="18" t="s">
        <v>798</v>
      </c>
      <c r="E215" s="184">
        <v>6.9394601905085089E-3</v>
      </c>
      <c r="F215" s="180" t="s">
        <v>999</v>
      </c>
    </row>
    <row r="216" spans="3:6" ht="15">
      <c r="C216" s="18" t="s">
        <v>703</v>
      </c>
      <c r="E216" s="184">
        <v>7.0796124522328752E-3</v>
      </c>
      <c r="F216" s="180" t="s">
        <v>999</v>
      </c>
    </row>
    <row r="217" spans="3:6" ht="15">
      <c r="C217" s="18" t="s">
        <v>795</v>
      </c>
      <c r="E217" s="184">
        <v>7.7278549629078317E-3</v>
      </c>
      <c r="F217" s="180" t="s">
        <v>999</v>
      </c>
    </row>
    <row r="218" spans="3:6" ht="15">
      <c r="C218" s="18" t="s">
        <v>506</v>
      </c>
      <c r="E218" s="184">
        <v>9.893016003539333E-3</v>
      </c>
      <c r="F218" s="180" t="s">
        <v>999</v>
      </c>
    </row>
    <row r="219" spans="3:6" ht="15">
      <c r="C219" s="18" t="s">
        <v>533</v>
      </c>
      <c r="E219" s="184">
        <v>1.0692444554954304E-2</v>
      </c>
      <c r="F219" s="175" t="s">
        <v>998</v>
      </c>
    </row>
    <row r="220" spans="3:6" ht="15">
      <c r="C220" s="18" t="s">
        <v>691</v>
      </c>
      <c r="E220" s="184">
        <v>1.2574643985076716E-2</v>
      </c>
      <c r="F220" s="175" t="s">
        <v>998</v>
      </c>
    </row>
    <row r="221" spans="3:6" ht="15">
      <c r="C221" s="18" t="s">
        <v>610</v>
      </c>
      <c r="E221" s="184">
        <v>1.5205651850587377E-2</v>
      </c>
      <c r="F221" s="175" t="s">
        <v>998</v>
      </c>
    </row>
    <row r="222" spans="3:6" ht="15">
      <c r="C222" s="18" t="s">
        <v>781</v>
      </c>
      <c r="E222" s="184">
        <v>1.5368701710233974E-2</v>
      </c>
      <c r="F222" s="175" t="s">
        <v>998</v>
      </c>
    </row>
    <row r="223" spans="3:6" ht="15">
      <c r="C223" s="18" t="s">
        <v>561</v>
      </c>
      <c r="E223" s="184">
        <v>2.0447283353456802E-2</v>
      </c>
      <c r="F223" s="175" t="s">
        <v>998</v>
      </c>
    </row>
    <row r="224" spans="3:6" ht="15">
      <c r="C224" s="18" t="s">
        <v>724</v>
      </c>
      <c r="E224" s="184">
        <v>2.1465630573234615E-2</v>
      </c>
      <c r="F224" s="175" t="s">
        <v>998</v>
      </c>
    </row>
    <row r="225" spans="1:6" ht="15">
      <c r="C225" s="18" t="s">
        <v>591</v>
      </c>
      <c r="E225" s="184">
        <v>2.3965188691942758E-2</v>
      </c>
      <c r="F225" s="175" t="s">
        <v>998</v>
      </c>
    </row>
    <row r="226" spans="1:6" ht="15">
      <c r="C226" s="18" t="s">
        <v>606</v>
      </c>
      <c r="E226" s="184">
        <v>2.50388075059618E-2</v>
      </c>
      <c r="F226" s="175" t="s">
        <v>998</v>
      </c>
    </row>
    <row r="227" spans="1:6" ht="15">
      <c r="C227" s="18" t="s">
        <v>616</v>
      </c>
      <c r="E227" s="184">
        <v>2.6827986191397771E-2</v>
      </c>
      <c r="F227" s="175" t="s">
        <v>998</v>
      </c>
    </row>
    <row r="228" spans="1:6" ht="15">
      <c r="C228" s="18" t="s">
        <v>719</v>
      </c>
      <c r="E228" s="184">
        <v>3.0403742196861979E-2</v>
      </c>
      <c r="F228" s="175" t="s">
        <v>998</v>
      </c>
    </row>
    <row r="229" spans="1:6" ht="15">
      <c r="C229" s="18" t="s">
        <v>651</v>
      </c>
      <c r="E229" s="184">
        <v>3.05222924697457E-2</v>
      </c>
      <c r="F229" s="175" t="s">
        <v>998</v>
      </c>
    </row>
    <row r="230" spans="1:6" ht="15">
      <c r="C230" s="18" t="s">
        <v>681</v>
      </c>
      <c r="E230" s="184">
        <v>3.2519186646288112E-2</v>
      </c>
      <c r="F230" s="175" t="s">
        <v>998</v>
      </c>
    </row>
    <row r="231" spans="1:6" ht="15">
      <c r="C231" s="18" t="s">
        <v>808</v>
      </c>
      <c r="E231" s="184">
        <v>4.1582208859518986E-2</v>
      </c>
      <c r="F231" s="175" t="s">
        <v>998</v>
      </c>
    </row>
    <row r="232" spans="1:6" ht="15">
      <c r="C232" s="18" t="s">
        <v>679</v>
      </c>
      <c r="E232" s="184">
        <v>4.7715766679924984E-2</v>
      </c>
      <c r="F232" s="175" t="s">
        <v>998</v>
      </c>
    </row>
    <row r="233" spans="1:6" ht="15">
      <c r="C233" s="18" t="s">
        <v>742</v>
      </c>
      <c r="E233" s="184">
        <v>2.7457572832785101E-2</v>
      </c>
      <c r="F233" s="175" t="s">
        <v>998</v>
      </c>
    </row>
    <row r="234" spans="1:6" ht="15">
      <c r="A234" s="155"/>
      <c r="B234" s="155"/>
      <c r="C234" s="112" t="s">
        <v>597</v>
      </c>
      <c r="D234" s="155"/>
      <c r="E234" s="185">
        <v>3.3999125093054548E-2</v>
      </c>
      <c r="F234" s="173" t="s">
        <v>998</v>
      </c>
    </row>
    <row r="235" spans="1:6">
      <c r="A235" s="159" t="s">
        <v>1740</v>
      </c>
      <c r="B235" s="159" t="s">
        <v>997</v>
      </c>
      <c r="C235" s="111" t="s">
        <v>758</v>
      </c>
      <c r="E235" s="120">
        <v>0.13120000000000001</v>
      </c>
      <c r="F235" s="182" t="s">
        <v>996</v>
      </c>
    </row>
    <row r="236" spans="1:6" ht="15">
      <c r="C236" s="18" t="s">
        <v>746</v>
      </c>
      <c r="E236" s="120" t="s">
        <v>577</v>
      </c>
      <c r="F236" s="180" t="s">
        <v>995</v>
      </c>
    </row>
    <row r="237" spans="1:6" ht="15">
      <c r="C237" s="18" t="s">
        <v>744</v>
      </c>
      <c r="E237" s="120" t="s">
        <v>577</v>
      </c>
      <c r="F237" s="180" t="s">
        <v>995</v>
      </c>
    </row>
    <row r="238" spans="1:6" ht="15">
      <c r="C238" s="18" t="s">
        <v>762</v>
      </c>
      <c r="E238" s="120" t="s">
        <v>577</v>
      </c>
      <c r="F238" s="180" t="s">
        <v>995</v>
      </c>
    </row>
    <row r="239" spans="1:6">
      <c r="C239" s="18" t="s">
        <v>730</v>
      </c>
      <c r="E239" s="120">
        <v>7.8899999999999998E-2</v>
      </c>
      <c r="F239" s="182" t="s">
        <v>996</v>
      </c>
    </row>
    <row r="240" spans="1:6" ht="15">
      <c r="A240" s="155"/>
      <c r="B240" s="155"/>
      <c r="C240" s="112" t="s">
        <v>768</v>
      </c>
      <c r="D240" s="155"/>
      <c r="E240" s="121" t="s">
        <v>577</v>
      </c>
      <c r="F240" s="202" t="s">
        <v>995</v>
      </c>
    </row>
    <row r="242" spans="4:5">
      <c r="D242" s="205"/>
    </row>
    <row r="243" spans="4:5">
      <c r="D243" s="205"/>
    </row>
    <row r="244" spans="4:5">
      <c r="D244" s="205"/>
    </row>
    <row r="246" spans="4:5">
      <c r="D246" s="205"/>
    </row>
    <row r="248" spans="4:5">
      <c r="E248" s="205"/>
    </row>
    <row r="249" spans="4:5">
      <c r="E249" s="205"/>
    </row>
    <row r="250" spans="4:5">
      <c r="E250" s="20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A09C-651A-403C-AE71-35F9D6F6D55A}">
  <dimension ref="A1:AA221"/>
  <sheetViews>
    <sheetView topLeftCell="C1" zoomScaleNormal="100" workbookViewId="0">
      <selection activeCell="C2" sqref="C2"/>
    </sheetView>
  </sheetViews>
  <sheetFormatPr defaultRowHeight="12.75" customHeight="1"/>
  <cols>
    <col min="1" max="1" width="9.140625" style="125" bestFit="1" customWidth="1"/>
    <col min="2" max="2" width="6.85546875" style="125" bestFit="1" customWidth="1"/>
    <col min="3" max="3" width="13.7109375" style="125" bestFit="1" customWidth="1"/>
    <col min="4" max="4" width="14" style="125" bestFit="1" customWidth="1"/>
    <col min="5" max="5" width="5.7109375" style="125" bestFit="1" customWidth="1"/>
    <col min="6" max="6" width="7.85546875" style="125" bestFit="1" customWidth="1"/>
    <col min="7" max="7" width="9.140625" style="125"/>
    <col min="8" max="8" width="19.42578125" style="125" bestFit="1" customWidth="1"/>
    <col min="9" max="9" width="6.5703125" style="125" bestFit="1" customWidth="1"/>
    <col min="10" max="10" width="13.7109375" style="125" bestFit="1" customWidth="1"/>
    <col min="11" max="11" width="19.85546875" style="125" bestFit="1" customWidth="1"/>
    <col min="12" max="12" width="9" style="125" bestFit="1" customWidth="1"/>
    <col min="13" max="14" width="9.140625" style="125"/>
    <col min="15" max="15" width="25.5703125" style="125" bestFit="1" customWidth="1"/>
    <col min="16" max="16" width="6.85546875" style="125" bestFit="1" customWidth="1"/>
    <col min="17" max="17" width="13.7109375" style="125" bestFit="1" customWidth="1"/>
    <col min="18" max="18" width="19.85546875" style="125" bestFit="1" customWidth="1"/>
    <col min="19" max="19" width="5.7109375" style="125" bestFit="1" customWidth="1"/>
    <col min="20" max="20" width="7.85546875" style="125" bestFit="1" customWidth="1"/>
    <col min="21" max="21" width="9.140625" style="125"/>
    <col min="22" max="22" width="19.5703125" style="125" bestFit="1" customWidth="1"/>
    <col min="23" max="23" width="6.85546875" style="125" bestFit="1" customWidth="1"/>
    <col min="24" max="24" width="13.7109375" style="125" bestFit="1" customWidth="1"/>
    <col min="25" max="25" width="19.85546875" style="125" bestFit="1" customWidth="1"/>
    <col min="26" max="26" width="5.7109375" style="125" bestFit="1" customWidth="1"/>
    <col min="27" max="16384" width="9.140625" style="125"/>
  </cols>
  <sheetData>
    <row r="1" spans="1:13" ht="15.75" thickBot="1">
      <c r="C1" s="19" t="s">
        <v>1777</v>
      </c>
    </row>
    <row r="2" spans="1:13" ht="12.75" customHeight="1">
      <c r="A2" s="122"/>
      <c r="B2" s="123" t="s">
        <v>903</v>
      </c>
      <c r="C2" s="123" t="s">
        <v>927</v>
      </c>
      <c r="D2" s="124" t="s">
        <v>968</v>
      </c>
      <c r="E2" s="138"/>
      <c r="F2" s="124"/>
      <c r="H2" s="122"/>
      <c r="I2" s="123" t="s">
        <v>903</v>
      </c>
      <c r="J2" s="123" t="s">
        <v>927</v>
      </c>
      <c r="K2" s="123" t="s">
        <v>926</v>
      </c>
      <c r="L2" s="126"/>
      <c r="M2" s="126"/>
    </row>
    <row r="3" spans="1:13" ht="12.75" customHeight="1">
      <c r="A3" s="127" t="s">
        <v>994</v>
      </c>
      <c r="B3" s="128" t="s">
        <v>921</v>
      </c>
      <c r="C3" s="128" t="s">
        <v>924</v>
      </c>
      <c r="D3" s="128">
        <v>2</v>
      </c>
      <c r="E3" s="128"/>
      <c r="F3" s="128"/>
      <c r="H3" s="127" t="s">
        <v>993</v>
      </c>
      <c r="I3" s="127" t="s">
        <v>921</v>
      </c>
      <c r="J3" s="127" t="s">
        <v>924</v>
      </c>
      <c r="K3" s="127">
        <v>2</v>
      </c>
      <c r="L3" s="127"/>
      <c r="M3" s="127"/>
    </row>
    <row r="4" spans="1:13" ht="12.75" customHeight="1">
      <c r="A4" s="128"/>
      <c r="B4" s="128" t="s">
        <v>921</v>
      </c>
      <c r="C4" s="128" t="s">
        <v>923</v>
      </c>
      <c r="D4" s="128">
        <v>2</v>
      </c>
      <c r="E4" s="128"/>
      <c r="F4" s="128"/>
      <c r="H4" s="128"/>
      <c r="I4" s="128" t="s">
        <v>921</v>
      </c>
      <c r="J4" s="128" t="s">
        <v>923</v>
      </c>
      <c r="K4" s="128">
        <v>2</v>
      </c>
      <c r="L4" s="128"/>
      <c r="M4" s="128"/>
    </row>
    <row r="5" spans="1:13" ht="12.75" customHeight="1">
      <c r="A5" s="128"/>
      <c r="B5" s="128" t="s">
        <v>921</v>
      </c>
      <c r="C5" s="128" t="s">
        <v>922</v>
      </c>
      <c r="D5" s="128">
        <v>2</v>
      </c>
      <c r="E5" s="128"/>
      <c r="F5" s="128"/>
      <c r="H5" s="128"/>
      <c r="I5" s="128" t="s">
        <v>921</v>
      </c>
      <c r="J5" s="128" t="s">
        <v>922</v>
      </c>
      <c r="K5" s="128">
        <v>2</v>
      </c>
      <c r="L5" s="128"/>
      <c r="M5" s="128"/>
    </row>
    <row r="6" spans="1:13" ht="12.75" customHeight="1">
      <c r="A6" s="128"/>
      <c r="B6" s="128" t="s">
        <v>921</v>
      </c>
      <c r="C6" s="128" t="s">
        <v>920</v>
      </c>
      <c r="D6" s="128">
        <v>2</v>
      </c>
      <c r="E6" s="128"/>
      <c r="F6" s="128"/>
      <c r="H6" s="128"/>
      <c r="I6" s="128" t="s">
        <v>921</v>
      </c>
      <c r="J6" s="128" t="s">
        <v>920</v>
      </c>
      <c r="K6" s="128">
        <v>2</v>
      </c>
      <c r="L6" s="128"/>
      <c r="M6" s="128"/>
    </row>
    <row r="7" spans="1:13" ht="12.75" customHeight="1">
      <c r="A7" s="128"/>
      <c r="B7" s="128" t="s">
        <v>916</v>
      </c>
      <c r="C7" s="128" t="s">
        <v>919</v>
      </c>
      <c r="D7" s="128">
        <v>2</v>
      </c>
      <c r="E7" s="128"/>
      <c r="F7" s="128"/>
      <c r="H7" s="128"/>
      <c r="I7" s="128" t="s">
        <v>921</v>
      </c>
      <c r="J7" s="128" t="s">
        <v>992</v>
      </c>
      <c r="K7" s="128">
        <v>2</v>
      </c>
      <c r="L7" s="128"/>
      <c r="M7" s="128"/>
    </row>
    <row r="8" spans="1:13" ht="12.75" customHeight="1">
      <c r="A8" s="128"/>
      <c r="B8" s="128" t="s">
        <v>916</v>
      </c>
      <c r="C8" s="128" t="s">
        <v>918</v>
      </c>
      <c r="D8" s="128">
        <v>2</v>
      </c>
      <c r="E8" s="128"/>
      <c r="F8" s="128"/>
      <c r="H8" s="128"/>
      <c r="I8" s="128" t="s">
        <v>921</v>
      </c>
      <c r="J8" s="128" t="s">
        <v>991</v>
      </c>
      <c r="K8" s="128">
        <v>2</v>
      </c>
      <c r="L8" s="128"/>
      <c r="M8" s="128"/>
    </row>
    <row r="9" spans="1:13" ht="12.75" customHeight="1">
      <c r="A9" s="128"/>
      <c r="B9" s="128" t="s">
        <v>916</v>
      </c>
      <c r="C9" s="128" t="s">
        <v>917</v>
      </c>
      <c r="D9" s="128">
        <v>2</v>
      </c>
      <c r="E9" s="128"/>
      <c r="F9" s="128"/>
      <c r="H9" s="128"/>
      <c r="I9" s="128" t="s">
        <v>921</v>
      </c>
      <c r="J9" s="128" t="s">
        <v>990</v>
      </c>
      <c r="K9" s="128">
        <v>2</v>
      </c>
      <c r="L9" s="128"/>
      <c r="M9" s="128"/>
    </row>
    <row r="10" spans="1:13" ht="12.75" customHeight="1">
      <c r="A10" s="207"/>
      <c r="B10" s="207" t="s">
        <v>916</v>
      </c>
      <c r="C10" s="207" t="s">
        <v>915</v>
      </c>
      <c r="D10" s="207">
        <v>2</v>
      </c>
      <c r="E10" s="207"/>
      <c r="F10" s="207"/>
      <c r="H10" s="128"/>
      <c r="I10" s="128" t="s">
        <v>921</v>
      </c>
      <c r="J10" s="128" t="s">
        <v>989</v>
      </c>
      <c r="K10" s="128">
        <v>2</v>
      </c>
      <c r="L10" s="128"/>
      <c r="M10" s="128"/>
    </row>
    <row r="11" spans="1:13" ht="12.75" customHeight="1">
      <c r="A11" s="137"/>
      <c r="B11" s="142" t="s">
        <v>903</v>
      </c>
      <c r="C11" s="142" t="s">
        <v>1756</v>
      </c>
      <c r="D11" s="142"/>
      <c r="E11" s="138"/>
      <c r="F11" s="138"/>
      <c r="H11" s="128"/>
      <c r="I11" s="128" t="s">
        <v>916</v>
      </c>
      <c r="J11" s="128" t="s">
        <v>919</v>
      </c>
      <c r="K11" s="128">
        <v>2</v>
      </c>
      <c r="L11" s="128"/>
      <c r="M11" s="128"/>
    </row>
    <row r="12" spans="1:13" ht="12.75" customHeight="1">
      <c r="A12" s="207" t="s">
        <v>1161</v>
      </c>
      <c r="B12" s="128" t="s">
        <v>921</v>
      </c>
      <c r="C12" s="207">
        <v>1190</v>
      </c>
      <c r="D12" s="207"/>
      <c r="E12" s="207"/>
      <c r="F12" s="207"/>
      <c r="H12" s="128"/>
      <c r="I12" s="128" t="s">
        <v>916</v>
      </c>
      <c r="J12" s="128" t="s">
        <v>918</v>
      </c>
      <c r="K12" s="128">
        <v>2</v>
      </c>
      <c r="L12" s="128"/>
      <c r="M12" s="128"/>
    </row>
    <row r="13" spans="1:13" ht="12.75" customHeight="1">
      <c r="A13" s="207"/>
      <c r="B13" s="128" t="s">
        <v>916</v>
      </c>
      <c r="C13" s="207">
        <v>1284</v>
      </c>
      <c r="D13" s="207"/>
      <c r="E13" s="207"/>
      <c r="F13" s="207"/>
      <c r="H13" s="128"/>
      <c r="I13" s="128" t="s">
        <v>916</v>
      </c>
      <c r="J13" s="128" t="s">
        <v>917</v>
      </c>
      <c r="K13" s="128">
        <v>2</v>
      </c>
      <c r="L13" s="128"/>
      <c r="M13" s="128"/>
    </row>
    <row r="14" spans="1:13" ht="12.75" customHeight="1">
      <c r="A14" s="127" t="s">
        <v>1160</v>
      </c>
      <c r="B14" s="127" t="s">
        <v>921</v>
      </c>
      <c r="C14" s="127">
        <v>574</v>
      </c>
      <c r="D14" s="127"/>
      <c r="E14" s="127"/>
      <c r="F14" s="127"/>
      <c r="H14" s="128"/>
      <c r="I14" s="128" t="s">
        <v>916</v>
      </c>
      <c r="J14" s="128" t="s">
        <v>915</v>
      </c>
      <c r="K14" s="128">
        <v>2</v>
      </c>
      <c r="L14" s="128"/>
      <c r="M14" s="128"/>
    </row>
    <row r="15" spans="1:13" ht="12.75" customHeight="1">
      <c r="A15" s="129"/>
      <c r="B15" s="129" t="s">
        <v>916</v>
      </c>
      <c r="C15" s="129">
        <v>790</v>
      </c>
      <c r="D15" s="129"/>
      <c r="E15" s="129"/>
      <c r="F15" s="129"/>
      <c r="H15" s="128"/>
      <c r="I15" s="128" t="s">
        <v>916</v>
      </c>
      <c r="J15" s="128" t="s">
        <v>983</v>
      </c>
      <c r="K15" s="128">
        <v>2</v>
      </c>
      <c r="L15" s="128"/>
      <c r="M15" s="128"/>
    </row>
    <row r="16" spans="1:13" ht="12.75" customHeight="1">
      <c r="A16" s="127" t="s">
        <v>1159</v>
      </c>
      <c r="B16" s="127" t="s">
        <v>921</v>
      </c>
      <c r="C16" s="127">
        <v>616</v>
      </c>
      <c r="D16" s="127"/>
      <c r="E16" s="127"/>
      <c r="F16" s="127"/>
      <c r="H16" s="128"/>
      <c r="I16" s="128" t="s">
        <v>916</v>
      </c>
      <c r="J16" s="128" t="s">
        <v>982</v>
      </c>
      <c r="K16" s="128">
        <v>2</v>
      </c>
      <c r="L16" s="128"/>
      <c r="M16" s="128"/>
    </row>
    <row r="17" spans="1:13" ht="12.75" customHeight="1">
      <c r="A17" s="129"/>
      <c r="B17" s="129" t="s">
        <v>916</v>
      </c>
      <c r="C17" s="129">
        <v>494</v>
      </c>
      <c r="D17" s="129"/>
      <c r="E17" s="129"/>
      <c r="F17" s="129"/>
      <c r="H17" s="128"/>
      <c r="I17" s="128" t="s">
        <v>916</v>
      </c>
      <c r="J17" s="128" t="s">
        <v>980</v>
      </c>
      <c r="K17" s="128">
        <v>2</v>
      </c>
      <c r="L17" s="128"/>
      <c r="M17" s="128"/>
    </row>
    <row r="18" spans="1:13" ht="12.75" customHeight="1">
      <c r="A18" s="127" t="s">
        <v>1155</v>
      </c>
      <c r="B18" s="127" t="s">
        <v>921</v>
      </c>
      <c r="C18" s="127">
        <v>574</v>
      </c>
      <c r="D18" s="127"/>
      <c r="E18" s="127"/>
      <c r="F18" s="127"/>
      <c r="H18" s="129"/>
      <c r="I18" s="129" t="s">
        <v>916</v>
      </c>
      <c r="J18" s="129" t="s">
        <v>977</v>
      </c>
      <c r="K18" s="129">
        <v>2</v>
      </c>
      <c r="L18" s="129"/>
      <c r="M18" s="129"/>
    </row>
    <row r="19" spans="1:13" ht="12.75" customHeight="1">
      <c r="A19" s="129"/>
      <c r="B19" s="129" t="s">
        <v>916</v>
      </c>
      <c r="C19" s="129">
        <v>790</v>
      </c>
      <c r="D19" s="129"/>
      <c r="E19" s="129"/>
      <c r="F19" s="129"/>
      <c r="H19" s="127" t="s">
        <v>976</v>
      </c>
      <c r="I19" s="127" t="s">
        <v>921</v>
      </c>
      <c r="J19" s="127" t="s">
        <v>924</v>
      </c>
      <c r="K19" s="127">
        <v>3</v>
      </c>
      <c r="L19" s="127"/>
      <c r="M19" s="127"/>
    </row>
    <row r="20" spans="1:13" ht="12.75" customHeight="1">
      <c r="A20" s="128"/>
      <c r="B20" s="130" t="s">
        <v>903</v>
      </c>
      <c r="C20" s="130" t="s">
        <v>927</v>
      </c>
      <c r="D20" s="215" t="s">
        <v>988</v>
      </c>
      <c r="E20" s="215"/>
      <c r="F20" s="215"/>
      <c r="H20" s="128"/>
      <c r="I20" s="128" t="s">
        <v>921</v>
      </c>
      <c r="J20" s="128" t="s">
        <v>923</v>
      </c>
      <c r="K20" s="128">
        <v>3</v>
      </c>
      <c r="L20" s="128"/>
      <c r="M20" s="128"/>
    </row>
    <row r="21" spans="1:13" ht="12.75" customHeight="1">
      <c r="A21" s="128"/>
      <c r="B21" s="131"/>
      <c r="C21" s="131"/>
      <c r="D21" s="132" t="s">
        <v>987</v>
      </c>
      <c r="E21" s="133" t="s">
        <v>986</v>
      </c>
      <c r="F21" s="133" t="s">
        <v>985</v>
      </c>
      <c r="H21" s="128"/>
      <c r="I21" s="128" t="s">
        <v>921</v>
      </c>
      <c r="J21" s="128" t="s">
        <v>922</v>
      </c>
      <c r="K21" s="128">
        <v>3</v>
      </c>
      <c r="L21" s="128"/>
      <c r="M21" s="128"/>
    </row>
    <row r="22" spans="1:13" ht="12.75" customHeight="1">
      <c r="A22" s="127" t="s">
        <v>984</v>
      </c>
      <c r="B22" s="128" t="s">
        <v>921</v>
      </c>
      <c r="C22" s="128" t="s">
        <v>924</v>
      </c>
      <c r="D22" s="134" t="s">
        <v>979</v>
      </c>
      <c r="E22" s="134" t="s">
        <v>981</v>
      </c>
      <c r="F22" s="134" t="s">
        <v>975</v>
      </c>
      <c r="H22" s="128"/>
      <c r="I22" s="128" t="s">
        <v>921</v>
      </c>
      <c r="J22" s="128" t="s">
        <v>920</v>
      </c>
      <c r="K22" s="128">
        <v>3</v>
      </c>
      <c r="L22" s="128"/>
      <c r="M22" s="128"/>
    </row>
    <row r="23" spans="1:13" ht="12.75" customHeight="1">
      <c r="A23" s="128"/>
      <c r="B23" s="128" t="s">
        <v>921</v>
      </c>
      <c r="C23" s="128" t="s">
        <v>923</v>
      </c>
      <c r="D23" s="134" t="s">
        <v>981</v>
      </c>
      <c r="E23" s="134" t="s">
        <v>979</v>
      </c>
      <c r="F23" s="134" t="s">
        <v>975</v>
      </c>
      <c r="H23" s="128"/>
      <c r="I23" s="128" t="s">
        <v>916</v>
      </c>
      <c r="J23" s="128" t="s">
        <v>919</v>
      </c>
      <c r="K23" s="128">
        <v>3</v>
      </c>
      <c r="L23" s="128"/>
      <c r="M23" s="128"/>
    </row>
    <row r="24" spans="1:13" ht="12.75" customHeight="1">
      <c r="A24" s="128"/>
      <c r="B24" s="128" t="s">
        <v>921</v>
      </c>
      <c r="C24" s="128" t="s">
        <v>922</v>
      </c>
      <c r="D24" s="134" t="s">
        <v>966</v>
      </c>
      <c r="E24" s="134" t="s">
        <v>966</v>
      </c>
      <c r="F24" s="134" t="s">
        <v>975</v>
      </c>
      <c r="H24" s="128"/>
      <c r="I24" s="128" t="s">
        <v>916</v>
      </c>
      <c r="J24" s="128" t="s">
        <v>918</v>
      </c>
      <c r="K24" s="128">
        <v>3</v>
      </c>
      <c r="L24" s="128"/>
      <c r="M24" s="128"/>
    </row>
    <row r="25" spans="1:13" ht="12.75" customHeight="1">
      <c r="A25" s="128"/>
      <c r="B25" s="128" t="s">
        <v>921</v>
      </c>
      <c r="C25" s="128" t="s">
        <v>920</v>
      </c>
      <c r="D25" s="134" t="s">
        <v>966</v>
      </c>
      <c r="E25" s="134" t="s">
        <v>966</v>
      </c>
      <c r="F25" s="134" t="s">
        <v>975</v>
      </c>
      <c r="H25" s="128"/>
      <c r="I25" s="128" t="s">
        <v>916</v>
      </c>
      <c r="J25" s="128" t="s">
        <v>917</v>
      </c>
      <c r="K25" s="128">
        <v>3</v>
      </c>
      <c r="L25" s="128"/>
      <c r="M25" s="128"/>
    </row>
    <row r="26" spans="1:13" ht="12.75" customHeight="1">
      <c r="A26" s="128"/>
      <c r="B26" s="128" t="s">
        <v>916</v>
      </c>
      <c r="C26" s="128" t="s">
        <v>919</v>
      </c>
      <c r="D26" s="134" t="s">
        <v>979</v>
      </c>
      <c r="E26" s="134" t="s">
        <v>981</v>
      </c>
      <c r="F26" s="134" t="s">
        <v>978</v>
      </c>
      <c r="H26" s="129"/>
      <c r="I26" s="129" t="s">
        <v>916</v>
      </c>
      <c r="J26" s="129" t="s">
        <v>915</v>
      </c>
      <c r="K26" s="129">
        <v>3</v>
      </c>
      <c r="L26" s="129"/>
      <c r="M26" s="129"/>
    </row>
    <row r="27" spans="1:13" ht="12.75" customHeight="1">
      <c r="A27" s="128"/>
      <c r="B27" s="128" t="s">
        <v>916</v>
      </c>
      <c r="C27" s="128" t="s">
        <v>918</v>
      </c>
      <c r="D27" s="134" t="s">
        <v>979</v>
      </c>
      <c r="E27" s="134" t="s">
        <v>979</v>
      </c>
      <c r="F27" s="134" t="s">
        <v>978</v>
      </c>
      <c r="H27" s="137"/>
      <c r="I27" s="142" t="s">
        <v>903</v>
      </c>
      <c r="J27" s="142" t="s">
        <v>927</v>
      </c>
      <c r="K27" s="138" t="s">
        <v>968</v>
      </c>
      <c r="L27" s="138"/>
      <c r="M27" s="138"/>
    </row>
    <row r="28" spans="1:13" ht="12.75" customHeight="1">
      <c r="A28" s="128"/>
      <c r="B28" s="128" t="s">
        <v>916</v>
      </c>
      <c r="C28" s="128" t="s">
        <v>917</v>
      </c>
      <c r="D28" s="134" t="s">
        <v>966</v>
      </c>
      <c r="E28" s="134" t="s">
        <v>966</v>
      </c>
      <c r="F28" s="134" t="s">
        <v>975</v>
      </c>
      <c r="H28" s="127" t="s">
        <v>1755</v>
      </c>
      <c r="I28" s="128" t="s">
        <v>921</v>
      </c>
      <c r="J28" s="128" t="s">
        <v>924</v>
      </c>
      <c r="K28" s="128">
        <v>2</v>
      </c>
      <c r="L28" s="128"/>
      <c r="M28" s="128"/>
    </row>
    <row r="29" spans="1:13" ht="12.75" customHeight="1">
      <c r="A29" s="129"/>
      <c r="B29" s="129" t="s">
        <v>916</v>
      </c>
      <c r="C29" s="129" t="s">
        <v>915</v>
      </c>
      <c r="D29" s="135" t="s">
        <v>966</v>
      </c>
      <c r="E29" s="135" t="s">
        <v>966</v>
      </c>
      <c r="F29" s="135" t="s">
        <v>975</v>
      </c>
      <c r="H29" s="128"/>
      <c r="I29" s="128" t="s">
        <v>921</v>
      </c>
      <c r="J29" s="128" t="s">
        <v>923</v>
      </c>
      <c r="K29" s="128">
        <v>2</v>
      </c>
      <c r="L29" s="128"/>
      <c r="M29" s="128"/>
    </row>
    <row r="30" spans="1:13" ht="12.75" customHeight="1">
      <c r="A30" s="127" t="s">
        <v>974</v>
      </c>
      <c r="B30" s="128" t="s">
        <v>921</v>
      </c>
      <c r="C30" s="128" t="s">
        <v>924</v>
      </c>
      <c r="D30" s="136" t="s">
        <v>973</v>
      </c>
      <c r="E30" s="136" t="s">
        <v>971</v>
      </c>
      <c r="H30" s="128"/>
      <c r="I30" s="128" t="s">
        <v>921</v>
      </c>
      <c r="J30" s="128" t="s">
        <v>922</v>
      </c>
      <c r="K30" s="128">
        <v>2</v>
      </c>
      <c r="L30" s="128"/>
      <c r="M30" s="128"/>
    </row>
    <row r="31" spans="1:13" ht="12.75" customHeight="1">
      <c r="B31" s="128" t="s">
        <v>921</v>
      </c>
      <c r="C31" s="128" t="s">
        <v>923</v>
      </c>
      <c r="D31" s="136" t="s">
        <v>971</v>
      </c>
      <c r="E31" s="136" t="s">
        <v>971</v>
      </c>
      <c r="H31" s="128"/>
      <c r="I31" s="128" t="s">
        <v>921</v>
      </c>
      <c r="J31" s="128" t="s">
        <v>920</v>
      </c>
      <c r="K31" s="128">
        <v>2</v>
      </c>
      <c r="L31" s="128"/>
      <c r="M31" s="128"/>
    </row>
    <row r="32" spans="1:13" ht="12.75" customHeight="1">
      <c r="B32" s="128" t="s">
        <v>921</v>
      </c>
      <c r="C32" s="128" t="s">
        <v>922</v>
      </c>
      <c r="D32" s="136" t="s">
        <v>966</v>
      </c>
      <c r="E32" s="136" t="s">
        <v>966</v>
      </c>
      <c r="H32" s="128"/>
      <c r="I32" s="128" t="s">
        <v>916</v>
      </c>
      <c r="J32" s="128" t="s">
        <v>919</v>
      </c>
      <c r="K32" s="128">
        <v>2</v>
      </c>
      <c r="L32" s="128"/>
      <c r="M32" s="128"/>
    </row>
    <row r="33" spans="1:27" ht="12.75" customHeight="1">
      <c r="B33" s="128" t="s">
        <v>921</v>
      </c>
      <c r="C33" s="128" t="s">
        <v>920</v>
      </c>
      <c r="D33" s="136" t="s">
        <v>966</v>
      </c>
      <c r="E33" s="136" t="s">
        <v>967</v>
      </c>
      <c r="H33" s="128"/>
      <c r="I33" s="128" t="s">
        <v>916</v>
      </c>
      <c r="J33" s="128" t="s">
        <v>918</v>
      </c>
      <c r="K33" s="128">
        <v>2</v>
      </c>
      <c r="L33" s="128"/>
      <c r="M33" s="128"/>
    </row>
    <row r="34" spans="1:27" ht="12.75" customHeight="1">
      <c r="B34" s="128" t="s">
        <v>916</v>
      </c>
      <c r="C34" s="128" t="s">
        <v>919</v>
      </c>
      <c r="D34" s="136" t="s">
        <v>971</v>
      </c>
      <c r="E34" s="136" t="s">
        <v>972</v>
      </c>
      <c r="H34" s="128"/>
      <c r="I34" s="128" t="s">
        <v>916</v>
      </c>
      <c r="J34" s="128" t="s">
        <v>917</v>
      </c>
      <c r="K34" s="128">
        <v>2</v>
      </c>
      <c r="L34" s="128"/>
      <c r="M34" s="128"/>
    </row>
    <row r="35" spans="1:27" ht="12.75" customHeight="1">
      <c r="B35" s="128" t="s">
        <v>916</v>
      </c>
      <c r="C35" s="128" t="s">
        <v>918</v>
      </c>
      <c r="D35" s="136" t="s">
        <v>971</v>
      </c>
      <c r="E35" s="136" t="s">
        <v>970</v>
      </c>
      <c r="H35" s="129"/>
      <c r="I35" s="129" t="s">
        <v>916</v>
      </c>
      <c r="J35" s="129" t="s">
        <v>915</v>
      </c>
      <c r="K35" s="129">
        <v>2</v>
      </c>
      <c r="L35" s="129"/>
      <c r="M35" s="129"/>
    </row>
    <row r="36" spans="1:27" ht="12.75" customHeight="1">
      <c r="B36" s="128" t="s">
        <v>916</v>
      </c>
      <c r="C36" s="128" t="s">
        <v>917</v>
      </c>
      <c r="D36" s="136" t="s">
        <v>969</v>
      </c>
      <c r="E36" s="136" t="s">
        <v>967</v>
      </c>
      <c r="H36" s="137"/>
      <c r="I36" s="142" t="s">
        <v>903</v>
      </c>
      <c r="J36" s="142" t="s">
        <v>927</v>
      </c>
      <c r="K36" s="138" t="s">
        <v>968</v>
      </c>
      <c r="L36" s="138"/>
      <c r="M36" s="138"/>
    </row>
    <row r="37" spans="1:27" ht="12.75" customHeight="1">
      <c r="A37" s="139"/>
      <c r="B37" s="129" t="s">
        <v>916</v>
      </c>
      <c r="C37" s="129" t="s">
        <v>915</v>
      </c>
      <c r="D37" s="140" t="s">
        <v>967</v>
      </c>
      <c r="E37" s="140" t="s">
        <v>966</v>
      </c>
      <c r="F37" s="139"/>
      <c r="H37" s="125" t="s">
        <v>1757</v>
      </c>
      <c r="I37" s="128" t="s">
        <v>921</v>
      </c>
      <c r="J37" s="128" t="s">
        <v>924</v>
      </c>
      <c r="K37" s="128">
        <v>2</v>
      </c>
    </row>
    <row r="38" spans="1:27" ht="12.75" customHeight="1">
      <c r="A38" s="127"/>
      <c r="B38" s="141" t="s">
        <v>903</v>
      </c>
      <c r="C38" s="141" t="s">
        <v>927</v>
      </c>
      <c r="D38" s="214" t="s">
        <v>926</v>
      </c>
      <c r="E38" s="214"/>
      <c r="F38" s="214"/>
      <c r="I38" s="128" t="s">
        <v>921</v>
      </c>
      <c r="J38" s="128" t="s">
        <v>923</v>
      </c>
      <c r="K38" s="128">
        <v>2</v>
      </c>
    </row>
    <row r="39" spans="1:27" ht="12.75" customHeight="1">
      <c r="A39" s="129"/>
      <c r="B39" s="131"/>
      <c r="C39" s="131"/>
      <c r="D39" s="132" t="s">
        <v>1664</v>
      </c>
      <c r="E39" s="133" t="s">
        <v>1665</v>
      </c>
      <c r="F39" s="133" t="s">
        <v>1666</v>
      </c>
      <c r="I39" s="128" t="s">
        <v>921</v>
      </c>
      <c r="J39" s="128" t="s">
        <v>922</v>
      </c>
      <c r="K39" s="128">
        <v>2</v>
      </c>
    </row>
    <row r="40" spans="1:27" ht="12.75" customHeight="1">
      <c r="A40" s="127" t="s">
        <v>964</v>
      </c>
      <c r="B40" s="127" t="s">
        <v>921</v>
      </c>
      <c r="C40" s="127" t="s">
        <v>924</v>
      </c>
      <c r="D40" s="127">
        <v>3</v>
      </c>
      <c r="E40" s="127">
        <v>3</v>
      </c>
      <c r="F40" s="127"/>
      <c r="I40" s="128" t="s">
        <v>921</v>
      </c>
      <c r="J40" s="128" t="s">
        <v>920</v>
      </c>
      <c r="K40" s="128">
        <v>2</v>
      </c>
    </row>
    <row r="41" spans="1:27" ht="12.75" customHeight="1">
      <c r="A41" s="128"/>
      <c r="B41" s="128" t="s">
        <v>921</v>
      </c>
      <c r="C41" s="128" t="s">
        <v>923</v>
      </c>
      <c r="D41" s="128">
        <v>3</v>
      </c>
      <c r="E41" s="128">
        <v>3</v>
      </c>
      <c r="F41" s="128"/>
      <c r="I41" s="128" t="s">
        <v>916</v>
      </c>
      <c r="J41" s="128" t="s">
        <v>919</v>
      </c>
      <c r="K41" s="128">
        <v>2</v>
      </c>
    </row>
    <row r="42" spans="1:27" ht="12.75" customHeight="1">
      <c r="A42" s="128"/>
      <c r="B42" s="128" t="s">
        <v>921</v>
      </c>
      <c r="C42" s="128" t="s">
        <v>922</v>
      </c>
      <c r="D42" s="128">
        <v>3</v>
      </c>
      <c r="E42" s="128">
        <v>3</v>
      </c>
      <c r="F42" s="128"/>
      <c r="I42" s="128" t="s">
        <v>916</v>
      </c>
      <c r="J42" s="128" t="s">
        <v>918</v>
      </c>
      <c r="K42" s="128">
        <v>2</v>
      </c>
    </row>
    <row r="43" spans="1:27" ht="12.75" customHeight="1">
      <c r="A43" s="128"/>
      <c r="B43" s="128" t="s">
        <v>921</v>
      </c>
      <c r="C43" s="128" t="s">
        <v>920</v>
      </c>
      <c r="D43" s="128">
        <v>3</v>
      </c>
      <c r="E43" s="128">
        <v>3</v>
      </c>
      <c r="F43" s="128"/>
      <c r="I43" s="128" t="s">
        <v>916</v>
      </c>
      <c r="J43" s="128" t="s">
        <v>917</v>
      </c>
      <c r="K43" s="128">
        <v>2</v>
      </c>
    </row>
    <row r="44" spans="1:27" ht="12.75" customHeight="1">
      <c r="A44" s="128"/>
      <c r="B44" s="128" t="s">
        <v>916</v>
      </c>
      <c r="C44" s="128" t="s">
        <v>919</v>
      </c>
      <c r="D44" s="128">
        <v>3</v>
      </c>
      <c r="E44" s="128">
        <v>3</v>
      </c>
      <c r="F44" s="128"/>
      <c r="I44" s="129" t="s">
        <v>916</v>
      </c>
      <c r="J44" s="129" t="s">
        <v>915</v>
      </c>
      <c r="K44" s="129">
        <v>2</v>
      </c>
    </row>
    <row r="45" spans="1:27" ht="12.75" customHeight="1">
      <c r="A45" s="128"/>
      <c r="B45" s="128" t="s">
        <v>916</v>
      </c>
      <c r="C45" s="128" t="s">
        <v>918</v>
      </c>
      <c r="D45" s="128">
        <v>3</v>
      </c>
      <c r="E45" s="128">
        <v>3</v>
      </c>
      <c r="F45" s="128"/>
      <c r="H45" s="137"/>
      <c r="I45" s="142" t="s">
        <v>903</v>
      </c>
      <c r="J45" s="142" t="s">
        <v>927</v>
      </c>
      <c r="K45" s="138" t="s">
        <v>968</v>
      </c>
      <c r="L45" s="138" t="s">
        <v>1756</v>
      </c>
      <c r="M45" s="138"/>
    </row>
    <row r="46" spans="1:27" ht="12.75" customHeight="1">
      <c r="A46" s="128"/>
      <c r="B46" s="128" t="s">
        <v>916</v>
      </c>
      <c r="C46" s="128" t="s">
        <v>917</v>
      </c>
      <c r="D46" s="128">
        <v>3</v>
      </c>
      <c r="E46" s="128">
        <v>3</v>
      </c>
      <c r="F46" s="128"/>
      <c r="H46" s="152" t="s">
        <v>963</v>
      </c>
      <c r="I46" s="207" t="s">
        <v>921</v>
      </c>
      <c r="J46" s="207" t="s">
        <v>924</v>
      </c>
      <c r="K46" s="207">
        <v>2</v>
      </c>
      <c r="L46" s="152">
        <v>307</v>
      </c>
      <c r="M46" s="152"/>
      <c r="V46" s="207"/>
      <c r="W46" s="209"/>
      <c r="X46" s="209"/>
      <c r="Y46" s="209"/>
      <c r="Z46" s="152"/>
      <c r="AA46" s="152"/>
    </row>
    <row r="47" spans="1:27" ht="12.75" customHeight="1">
      <c r="A47" s="129"/>
      <c r="B47" s="129" t="s">
        <v>916</v>
      </c>
      <c r="C47" s="129" t="s">
        <v>915</v>
      </c>
      <c r="D47" s="129">
        <v>3</v>
      </c>
      <c r="E47" s="129">
        <v>3</v>
      </c>
      <c r="F47" s="129"/>
      <c r="H47" s="152"/>
      <c r="I47" s="207" t="s">
        <v>921</v>
      </c>
      <c r="J47" s="207" t="s">
        <v>923</v>
      </c>
      <c r="K47" s="207">
        <v>2</v>
      </c>
      <c r="L47" s="152">
        <v>274</v>
      </c>
      <c r="M47" s="152"/>
      <c r="V47" s="207"/>
      <c r="W47" s="209"/>
      <c r="X47" s="209"/>
      <c r="Y47" s="209"/>
      <c r="Z47" s="210"/>
      <c r="AA47" s="207"/>
    </row>
    <row r="48" spans="1:27" ht="12.75" customHeight="1">
      <c r="A48" s="127" t="s">
        <v>962</v>
      </c>
      <c r="B48" s="127" t="s">
        <v>921</v>
      </c>
      <c r="C48" s="127" t="s">
        <v>924</v>
      </c>
      <c r="D48" s="143">
        <v>5</v>
      </c>
      <c r="E48" s="144">
        <v>2</v>
      </c>
      <c r="F48" s="144">
        <v>1</v>
      </c>
      <c r="H48" s="152"/>
      <c r="I48" s="207" t="s">
        <v>921</v>
      </c>
      <c r="J48" s="207" t="s">
        <v>922</v>
      </c>
      <c r="K48" s="207">
        <v>2</v>
      </c>
      <c r="L48" s="152">
        <v>283</v>
      </c>
      <c r="M48" s="152"/>
      <c r="V48" s="207"/>
      <c r="W48" s="207"/>
      <c r="X48" s="207"/>
      <c r="Y48" s="207"/>
      <c r="Z48" s="207"/>
      <c r="AA48" s="207"/>
    </row>
    <row r="49" spans="1:27" ht="12.75" customHeight="1">
      <c r="A49" s="128"/>
      <c r="B49" s="128" t="s">
        <v>921</v>
      </c>
      <c r="C49" s="128" t="s">
        <v>923</v>
      </c>
      <c r="D49" s="134">
        <v>5</v>
      </c>
      <c r="E49" s="134">
        <v>3</v>
      </c>
      <c r="F49" s="145">
        <v>1</v>
      </c>
      <c r="H49" s="152"/>
      <c r="I49" s="207" t="s">
        <v>921</v>
      </c>
      <c r="J49" s="207" t="s">
        <v>920</v>
      </c>
      <c r="K49" s="207">
        <v>2</v>
      </c>
      <c r="L49" s="152">
        <v>326</v>
      </c>
      <c r="M49" s="152"/>
      <c r="V49" s="207"/>
      <c r="W49" s="207"/>
      <c r="X49" s="207"/>
      <c r="Y49" s="207"/>
      <c r="Z49" s="207"/>
      <c r="AA49" s="207"/>
    </row>
    <row r="50" spans="1:27" ht="12.75" customHeight="1">
      <c r="A50" s="128"/>
      <c r="B50" s="128" t="s">
        <v>921</v>
      </c>
      <c r="C50" s="128" t="s">
        <v>922</v>
      </c>
      <c r="D50" s="134">
        <v>3</v>
      </c>
      <c r="E50" s="134">
        <v>3</v>
      </c>
      <c r="F50" s="145">
        <v>1</v>
      </c>
      <c r="H50" s="152"/>
      <c r="I50" s="207" t="s">
        <v>916</v>
      </c>
      <c r="J50" s="207" t="s">
        <v>919</v>
      </c>
      <c r="K50" s="207">
        <v>2</v>
      </c>
      <c r="L50" s="152">
        <v>346</v>
      </c>
      <c r="M50" s="152"/>
      <c r="V50" s="207"/>
      <c r="W50" s="207"/>
      <c r="X50" s="207"/>
      <c r="Y50" s="207"/>
      <c r="Z50" s="207"/>
      <c r="AA50" s="207"/>
    </row>
    <row r="51" spans="1:27" ht="12.75" customHeight="1">
      <c r="A51" s="128"/>
      <c r="B51" s="128" t="s">
        <v>921</v>
      </c>
      <c r="C51" s="128" t="s">
        <v>920</v>
      </c>
      <c r="D51" s="134">
        <v>3</v>
      </c>
      <c r="E51" s="134">
        <v>3</v>
      </c>
      <c r="F51" s="145">
        <v>1</v>
      </c>
      <c r="H51" s="152"/>
      <c r="I51" s="207" t="s">
        <v>916</v>
      </c>
      <c r="J51" s="207" t="s">
        <v>918</v>
      </c>
      <c r="K51" s="207">
        <v>2</v>
      </c>
      <c r="L51" s="152">
        <v>318</v>
      </c>
      <c r="M51" s="152"/>
      <c r="V51" s="207"/>
      <c r="W51" s="207"/>
      <c r="X51" s="207"/>
      <c r="Y51" s="207"/>
      <c r="Z51" s="207"/>
      <c r="AA51" s="207"/>
    </row>
    <row r="52" spans="1:27" ht="12.75" customHeight="1">
      <c r="A52" s="128"/>
      <c r="B52" s="128" t="s">
        <v>916</v>
      </c>
      <c r="C52" s="128" t="s">
        <v>919</v>
      </c>
      <c r="D52" s="134">
        <v>5</v>
      </c>
      <c r="E52" s="134">
        <v>3</v>
      </c>
      <c r="F52" s="145">
        <v>1</v>
      </c>
      <c r="H52" s="152"/>
      <c r="I52" s="207" t="s">
        <v>916</v>
      </c>
      <c r="J52" s="207" t="s">
        <v>917</v>
      </c>
      <c r="K52" s="207">
        <v>2</v>
      </c>
      <c r="L52" s="152">
        <v>283</v>
      </c>
      <c r="M52" s="152"/>
      <c r="V52" s="207"/>
      <c r="W52" s="207"/>
      <c r="X52" s="207"/>
      <c r="Y52" s="207"/>
      <c r="Z52" s="207"/>
      <c r="AA52" s="207"/>
    </row>
    <row r="53" spans="1:27" ht="12.75" customHeight="1">
      <c r="A53" s="128"/>
      <c r="B53" s="128" t="s">
        <v>916</v>
      </c>
      <c r="C53" s="128" t="s">
        <v>918</v>
      </c>
      <c r="D53" s="134">
        <v>4</v>
      </c>
      <c r="E53" s="134">
        <v>3</v>
      </c>
      <c r="F53" s="145">
        <v>1</v>
      </c>
      <c r="H53" s="139"/>
      <c r="I53" s="129" t="s">
        <v>916</v>
      </c>
      <c r="J53" s="129" t="s">
        <v>915</v>
      </c>
      <c r="K53" s="129">
        <v>2</v>
      </c>
      <c r="L53" s="139">
        <v>337</v>
      </c>
      <c r="M53" s="139"/>
      <c r="V53" s="207"/>
      <c r="W53" s="207"/>
      <c r="X53" s="207"/>
      <c r="Y53" s="207"/>
      <c r="Z53" s="207"/>
      <c r="AA53" s="207"/>
    </row>
    <row r="54" spans="1:27" ht="12.75" customHeight="1">
      <c r="A54" s="128"/>
      <c r="B54" s="128" t="s">
        <v>916</v>
      </c>
      <c r="C54" s="128" t="s">
        <v>917</v>
      </c>
      <c r="D54" s="134">
        <v>3</v>
      </c>
      <c r="E54" s="134">
        <v>3</v>
      </c>
      <c r="F54" s="145">
        <v>1</v>
      </c>
      <c r="H54" s="152" t="s">
        <v>1098</v>
      </c>
      <c r="I54" s="207" t="s">
        <v>921</v>
      </c>
      <c r="J54" s="207" t="s">
        <v>924</v>
      </c>
      <c r="K54" s="207">
        <v>2</v>
      </c>
      <c r="L54" s="152">
        <v>170</v>
      </c>
      <c r="M54" s="152"/>
      <c r="V54" s="207"/>
      <c r="W54" s="207"/>
      <c r="X54" s="207"/>
      <c r="Y54" s="207"/>
      <c r="Z54" s="207"/>
      <c r="AA54" s="207"/>
    </row>
    <row r="55" spans="1:27" ht="12.75" customHeight="1">
      <c r="A55" s="128"/>
      <c r="B55" s="128" t="s">
        <v>916</v>
      </c>
      <c r="C55" s="128" t="s">
        <v>915</v>
      </c>
      <c r="D55" s="134">
        <v>3</v>
      </c>
      <c r="E55" s="134">
        <v>3</v>
      </c>
      <c r="F55" s="145">
        <v>1</v>
      </c>
      <c r="H55" s="152"/>
      <c r="I55" s="207" t="s">
        <v>921</v>
      </c>
      <c r="J55" s="207" t="s">
        <v>923</v>
      </c>
      <c r="K55" s="207">
        <v>2</v>
      </c>
      <c r="L55" s="152">
        <v>52</v>
      </c>
      <c r="M55" s="152"/>
      <c r="V55" s="207"/>
      <c r="W55" s="207"/>
      <c r="X55" s="207"/>
      <c r="Y55" s="207"/>
      <c r="Z55" s="207"/>
      <c r="AA55" s="207"/>
    </row>
    <row r="56" spans="1:27" ht="12.75" customHeight="1">
      <c r="A56" s="128"/>
      <c r="B56" s="127" t="s">
        <v>900</v>
      </c>
      <c r="C56" s="127" t="s">
        <v>955</v>
      </c>
      <c r="D56" s="143">
        <v>2</v>
      </c>
      <c r="E56" s="143"/>
      <c r="F56" s="143"/>
      <c r="H56" s="152"/>
      <c r="I56" s="207" t="s">
        <v>921</v>
      </c>
      <c r="J56" s="207" t="s">
        <v>922</v>
      </c>
      <c r="K56" s="207">
        <v>2</v>
      </c>
      <c r="L56" s="152">
        <v>138</v>
      </c>
      <c r="M56" s="152"/>
      <c r="V56" s="207"/>
      <c r="W56" s="207"/>
      <c r="X56" s="207"/>
      <c r="Y56" s="207"/>
      <c r="Z56" s="207"/>
      <c r="AA56" s="207"/>
    </row>
    <row r="57" spans="1:27" ht="12.75" customHeight="1">
      <c r="A57" s="128"/>
      <c r="B57" s="128" t="s">
        <v>900</v>
      </c>
      <c r="C57" s="128" t="s">
        <v>954</v>
      </c>
      <c r="D57" s="134">
        <v>2</v>
      </c>
      <c r="E57" s="134"/>
      <c r="F57" s="134"/>
      <c r="H57" s="152"/>
      <c r="I57" s="207" t="s">
        <v>921</v>
      </c>
      <c r="J57" s="207" t="s">
        <v>920</v>
      </c>
      <c r="K57" s="207">
        <v>2</v>
      </c>
      <c r="L57" s="152">
        <v>214</v>
      </c>
      <c r="M57" s="152"/>
      <c r="V57" s="207"/>
      <c r="W57" s="207"/>
      <c r="X57" s="207"/>
      <c r="Y57" s="207"/>
      <c r="Z57" s="207"/>
      <c r="AA57" s="207"/>
    </row>
    <row r="58" spans="1:27" ht="12.75" customHeight="1">
      <c r="A58" s="128"/>
      <c r="B58" s="128" t="s">
        <v>900</v>
      </c>
      <c r="C58" s="128" t="s">
        <v>953</v>
      </c>
      <c r="D58" s="134">
        <v>2</v>
      </c>
      <c r="E58" s="134"/>
      <c r="F58" s="134"/>
      <c r="H58" s="152"/>
      <c r="I58" s="207" t="s">
        <v>916</v>
      </c>
      <c r="J58" s="207" t="s">
        <v>919</v>
      </c>
      <c r="K58" s="207">
        <v>2</v>
      </c>
      <c r="L58" s="152">
        <v>169</v>
      </c>
      <c r="M58" s="152"/>
      <c r="V58" s="207"/>
      <c r="W58" s="207"/>
      <c r="X58" s="207"/>
      <c r="Y58" s="207"/>
      <c r="Z58" s="207"/>
      <c r="AA58" s="207"/>
    </row>
    <row r="59" spans="1:27" ht="12.75" customHeight="1">
      <c r="A59" s="128"/>
      <c r="B59" s="129" t="s">
        <v>900</v>
      </c>
      <c r="C59" s="129" t="s">
        <v>952</v>
      </c>
      <c r="D59" s="135">
        <v>1</v>
      </c>
      <c r="E59" s="135"/>
      <c r="F59" s="135"/>
      <c r="H59" s="152"/>
      <c r="I59" s="207" t="s">
        <v>916</v>
      </c>
      <c r="J59" s="207" t="s">
        <v>918</v>
      </c>
      <c r="K59" s="207">
        <v>2</v>
      </c>
      <c r="L59" s="152">
        <v>247</v>
      </c>
      <c r="M59" s="152"/>
      <c r="V59" s="207"/>
      <c r="W59" s="207"/>
      <c r="X59" s="207"/>
      <c r="Y59" s="207"/>
      <c r="Z59" s="207"/>
      <c r="AA59" s="207"/>
    </row>
    <row r="60" spans="1:27" ht="12.75" customHeight="1">
      <c r="A60" s="127" t="s">
        <v>958</v>
      </c>
      <c r="B60" s="127" t="s">
        <v>921</v>
      </c>
      <c r="C60" s="127" t="s">
        <v>924</v>
      </c>
      <c r="D60" s="143">
        <v>4</v>
      </c>
      <c r="E60" s="143">
        <v>2</v>
      </c>
      <c r="F60" s="143">
        <v>1</v>
      </c>
      <c r="H60" s="152"/>
      <c r="I60" s="207" t="s">
        <v>916</v>
      </c>
      <c r="J60" s="207" t="s">
        <v>917</v>
      </c>
      <c r="K60" s="207">
        <v>2</v>
      </c>
      <c r="L60" s="152">
        <v>193</v>
      </c>
      <c r="M60" s="152"/>
    </row>
    <row r="61" spans="1:27" ht="12.75" customHeight="1">
      <c r="A61" s="128"/>
      <c r="B61" s="128" t="s">
        <v>921</v>
      </c>
      <c r="C61" s="128" t="s">
        <v>923</v>
      </c>
      <c r="D61" s="134">
        <v>4</v>
      </c>
      <c r="E61" s="134">
        <v>2</v>
      </c>
      <c r="F61" s="134">
        <v>1</v>
      </c>
      <c r="H61" s="139"/>
      <c r="I61" s="129" t="s">
        <v>916</v>
      </c>
      <c r="J61" s="129" t="s">
        <v>915</v>
      </c>
      <c r="K61" s="129">
        <v>2</v>
      </c>
      <c r="L61" s="139">
        <v>181</v>
      </c>
      <c r="M61" s="139"/>
    </row>
    <row r="62" spans="1:27" ht="12.75" customHeight="1">
      <c r="A62" s="128"/>
      <c r="B62" s="128" t="s">
        <v>921</v>
      </c>
      <c r="C62" s="128" t="s">
        <v>922</v>
      </c>
      <c r="D62" s="134">
        <v>3</v>
      </c>
      <c r="E62" s="134">
        <v>3</v>
      </c>
      <c r="F62" s="134">
        <v>1</v>
      </c>
      <c r="H62" s="152" t="s">
        <v>1758</v>
      </c>
      <c r="I62" s="207" t="s">
        <v>921</v>
      </c>
      <c r="J62" s="207" t="s">
        <v>924</v>
      </c>
      <c r="K62" s="207">
        <v>2</v>
      </c>
      <c r="L62" s="152">
        <v>137</v>
      </c>
      <c r="M62" s="152"/>
    </row>
    <row r="63" spans="1:27" ht="12.75" customHeight="1">
      <c r="A63" s="128"/>
      <c r="B63" s="128" t="s">
        <v>921</v>
      </c>
      <c r="C63" s="128" t="s">
        <v>920</v>
      </c>
      <c r="D63" s="134">
        <v>3</v>
      </c>
      <c r="E63" s="134">
        <v>3</v>
      </c>
      <c r="F63" s="134">
        <v>1</v>
      </c>
      <c r="H63" s="152"/>
      <c r="I63" s="207" t="s">
        <v>921</v>
      </c>
      <c r="J63" s="207" t="s">
        <v>923</v>
      </c>
      <c r="K63" s="207">
        <v>2</v>
      </c>
      <c r="L63" s="152">
        <v>222</v>
      </c>
      <c r="M63" s="152"/>
    </row>
    <row r="64" spans="1:27" ht="12.75" customHeight="1">
      <c r="A64" s="128"/>
      <c r="B64" s="128" t="s">
        <v>916</v>
      </c>
      <c r="C64" s="128" t="s">
        <v>919</v>
      </c>
      <c r="D64" s="134">
        <v>4</v>
      </c>
      <c r="E64" s="134">
        <v>2</v>
      </c>
      <c r="F64" s="134">
        <v>1</v>
      </c>
      <c r="H64" s="152"/>
      <c r="I64" s="207" t="s">
        <v>921</v>
      </c>
      <c r="J64" s="207" t="s">
        <v>922</v>
      </c>
      <c r="K64" s="207">
        <v>2</v>
      </c>
      <c r="L64" s="152">
        <v>145</v>
      </c>
      <c r="M64" s="152"/>
    </row>
    <row r="65" spans="1:13" ht="12.75" customHeight="1">
      <c r="A65" s="128"/>
      <c r="B65" s="128" t="s">
        <v>916</v>
      </c>
      <c r="C65" s="128" t="s">
        <v>918</v>
      </c>
      <c r="D65" s="134">
        <v>4</v>
      </c>
      <c r="E65" s="134">
        <v>2</v>
      </c>
      <c r="F65" s="134">
        <v>1</v>
      </c>
      <c r="H65" s="152"/>
      <c r="I65" s="207" t="s">
        <v>921</v>
      </c>
      <c r="J65" s="207" t="s">
        <v>920</v>
      </c>
      <c r="K65" s="207">
        <v>2</v>
      </c>
      <c r="L65" s="152">
        <v>112</v>
      </c>
      <c r="M65" s="152"/>
    </row>
    <row r="66" spans="1:13" ht="12.75" customHeight="1">
      <c r="A66" s="128"/>
      <c r="B66" s="128" t="s">
        <v>916</v>
      </c>
      <c r="C66" s="128" t="s">
        <v>917</v>
      </c>
      <c r="D66" s="128">
        <v>3</v>
      </c>
      <c r="E66" s="128">
        <v>3</v>
      </c>
      <c r="F66" s="134">
        <v>1</v>
      </c>
      <c r="H66" s="152"/>
      <c r="I66" s="207" t="s">
        <v>916</v>
      </c>
      <c r="J66" s="207" t="s">
        <v>919</v>
      </c>
      <c r="K66" s="207">
        <v>2</v>
      </c>
      <c r="L66" s="152">
        <v>177</v>
      </c>
      <c r="M66" s="152"/>
    </row>
    <row r="67" spans="1:13" ht="12.75" customHeight="1">
      <c r="A67" s="128"/>
      <c r="B67" s="128" t="s">
        <v>916</v>
      </c>
      <c r="C67" s="128" t="s">
        <v>915</v>
      </c>
      <c r="D67" s="128">
        <v>3</v>
      </c>
      <c r="E67" s="128">
        <v>3</v>
      </c>
      <c r="F67" s="134">
        <v>1</v>
      </c>
      <c r="H67" s="152"/>
      <c r="I67" s="207" t="s">
        <v>916</v>
      </c>
      <c r="J67" s="207" t="s">
        <v>918</v>
      </c>
      <c r="K67" s="207">
        <v>2</v>
      </c>
      <c r="L67" s="152">
        <v>71</v>
      </c>
      <c r="M67" s="152"/>
    </row>
    <row r="68" spans="1:13" ht="12.75" customHeight="1">
      <c r="A68" s="128"/>
      <c r="B68" s="127" t="s">
        <v>900</v>
      </c>
      <c r="C68" s="127" t="s">
        <v>955</v>
      </c>
      <c r="D68" s="127">
        <v>2</v>
      </c>
      <c r="E68" s="127"/>
      <c r="F68" s="127"/>
      <c r="H68" s="152"/>
      <c r="I68" s="207" t="s">
        <v>916</v>
      </c>
      <c r="J68" s="207" t="s">
        <v>917</v>
      </c>
      <c r="K68" s="207">
        <v>2</v>
      </c>
      <c r="L68" s="152">
        <v>90</v>
      </c>
      <c r="M68" s="152"/>
    </row>
    <row r="69" spans="1:13" ht="12.75" customHeight="1">
      <c r="A69" s="128"/>
      <c r="B69" s="128" t="s">
        <v>900</v>
      </c>
      <c r="C69" s="128" t="s">
        <v>954</v>
      </c>
      <c r="D69" s="128">
        <v>2</v>
      </c>
      <c r="E69" s="128"/>
      <c r="F69" s="128"/>
      <c r="H69" s="139"/>
      <c r="I69" s="129" t="s">
        <v>916</v>
      </c>
      <c r="J69" s="129" t="s">
        <v>915</v>
      </c>
      <c r="K69" s="129">
        <v>2</v>
      </c>
      <c r="L69" s="139">
        <v>156</v>
      </c>
      <c r="M69" s="139"/>
    </row>
    <row r="70" spans="1:13" ht="12.75" customHeight="1">
      <c r="A70" s="128"/>
      <c r="B70" s="128" t="s">
        <v>900</v>
      </c>
      <c r="C70" s="128" t="s">
        <v>953</v>
      </c>
      <c r="D70" s="128">
        <v>2</v>
      </c>
      <c r="E70" s="128"/>
      <c r="F70" s="128"/>
      <c r="H70" s="152" t="s">
        <v>1759</v>
      </c>
      <c r="I70" s="207" t="s">
        <v>921</v>
      </c>
      <c r="J70" s="207" t="s">
        <v>924</v>
      </c>
      <c r="K70" s="207">
        <v>2</v>
      </c>
      <c r="L70" s="152">
        <v>170</v>
      </c>
      <c r="M70" s="152"/>
    </row>
    <row r="71" spans="1:13" ht="12.75" customHeight="1">
      <c r="A71" s="129"/>
      <c r="B71" s="129" t="s">
        <v>900</v>
      </c>
      <c r="C71" s="129" t="s">
        <v>952</v>
      </c>
      <c r="D71" s="129">
        <v>1</v>
      </c>
      <c r="E71" s="129"/>
      <c r="F71" s="129"/>
      <c r="H71" s="152"/>
      <c r="I71" s="207" t="s">
        <v>921</v>
      </c>
      <c r="J71" s="207" t="s">
        <v>923</v>
      </c>
      <c r="K71" s="207">
        <v>2</v>
      </c>
      <c r="L71" s="152">
        <v>52</v>
      </c>
      <c r="M71" s="152"/>
    </row>
    <row r="72" spans="1:13" ht="12.75" customHeight="1">
      <c r="A72" s="127" t="s">
        <v>957</v>
      </c>
      <c r="B72" s="127" t="s">
        <v>921</v>
      </c>
      <c r="C72" s="127" t="s">
        <v>924</v>
      </c>
      <c r="D72" s="127">
        <v>6</v>
      </c>
      <c r="E72" s="127">
        <v>5</v>
      </c>
      <c r="F72" s="127">
        <v>1</v>
      </c>
      <c r="H72" s="152"/>
      <c r="I72" s="207" t="s">
        <v>921</v>
      </c>
      <c r="J72" s="207" t="s">
        <v>922</v>
      </c>
      <c r="K72" s="207">
        <v>2</v>
      </c>
      <c r="L72" s="152">
        <v>138</v>
      </c>
      <c r="M72" s="152"/>
    </row>
    <row r="73" spans="1:13" ht="12.75" customHeight="1">
      <c r="A73" s="128"/>
      <c r="B73" s="128" t="s">
        <v>921</v>
      </c>
      <c r="C73" s="128" t="s">
        <v>923</v>
      </c>
      <c r="D73" s="128">
        <v>6</v>
      </c>
      <c r="E73" s="128">
        <v>5</v>
      </c>
      <c r="F73" s="128">
        <v>1</v>
      </c>
      <c r="H73" s="152"/>
      <c r="I73" s="207" t="s">
        <v>921</v>
      </c>
      <c r="J73" s="207" t="s">
        <v>920</v>
      </c>
      <c r="K73" s="207">
        <v>2</v>
      </c>
      <c r="L73" s="152">
        <v>214</v>
      </c>
      <c r="M73" s="152"/>
    </row>
    <row r="74" spans="1:13" ht="12.75" customHeight="1">
      <c r="A74" s="128"/>
      <c r="B74" s="128" t="s">
        <v>921</v>
      </c>
      <c r="C74" s="128" t="s">
        <v>922</v>
      </c>
      <c r="D74" s="128">
        <v>3</v>
      </c>
      <c r="E74" s="128">
        <v>3</v>
      </c>
      <c r="F74" s="128">
        <v>1</v>
      </c>
      <c r="H74" s="152"/>
      <c r="I74" s="207" t="s">
        <v>916</v>
      </c>
      <c r="J74" s="207" t="s">
        <v>919</v>
      </c>
      <c r="K74" s="207">
        <v>2</v>
      </c>
      <c r="L74" s="152">
        <v>169</v>
      </c>
      <c r="M74" s="152"/>
    </row>
    <row r="75" spans="1:13" ht="12.75" customHeight="1">
      <c r="A75" s="128"/>
      <c r="B75" s="128" t="s">
        <v>921</v>
      </c>
      <c r="C75" s="128" t="s">
        <v>920</v>
      </c>
      <c r="D75" s="128">
        <v>3</v>
      </c>
      <c r="E75" s="128">
        <v>3</v>
      </c>
      <c r="F75" s="128">
        <v>1</v>
      </c>
      <c r="H75" s="152"/>
      <c r="I75" s="207" t="s">
        <v>916</v>
      </c>
      <c r="J75" s="207" t="s">
        <v>918</v>
      </c>
      <c r="K75" s="207">
        <v>2</v>
      </c>
      <c r="L75" s="152">
        <v>247</v>
      </c>
      <c r="M75" s="152"/>
    </row>
    <row r="76" spans="1:13" ht="12.75" customHeight="1">
      <c r="A76" s="128"/>
      <c r="B76" s="128" t="s">
        <v>916</v>
      </c>
      <c r="C76" s="128" t="s">
        <v>919</v>
      </c>
      <c r="D76" s="128">
        <v>6</v>
      </c>
      <c r="E76" s="128">
        <v>5</v>
      </c>
      <c r="F76" s="128">
        <v>1</v>
      </c>
      <c r="H76" s="152"/>
      <c r="I76" s="207" t="s">
        <v>916</v>
      </c>
      <c r="J76" s="207" t="s">
        <v>917</v>
      </c>
      <c r="K76" s="207">
        <v>2</v>
      </c>
      <c r="L76" s="152">
        <v>193</v>
      </c>
      <c r="M76" s="152"/>
    </row>
    <row r="77" spans="1:13" ht="12.75" customHeight="1">
      <c r="A77" s="128"/>
      <c r="B77" s="128" t="s">
        <v>916</v>
      </c>
      <c r="C77" s="128" t="s">
        <v>918</v>
      </c>
      <c r="D77" s="128">
        <v>6</v>
      </c>
      <c r="E77" s="128">
        <v>4</v>
      </c>
      <c r="F77" s="128">
        <v>1</v>
      </c>
      <c r="H77" s="139"/>
      <c r="I77" s="129" t="s">
        <v>916</v>
      </c>
      <c r="J77" s="129" t="s">
        <v>915</v>
      </c>
      <c r="K77" s="129">
        <v>2</v>
      </c>
      <c r="L77" s="139">
        <v>181</v>
      </c>
      <c r="M77" s="139"/>
    </row>
    <row r="78" spans="1:13" ht="12.75" customHeight="1">
      <c r="A78" s="128"/>
      <c r="B78" s="128" t="s">
        <v>916</v>
      </c>
      <c r="C78" s="128" t="s">
        <v>917</v>
      </c>
      <c r="D78" s="128">
        <v>3</v>
      </c>
      <c r="E78" s="128">
        <v>3</v>
      </c>
      <c r="F78" s="128">
        <v>1</v>
      </c>
      <c r="H78" s="128"/>
      <c r="I78" s="216" t="s">
        <v>903</v>
      </c>
      <c r="J78" s="216" t="s">
        <v>927</v>
      </c>
      <c r="K78" s="214" t="s">
        <v>988</v>
      </c>
      <c r="L78" s="214"/>
      <c r="M78" s="208"/>
    </row>
    <row r="79" spans="1:13" ht="12.75" customHeight="1">
      <c r="A79" s="128"/>
      <c r="B79" s="128" t="s">
        <v>916</v>
      </c>
      <c r="C79" s="128" t="s">
        <v>915</v>
      </c>
      <c r="D79" s="128">
        <v>3</v>
      </c>
      <c r="E79" s="128">
        <v>3</v>
      </c>
      <c r="F79" s="128">
        <v>1</v>
      </c>
      <c r="H79" s="128"/>
      <c r="I79" s="217"/>
      <c r="J79" s="217"/>
      <c r="K79" s="142" t="s">
        <v>987</v>
      </c>
      <c r="L79" s="133" t="s">
        <v>986</v>
      </c>
      <c r="M79" s="133"/>
    </row>
    <row r="80" spans="1:13" ht="12.75" customHeight="1">
      <c r="A80" s="128"/>
      <c r="B80" s="127" t="s">
        <v>900</v>
      </c>
      <c r="C80" s="127" t="s">
        <v>955</v>
      </c>
      <c r="D80" s="127">
        <v>2</v>
      </c>
      <c r="E80" s="127"/>
      <c r="F80" s="127"/>
      <c r="H80" s="127" t="s">
        <v>1667</v>
      </c>
      <c r="I80" s="128" t="s">
        <v>921</v>
      </c>
      <c r="J80" s="128" t="s">
        <v>924</v>
      </c>
      <c r="K80" s="134" t="s">
        <v>979</v>
      </c>
      <c r="L80" s="134" t="s">
        <v>981</v>
      </c>
      <c r="M80" s="134"/>
    </row>
    <row r="81" spans="1:13" ht="12.75" customHeight="1">
      <c r="A81" s="128"/>
      <c r="B81" s="128" t="s">
        <v>900</v>
      </c>
      <c r="C81" s="128" t="s">
        <v>954</v>
      </c>
      <c r="D81" s="128">
        <v>2</v>
      </c>
      <c r="E81" s="128"/>
      <c r="F81" s="128"/>
      <c r="H81" s="128"/>
      <c r="I81" s="128" t="s">
        <v>921</v>
      </c>
      <c r="J81" s="128" t="s">
        <v>923</v>
      </c>
      <c r="K81" s="134" t="s">
        <v>981</v>
      </c>
      <c r="L81" s="134" t="s">
        <v>979</v>
      </c>
      <c r="M81" s="134"/>
    </row>
    <row r="82" spans="1:13" ht="12.75" customHeight="1">
      <c r="A82" s="128"/>
      <c r="B82" s="128" t="s">
        <v>900</v>
      </c>
      <c r="C82" s="128" t="s">
        <v>953</v>
      </c>
      <c r="D82" s="128">
        <v>2</v>
      </c>
      <c r="E82" s="128"/>
      <c r="F82" s="128"/>
      <c r="H82" s="128"/>
      <c r="I82" s="128" t="s">
        <v>921</v>
      </c>
      <c r="J82" s="128" t="s">
        <v>922</v>
      </c>
      <c r="K82" s="134" t="s">
        <v>966</v>
      </c>
      <c r="L82" s="134" t="s">
        <v>966</v>
      </c>
      <c r="M82" s="134"/>
    </row>
    <row r="83" spans="1:13" ht="12.75" customHeight="1">
      <c r="A83" s="129"/>
      <c r="B83" s="128" t="s">
        <v>900</v>
      </c>
      <c r="C83" s="128" t="s">
        <v>952</v>
      </c>
      <c r="D83" s="128">
        <v>2</v>
      </c>
      <c r="E83" s="129"/>
      <c r="F83" s="129"/>
      <c r="H83" s="128"/>
      <c r="I83" s="128" t="s">
        <v>921</v>
      </c>
      <c r="J83" s="128" t="s">
        <v>920</v>
      </c>
      <c r="K83" s="134" t="s">
        <v>966</v>
      </c>
      <c r="L83" s="134" t="s">
        <v>966</v>
      </c>
      <c r="M83" s="134"/>
    </row>
    <row r="84" spans="1:13" ht="12.75" customHeight="1">
      <c r="A84" s="127" t="s">
        <v>951</v>
      </c>
      <c r="B84" s="132" t="s">
        <v>903</v>
      </c>
      <c r="C84" s="132" t="s">
        <v>927</v>
      </c>
      <c r="D84" s="132" t="s">
        <v>926</v>
      </c>
      <c r="E84" s="146"/>
      <c r="F84" s="146"/>
      <c r="H84" s="128"/>
      <c r="I84" s="128" t="s">
        <v>916</v>
      </c>
      <c r="J84" s="128" t="s">
        <v>919</v>
      </c>
      <c r="K84" s="134" t="s">
        <v>979</v>
      </c>
      <c r="L84" s="134" t="s">
        <v>981</v>
      </c>
      <c r="M84" s="134"/>
    </row>
    <row r="85" spans="1:13" ht="12.75" customHeight="1">
      <c r="B85" s="127" t="s">
        <v>921</v>
      </c>
      <c r="C85" s="127" t="s">
        <v>924</v>
      </c>
      <c r="D85" s="125">
        <v>1</v>
      </c>
      <c r="H85" s="128"/>
      <c r="I85" s="128" t="s">
        <v>916</v>
      </c>
      <c r="J85" s="128" t="s">
        <v>918</v>
      </c>
      <c r="K85" s="134" t="s">
        <v>979</v>
      </c>
      <c r="L85" s="134" t="s">
        <v>979</v>
      </c>
      <c r="M85" s="134"/>
    </row>
    <row r="86" spans="1:13" ht="12.75" customHeight="1">
      <c r="B86" s="128" t="s">
        <v>921</v>
      </c>
      <c r="C86" s="128" t="s">
        <v>923</v>
      </c>
      <c r="D86" s="125">
        <v>1</v>
      </c>
      <c r="H86" s="128"/>
      <c r="I86" s="128" t="s">
        <v>916</v>
      </c>
      <c r="J86" s="128" t="s">
        <v>917</v>
      </c>
      <c r="K86" s="134" t="s">
        <v>966</v>
      </c>
      <c r="L86" s="134" t="s">
        <v>966</v>
      </c>
      <c r="M86" s="134"/>
    </row>
    <row r="87" spans="1:13" ht="12.75" customHeight="1">
      <c r="B87" s="128" t="s">
        <v>921</v>
      </c>
      <c r="C87" s="128" t="s">
        <v>922</v>
      </c>
      <c r="D87" s="125">
        <v>1</v>
      </c>
      <c r="H87" s="129"/>
      <c r="I87" s="129" t="s">
        <v>916</v>
      </c>
      <c r="J87" s="129" t="s">
        <v>915</v>
      </c>
      <c r="K87" s="135" t="s">
        <v>966</v>
      </c>
      <c r="L87" s="135" t="s">
        <v>966</v>
      </c>
      <c r="M87" s="135"/>
    </row>
    <row r="88" spans="1:13" ht="12.75" customHeight="1">
      <c r="B88" s="128" t="s">
        <v>921</v>
      </c>
      <c r="C88" s="128" t="s">
        <v>920</v>
      </c>
      <c r="D88" s="125">
        <v>1</v>
      </c>
      <c r="H88" s="127" t="s">
        <v>1681</v>
      </c>
      <c r="I88" s="128" t="s">
        <v>921</v>
      </c>
      <c r="J88" s="128" t="s">
        <v>924</v>
      </c>
      <c r="K88" s="136" t="s">
        <v>973</v>
      </c>
      <c r="L88" s="136" t="s">
        <v>971</v>
      </c>
    </row>
    <row r="89" spans="1:13" ht="12.75" customHeight="1">
      <c r="B89" s="128" t="s">
        <v>916</v>
      </c>
      <c r="C89" s="128" t="s">
        <v>919</v>
      </c>
      <c r="D89" s="125">
        <v>1</v>
      </c>
      <c r="I89" s="128" t="s">
        <v>921</v>
      </c>
      <c r="J89" s="128" t="s">
        <v>923</v>
      </c>
      <c r="K89" s="136" t="s">
        <v>971</v>
      </c>
      <c r="L89" s="136" t="s">
        <v>971</v>
      </c>
    </row>
    <row r="90" spans="1:13" ht="12.75" customHeight="1">
      <c r="B90" s="128" t="s">
        <v>916</v>
      </c>
      <c r="C90" s="128" t="s">
        <v>918</v>
      </c>
      <c r="D90" s="125">
        <v>1</v>
      </c>
      <c r="I90" s="128" t="s">
        <v>921</v>
      </c>
      <c r="J90" s="128" t="s">
        <v>922</v>
      </c>
      <c r="K90" s="136" t="s">
        <v>966</v>
      </c>
      <c r="L90" s="136" t="s">
        <v>966</v>
      </c>
    </row>
    <row r="91" spans="1:13" ht="12.75" customHeight="1">
      <c r="B91" s="128" t="s">
        <v>916</v>
      </c>
      <c r="C91" s="128" t="s">
        <v>917</v>
      </c>
      <c r="D91" s="125">
        <v>1</v>
      </c>
      <c r="I91" s="128" t="s">
        <v>921</v>
      </c>
      <c r="J91" s="128" t="s">
        <v>920</v>
      </c>
      <c r="K91" s="136" t="s">
        <v>966</v>
      </c>
      <c r="L91" s="136" t="s">
        <v>967</v>
      </c>
    </row>
    <row r="92" spans="1:13" ht="12.75" customHeight="1">
      <c r="B92" s="128" t="s">
        <v>916</v>
      </c>
      <c r="C92" s="128" t="s">
        <v>915</v>
      </c>
      <c r="D92" s="125">
        <v>1</v>
      </c>
      <c r="I92" s="128" t="s">
        <v>916</v>
      </c>
      <c r="J92" s="128" t="s">
        <v>919</v>
      </c>
      <c r="K92" s="136" t="s">
        <v>971</v>
      </c>
      <c r="L92" s="136" t="s">
        <v>972</v>
      </c>
    </row>
    <row r="93" spans="1:13" ht="12.75" customHeight="1">
      <c r="B93" s="125" t="s">
        <v>913</v>
      </c>
      <c r="C93" s="128" t="s">
        <v>914</v>
      </c>
      <c r="D93" s="125">
        <v>1</v>
      </c>
      <c r="I93" s="128" t="s">
        <v>916</v>
      </c>
      <c r="J93" s="128" t="s">
        <v>918</v>
      </c>
      <c r="K93" s="136" t="s">
        <v>971</v>
      </c>
      <c r="L93" s="136" t="s">
        <v>970</v>
      </c>
    </row>
    <row r="94" spans="1:13" ht="12.75" customHeight="1">
      <c r="B94" s="125" t="s">
        <v>913</v>
      </c>
      <c r="C94" s="128" t="s">
        <v>912</v>
      </c>
      <c r="D94" s="125">
        <v>1</v>
      </c>
      <c r="I94" s="128" t="s">
        <v>916</v>
      </c>
      <c r="J94" s="128" t="s">
        <v>917</v>
      </c>
      <c r="K94" s="136" t="s">
        <v>969</v>
      </c>
      <c r="L94" s="136" t="s">
        <v>967</v>
      </c>
    </row>
    <row r="95" spans="1:13" ht="12.75" customHeight="1">
      <c r="B95" s="125" t="s">
        <v>910</v>
      </c>
      <c r="C95" s="128" t="s">
        <v>911</v>
      </c>
      <c r="D95" s="125">
        <v>1</v>
      </c>
      <c r="H95" s="139"/>
      <c r="I95" s="129" t="s">
        <v>916</v>
      </c>
      <c r="J95" s="129" t="s">
        <v>915</v>
      </c>
      <c r="K95" s="140" t="s">
        <v>967</v>
      </c>
      <c r="L95" s="140" t="s">
        <v>966</v>
      </c>
      <c r="M95" s="139"/>
    </row>
    <row r="96" spans="1:13" ht="12.75" customHeight="1">
      <c r="B96" s="125" t="s">
        <v>910</v>
      </c>
      <c r="C96" s="128" t="s">
        <v>909</v>
      </c>
      <c r="D96" s="125">
        <v>1</v>
      </c>
      <c r="H96" s="137"/>
      <c r="I96" s="142" t="s">
        <v>903</v>
      </c>
      <c r="J96" s="142" t="s">
        <v>927</v>
      </c>
      <c r="K96" s="142" t="s">
        <v>926</v>
      </c>
      <c r="L96" s="142"/>
      <c r="M96" s="142"/>
    </row>
    <row r="97" spans="1:13" ht="12.75" customHeight="1">
      <c r="B97" s="125" t="s">
        <v>907</v>
      </c>
      <c r="C97" s="128" t="s">
        <v>908</v>
      </c>
      <c r="D97" s="125">
        <v>1</v>
      </c>
      <c r="H97" s="127" t="s">
        <v>1691</v>
      </c>
      <c r="I97" s="127" t="s">
        <v>921</v>
      </c>
      <c r="J97" s="127" t="s">
        <v>924</v>
      </c>
      <c r="K97" s="127">
        <v>3</v>
      </c>
      <c r="L97" s="127"/>
      <c r="M97" s="127"/>
    </row>
    <row r="98" spans="1:13" ht="12.75" customHeight="1">
      <c r="B98" s="125" t="s">
        <v>907</v>
      </c>
      <c r="C98" s="128" t="s">
        <v>906</v>
      </c>
      <c r="D98" s="125">
        <v>1</v>
      </c>
      <c r="H98" s="128"/>
      <c r="I98" s="128" t="s">
        <v>921</v>
      </c>
      <c r="J98" s="128" t="s">
        <v>923</v>
      </c>
      <c r="K98" s="128">
        <v>3</v>
      </c>
      <c r="L98" s="128"/>
      <c r="M98" s="128"/>
    </row>
    <row r="99" spans="1:13" ht="12.75" customHeight="1" thickBot="1">
      <c r="A99" s="149"/>
      <c r="B99" s="149" t="s">
        <v>905</v>
      </c>
      <c r="C99" s="150" t="s">
        <v>904</v>
      </c>
      <c r="D99" s="149">
        <v>1</v>
      </c>
      <c r="E99" s="149"/>
      <c r="F99" s="149"/>
      <c r="H99" s="128"/>
      <c r="I99" s="128" t="s">
        <v>916</v>
      </c>
      <c r="J99" s="128" t="s">
        <v>919</v>
      </c>
      <c r="K99" s="128">
        <v>3</v>
      </c>
      <c r="L99" s="128"/>
      <c r="M99" s="128"/>
    </row>
    <row r="100" spans="1:13" ht="12.75" customHeight="1">
      <c r="H100" s="128"/>
      <c r="I100" s="128" t="s">
        <v>916</v>
      </c>
      <c r="J100" s="128" t="s">
        <v>918</v>
      </c>
      <c r="K100" s="128">
        <v>3</v>
      </c>
      <c r="L100" s="129"/>
      <c r="M100" s="129"/>
    </row>
    <row r="101" spans="1:13" ht="12.75" customHeight="1">
      <c r="H101" s="127" t="s">
        <v>1760</v>
      </c>
      <c r="I101" s="127" t="s">
        <v>921</v>
      </c>
      <c r="J101" s="127" t="s">
        <v>924</v>
      </c>
      <c r="K101" s="127">
        <v>3</v>
      </c>
      <c r="L101" s="127"/>
      <c r="M101" s="127"/>
    </row>
    <row r="102" spans="1:13" ht="12.75" customHeight="1">
      <c r="H102" s="128"/>
      <c r="I102" s="128" t="s">
        <v>921</v>
      </c>
      <c r="J102" s="128" t="s">
        <v>923</v>
      </c>
      <c r="K102" s="128">
        <v>3</v>
      </c>
      <c r="L102" s="128"/>
      <c r="M102" s="128"/>
    </row>
    <row r="103" spans="1:13" ht="12.75" customHeight="1">
      <c r="H103" s="128"/>
      <c r="I103" s="128" t="s">
        <v>916</v>
      </c>
      <c r="J103" s="128" t="s">
        <v>919</v>
      </c>
      <c r="K103" s="128">
        <v>3</v>
      </c>
      <c r="L103" s="128"/>
      <c r="M103" s="128"/>
    </row>
    <row r="104" spans="1:13" ht="12.75" customHeight="1">
      <c r="H104" s="128"/>
      <c r="I104" s="128" t="s">
        <v>916</v>
      </c>
      <c r="J104" s="128" t="s">
        <v>918</v>
      </c>
      <c r="K104" s="128">
        <v>3</v>
      </c>
      <c r="L104" s="129"/>
      <c r="M104" s="129"/>
    </row>
    <row r="105" spans="1:13" ht="12.75" customHeight="1">
      <c r="H105" s="127" t="s">
        <v>1761</v>
      </c>
      <c r="I105" s="127" t="s">
        <v>921</v>
      </c>
      <c r="J105" s="127" t="s">
        <v>924</v>
      </c>
      <c r="K105" s="127">
        <v>2</v>
      </c>
      <c r="L105" s="127"/>
      <c r="M105" s="127"/>
    </row>
    <row r="106" spans="1:13" ht="12.75" customHeight="1">
      <c r="H106" s="128"/>
      <c r="I106" s="128" t="s">
        <v>921</v>
      </c>
      <c r="J106" s="128" t="s">
        <v>923</v>
      </c>
      <c r="K106" s="128">
        <v>2</v>
      </c>
      <c r="L106" s="128"/>
      <c r="M106" s="128"/>
    </row>
    <row r="107" spans="1:13" ht="12.75" customHeight="1">
      <c r="H107" s="128"/>
      <c r="I107" s="128" t="s">
        <v>916</v>
      </c>
      <c r="J107" s="128" t="s">
        <v>919</v>
      </c>
      <c r="K107" s="128">
        <v>2</v>
      </c>
      <c r="L107" s="128"/>
      <c r="M107" s="128"/>
    </row>
    <row r="108" spans="1:13" ht="12.75" customHeight="1">
      <c r="H108" s="129"/>
      <c r="I108" s="129" t="s">
        <v>916</v>
      </c>
      <c r="J108" s="129" t="s">
        <v>918</v>
      </c>
      <c r="K108" s="129">
        <v>2</v>
      </c>
      <c r="L108" s="129"/>
      <c r="M108" s="129"/>
    </row>
    <row r="109" spans="1:13" ht="12.75" customHeight="1">
      <c r="I109" s="142" t="s">
        <v>903</v>
      </c>
      <c r="J109" s="142" t="s">
        <v>927</v>
      </c>
      <c r="K109" s="142" t="s">
        <v>926</v>
      </c>
      <c r="L109" s="146"/>
      <c r="M109" s="146"/>
    </row>
    <row r="110" spans="1:13" ht="12.75" customHeight="1">
      <c r="H110" s="127" t="s">
        <v>1762</v>
      </c>
      <c r="I110" s="127" t="s">
        <v>921</v>
      </c>
      <c r="J110" s="127" t="s">
        <v>924</v>
      </c>
      <c r="K110" s="125">
        <v>1</v>
      </c>
    </row>
    <row r="111" spans="1:13" ht="12.75" customHeight="1">
      <c r="I111" s="128" t="s">
        <v>921</v>
      </c>
      <c r="J111" s="128" t="s">
        <v>923</v>
      </c>
      <c r="K111" s="125">
        <v>1</v>
      </c>
    </row>
    <row r="112" spans="1:13" ht="12.75" customHeight="1">
      <c r="I112" s="128" t="s">
        <v>921</v>
      </c>
      <c r="J112" s="128" t="s">
        <v>922</v>
      </c>
      <c r="K112" s="125">
        <v>1</v>
      </c>
    </row>
    <row r="113" spans="8:13" ht="12.75" customHeight="1">
      <c r="I113" s="128" t="s">
        <v>921</v>
      </c>
      <c r="J113" s="128" t="s">
        <v>920</v>
      </c>
      <c r="K113" s="125">
        <v>1</v>
      </c>
    </row>
    <row r="114" spans="8:13" ht="12.75" customHeight="1">
      <c r="I114" s="128" t="s">
        <v>916</v>
      </c>
      <c r="J114" s="128" t="s">
        <v>919</v>
      </c>
      <c r="K114" s="125">
        <v>1</v>
      </c>
    </row>
    <row r="115" spans="8:13" ht="12.75" customHeight="1">
      <c r="I115" s="128" t="s">
        <v>916</v>
      </c>
      <c r="J115" s="128" t="s">
        <v>918</v>
      </c>
      <c r="K115" s="125">
        <v>1</v>
      </c>
    </row>
    <row r="116" spans="8:13" ht="12.75" customHeight="1">
      <c r="I116" s="128" t="s">
        <v>916</v>
      </c>
      <c r="J116" s="128" t="s">
        <v>917</v>
      </c>
      <c r="K116" s="125">
        <v>1</v>
      </c>
    </row>
    <row r="117" spans="8:13" ht="12.75" customHeight="1">
      <c r="I117" s="128" t="s">
        <v>916</v>
      </c>
      <c r="J117" s="128" t="s">
        <v>915</v>
      </c>
      <c r="K117" s="125">
        <v>1</v>
      </c>
    </row>
    <row r="118" spans="8:13" ht="12.75" customHeight="1">
      <c r="I118" s="125" t="s">
        <v>913</v>
      </c>
      <c r="J118" s="128" t="s">
        <v>914</v>
      </c>
      <c r="K118" s="125">
        <v>1</v>
      </c>
    </row>
    <row r="119" spans="8:13" ht="12.75" customHeight="1">
      <c r="I119" s="125" t="s">
        <v>913</v>
      </c>
      <c r="J119" s="128" t="s">
        <v>912</v>
      </c>
      <c r="K119" s="125">
        <v>1</v>
      </c>
    </row>
    <row r="120" spans="8:13" ht="12.75" customHeight="1">
      <c r="I120" s="125" t="s">
        <v>910</v>
      </c>
      <c r="J120" s="128" t="s">
        <v>911</v>
      </c>
      <c r="K120" s="125">
        <v>1</v>
      </c>
    </row>
    <row r="121" spans="8:13" ht="12.75" customHeight="1">
      <c r="I121" s="125" t="s">
        <v>910</v>
      </c>
      <c r="J121" s="128" t="s">
        <v>909</v>
      </c>
      <c r="K121" s="125">
        <v>1</v>
      </c>
    </row>
    <row r="122" spans="8:13" ht="12.75" customHeight="1">
      <c r="I122" s="125" t="s">
        <v>907</v>
      </c>
      <c r="J122" s="128" t="s">
        <v>908</v>
      </c>
      <c r="K122" s="125">
        <v>1</v>
      </c>
    </row>
    <row r="123" spans="8:13" ht="12.75" customHeight="1">
      <c r="I123" s="125" t="s">
        <v>907</v>
      </c>
      <c r="J123" s="128" t="s">
        <v>906</v>
      </c>
      <c r="K123" s="125">
        <v>1</v>
      </c>
    </row>
    <row r="124" spans="8:13" ht="12.75" customHeight="1">
      <c r="H124" s="139"/>
      <c r="I124" s="139" t="s">
        <v>905</v>
      </c>
      <c r="J124" s="129" t="s">
        <v>904</v>
      </c>
      <c r="K124" s="139">
        <v>1</v>
      </c>
      <c r="L124" s="139"/>
      <c r="M124" s="139"/>
    </row>
    <row r="125" spans="8:13" ht="12.75" customHeight="1">
      <c r="H125" s="127"/>
      <c r="I125" s="141" t="s">
        <v>903</v>
      </c>
      <c r="J125" s="141" t="s">
        <v>927</v>
      </c>
      <c r="K125" s="142" t="s">
        <v>926</v>
      </c>
      <c r="L125" s="142"/>
      <c r="M125" s="142"/>
    </row>
    <row r="126" spans="8:13" ht="12.75" customHeight="1">
      <c r="H126" s="129"/>
      <c r="I126" s="148"/>
      <c r="J126" s="148"/>
      <c r="K126" s="142" t="s">
        <v>1664</v>
      </c>
      <c r="L126" s="133" t="s">
        <v>1665</v>
      </c>
      <c r="M126" s="133" t="s">
        <v>1666</v>
      </c>
    </row>
    <row r="127" spans="8:13" ht="12.75" customHeight="1">
      <c r="H127" s="127" t="s">
        <v>1763</v>
      </c>
      <c r="I127" s="128" t="s">
        <v>921</v>
      </c>
      <c r="J127" s="128" t="s">
        <v>924</v>
      </c>
      <c r="K127" s="128">
        <v>11</v>
      </c>
      <c r="L127" s="128">
        <v>3</v>
      </c>
      <c r="M127" s="128">
        <v>1</v>
      </c>
    </row>
    <row r="128" spans="8:13" ht="12.75" customHeight="1">
      <c r="H128" s="128"/>
      <c r="I128" s="128" t="s">
        <v>921</v>
      </c>
      <c r="J128" s="128" t="s">
        <v>923</v>
      </c>
      <c r="K128" s="128">
        <v>11</v>
      </c>
      <c r="L128" s="128">
        <v>3</v>
      </c>
      <c r="M128" s="128">
        <v>1</v>
      </c>
    </row>
    <row r="129" spans="8:13" ht="12.75" customHeight="1">
      <c r="H129" s="128"/>
      <c r="I129" s="128" t="s">
        <v>921</v>
      </c>
      <c r="J129" s="128" t="s">
        <v>922</v>
      </c>
      <c r="K129" s="128">
        <v>3</v>
      </c>
      <c r="L129" s="128">
        <v>3</v>
      </c>
      <c r="M129" s="128">
        <v>1</v>
      </c>
    </row>
    <row r="130" spans="8:13" ht="12.75" customHeight="1">
      <c r="H130" s="128"/>
      <c r="I130" s="128" t="s">
        <v>921</v>
      </c>
      <c r="J130" s="128" t="s">
        <v>920</v>
      </c>
      <c r="K130" s="128">
        <v>3</v>
      </c>
      <c r="L130" s="128">
        <v>3</v>
      </c>
      <c r="M130" s="128">
        <v>1</v>
      </c>
    </row>
    <row r="131" spans="8:13" ht="12.75" customHeight="1">
      <c r="H131" s="128"/>
      <c r="I131" s="128" t="s">
        <v>916</v>
      </c>
      <c r="J131" s="128" t="s">
        <v>919</v>
      </c>
      <c r="K131" s="128">
        <v>9</v>
      </c>
      <c r="L131" s="128">
        <v>3</v>
      </c>
      <c r="M131" s="128">
        <v>1</v>
      </c>
    </row>
    <row r="132" spans="8:13" ht="12.75" customHeight="1">
      <c r="H132" s="128"/>
      <c r="I132" s="128" t="s">
        <v>916</v>
      </c>
      <c r="J132" s="128" t="s">
        <v>918</v>
      </c>
      <c r="K132" s="128">
        <v>9</v>
      </c>
      <c r="L132" s="128">
        <v>3</v>
      </c>
      <c r="M132" s="128">
        <v>1</v>
      </c>
    </row>
    <row r="133" spans="8:13" ht="12.75" customHeight="1">
      <c r="H133" s="128"/>
      <c r="I133" s="128" t="s">
        <v>916</v>
      </c>
      <c r="J133" s="128" t="s">
        <v>917</v>
      </c>
      <c r="K133" s="128">
        <v>3</v>
      </c>
      <c r="L133" s="128">
        <v>3</v>
      </c>
      <c r="M133" s="128">
        <v>1</v>
      </c>
    </row>
    <row r="134" spans="8:13" ht="12.75" customHeight="1">
      <c r="H134" s="128"/>
      <c r="I134" s="128" t="s">
        <v>916</v>
      </c>
      <c r="J134" s="128" t="s">
        <v>915</v>
      </c>
      <c r="K134" s="128">
        <v>3</v>
      </c>
      <c r="L134" s="128">
        <v>3</v>
      </c>
      <c r="M134" s="128">
        <v>1</v>
      </c>
    </row>
    <row r="135" spans="8:13" ht="12.75" customHeight="1">
      <c r="H135" s="146"/>
      <c r="I135" s="142" t="s">
        <v>903</v>
      </c>
      <c r="J135" s="142" t="s">
        <v>927</v>
      </c>
      <c r="K135" s="142" t="s">
        <v>926</v>
      </c>
      <c r="L135" s="146"/>
      <c r="M135" s="146"/>
    </row>
    <row r="136" spans="8:13" ht="12.75" customHeight="1">
      <c r="H136" s="127" t="s">
        <v>1701</v>
      </c>
      <c r="I136" s="127" t="s">
        <v>921</v>
      </c>
      <c r="J136" s="127" t="s">
        <v>924</v>
      </c>
      <c r="K136" s="147">
        <v>1</v>
      </c>
    </row>
    <row r="137" spans="8:13" ht="12.75" customHeight="1">
      <c r="I137" s="128" t="s">
        <v>921</v>
      </c>
      <c r="J137" s="128" t="s">
        <v>923</v>
      </c>
      <c r="K137" s="125">
        <v>1</v>
      </c>
    </row>
    <row r="138" spans="8:13" ht="12.75" customHeight="1">
      <c r="I138" s="128" t="s">
        <v>916</v>
      </c>
      <c r="J138" s="128" t="s">
        <v>919</v>
      </c>
      <c r="K138" s="125">
        <v>1</v>
      </c>
    </row>
    <row r="139" spans="8:13" ht="12.75" customHeight="1">
      <c r="H139" s="139"/>
      <c r="I139" s="129" t="s">
        <v>916</v>
      </c>
      <c r="J139" s="129" t="s">
        <v>918</v>
      </c>
      <c r="K139" s="139">
        <v>1</v>
      </c>
      <c r="L139" s="148"/>
      <c r="M139" s="148"/>
    </row>
    <row r="140" spans="8:13" ht="12.75" customHeight="1">
      <c r="H140" s="127"/>
      <c r="I140" s="141" t="s">
        <v>903</v>
      </c>
      <c r="J140" s="141" t="s">
        <v>927</v>
      </c>
      <c r="K140" s="214" t="s">
        <v>926</v>
      </c>
      <c r="L140" s="214"/>
      <c r="M140" s="214"/>
    </row>
    <row r="141" spans="8:13" ht="12.75" customHeight="1">
      <c r="H141" s="129"/>
      <c r="I141" s="131"/>
      <c r="J141" s="131"/>
      <c r="K141" s="142" t="s">
        <v>1664</v>
      </c>
      <c r="L141" s="133" t="s">
        <v>1665</v>
      </c>
      <c r="M141" s="133"/>
    </row>
    <row r="142" spans="8:13" ht="12.75" customHeight="1">
      <c r="H142" s="127" t="s">
        <v>1702</v>
      </c>
      <c r="I142" s="127" t="s">
        <v>921</v>
      </c>
      <c r="J142" s="127" t="s">
        <v>924</v>
      </c>
      <c r="K142" s="127">
        <v>3</v>
      </c>
      <c r="L142" s="127">
        <v>3</v>
      </c>
      <c r="M142" s="127"/>
    </row>
    <row r="143" spans="8:13" ht="12.75" customHeight="1">
      <c r="H143" s="128"/>
      <c r="I143" s="128" t="s">
        <v>921</v>
      </c>
      <c r="J143" s="128" t="s">
        <v>923</v>
      </c>
      <c r="K143" s="128">
        <v>3</v>
      </c>
      <c r="L143" s="128">
        <v>3</v>
      </c>
      <c r="M143" s="128"/>
    </row>
    <row r="144" spans="8:13" ht="12.75" customHeight="1">
      <c r="H144" s="128"/>
      <c r="I144" s="128" t="s">
        <v>921</v>
      </c>
      <c r="J144" s="128" t="s">
        <v>922</v>
      </c>
      <c r="K144" s="128">
        <v>3</v>
      </c>
      <c r="L144" s="128">
        <v>3</v>
      </c>
      <c r="M144" s="128"/>
    </row>
    <row r="145" spans="8:13" ht="12.75" customHeight="1">
      <c r="H145" s="128"/>
      <c r="I145" s="128" t="s">
        <v>921</v>
      </c>
      <c r="J145" s="128" t="s">
        <v>920</v>
      </c>
      <c r="K145" s="128">
        <v>3</v>
      </c>
      <c r="L145" s="128">
        <v>3</v>
      </c>
      <c r="M145" s="128"/>
    </row>
    <row r="146" spans="8:13" ht="12.75" customHeight="1">
      <c r="H146" s="128"/>
      <c r="I146" s="128" t="s">
        <v>916</v>
      </c>
      <c r="J146" s="128" t="s">
        <v>919</v>
      </c>
      <c r="K146" s="128">
        <v>3</v>
      </c>
      <c r="L146" s="128">
        <v>3</v>
      </c>
      <c r="M146" s="128"/>
    </row>
    <row r="147" spans="8:13" ht="12.75" customHeight="1">
      <c r="H147" s="128"/>
      <c r="I147" s="128" t="s">
        <v>916</v>
      </c>
      <c r="J147" s="128" t="s">
        <v>918</v>
      </c>
      <c r="K147" s="128">
        <v>3</v>
      </c>
      <c r="L147" s="128">
        <v>3</v>
      </c>
      <c r="M147" s="128"/>
    </row>
    <row r="148" spans="8:13" ht="12.75" customHeight="1">
      <c r="H148" s="128"/>
      <c r="I148" s="128" t="s">
        <v>916</v>
      </c>
      <c r="J148" s="128" t="s">
        <v>917</v>
      </c>
      <c r="K148" s="128">
        <v>3</v>
      </c>
      <c r="L148" s="128">
        <v>3</v>
      </c>
      <c r="M148" s="128"/>
    </row>
    <row r="149" spans="8:13" ht="12.75" customHeight="1">
      <c r="H149" s="129"/>
      <c r="I149" s="129" t="s">
        <v>916</v>
      </c>
      <c r="J149" s="129" t="s">
        <v>915</v>
      </c>
      <c r="K149" s="129">
        <v>3</v>
      </c>
      <c r="L149" s="129">
        <v>3</v>
      </c>
      <c r="M149" s="129"/>
    </row>
    <row r="150" spans="8:13" ht="12.75" customHeight="1">
      <c r="H150" s="137"/>
      <c r="I150" s="141" t="s">
        <v>903</v>
      </c>
      <c r="J150" s="141" t="s">
        <v>927</v>
      </c>
      <c r="K150" s="142" t="s">
        <v>945</v>
      </c>
      <c r="L150" s="129"/>
      <c r="M150" s="129"/>
    </row>
    <row r="151" spans="8:13" ht="12.75" customHeight="1">
      <c r="H151" s="127" t="s">
        <v>1710</v>
      </c>
      <c r="I151" s="127" t="s">
        <v>921</v>
      </c>
      <c r="J151" s="127" t="s">
        <v>924</v>
      </c>
      <c r="K151" s="134" t="s">
        <v>947</v>
      </c>
      <c r="L151" s="128"/>
      <c r="M151" s="128"/>
    </row>
    <row r="152" spans="8:13" ht="12.75" customHeight="1">
      <c r="H152" s="128"/>
      <c r="I152" s="128" t="s">
        <v>921</v>
      </c>
      <c r="J152" s="128" t="s">
        <v>923</v>
      </c>
      <c r="K152" s="134" t="s">
        <v>948</v>
      </c>
      <c r="L152" s="128"/>
      <c r="M152" s="128"/>
    </row>
    <row r="153" spans="8:13" ht="12.75" customHeight="1">
      <c r="H153" s="128"/>
      <c r="I153" s="128" t="s">
        <v>916</v>
      </c>
      <c r="J153" s="128" t="s">
        <v>919</v>
      </c>
      <c r="K153" s="134" t="s">
        <v>947</v>
      </c>
      <c r="L153" s="128"/>
      <c r="M153" s="128"/>
    </row>
    <row r="154" spans="8:13" ht="12.75" customHeight="1">
      <c r="H154" s="129"/>
      <c r="I154" s="129" t="s">
        <v>916</v>
      </c>
      <c r="J154" s="129" t="s">
        <v>918</v>
      </c>
      <c r="K154" s="135" t="s">
        <v>946</v>
      </c>
      <c r="L154" s="148"/>
      <c r="M154" s="148"/>
    </row>
    <row r="155" spans="8:13" ht="12.75" customHeight="1">
      <c r="H155" s="127"/>
      <c r="I155" s="141" t="s">
        <v>903</v>
      </c>
      <c r="J155" s="141" t="s">
        <v>927</v>
      </c>
      <c r="K155" s="214" t="s">
        <v>945</v>
      </c>
      <c r="L155" s="214"/>
    </row>
    <row r="156" spans="8:13" ht="12.75" customHeight="1">
      <c r="H156" s="128"/>
      <c r="I156" s="148"/>
      <c r="J156" s="148"/>
      <c r="K156" s="142" t="s">
        <v>1664</v>
      </c>
      <c r="L156" s="133" t="s">
        <v>1665</v>
      </c>
      <c r="M156" s="137"/>
    </row>
    <row r="157" spans="8:13" ht="12.75" customHeight="1">
      <c r="H157" s="127" t="s">
        <v>1764</v>
      </c>
      <c r="I157" s="128" t="s">
        <v>921</v>
      </c>
      <c r="J157" s="128" t="s">
        <v>924</v>
      </c>
      <c r="K157" s="134" t="s">
        <v>943</v>
      </c>
      <c r="L157" s="134" t="s">
        <v>942</v>
      </c>
      <c r="M157" s="128"/>
    </row>
    <row r="158" spans="8:13" ht="12.75" customHeight="1">
      <c r="H158" s="128"/>
      <c r="I158" s="128" t="s">
        <v>921</v>
      </c>
      <c r="J158" s="128" t="s">
        <v>923</v>
      </c>
      <c r="K158" s="134" t="s">
        <v>941</v>
      </c>
      <c r="L158" s="134">
        <v>0</v>
      </c>
      <c r="M158" s="128"/>
    </row>
    <row r="159" spans="8:13" ht="12.75" customHeight="1">
      <c r="H159" s="128"/>
      <c r="I159" s="128" t="s">
        <v>916</v>
      </c>
      <c r="J159" s="128" t="s">
        <v>919</v>
      </c>
      <c r="K159" s="134" t="s">
        <v>941</v>
      </c>
      <c r="L159" s="134" t="s">
        <v>932</v>
      </c>
      <c r="M159" s="128"/>
    </row>
    <row r="160" spans="8:13" ht="12.75" customHeight="1">
      <c r="H160" s="128"/>
      <c r="I160" s="129" t="s">
        <v>916</v>
      </c>
      <c r="J160" s="129" t="s">
        <v>918</v>
      </c>
      <c r="K160" s="134" t="s">
        <v>940</v>
      </c>
      <c r="L160" s="134" t="s">
        <v>939</v>
      </c>
      <c r="M160" s="128"/>
    </row>
    <row r="161" spans="8:13" ht="12.75" customHeight="1">
      <c r="H161" s="127" t="s">
        <v>1765</v>
      </c>
      <c r="I161" s="127" t="s">
        <v>921</v>
      </c>
      <c r="J161" s="127" t="s">
        <v>924</v>
      </c>
      <c r="K161" s="143" t="s">
        <v>935</v>
      </c>
      <c r="L161" s="143">
        <v>0</v>
      </c>
      <c r="M161" s="127"/>
    </row>
    <row r="162" spans="8:13" ht="12.75" customHeight="1">
      <c r="H162" s="128"/>
      <c r="I162" s="128" t="s">
        <v>921</v>
      </c>
      <c r="J162" s="128" t="s">
        <v>923</v>
      </c>
      <c r="K162" s="134" t="s">
        <v>937</v>
      </c>
      <c r="L162" s="134" t="s">
        <v>932</v>
      </c>
      <c r="M162" s="128"/>
    </row>
    <row r="163" spans="8:13" ht="12.75" customHeight="1">
      <c r="H163" s="128"/>
      <c r="I163" s="128" t="s">
        <v>916</v>
      </c>
      <c r="J163" s="128" t="s">
        <v>919</v>
      </c>
      <c r="K163" s="134" t="s">
        <v>931</v>
      </c>
      <c r="L163" s="134" t="s">
        <v>930</v>
      </c>
      <c r="M163" s="128"/>
    </row>
    <row r="164" spans="8:13" ht="12.75" customHeight="1">
      <c r="H164" s="128"/>
      <c r="I164" s="129" t="s">
        <v>916</v>
      </c>
      <c r="J164" s="129" t="s">
        <v>918</v>
      </c>
      <c r="K164" s="135" t="s">
        <v>929</v>
      </c>
      <c r="L164" s="135" t="s">
        <v>928</v>
      </c>
      <c r="M164" s="129"/>
    </row>
    <row r="165" spans="8:13" ht="12.75" customHeight="1">
      <c r="H165" s="127" t="s">
        <v>1766</v>
      </c>
      <c r="I165" s="127" t="s">
        <v>921</v>
      </c>
      <c r="J165" s="127" t="s">
        <v>924</v>
      </c>
      <c r="K165" s="134" t="s">
        <v>935</v>
      </c>
      <c r="L165" s="143">
        <v>0</v>
      </c>
      <c r="M165" s="128"/>
    </row>
    <row r="166" spans="8:13" ht="12.75" customHeight="1">
      <c r="H166" s="128"/>
      <c r="I166" s="128" t="s">
        <v>921</v>
      </c>
      <c r="J166" s="128" t="s">
        <v>923</v>
      </c>
      <c r="K166" s="134" t="s">
        <v>933</v>
      </c>
      <c r="L166" s="134" t="s">
        <v>932</v>
      </c>
      <c r="M166" s="128"/>
    </row>
    <row r="167" spans="8:13" ht="12.75" customHeight="1">
      <c r="H167" s="128"/>
      <c r="I167" s="128" t="s">
        <v>916</v>
      </c>
      <c r="J167" s="128" t="s">
        <v>919</v>
      </c>
      <c r="K167" s="134" t="s">
        <v>931</v>
      </c>
      <c r="L167" s="134" t="s">
        <v>930</v>
      </c>
      <c r="M167" s="128"/>
    </row>
    <row r="168" spans="8:13" ht="12.75" customHeight="1">
      <c r="H168" s="129"/>
      <c r="I168" s="129" t="s">
        <v>916</v>
      </c>
      <c r="J168" s="129" t="s">
        <v>918</v>
      </c>
      <c r="K168" s="135" t="s">
        <v>929</v>
      </c>
      <c r="L168" s="135" t="s">
        <v>928</v>
      </c>
      <c r="M168" s="129"/>
    </row>
    <row r="169" spans="8:13" ht="12.75" customHeight="1">
      <c r="H169" s="127"/>
      <c r="I169" s="141" t="s">
        <v>903</v>
      </c>
      <c r="J169" s="141" t="s">
        <v>927</v>
      </c>
      <c r="K169" s="214" t="s">
        <v>926</v>
      </c>
      <c r="L169" s="214"/>
      <c r="M169" s="138"/>
    </row>
    <row r="170" spans="8:13" ht="12.75" customHeight="1">
      <c r="H170" s="129"/>
      <c r="I170" s="131"/>
      <c r="J170" s="131"/>
      <c r="K170" s="142" t="s">
        <v>1664</v>
      </c>
      <c r="L170" s="133" t="s">
        <v>1665</v>
      </c>
      <c r="M170" s="133"/>
    </row>
    <row r="171" spans="8:13" ht="12.75" customHeight="1">
      <c r="H171" s="127" t="s">
        <v>1715</v>
      </c>
      <c r="I171" s="127" t="s">
        <v>921</v>
      </c>
      <c r="J171" s="127" t="s">
        <v>924</v>
      </c>
      <c r="K171" s="143">
        <v>5</v>
      </c>
      <c r="L171" s="144">
        <v>2</v>
      </c>
      <c r="M171" s="144"/>
    </row>
    <row r="172" spans="8:13" ht="12.75" customHeight="1">
      <c r="H172" s="128"/>
      <c r="I172" s="128" t="s">
        <v>921</v>
      </c>
      <c r="J172" s="128" t="s">
        <v>923</v>
      </c>
      <c r="K172" s="134">
        <v>5</v>
      </c>
      <c r="L172" s="134">
        <v>3</v>
      </c>
      <c r="M172" s="145"/>
    </row>
    <row r="173" spans="8:13" ht="12.75" customHeight="1">
      <c r="H173" s="128"/>
      <c r="I173" s="128" t="s">
        <v>921</v>
      </c>
      <c r="J173" s="128" t="s">
        <v>922</v>
      </c>
      <c r="K173" s="134">
        <v>3</v>
      </c>
      <c r="L173" s="134">
        <v>3</v>
      </c>
      <c r="M173" s="145"/>
    </row>
    <row r="174" spans="8:13" ht="12.75" customHeight="1">
      <c r="H174" s="128"/>
      <c r="I174" s="128" t="s">
        <v>921</v>
      </c>
      <c r="J174" s="128" t="s">
        <v>920</v>
      </c>
      <c r="K174" s="134">
        <v>3</v>
      </c>
      <c r="L174" s="134">
        <v>3</v>
      </c>
      <c r="M174" s="145"/>
    </row>
    <row r="175" spans="8:13" ht="12.75" customHeight="1">
      <c r="H175" s="128"/>
      <c r="I175" s="128" t="s">
        <v>916</v>
      </c>
      <c r="J175" s="128" t="s">
        <v>919</v>
      </c>
      <c r="K175" s="134">
        <v>5</v>
      </c>
      <c r="L175" s="134">
        <v>3</v>
      </c>
      <c r="M175" s="145"/>
    </row>
    <row r="176" spans="8:13" ht="12.75" customHeight="1">
      <c r="H176" s="128"/>
      <c r="I176" s="128" t="s">
        <v>916</v>
      </c>
      <c r="J176" s="128" t="s">
        <v>918</v>
      </c>
      <c r="K176" s="134">
        <v>4</v>
      </c>
      <c r="L176" s="134">
        <v>3</v>
      </c>
      <c r="M176" s="145"/>
    </row>
    <row r="177" spans="8:13" ht="12.75" customHeight="1">
      <c r="H177" s="128"/>
      <c r="I177" s="128" t="s">
        <v>916</v>
      </c>
      <c r="J177" s="128" t="s">
        <v>917</v>
      </c>
      <c r="K177" s="134">
        <v>3</v>
      </c>
      <c r="L177" s="134">
        <v>3</v>
      </c>
      <c r="M177" s="145"/>
    </row>
    <row r="178" spans="8:13" ht="12.75" customHeight="1">
      <c r="H178" s="128"/>
      <c r="I178" s="128" t="s">
        <v>916</v>
      </c>
      <c r="J178" s="128" t="s">
        <v>915</v>
      </c>
      <c r="K178" s="134">
        <v>3</v>
      </c>
      <c r="L178" s="134">
        <v>3</v>
      </c>
      <c r="M178" s="145"/>
    </row>
    <row r="179" spans="8:13" ht="12.75" customHeight="1">
      <c r="H179" s="127" t="s">
        <v>1723</v>
      </c>
      <c r="I179" s="127" t="s">
        <v>921</v>
      </c>
      <c r="J179" s="127" t="s">
        <v>924</v>
      </c>
      <c r="K179" s="143">
        <v>4</v>
      </c>
      <c r="L179" s="143">
        <v>2</v>
      </c>
      <c r="M179" s="143"/>
    </row>
    <row r="180" spans="8:13" ht="12.75" customHeight="1">
      <c r="H180" s="128"/>
      <c r="I180" s="128" t="s">
        <v>921</v>
      </c>
      <c r="J180" s="128" t="s">
        <v>923</v>
      </c>
      <c r="K180" s="134">
        <v>4</v>
      </c>
      <c r="L180" s="134">
        <v>2</v>
      </c>
      <c r="M180" s="134"/>
    </row>
    <row r="181" spans="8:13" ht="12.75" customHeight="1">
      <c r="H181" s="128"/>
      <c r="I181" s="128" t="s">
        <v>921</v>
      </c>
      <c r="J181" s="128" t="s">
        <v>922</v>
      </c>
      <c r="K181" s="134">
        <v>3</v>
      </c>
      <c r="L181" s="134">
        <v>3</v>
      </c>
      <c r="M181" s="134"/>
    </row>
    <row r="182" spans="8:13" ht="12.75" customHeight="1">
      <c r="H182" s="128"/>
      <c r="I182" s="128" t="s">
        <v>921</v>
      </c>
      <c r="J182" s="128" t="s">
        <v>920</v>
      </c>
      <c r="K182" s="134">
        <v>3</v>
      </c>
      <c r="L182" s="134">
        <v>3</v>
      </c>
      <c r="M182" s="134"/>
    </row>
    <row r="183" spans="8:13" ht="12.75" customHeight="1">
      <c r="H183" s="128"/>
      <c r="I183" s="128" t="s">
        <v>916</v>
      </c>
      <c r="J183" s="128" t="s">
        <v>919</v>
      </c>
      <c r="K183" s="134">
        <v>4</v>
      </c>
      <c r="L183" s="134">
        <v>2</v>
      </c>
      <c r="M183" s="134"/>
    </row>
    <row r="184" spans="8:13" ht="12.75" customHeight="1">
      <c r="H184" s="128"/>
      <c r="I184" s="128" t="s">
        <v>916</v>
      </c>
      <c r="J184" s="128" t="s">
        <v>918</v>
      </c>
      <c r="K184" s="134">
        <v>4</v>
      </c>
      <c r="L184" s="134">
        <v>2</v>
      </c>
      <c r="M184" s="134"/>
    </row>
    <row r="185" spans="8:13" ht="12.75" customHeight="1">
      <c r="H185" s="128"/>
      <c r="I185" s="128" t="s">
        <v>916</v>
      </c>
      <c r="J185" s="128" t="s">
        <v>917</v>
      </c>
      <c r="K185" s="128">
        <v>3</v>
      </c>
      <c r="L185" s="128">
        <v>3</v>
      </c>
      <c r="M185" s="134"/>
    </row>
    <row r="186" spans="8:13" ht="12.75" customHeight="1">
      <c r="H186" s="128"/>
      <c r="I186" s="128" t="s">
        <v>916</v>
      </c>
      <c r="J186" s="128" t="s">
        <v>915</v>
      </c>
      <c r="K186" s="128">
        <v>3</v>
      </c>
      <c r="L186" s="128">
        <v>3</v>
      </c>
      <c r="M186" s="134"/>
    </row>
    <row r="187" spans="8:13" ht="12.75" customHeight="1">
      <c r="H187" s="127" t="s">
        <v>1749</v>
      </c>
      <c r="I187" s="127" t="s">
        <v>921</v>
      </c>
      <c r="J187" s="127" t="s">
        <v>924</v>
      </c>
      <c r="K187" s="127">
        <v>6</v>
      </c>
      <c r="L187" s="127">
        <v>5</v>
      </c>
      <c r="M187" s="127"/>
    </row>
    <row r="188" spans="8:13" ht="12.75" customHeight="1">
      <c r="H188" s="128"/>
      <c r="I188" s="128" t="s">
        <v>921</v>
      </c>
      <c r="J188" s="128" t="s">
        <v>923</v>
      </c>
      <c r="K188" s="128">
        <v>6</v>
      </c>
      <c r="L188" s="128">
        <v>5</v>
      </c>
      <c r="M188" s="128"/>
    </row>
    <row r="189" spans="8:13" ht="12.75" customHeight="1">
      <c r="H189" s="128"/>
      <c r="I189" s="128" t="s">
        <v>921</v>
      </c>
      <c r="J189" s="128" t="s">
        <v>922</v>
      </c>
      <c r="K189" s="128">
        <v>3</v>
      </c>
      <c r="L189" s="128">
        <v>3</v>
      </c>
      <c r="M189" s="128"/>
    </row>
    <row r="190" spans="8:13" ht="12.75" customHeight="1">
      <c r="H190" s="128"/>
      <c r="I190" s="128" t="s">
        <v>921</v>
      </c>
      <c r="J190" s="128" t="s">
        <v>920</v>
      </c>
      <c r="K190" s="128">
        <v>3</v>
      </c>
      <c r="L190" s="128">
        <v>3</v>
      </c>
      <c r="M190" s="128"/>
    </row>
    <row r="191" spans="8:13" ht="12.75" customHeight="1">
      <c r="H191" s="128"/>
      <c r="I191" s="128" t="s">
        <v>916</v>
      </c>
      <c r="J191" s="128" t="s">
        <v>919</v>
      </c>
      <c r="K191" s="128">
        <v>6</v>
      </c>
      <c r="L191" s="128">
        <v>5</v>
      </c>
      <c r="M191" s="128"/>
    </row>
    <row r="192" spans="8:13" ht="12.75" customHeight="1">
      <c r="H192" s="128"/>
      <c r="I192" s="128" t="s">
        <v>916</v>
      </c>
      <c r="J192" s="128" t="s">
        <v>918</v>
      </c>
      <c r="K192" s="128">
        <v>6</v>
      </c>
      <c r="L192" s="128">
        <v>4</v>
      </c>
      <c r="M192" s="128"/>
    </row>
    <row r="193" spans="8:13" ht="12.75" customHeight="1">
      <c r="H193" s="128"/>
      <c r="I193" s="128" t="s">
        <v>916</v>
      </c>
      <c r="J193" s="128" t="s">
        <v>917</v>
      </c>
      <c r="K193" s="128">
        <v>3</v>
      </c>
      <c r="L193" s="128">
        <v>3</v>
      </c>
      <c r="M193" s="128"/>
    </row>
    <row r="194" spans="8:13" ht="12.75" customHeight="1">
      <c r="H194" s="129"/>
      <c r="I194" s="129" t="s">
        <v>916</v>
      </c>
      <c r="J194" s="129" t="s">
        <v>915</v>
      </c>
      <c r="K194" s="129">
        <v>3</v>
      </c>
      <c r="L194" s="129">
        <v>3</v>
      </c>
      <c r="M194" s="129"/>
    </row>
    <row r="195" spans="8:13" ht="12.75" customHeight="1">
      <c r="H195" s="127" t="s">
        <v>1767</v>
      </c>
      <c r="I195" s="127" t="s">
        <v>921</v>
      </c>
      <c r="J195" s="127" t="s">
        <v>924</v>
      </c>
      <c r="K195" s="147">
        <v>2</v>
      </c>
      <c r="L195" s="147">
        <v>2</v>
      </c>
      <c r="M195" s="147"/>
    </row>
    <row r="196" spans="8:13" ht="12.75" customHeight="1">
      <c r="H196" s="152"/>
      <c r="I196" s="207" t="s">
        <v>921</v>
      </c>
      <c r="J196" s="207" t="s">
        <v>923</v>
      </c>
      <c r="K196" s="152">
        <v>2</v>
      </c>
      <c r="L196" s="152">
        <v>2</v>
      </c>
      <c r="M196" s="152"/>
    </row>
    <row r="197" spans="8:13" ht="12.75" customHeight="1">
      <c r="H197" s="152"/>
      <c r="I197" s="207" t="s">
        <v>921</v>
      </c>
      <c r="J197" s="207" t="s">
        <v>922</v>
      </c>
      <c r="K197" s="152">
        <v>2</v>
      </c>
      <c r="L197" s="152">
        <v>2</v>
      </c>
      <c r="M197" s="152"/>
    </row>
    <row r="198" spans="8:13" ht="12.75" customHeight="1">
      <c r="H198" s="152"/>
      <c r="I198" s="207" t="s">
        <v>921</v>
      </c>
      <c r="J198" s="207" t="s">
        <v>920</v>
      </c>
      <c r="K198" s="152">
        <v>2</v>
      </c>
      <c r="L198" s="152">
        <v>2</v>
      </c>
      <c r="M198" s="152"/>
    </row>
    <row r="199" spans="8:13" ht="12.75" customHeight="1">
      <c r="H199" s="152"/>
      <c r="I199" s="207" t="s">
        <v>916</v>
      </c>
      <c r="J199" s="207" t="s">
        <v>919</v>
      </c>
      <c r="K199" s="152">
        <v>2</v>
      </c>
      <c r="L199" s="152">
        <v>2</v>
      </c>
      <c r="M199" s="152"/>
    </row>
    <row r="200" spans="8:13" ht="12.75" customHeight="1">
      <c r="H200" s="152"/>
      <c r="I200" s="207" t="s">
        <v>916</v>
      </c>
      <c r="J200" s="207" t="s">
        <v>918</v>
      </c>
      <c r="K200" s="152">
        <v>2</v>
      </c>
      <c r="L200" s="152">
        <v>2</v>
      </c>
      <c r="M200" s="152"/>
    </row>
    <row r="201" spans="8:13" ht="12.75" customHeight="1">
      <c r="H201" s="152"/>
      <c r="I201" s="207" t="s">
        <v>916</v>
      </c>
      <c r="J201" s="207" t="s">
        <v>917</v>
      </c>
      <c r="K201" s="152">
        <v>2</v>
      </c>
      <c r="L201" s="152">
        <v>2</v>
      </c>
      <c r="M201" s="152"/>
    </row>
    <row r="202" spans="8:13" ht="12.75" customHeight="1">
      <c r="H202" s="139"/>
      <c r="I202" s="129" t="s">
        <v>916</v>
      </c>
      <c r="J202" s="129" t="s">
        <v>915</v>
      </c>
      <c r="K202" s="139">
        <v>2</v>
      </c>
      <c r="L202" s="139">
        <v>2</v>
      </c>
      <c r="M202" s="139"/>
    </row>
    <row r="203" spans="8:13" ht="12.75" customHeight="1">
      <c r="H203" s="139"/>
      <c r="I203" s="148" t="s">
        <v>903</v>
      </c>
      <c r="J203" s="148" t="s">
        <v>927</v>
      </c>
      <c r="K203" s="148" t="s">
        <v>926</v>
      </c>
      <c r="L203" s="139"/>
      <c r="M203" s="139"/>
    </row>
    <row r="204" spans="8:13" ht="12.75" customHeight="1">
      <c r="H204" s="125" t="s">
        <v>1739</v>
      </c>
      <c r="I204" s="127" t="s">
        <v>921</v>
      </c>
      <c r="J204" s="127" t="s">
        <v>924</v>
      </c>
      <c r="K204" s="125">
        <v>1</v>
      </c>
    </row>
    <row r="205" spans="8:13" ht="12.75" customHeight="1">
      <c r="I205" s="128" t="s">
        <v>921</v>
      </c>
      <c r="J205" s="128" t="s">
        <v>923</v>
      </c>
      <c r="K205" s="125">
        <v>1</v>
      </c>
    </row>
    <row r="206" spans="8:13" ht="12.75" customHeight="1">
      <c r="I206" s="128" t="s">
        <v>921</v>
      </c>
      <c r="J206" s="128" t="s">
        <v>922</v>
      </c>
      <c r="K206" s="125">
        <v>1</v>
      </c>
    </row>
    <row r="207" spans="8:13" ht="12.75" customHeight="1">
      <c r="I207" s="128" t="s">
        <v>921</v>
      </c>
      <c r="J207" s="128" t="s">
        <v>920</v>
      </c>
      <c r="K207" s="125">
        <v>1</v>
      </c>
    </row>
    <row r="208" spans="8:13" ht="12.75" customHeight="1">
      <c r="I208" s="128" t="s">
        <v>916</v>
      </c>
      <c r="J208" s="128" t="s">
        <v>919</v>
      </c>
      <c r="K208" s="125">
        <v>1</v>
      </c>
    </row>
    <row r="209" spans="8:13" ht="12.75" customHeight="1">
      <c r="I209" s="128" t="s">
        <v>916</v>
      </c>
      <c r="J209" s="128" t="s">
        <v>918</v>
      </c>
      <c r="K209" s="125">
        <v>1</v>
      </c>
    </row>
    <row r="210" spans="8:13" ht="12.75" customHeight="1">
      <c r="I210" s="128" t="s">
        <v>916</v>
      </c>
      <c r="J210" s="128" t="s">
        <v>917</v>
      </c>
      <c r="K210" s="125">
        <v>1</v>
      </c>
    </row>
    <row r="211" spans="8:13" ht="12.75" customHeight="1">
      <c r="I211" s="128" t="s">
        <v>916</v>
      </c>
      <c r="J211" s="128" t="s">
        <v>915</v>
      </c>
      <c r="K211" s="125">
        <v>1</v>
      </c>
    </row>
    <row r="212" spans="8:13" ht="12.75" customHeight="1">
      <c r="I212" s="125" t="s">
        <v>913</v>
      </c>
      <c r="J212" s="128" t="s">
        <v>914</v>
      </c>
      <c r="K212" s="125">
        <v>1</v>
      </c>
    </row>
    <row r="213" spans="8:13" ht="12.75" customHeight="1">
      <c r="I213" s="125" t="s">
        <v>913</v>
      </c>
      <c r="J213" s="128" t="s">
        <v>912</v>
      </c>
      <c r="K213" s="125">
        <v>1</v>
      </c>
    </row>
    <row r="214" spans="8:13" ht="12.75" customHeight="1">
      <c r="I214" s="125" t="s">
        <v>910</v>
      </c>
      <c r="J214" s="128" t="s">
        <v>911</v>
      </c>
      <c r="K214" s="125">
        <v>1</v>
      </c>
    </row>
    <row r="215" spans="8:13" ht="12.75" customHeight="1">
      <c r="I215" s="125" t="s">
        <v>910</v>
      </c>
      <c r="J215" s="128" t="s">
        <v>909</v>
      </c>
      <c r="K215" s="125">
        <v>1</v>
      </c>
    </row>
    <row r="216" spans="8:13" ht="12.75" customHeight="1">
      <c r="I216" s="125" t="s">
        <v>907</v>
      </c>
      <c r="J216" s="128" t="s">
        <v>908</v>
      </c>
      <c r="K216" s="125">
        <v>1</v>
      </c>
    </row>
    <row r="217" spans="8:13" ht="12.75" customHeight="1">
      <c r="I217" s="125" t="s">
        <v>907</v>
      </c>
      <c r="J217" s="128" t="s">
        <v>906</v>
      </c>
      <c r="K217" s="125">
        <v>1</v>
      </c>
    </row>
    <row r="218" spans="8:13" ht="12.75" customHeight="1">
      <c r="I218" s="125" t="s">
        <v>905</v>
      </c>
      <c r="J218" s="128" t="s">
        <v>904</v>
      </c>
      <c r="K218" s="125">
        <v>1</v>
      </c>
    </row>
    <row r="219" spans="8:13" ht="12.75" customHeight="1">
      <c r="H219" s="146"/>
      <c r="I219" s="142" t="s">
        <v>903</v>
      </c>
      <c r="J219" s="142" t="s">
        <v>902</v>
      </c>
      <c r="K219" s="142"/>
      <c r="L219" s="146"/>
      <c r="M219" s="146"/>
    </row>
    <row r="220" spans="8:13" ht="12.75" customHeight="1">
      <c r="H220" s="125" t="s">
        <v>1740</v>
      </c>
      <c r="I220" s="127" t="s">
        <v>900</v>
      </c>
      <c r="J220" s="127">
        <v>205</v>
      </c>
    </row>
    <row r="221" spans="8:13" ht="12.75" customHeight="1" thickBot="1">
      <c r="H221" s="149"/>
      <c r="I221" s="149" t="s">
        <v>899</v>
      </c>
      <c r="J221" s="149">
        <v>180</v>
      </c>
      <c r="K221" s="149"/>
      <c r="L221" s="149"/>
      <c r="M221" s="149"/>
    </row>
  </sheetData>
  <mergeCells count="8">
    <mergeCell ref="K169:L169"/>
    <mergeCell ref="K155:L155"/>
    <mergeCell ref="K78:L78"/>
    <mergeCell ref="D20:F20"/>
    <mergeCell ref="D38:F38"/>
    <mergeCell ref="I78:I79"/>
    <mergeCell ref="J78:J79"/>
    <mergeCell ref="K140:M14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D8E5-6856-4364-AED3-C877DBE0667C}">
  <dimension ref="A1:J572"/>
  <sheetViews>
    <sheetView workbookViewId="0">
      <selection activeCell="A2" sqref="A2"/>
    </sheetView>
  </sheetViews>
  <sheetFormatPr defaultColWidth="9.140625" defaultRowHeight="14.25"/>
  <cols>
    <col min="1" max="10" width="15.7109375" style="3" customWidth="1"/>
    <col min="11" max="16384" width="9.140625" style="3"/>
  </cols>
  <sheetData>
    <row r="1" spans="1:10" ht="15.75" thickBot="1">
      <c r="A1" s="2" t="s">
        <v>1778</v>
      </c>
    </row>
    <row r="2" spans="1:10" ht="15">
      <c r="A2" s="4" t="s">
        <v>0</v>
      </c>
      <c r="B2" s="5" t="s">
        <v>1</v>
      </c>
      <c r="C2" s="5" t="s">
        <v>2</v>
      </c>
      <c r="D2" s="5" t="s">
        <v>3</v>
      </c>
      <c r="E2" s="5" t="s">
        <v>1468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</row>
    <row r="3" spans="1:10">
      <c r="A3" s="6" t="s">
        <v>9</v>
      </c>
      <c r="B3" s="3">
        <v>-2.265374864</v>
      </c>
      <c r="C3" s="3">
        <v>9.9819774690000003</v>
      </c>
      <c r="D3" s="3">
        <v>591.56513229999996</v>
      </c>
      <c r="E3" s="7">
        <v>1.14E-130</v>
      </c>
      <c r="F3" s="7">
        <v>1.9999999999999999E-126</v>
      </c>
      <c r="G3" s="3">
        <v>1.778414325</v>
      </c>
      <c r="H3" s="3">
        <v>109.9671105</v>
      </c>
      <c r="I3" s="3">
        <v>3.1607784840000002</v>
      </c>
      <c r="J3" s="3">
        <v>68.717347439999998</v>
      </c>
    </row>
    <row r="4" spans="1:10">
      <c r="A4" s="6" t="s">
        <v>10</v>
      </c>
      <c r="B4" s="3">
        <v>-2.0389785119999999</v>
      </c>
      <c r="C4" s="3">
        <v>7.6261126629999998</v>
      </c>
      <c r="D4" s="3">
        <v>309.77909899999997</v>
      </c>
      <c r="E4" s="7">
        <v>2.44E-69</v>
      </c>
      <c r="F4" s="7">
        <v>4.2499999999999998E-66</v>
      </c>
      <c r="G4" s="3">
        <v>0.332877172</v>
      </c>
      <c r="H4" s="3">
        <v>243.9204651</v>
      </c>
      <c r="I4" s="3">
        <v>0.80110756000000005</v>
      </c>
      <c r="J4" s="3">
        <v>147.48852880000001</v>
      </c>
    </row>
    <row r="5" spans="1:10">
      <c r="A5" s="6" t="s">
        <v>11</v>
      </c>
      <c r="B5" s="3">
        <v>-1.97126527</v>
      </c>
      <c r="C5" s="3">
        <v>7.4711352099999999</v>
      </c>
      <c r="D5" s="3">
        <v>376.7669224</v>
      </c>
      <c r="E5" s="7">
        <v>6.2900000000000005E-84</v>
      </c>
      <c r="F5" s="7">
        <v>2.1899999999999999E-80</v>
      </c>
      <c r="G5" s="3">
        <v>0.227572423</v>
      </c>
      <c r="H5" s="3">
        <v>269.343862</v>
      </c>
      <c r="I5" s="3">
        <v>0.599952123</v>
      </c>
      <c r="J5" s="3">
        <v>151.46152140000001</v>
      </c>
    </row>
    <row r="6" spans="1:10">
      <c r="A6" s="6" t="s">
        <v>12</v>
      </c>
      <c r="B6" s="3">
        <v>-1.8717557730000001</v>
      </c>
      <c r="C6" s="3">
        <v>7.4158338109999997</v>
      </c>
      <c r="D6" s="3">
        <v>360.75475870000002</v>
      </c>
      <c r="E6" s="7">
        <v>1.9300000000000002E-80</v>
      </c>
      <c r="F6" s="7">
        <v>6.1199999999999999E-77</v>
      </c>
      <c r="G6" s="3">
        <v>0.17470749999999999</v>
      </c>
      <c r="H6" s="3">
        <v>294.33361710000003</v>
      </c>
      <c r="I6" s="3">
        <v>0.53061645499999999</v>
      </c>
      <c r="J6" s="3">
        <v>163.6416131</v>
      </c>
    </row>
    <row r="7" spans="1:10">
      <c r="A7" s="6" t="s">
        <v>13</v>
      </c>
      <c r="B7" s="3">
        <v>-1.788885928</v>
      </c>
      <c r="C7" s="3">
        <v>7.7479918400000001</v>
      </c>
      <c r="D7" s="3">
        <v>360.12859980000002</v>
      </c>
      <c r="E7" s="7">
        <v>2.6399999999999999E-80</v>
      </c>
      <c r="F7" s="7">
        <v>7.6700000000000005E-77</v>
      </c>
      <c r="G7" s="3">
        <v>0.47459019800000002</v>
      </c>
      <c r="H7" s="3">
        <v>198.71392839999999</v>
      </c>
      <c r="I7" s="3">
        <v>0.96481403399999999</v>
      </c>
      <c r="J7" s="3">
        <v>114.9829484</v>
      </c>
    </row>
    <row r="8" spans="1:10">
      <c r="A8" s="6" t="s">
        <v>14</v>
      </c>
      <c r="B8" s="3">
        <v>-1.709030176</v>
      </c>
      <c r="C8" s="3">
        <v>8.1369202129999998</v>
      </c>
      <c r="D8" s="3">
        <v>295.63139699999999</v>
      </c>
      <c r="E8" s="7">
        <v>2.9499999999999999E-66</v>
      </c>
      <c r="F8" s="7">
        <v>4.11E-63</v>
      </c>
      <c r="G8" s="3">
        <v>0.71205555300000001</v>
      </c>
      <c r="H8" s="3">
        <v>162.55711299999999</v>
      </c>
      <c r="I8" s="3">
        <v>1.3405018550000001</v>
      </c>
      <c r="J8" s="3">
        <v>104.9807953</v>
      </c>
    </row>
    <row r="9" spans="1:10">
      <c r="A9" s="6" t="s">
        <v>15</v>
      </c>
      <c r="B9" s="3">
        <v>-1.663054885</v>
      </c>
      <c r="C9" s="3">
        <v>7.6571388750000002</v>
      </c>
      <c r="D9" s="3">
        <v>269.92711329999997</v>
      </c>
      <c r="E9" s="7">
        <v>1.1799999999999999E-60</v>
      </c>
      <c r="F9" s="7">
        <v>1.37E-57</v>
      </c>
      <c r="G9" s="3">
        <v>0.41193083400000002</v>
      </c>
      <c r="H9" s="3">
        <v>203.43070370000001</v>
      </c>
      <c r="I9" s="3">
        <v>0.81848227399999995</v>
      </c>
      <c r="J9" s="3">
        <v>127.74279629999999</v>
      </c>
    </row>
    <row r="10" spans="1:10">
      <c r="A10" s="6" t="s">
        <v>16</v>
      </c>
      <c r="B10" s="3">
        <v>-1.6556209660000001</v>
      </c>
      <c r="C10" s="3">
        <v>7.4540155109999997</v>
      </c>
      <c r="D10" s="3">
        <v>333.70635249999998</v>
      </c>
      <c r="E10" s="7">
        <v>1.5E-74</v>
      </c>
      <c r="F10" s="7">
        <v>3.2700000000000002E-71</v>
      </c>
      <c r="G10" s="3">
        <v>0.230308228</v>
      </c>
      <c r="H10" s="3">
        <v>242.67695380000001</v>
      </c>
      <c r="I10" s="3">
        <v>0.58417079699999996</v>
      </c>
      <c r="J10" s="3">
        <v>142.12758070000001</v>
      </c>
    </row>
    <row r="11" spans="1:10">
      <c r="A11" s="6" t="s">
        <v>17</v>
      </c>
      <c r="B11" s="3">
        <v>-1.6539265359999999</v>
      </c>
      <c r="C11" s="3">
        <v>7.7828992929999998</v>
      </c>
      <c r="D11" s="3">
        <v>487.20370200000002</v>
      </c>
      <c r="E11" s="7">
        <v>5.7800000000000001E-108</v>
      </c>
      <c r="F11" s="7">
        <v>4.1300000000000001E-104</v>
      </c>
      <c r="G11" s="3">
        <v>0.48212284700000002</v>
      </c>
      <c r="H11" s="3">
        <v>166.34916140000001</v>
      </c>
      <c r="I11" s="3">
        <v>1.095408822</v>
      </c>
      <c r="J11" s="3">
        <v>94.012943739999997</v>
      </c>
    </row>
    <row r="12" spans="1:10">
      <c r="A12" s="6" t="s">
        <v>18</v>
      </c>
      <c r="B12" s="3">
        <v>-1.6419231919999999</v>
      </c>
      <c r="C12" s="3">
        <v>7.3261273280000001</v>
      </c>
      <c r="D12" s="3">
        <v>266.4770264</v>
      </c>
      <c r="E12" s="7">
        <v>6.65E-60</v>
      </c>
      <c r="F12" s="7">
        <v>7.2499999999999998E-57</v>
      </c>
      <c r="G12" s="3">
        <v>8.6177397000000003E-2</v>
      </c>
      <c r="H12" s="3">
        <v>477.24809920000001</v>
      </c>
      <c r="I12" s="3">
        <v>0.378134372</v>
      </c>
      <c r="J12" s="3">
        <v>217.98724559999999</v>
      </c>
    </row>
    <row r="13" spans="1:10">
      <c r="A13" s="6" t="s">
        <v>19</v>
      </c>
      <c r="B13" s="3">
        <v>-1.639108156</v>
      </c>
      <c r="C13" s="3">
        <v>7.4585198220000004</v>
      </c>
      <c r="D13" s="3">
        <v>311.92451069999998</v>
      </c>
      <c r="E13" s="7">
        <v>8.3199999999999996E-70</v>
      </c>
      <c r="F13" s="7">
        <v>1.53E-66</v>
      </c>
      <c r="G13" s="3">
        <v>0.25731063199999998</v>
      </c>
      <c r="H13" s="3">
        <v>245.11247280000001</v>
      </c>
      <c r="I13" s="3">
        <v>0.58005128399999994</v>
      </c>
      <c r="J13" s="3">
        <v>143.286033</v>
      </c>
    </row>
    <row r="14" spans="1:10">
      <c r="A14" s="6" t="s">
        <v>20</v>
      </c>
      <c r="B14" s="3">
        <v>-1.6358919300000001</v>
      </c>
      <c r="C14" s="3">
        <v>7.3975977239999997</v>
      </c>
      <c r="D14" s="3">
        <v>236.96734620000001</v>
      </c>
      <c r="E14" s="7">
        <v>1.7999999999999999E-53</v>
      </c>
      <c r="F14" s="7">
        <v>1.5E-50</v>
      </c>
      <c r="G14" s="3">
        <v>0.217394427</v>
      </c>
      <c r="H14" s="3">
        <v>309.49614580000002</v>
      </c>
      <c r="I14" s="3">
        <v>0.49896716200000002</v>
      </c>
      <c r="J14" s="3">
        <v>183.6456191</v>
      </c>
    </row>
    <row r="15" spans="1:10">
      <c r="A15" s="6" t="s">
        <v>21</v>
      </c>
      <c r="B15" s="3">
        <v>-1.6284346670000001</v>
      </c>
      <c r="C15" s="3">
        <v>7.9627332309999996</v>
      </c>
      <c r="D15" s="3">
        <v>346.36114359999999</v>
      </c>
      <c r="E15" s="7">
        <v>2.63E-77</v>
      </c>
      <c r="F15" s="7">
        <v>6.5499999999999997E-74</v>
      </c>
      <c r="G15" s="3">
        <v>0.62715030199999999</v>
      </c>
      <c r="H15" s="3">
        <v>161.58183009999999</v>
      </c>
      <c r="I15" s="3">
        <v>1.253555548</v>
      </c>
      <c r="J15" s="3">
        <v>102.44104129999999</v>
      </c>
    </row>
    <row r="16" spans="1:10">
      <c r="A16" s="6" t="s">
        <v>22</v>
      </c>
      <c r="B16" s="3">
        <v>-1.6198220489999999</v>
      </c>
      <c r="C16" s="3">
        <v>7.5932184779999998</v>
      </c>
      <c r="D16" s="3">
        <v>272.67634829999997</v>
      </c>
      <c r="E16" s="7">
        <v>2.9599999999999998E-61</v>
      </c>
      <c r="F16" s="7">
        <v>3.5600000000000003E-58</v>
      </c>
      <c r="G16" s="3">
        <v>0.35350552099999999</v>
      </c>
      <c r="H16" s="3">
        <v>216.9894674</v>
      </c>
      <c r="I16" s="3">
        <v>0.78123886300000001</v>
      </c>
      <c r="J16" s="3">
        <v>133.98820259999999</v>
      </c>
    </row>
    <row r="17" spans="1:10">
      <c r="A17" s="6" t="s">
        <v>23</v>
      </c>
      <c r="B17" s="3">
        <v>-1.5986765220000001</v>
      </c>
      <c r="C17" s="3">
        <v>7.7190055649999998</v>
      </c>
      <c r="D17" s="3">
        <v>273.9655783</v>
      </c>
      <c r="E17" s="7">
        <v>1.55E-61</v>
      </c>
      <c r="F17" s="7">
        <v>1.9300000000000001E-58</v>
      </c>
      <c r="G17" s="3">
        <v>0.42938989500000002</v>
      </c>
      <c r="H17" s="3">
        <v>185.3007987</v>
      </c>
      <c r="I17" s="3">
        <v>0.94746371299999999</v>
      </c>
      <c r="J17" s="3">
        <v>125.4718817</v>
      </c>
    </row>
    <row r="18" spans="1:10">
      <c r="A18" s="6" t="s">
        <v>24</v>
      </c>
      <c r="B18" s="3">
        <v>-1.526557996</v>
      </c>
      <c r="C18" s="3">
        <v>7.3187649690000001</v>
      </c>
      <c r="D18" s="3">
        <v>183.55520000000001</v>
      </c>
      <c r="E18" s="7">
        <v>8.1100000000000005E-42</v>
      </c>
      <c r="F18" s="7">
        <v>3.4899999999999999E-39</v>
      </c>
      <c r="G18" s="3">
        <v>9.7255121E-2</v>
      </c>
      <c r="H18" s="3">
        <v>456.28623729999998</v>
      </c>
      <c r="I18" s="3">
        <v>0.35152013500000001</v>
      </c>
      <c r="J18" s="3">
        <v>248.5627016</v>
      </c>
    </row>
    <row r="19" spans="1:10">
      <c r="A19" s="6" t="s">
        <v>25</v>
      </c>
      <c r="B19" s="3">
        <v>-1.524857312</v>
      </c>
      <c r="C19" s="3">
        <v>7.4064651680000004</v>
      </c>
      <c r="D19" s="3">
        <v>186.40257059999999</v>
      </c>
      <c r="E19" s="7">
        <v>1.9399999999999999E-42</v>
      </c>
      <c r="F19" s="7">
        <v>8.6700000000000007E-40</v>
      </c>
      <c r="G19" s="3">
        <v>0.223592285</v>
      </c>
      <c r="H19" s="3">
        <v>272.06839680000002</v>
      </c>
      <c r="I19" s="3">
        <v>0.47541537699999997</v>
      </c>
      <c r="J19" s="3">
        <v>181.20300209999999</v>
      </c>
    </row>
    <row r="20" spans="1:10">
      <c r="A20" s="6" t="s">
        <v>26</v>
      </c>
      <c r="B20" s="3">
        <v>-1.481492458</v>
      </c>
      <c r="C20" s="3">
        <v>7.3375787099999998</v>
      </c>
      <c r="D20" s="3">
        <v>194.83698129999999</v>
      </c>
      <c r="E20" s="7">
        <v>2.8E-44</v>
      </c>
      <c r="F20" s="7">
        <v>1.43E-41</v>
      </c>
      <c r="G20" s="3">
        <v>0.148537746</v>
      </c>
      <c r="H20" s="3">
        <v>347.62932669999998</v>
      </c>
      <c r="I20" s="3">
        <v>0.38216540700000001</v>
      </c>
      <c r="J20" s="3">
        <v>209.3483899</v>
      </c>
    </row>
    <row r="21" spans="1:10">
      <c r="A21" s="6" t="s">
        <v>27</v>
      </c>
      <c r="B21" s="3">
        <v>-1.4714429870000001</v>
      </c>
      <c r="C21" s="3">
        <v>7.4084048920000001</v>
      </c>
      <c r="D21" s="3">
        <v>223.2202217</v>
      </c>
      <c r="E21" s="7">
        <v>1.7900000000000001E-50</v>
      </c>
      <c r="F21" s="7">
        <v>1.18E-47</v>
      </c>
      <c r="G21" s="3">
        <v>0.23027250699999999</v>
      </c>
      <c r="H21" s="3">
        <v>273.41413940000001</v>
      </c>
      <c r="I21" s="3">
        <v>0.52733113700000001</v>
      </c>
      <c r="J21" s="3">
        <v>171.94430650000001</v>
      </c>
    </row>
    <row r="22" spans="1:10">
      <c r="A22" s="6" t="s">
        <v>28</v>
      </c>
      <c r="B22" s="3">
        <v>-1.4556866749999999</v>
      </c>
      <c r="C22" s="3">
        <v>7.5807236910000002</v>
      </c>
      <c r="D22" s="3">
        <v>196.58431490000001</v>
      </c>
      <c r="E22" s="7">
        <v>1.1600000000000001E-44</v>
      </c>
      <c r="F22" s="7">
        <v>6.1399999999999994E-42</v>
      </c>
      <c r="G22" s="3">
        <v>0.38009684500000002</v>
      </c>
      <c r="H22" s="3">
        <v>208.0399146</v>
      </c>
      <c r="I22" s="3">
        <v>0.72352936899999998</v>
      </c>
      <c r="J22" s="3">
        <v>140.50898760000001</v>
      </c>
    </row>
    <row r="23" spans="1:10">
      <c r="A23" s="6" t="s">
        <v>29</v>
      </c>
      <c r="B23" s="3">
        <v>-1.406579931</v>
      </c>
      <c r="C23" s="3">
        <v>7.3796477329999997</v>
      </c>
      <c r="D23" s="3">
        <v>225.29349579999999</v>
      </c>
      <c r="E23" s="7">
        <v>6.3400000000000006E-51</v>
      </c>
      <c r="F23" s="7">
        <v>4.2600000000000002E-48</v>
      </c>
      <c r="G23" s="3">
        <v>0.17211773799999999</v>
      </c>
      <c r="H23" s="3">
        <v>257.80594180000003</v>
      </c>
      <c r="I23" s="3">
        <v>0.47378379199999998</v>
      </c>
      <c r="J23" s="3">
        <v>170.27007119999999</v>
      </c>
    </row>
    <row r="24" spans="1:10">
      <c r="A24" s="6" t="s">
        <v>30</v>
      </c>
      <c r="B24" s="3">
        <v>-1.3668597709999999</v>
      </c>
      <c r="C24" s="3">
        <v>7.6446833429999996</v>
      </c>
      <c r="D24" s="3">
        <v>250.063256</v>
      </c>
      <c r="E24" s="7">
        <v>2.5200000000000002E-56</v>
      </c>
      <c r="F24" s="7">
        <v>2.2499999999999999E-53</v>
      </c>
      <c r="G24" s="3">
        <v>0.45133548699999998</v>
      </c>
      <c r="H24" s="3">
        <v>188.79120140000001</v>
      </c>
      <c r="I24" s="3">
        <v>0.81567168400000001</v>
      </c>
      <c r="J24" s="3">
        <v>118.008408</v>
      </c>
    </row>
    <row r="25" spans="1:10">
      <c r="A25" s="6" t="s">
        <v>31</v>
      </c>
      <c r="B25" s="3">
        <v>-1.3632098509999999</v>
      </c>
      <c r="C25" s="3">
        <v>7.3217288360000001</v>
      </c>
      <c r="D25" s="3">
        <v>161.96174099999999</v>
      </c>
      <c r="E25" s="7">
        <v>4.2199999999999997E-37</v>
      </c>
      <c r="F25" s="7">
        <v>1.4400000000000001E-34</v>
      </c>
      <c r="G25" s="3">
        <v>0.14427551699999999</v>
      </c>
      <c r="H25" s="3">
        <v>365.24161270000002</v>
      </c>
      <c r="I25" s="3">
        <v>0.34941048899999999</v>
      </c>
      <c r="J25" s="3">
        <v>229.1252404</v>
      </c>
    </row>
    <row r="26" spans="1:10">
      <c r="A26" s="6" t="s">
        <v>32</v>
      </c>
      <c r="B26" s="3">
        <v>-1.340417145</v>
      </c>
      <c r="C26" s="3">
        <v>8.4869788830000008</v>
      </c>
      <c r="D26" s="3">
        <v>475.81123830000001</v>
      </c>
      <c r="E26" s="7">
        <v>1.74E-105</v>
      </c>
      <c r="F26" s="7">
        <v>8.6799999999999996E-102</v>
      </c>
      <c r="G26" s="3">
        <v>1.130187169</v>
      </c>
      <c r="H26" s="3">
        <v>104.1230109</v>
      </c>
      <c r="I26" s="3">
        <v>1.9684565119999999</v>
      </c>
      <c r="J26" s="3">
        <v>62.478557989999999</v>
      </c>
    </row>
    <row r="27" spans="1:10">
      <c r="A27" s="6" t="s">
        <v>33</v>
      </c>
      <c r="B27" s="3">
        <v>-1.337439399</v>
      </c>
      <c r="C27" s="3">
        <v>7.511018559</v>
      </c>
      <c r="D27" s="3">
        <v>306.86903150000001</v>
      </c>
      <c r="E27" s="7">
        <v>1.05E-68</v>
      </c>
      <c r="F27" s="7">
        <v>1.67E-65</v>
      </c>
      <c r="G27" s="3">
        <v>0.30602021400000001</v>
      </c>
      <c r="H27" s="3">
        <v>203.46692419999999</v>
      </c>
      <c r="I27" s="3">
        <v>0.65378222799999997</v>
      </c>
      <c r="J27" s="3">
        <v>117.68884439999999</v>
      </c>
    </row>
    <row r="28" spans="1:10">
      <c r="A28" s="6" t="s">
        <v>34</v>
      </c>
      <c r="B28" s="3">
        <v>-1.330728438</v>
      </c>
      <c r="C28" s="3">
        <v>7.2976625610000001</v>
      </c>
      <c r="D28" s="3">
        <v>217.27171319999999</v>
      </c>
      <c r="E28" s="7">
        <v>3.5600000000000001E-49</v>
      </c>
      <c r="F28" s="7">
        <v>2.2600000000000001E-46</v>
      </c>
      <c r="G28" s="3">
        <v>6.9402048999999993E-2</v>
      </c>
      <c r="H28" s="3">
        <v>516.61786800000004</v>
      </c>
      <c r="I28" s="3">
        <v>0.31817458399999998</v>
      </c>
      <c r="J28" s="3">
        <v>233.12854100000001</v>
      </c>
    </row>
    <row r="29" spans="1:10">
      <c r="A29" s="6" t="s">
        <v>35</v>
      </c>
      <c r="B29" s="3">
        <v>-1.3010145399999999</v>
      </c>
      <c r="C29" s="3">
        <v>7.6809957349999998</v>
      </c>
      <c r="D29" s="3">
        <v>192.50364859999999</v>
      </c>
      <c r="E29" s="7">
        <v>9.0299999999999996E-44</v>
      </c>
      <c r="F29" s="7">
        <v>4.4400000000000002E-41</v>
      </c>
      <c r="G29" s="3">
        <v>0.46742744400000003</v>
      </c>
      <c r="H29" s="3">
        <v>181.4197671</v>
      </c>
      <c r="I29" s="3">
        <v>0.83193625900000001</v>
      </c>
      <c r="J29" s="3">
        <v>126.3149275</v>
      </c>
    </row>
    <row r="30" spans="1:10">
      <c r="A30" s="6" t="s">
        <v>36</v>
      </c>
      <c r="B30" s="3">
        <v>-1.2963887359999999</v>
      </c>
      <c r="C30" s="3">
        <v>7.350604197</v>
      </c>
      <c r="D30" s="3">
        <v>154.510762</v>
      </c>
      <c r="E30" s="7">
        <v>1.7900000000000001E-35</v>
      </c>
      <c r="F30" s="7">
        <v>5.12E-33</v>
      </c>
      <c r="G30" s="3">
        <v>0.18719413300000001</v>
      </c>
      <c r="H30" s="3">
        <v>292.37203149999999</v>
      </c>
      <c r="I30" s="3">
        <v>0.39456207300000001</v>
      </c>
      <c r="J30" s="3">
        <v>196.8137371</v>
      </c>
    </row>
    <row r="31" spans="1:10">
      <c r="A31" s="6" t="s">
        <v>37</v>
      </c>
      <c r="B31" s="3">
        <v>-1.2701815590000001</v>
      </c>
      <c r="C31" s="3">
        <v>8.5169566190000001</v>
      </c>
      <c r="D31" s="3">
        <v>204.59702010000001</v>
      </c>
      <c r="E31" s="7">
        <v>2.0700000000000001E-46</v>
      </c>
      <c r="F31" s="7">
        <v>1.19E-43</v>
      </c>
      <c r="G31" s="3">
        <v>1.1298228480000001</v>
      </c>
      <c r="H31" s="3">
        <v>129.31008360000001</v>
      </c>
      <c r="I31" s="3">
        <v>1.793584098</v>
      </c>
      <c r="J31" s="3">
        <v>88.918036599999994</v>
      </c>
    </row>
    <row r="32" spans="1:10">
      <c r="A32" s="6" t="s">
        <v>38</v>
      </c>
      <c r="B32" s="3">
        <v>-1.265348242</v>
      </c>
      <c r="C32" s="3">
        <v>9.2115407749999996</v>
      </c>
      <c r="D32" s="3">
        <v>481.77827719999999</v>
      </c>
      <c r="E32" s="7">
        <v>8.7699999999999997E-107</v>
      </c>
      <c r="F32" s="7">
        <v>5.0999999999999998E-103</v>
      </c>
      <c r="G32" s="3">
        <v>1.8648708140000001</v>
      </c>
      <c r="H32" s="3">
        <v>73.722633310000006</v>
      </c>
      <c r="I32" s="3">
        <v>2.8158762479999999</v>
      </c>
      <c r="J32" s="3">
        <v>51.624652640000001</v>
      </c>
    </row>
    <row r="33" spans="1:10">
      <c r="A33" s="6" t="s">
        <v>39</v>
      </c>
      <c r="B33" s="3">
        <v>-1.259738902</v>
      </c>
      <c r="C33" s="3">
        <v>7.293176602</v>
      </c>
      <c r="D33" s="3">
        <v>160.4822935</v>
      </c>
      <c r="E33" s="7">
        <v>8.88E-37</v>
      </c>
      <c r="F33" s="7">
        <v>2.9500000000000001E-34</v>
      </c>
      <c r="G33" s="3">
        <v>9.6848551000000005E-2</v>
      </c>
      <c r="H33" s="3">
        <v>535.11559580000005</v>
      </c>
      <c r="I33" s="3">
        <v>0.30323055599999998</v>
      </c>
      <c r="J33" s="3">
        <v>265.66995100000003</v>
      </c>
    </row>
    <row r="34" spans="1:10">
      <c r="A34" s="6" t="s">
        <v>40</v>
      </c>
      <c r="B34" s="3">
        <v>-1.255677699</v>
      </c>
      <c r="C34" s="3">
        <v>7.6138172109999998</v>
      </c>
      <c r="D34" s="3">
        <v>173.14226009999999</v>
      </c>
      <c r="E34" s="7">
        <v>1.52E-39</v>
      </c>
      <c r="F34" s="7">
        <v>6.04E-37</v>
      </c>
      <c r="G34" s="3">
        <v>0.45119417499999998</v>
      </c>
      <c r="H34" s="3">
        <v>196.8153025</v>
      </c>
      <c r="I34" s="3">
        <v>0.75296981399999996</v>
      </c>
      <c r="J34" s="3">
        <v>131.27704800000001</v>
      </c>
    </row>
    <row r="35" spans="1:10">
      <c r="A35" s="6" t="s">
        <v>41</v>
      </c>
      <c r="B35" s="3">
        <v>-1.2169437839999999</v>
      </c>
      <c r="C35" s="3">
        <v>7.6071842040000002</v>
      </c>
      <c r="D35" s="3">
        <v>70.078819960000004</v>
      </c>
      <c r="E35" s="7">
        <v>5.7000000000000002E-17</v>
      </c>
      <c r="F35" s="7">
        <v>4.0499999999999999E-15</v>
      </c>
      <c r="G35" s="3">
        <v>0.48610191899999999</v>
      </c>
      <c r="H35" s="3">
        <v>248.74428159999999</v>
      </c>
      <c r="I35" s="3">
        <v>0.70661256900000002</v>
      </c>
      <c r="J35" s="3">
        <v>191.1435663</v>
      </c>
    </row>
    <row r="36" spans="1:10">
      <c r="A36" s="6" t="s">
        <v>42</v>
      </c>
      <c r="B36" s="3">
        <v>-1.2167509359999999</v>
      </c>
      <c r="C36" s="3">
        <v>7.3744978200000002</v>
      </c>
      <c r="D36" s="3">
        <v>198.1132618</v>
      </c>
      <c r="E36" s="7">
        <v>5.3900000000000003E-45</v>
      </c>
      <c r="F36" s="7">
        <v>2.8900000000000001E-42</v>
      </c>
      <c r="G36" s="3">
        <v>0.20375165200000001</v>
      </c>
      <c r="H36" s="3">
        <v>248.53876199999999</v>
      </c>
      <c r="I36" s="3">
        <v>0.41685597200000002</v>
      </c>
      <c r="J36" s="3">
        <v>159.5828851</v>
      </c>
    </row>
    <row r="37" spans="1:10">
      <c r="A37" s="6" t="s">
        <v>43</v>
      </c>
      <c r="B37" s="3">
        <v>-1.1980105590000001</v>
      </c>
      <c r="C37" s="3">
        <v>7.586214633</v>
      </c>
      <c r="D37" s="3">
        <v>225.70448859999999</v>
      </c>
      <c r="E37" s="7">
        <v>5.1499999999999999E-51</v>
      </c>
      <c r="F37" s="7">
        <v>3.6000000000000002E-48</v>
      </c>
      <c r="G37" s="3">
        <v>0.39601680299999997</v>
      </c>
      <c r="H37" s="3">
        <v>183.01691959999999</v>
      </c>
      <c r="I37" s="3">
        <v>0.75317877799999999</v>
      </c>
      <c r="J37" s="3">
        <v>116.31166159999999</v>
      </c>
    </row>
    <row r="38" spans="1:10">
      <c r="A38" s="6" t="s">
        <v>44</v>
      </c>
      <c r="B38" s="3">
        <v>-1.1960758309999999</v>
      </c>
      <c r="C38" s="3">
        <v>7.4059419479999997</v>
      </c>
      <c r="D38" s="3">
        <v>69.770713420000007</v>
      </c>
      <c r="E38" s="7">
        <v>6.66E-17</v>
      </c>
      <c r="F38" s="7">
        <v>4.7099999999999996E-15</v>
      </c>
      <c r="G38" s="3">
        <v>0.27442248299999999</v>
      </c>
      <c r="H38" s="3">
        <v>293.43117960000001</v>
      </c>
      <c r="I38" s="3">
        <v>0.44382481600000001</v>
      </c>
      <c r="J38" s="3">
        <v>220.43870999999999</v>
      </c>
    </row>
    <row r="39" spans="1:10">
      <c r="A39" s="6" t="s">
        <v>45</v>
      </c>
      <c r="B39" s="3">
        <v>-1.1874985570000001</v>
      </c>
      <c r="C39" s="3">
        <v>7.9660449629999999</v>
      </c>
      <c r="D39" s="3">
        <v>114.58441449999999</v>
      </c>
      <c r="E39" s="7">
        <v>9.6999999999999998E-27</v>
      </c>
      <c r="F39" s="7">
        <v>1.5099999999999999E-24</v>
      </c>
      <c r="G39" s="3">
        <v>0.76335281399999999</v>
      </c>
      <c r="H39" s="3">
        <v>174.26708619999999</v>
      </c>
      <c r="I39" s="3">
        <v>1.156320668</v>
      </c>
      <c r="J39" s="3">
        <v>125.57613019999999</v>
      </c>
    </row>
    <row r="40" spans="1:10">
      <c r="A40" s="6" t="s">
        <v>46</v>
      </c>
      <c r="B40" s="3">
        <v>-1.180568914</v>
      </c>
      <c r="C40" s="3">
        <v>8.0793780829999999</v>
      </c>
      <c r="D40" s="3">
        <v>261.15437200000002</v>
      </c>
      <c r="E40" s="7">
        <v>9.6099999999999991E-59</v>
      </c>
      <c r="F40" s="7">
        <v>9.8600000000000005E-56</v>
      </c>
      <c r="G40" s="3">
        <v>0.81142402999999996</v>
      </c>
      <c r="H40" s="3">
        <v>130.5280616</v>
      </c>
      <c r="I40" s="3">
        <v>1.372299092</v>
      </c>
      <c r="J40" s="3">
        <v>84.761898880000004</v>
      </c>
    </row>
    <row r="41" spans="1:10">
      <c r="A41" s="6" t="s">
        <v>47</v>
      </c>
      <c r="B41" s="3">
        <v>-1.1591994450000001</v>
      </c>
      <c r="C41" s="3">
        <v>7.3224852609999997</v>
      </c>
      <c r="D41" s="3">
        <v>190.0791581</v>
      </c>
      <c r="E41" s="7">
        <v>3.0599999999999999E-43</v>
      </c>
      <c r="F41" s="7">
        <v>1.4600000000000001E-40</v>
      </c>
      <c r="G41" s="3">
        <v>0.14273703099999999</v>
      </c>
      <c r="H41" s="3">
        <v>285.42715129999999</v>
      </c>
      <c r="I41" s="3">
        <v>0.31015410199999999</v>
      </c>
      <c r="J41" s="3">
        <v>184.53941510000001</v>
      </c>
    </row>
    <row r="42" spans="1:10">
      <c r="A42" s="6" t="s">
        <v>48</v>
      </c>
      <c r="B42" s="3">
        <v>-1.1546557369999999</v>
      </c>
      <c r="C42" s="3">
        <v>7.2954554460000001</v>
      </c>
      <c r="D42" s="3">
        <v>28.931730760000001</v>
      </c>
      <c r="E42" s="7">
        <v>7.4999999999999997E-8</v>
      </c>
      <c r="F42" s="7">
        <v>1.7600000000000001E-6</v>
      </c>
      <c r="G42" s="3">
        <v>0.128887794</v>
      </c>
      <c r="H42" s="3">
        <v>497.36638340000002</v>
      </c>
      <c r="I42" s="3">
        <v>0.22890785899999999</v>
      </c>
      <c r="J42" s="3">
        <v>383.83928129999998</v>
      </c>
    </row>
    <row r="43" spans="1:10">
      <c r="A43" s="6" t="s">
        <v>49</v>
      </c>
      <c r="B43" s="3">
        <v>-1.143342877</v>
      </c>
      <c r="C43" s="3">
        <v>8.3486427899999995</v>
      </c>
      <c r="D43" s="3">
        <v>120.6320482</v>
      </c>
      <c r="E43" s="7">
        <v>4.5999999999999997E-28</v>
      </c>
      <c r="F43" s="7">
        <v>8.0600000000000001E-26</v>
      </c>
      <c r="G43" s="3">
        <v>1.1367928949999999</v>
      </c>
      <c r="H43" s="3">
        <v>146.4176118</v>
      </c>
      <c r="I43" s="3">
        <v>1.607348886</v>
      </c>
      <c r="J43" s="3">
        <v>112.67404209999999</v>
      </c>
    </row>
    <row r="44" spans="1:10">
      <c r="A44" s="6" t="s">
        <v>50</v>
      </c>
      <c r="B44" s="3">
        <v>-1.135303223</v>
      </c>
      <c r="C44" s="3">
        <v>7.9888203640000004</v>
      </c>
      <c r="D44" s="3">
        <v>89.882119639999999</v>
      </c>
      <c r="E44" s="7">
        <v>2.5299999999999999E-21</v>
      </c>
      <c r="F44" s="7">
        <v>2.4899999999999998E-19</v>
      </c>
      <c r="G44" s="3">
        <v>0.72317802499999995</v>
      </c>
      <c r="H44" s="3">
        <v>175.2439263</v>
      </c>
      <c r="I44" s="3">
        <v>1.062659378</v>
      </c>
      <c r="J44" s="3">
        <v>130.4623368</v>
      </c>
    </row>
    <row r="45" spans="1:10">
      <c r="A45" s="6" t="s">
        <v>51</v>
      </c>
      <c r="B45" s="3">
        <v>-1.133280673</v>
      </c>
      <c r="C45" s="3">
        <v>8.002659693</v>
      </c>
      <c r="D45" s="3">
        <v>160.1879587</v>
      </c>
      <c r="E45" s="7">
        <v>1.03E-36</v>
      </c>
      <c r="F45" s="7">
        <v>3.3899999999999998E-34</v>
      </c>
      <c r="G45" s="3">
        <v>0.78680695599999995</v>
      </c>
      <c r="H45" s="3">
        <v>157.4176775</v>
      </c>
      <c r="I45" s="3">
        <v>1.213887063</v>
      </c>
      <c r="J45" s="3">
        <v>103.4343307</v>
      </c>
    </row>
    <row r="46" spans="1:10">
      <c r="A46" s="6" t="s">
        <v>52</v>
      </c>
      <c r="B46" s="3">
        <v>-1.1160511930000001</v>
      </c>
      <c r="C46" s="3">
        <v>7.6153243799999997</v>
      </c>
      <c r="D46" s="3">
        <v>232.152107</v>
      </c>
      <c r="E46" s="7">
        <v>2.0199999999999999E-52</v>
      </c>
      <c r="F46" s="7">
        <v>1.53E-49</v>
      </c>
      <c r="G46" s="3">
        <v>0.422931416</v>
      </c>
      <c r="H46" s="3">
        <v>161.82458170000001</v>
      </c>
      <c r="I46" s="3">
        <v>0.80485266899999997</v>
      </c>
      <c r="J46" s="3">
        <v>106.9987414</v>
      </c>
    </row>
    <row r="47" spans="1:10">
      <c r="A47" s="6" t="s">
        <v>53</v>
      </c>
      <c r="B47" s="3">
        <v>-1.111631397</v>
      </c>
      <c r="C47" s="3">
        <v>7.3510412040000004</v>
      </c>
      <c r="D47" s="3">
        <v>166.45551750000001</v>
      </c>
      <c r="E47" s="7">
        <v>4.4000000000000001E-38</v>
      </c>
      <c r="F47" s="7">
        <v>1.5999999999999999E-35</v>
      </c>
      <c r="G47" s="3">
        <v>0.18083743599999999</v>
      </c>
      <c r="H47" s="3">
        <v>253.36833329999999</v>
      </c>
      <c r="I47" s="3">
        <v>0.36693917999999998</v>
      </c>
      <c r="J47" s="3">
        <v>174.75257540000001</v>
      </c>
    </row>
    <row r="48" spans="1:10">
      <c r="A48" s="6" t="s">
        <v>54</v>
      </c>
      <c r="B48" s="3">
        <v>-1.103786894</v>
      </c>
      <c r="C48" s="3">
        <v>7.5930076910000004</v>
      </c>
      <c r="D48" s="3">
        <v>187.37866560000001</v>
      </c>
      <c r="E48" s="7">
        <v>1.19E-42</v>
      </c>
      <c r="F48" s="7">
        <v>5.5199999999999998E-40</v>
      </c>
      <c r="G48" s="3">
        <v>0.40426431200000001</v>
      </c>
      <c r="H48" s="3">
        <v>175.99230650000001</v>
      </c>
      <c r="I48" s="3">
        <v>0.76372686300000003</v>
      </c>
      <c r="J48" s="3">
        <v>122.8142043</v>
      </c>
    </row>
    <row r="49" spans="1:10">
      <c r="A49" s="6" t="s">
        <v>55</v>
      </c>
      <c r="B49" s="3">
        <v>-1.0994372370000001</v>
      </c>
      <c r="C49" s="3">
        <v>8.3406517410000003</v>
      </c>
      <c r="D49" s="3">
        <v>203.53713139999999</v>
      </c>
      <c r="E49" s="7">
        <v>3.5300000000000004E-46</v>
      </c>
      <c r="F49" s="7">
        <v>1.99E-43</v>
      </c>
      <c r="G49" s="3">
        <v>1.0509422900000001</v>
      </c>
      <c r="H49" s="3">
        <v>119.0434011</v>
      </c>
      <c r="I49" s="3">
        <v>1.6309163520000001</v>
      </c>
      <c r="J49" s="3">
        <v>83.713534940000002</v>
      </c>
    </row>
    <row r="50" spans="1:10">
      <c r="A50" s="6" t="s">
        <v>56</v>
      </c>
      <c r="B50" s="3">
        <v>-1.0989227939999999</v>
      </c>
      <c r="C50" s="3">
        <v>7.3042278779999998</v>
      </c>
      <c r="D50" s="3">
        <v>163.7735916</v>
      </c>
      <c r="E50" s="7">
        <v>1.7000000000000001E-37</v>
      </c>
      <c r="F50" s="7">
        <v>5.9700000000000001E-35</v>
      </c>
      <c r="G50" s="3">
        <v>0.12261860099999999</v>
      </c>
      <c r="H50" s="3">
        <v>327.70266340000001</v>
      </c>
      <c r="I50" s="3">
        <v>0.29739839699999998</v>
      </c>
      <c r="J50" s="3">
        <v>210.8279369</v>
      </c>
    </row>
    <row r="51" spans="1:10">
      <c r="A51" s="6" t="s">
        <v>57</v>
      </c>
      <c r="B51" s="3">
        <v>-1.0967629539999999</v>
      </c>
      <c r="C51" s="3">
        <v>7.5256033799999997</v>
      </c>
      <c r="D51" s="3">
        <v>55.409033170000001</v>
      </c>
      <c r="E51" s="7">
        <v>9.7900000000000004E-14</v>
      </c>
      <c r="F51" s="7">
        <v>5.0999999999999997E-12</v>
      </c>
      <c r="G51" s="3">
        <v>0.415224329</v>
      </c>
      <c r="H51" s="3">
        <v>253.4925293</v>
      </c>
      <c r="I51" s="3">
        <v>0.577278085</v>
      </c>
      <c r="J51" s="3">
        <v>202.57569950000001</v>
      </c>
    </row>
    <row r="52" spans="1:10">
      <c r="A52" s="6" t="s">
        <v>58</v>
      </c>
      <c r="B52" s="3">
        <v>-1.089262537</v>
      </c>
      <c r="C52" s="3">
        <v>7.6192563489999996</v>
      </c>
      <c r="D52" s="3">
        <v>57.219049409999997</v>
      </c>
      <c r="E52" s="7">
        <v>3.8999999999999998E-14</v>
      </c>
      <c r="F52" s="7">
        <v>2.0900000000000002E-12</v>
      </c>
      <c r="G52" s="3">
        <v>0.46780480099999999</v>
      </c>
      <c r="H52" s="3">
        <v>228.4230508</v>
      </c>
      <c r="I52" s="3">
        <v>0.65313680799999996</v>
      </c>
      <c r="J52" s="3">
        <v>182.20781640000001</v>
      </c>
    </row>
    <row r="53" spans="1:10">
      <c r="A53" s="6" t="s">
        <v>59</v>
      </c>
      <c r="B53" s="3">
        <v>-1.088878757</v>
      </c>
      <c r="C53" s="3">
        <v>7.4686776249999998</v>
      </c>
      <c r="D53" s="3">
        <v>186.9921262</v>
      </c>
      <c r="E53" s="7">
        <v>1.44E-42</v>
      </c>
      <c r="F53" s="7">
        <v>6.5299999999999997E-40</v>
      </c>
      <c r="G53" s="3">
        <v>0.28936773300000002</v>
      </c>
      <c r="H53" s="3">
        <v>202.60075269999999</v>
      </c>
      <c r="I53" s="3">
        <v>0.56613395499999997</v>
      </c>
      <c r="J53" s="3">
        <v>131.41972390000001</v>
      </c>
    </row>
    <row r="54" spans="1:10">
      <c r="A54" s="6" t="s">
        <v>60</v>
      </c>
      <c r="B54" s="3">
        <v>-1.0875251189999999</v>
      </c>
      <c r="C54" s="3">
        <v>11.59233457</v>
      </c>
      <c r="D54" s="3">
        <v>178.24329040000001</v>
      </c>
      <c r="E54" s="7">
        <v>1.17E-40</v>
      </c>
      <c r="F54" s="7">
        <v>4.8099999999999996E-38</v>
      </c>
      <c r="G54" s="3">
        <v>3.3905976999999998</v>
      </c>
      <c r="H54" s="3">
        <v>74.484921889999995</v>
      </c>
      <c r="I54" s="3">
        <v>4.6257685390000001</v>
      </c>
      <c r="J54" s="3">
        <v>50.929859100000002</v>
      </c>
    </row>
    <row r="55" spans="1:10">
      <c r="A55" s="6" t="s">
        <v>61</v>
      </c>
      <c r="B55" s="3">
        <v>-1.0608015019999999</v>
      </c>
      <c r="C55" s="3">
        <v>7.299984276</v>
      </c>
      <c r="D55" s="3">
        <v>153.46688209999999</v>
      </c>
      <c r="E55" s="7">
        <v>3.0300000000000001E-35</v>
      </c>
      <c r="F55" s="7">
        <v>8.5199999999999994E-33</v>
      </c>
      <c r="G55" s="3">
        <v>0.13417764099999999</v>
      </c>
      <c r="H55" s="3">
        <v>328.01877039999999</v>
      </c>
      <c r="I55" s="3">
        <v>0.27374896500000001</v>
      </c>
      <c r="J55" s="3">
        <v>207.44315130000001</v>
      </c>
    </row>
    <row r="56" spans="1:10">
      <c r="A56" s="6" t="s">
        <v>62</v>
      </c>
      <c r="B56" s="3">
        <v>-1.0562756149999999</v>
      </c>
      <c r="C56" s="3">
        <v>8.1277366670000006</v>
      </c>
      <c r="D56" s="3">
        <v>79.789267679999995</v>
      </c>
      <c r="E56" s="7">
        <v>4.1699999999999998E-19</v>
      </c>
      <c r="F56" s="7">
        <v>3.5600000000000002E-17</v>
      </c>
      <c r="G56" s="3">
        <v>0.85884391800000004</v>
      </c>
      <c r="H56" s="3">
        <v>165.91781789999999</v>
      </c>
      <c r="I56" s="3">
        <v>1.205944465</v>
      </c>
      <c r="J56" s="3">
        <v>127.19544620000001</v>
      </c>
    </row>
    <row r="57" spans="1:10">
      <c r="A57" s="6" t="s">
        <v>63</v>
      </c>
      <c r="B57" s="3">
        <v>-1.0541303710000001</v>
      </c>
      <c r="C57" s="3">
        <v>7.4202080810000002</v>
      </c>
      <c r="D57" s="3">
        <v>49.519190399999999</v>
      </c>
      <c r="E57" s="7">
        <v>1.9600000000000001E-12</v>
      </c>
      <c r="F57" s="7">
        <v>8.68E-11</v>
      </c>
      <c r="G57" s="3">
        <v>0.28882137400000002</v>
      </c>
      <c r="H57" s="3">
        <v>282.4664788</v>
      </c>
      <c r="I57" s="3">
        <v>0.443447492</v>
      </c>
      <c r="J57" s="3">
        <v>223.22381780000001</v>
      </c>
    </row>
    <row r="58" spans="1:10">
      <c r="A58" s="6" t="s">
        <v>64</v>
      </c>
      <c r="B58" s="3">
        <v>-1.048726914</v>
      </c>
      <c r="C58" s="3">
        <v>7.4879207340000002</v>
      </c>
      <c r="D58" s="3">
        <v>58.33874041</v>
      </c>
      <c r="E58" s="7">
        <v>2.2099999999999999E-14</v>
      </c>
      <c r="F58" s="7">
        <v>1.2200000000000001E-12</v>
      </c>
      <c r="G58" s="3">
        <v>0.40461592499999999</v>
      </c>
      <c r="H58" s="3">
        <v>270.03330940000001</v>
      </c>
      <c r="I58" s="3">
        <v>0.596324733</v>
      </c>
      <c r="J58" s="3">
        <v>209.2280695</v>
      </c>
    </row>
    <row r="59" spans="1:10">
      <c r="A59" s="6" t="s">
        <v>65</v>
      </c>
      <c r="B59" s="3">
        <v>-1.0300169210000001</v>
      </c>
      <c r="C59" s="3">
        <v>7.95454477</v>
      </c>
      <c r="D59" s="3">
        <v>214.7386984</v>
      </c>
      <c r="E59" s="7">
        <v>1.27E-48</v>
      </c>
      <c r="F59" s="7">
        <v>7.9099999999999996E-46</v>
      </c>
      <c r="G59" s="3">
        <v>0.74643411900000001</v>
      </c>
      <c r="H59" s="3">
        <v>128.6424361</v>
      </c>
      <c r="I59" s="3">
        <v>1.222468675</v>
      </c>
      <c r="J59" s="3">
        <v>88.105623280000003</v>
      </c>
    </row>
    <row r="60" spans="1:10">
      <c r="A60" s="6" t="s">
        <v>66</v>
      </c>
      <c r="B60" s="3">
        <v>-1.0277160460000001</v>
      </c>
      <c r="C60" s="3">
        <v>8.6362748069999995</v>
      </c>
      <c r="D60" s="3">
        <v>74.303191630000001</v>
      </c>
      <c r="E60" s="7">
        <v>6.6999999999999998E-18</v>
      </c>
      <c r="F60" s="7">
        <v>5.1700000000000002E-16</v>
      </c>
      <c r="G60" s="3">
        <v>1.108614389</v>
      </c>
      <c r="H60" s="3">
        <v>150.5985565</v>
      </c>
      <c r="I60" s="3">
        <v>1.611493965</v>
      </c>
      <c r="J60" s="3">
        <v>108.6851432</v>
      </c>
    </row>
    <row r="61" spans="1:10">
      <c r="A61" s="6" t="s">
        <v>67</v>
      </c>
      <c r="B61" s="3">
        <v>-1.0257969149999999</v>
      </c>
      <c r="C61" s="3">
        <v>7.6228518449999996</v>
      </c>
      <c r="D61" s="3">
        <v>58.576397679999999</v>
      </c>
      <c r="E61" s="7">
        <v>1.96E-14</v>
      </c>
      <c r="F61" s="7">
        <v>1.09E-12</v>
      </c>
      <c r="G61" s="3">
        <v>0.50938381200000005</v>
      </c>
      <c r="H61" s="3">
        <v>223.3836675</v>
      </c>
      <c r="I61" s="3">
        <v>0.70516796299999995</v>
      </c>
      <c r="J61" s="3">
        <v>176.3792133</v>
      </c>
    </row>
    <row r="62" spans="1:10">
      <c r="A62" s="6" t="s">
        <v>68</v>
      </c>
      <c r="B62" s="3">
        <v>-1.0234691950000001</v>
      </c>
      <c r="C62" s="3">
        <v>7.5854948369999997</v>
      </c>
      <c r="D62" s="3">
        <v>101.1674414</v>
      </c>
      <c r="E62" s="7">
        <v>8.45E-24</v>
      </c>
      <c r="F62" s="7">
        <v>1.0500000000000001E-21</v>
      </c>
      <c r="G62" s="3">
        <v>0.44492221500000001</v>
      </c>
      <c r="H62" s="3">
        <v>194.5986977</v>
      </c>
      <c r="I62" s="3">
        <v>0.68895076700000002</v>
      </c>
      <c r="J62" s="3">
        <v>144.57387750000001</v>
      </c>
    </row>
    <row r="63" spans="1:10">
      <c r="A63" s="6" t="s">
        <v>69</v>
      </c>
      <c r="B63" s="3">
        <v>-1.022983505</v>
      </c>
      <c r="C63" s="3">
        <v>7.4706069810000004</v>
      </c>
      <c r="D63" s="3">
        <v>123.52806030000001</v>
      </c>
      <c r="E63" s="7">
        <v>1.0699999999999999E-28</v>
      </c>
      <c r="F63" s="7">
        <v>1.9599999999999999E-26</v>
      </c>
      <c r="G63" s="3">
        <v>0.324953202</v>
      </c>
      <c r="H63" s="3">
        <v>219.65856450000001</v>
      </c>
      <c r="I63" s="3">
        <v>0.55052570099999998</v>
      </c>
      <c r="J63" s="3">
        <v>151.1051405</v>
      </c>
    </row>
    <row r="64" spans="1:10">
      <c r="A64" s="6" t="s">
        <v>70</v>
      </c>
      <c r="B64" s="3">
        <v>-1.0203615850000001</v>
      </c>
      <c r="C64" s="3">
        <v>7.4529085410000002</v>
      </c>
      <c r="D64" s="3">
        <v>125.10346699999999</v>
      </c>
      <c r="E64" s="7">
        <v>4.8300000000000001E-29</v>
      </c>
      <c r="F64" s="7">
        <v>9.21E-27</v>
      </c>
      <c r="G64" s="3">
        <v>0.307718889</v>
      </c>
      <c r="H64" s="3">
        <v>226.37203020000001</v>
      </c>
      <c r="I64" s="3">
        <v>0.52882199299999999</v>
      </c>
      <c r="J64" s="3">
        <v>151.2132561</v>
      </c>
    </row>
    <row r="65" spans="1:10">
      <c r="A65" s="6" t="s">
        <v>71</v>
      </c>
      <c r="B65" s="3">
        <v>-1.018351062</v>
      </c>
      <c r="C65" s="3">
        <v>7.5304019200000001</v>
      </c>
      <c r="D65" s="3">
        <v>59.244338759999998</v>
      </c>
      <c r="E65" s="7">
        <v>1.3899999999999999E-14</v>
      </c>
      <c r="F65" s="7">
        <v>7.8499999999999999E-13</v>
      </c>
      <c r="G65" s="3">
        <v>0.421057707</v>
      </c>
      <c r="H65" s="3">
        <v>238.53889359999999</v>
      </c>
      <c r="I65" s="3">
        <v>0.60954291400000005</v>
      </c>
      <c r="J65" s="3">
        <v>184.74769430000001</v>
      </c>
    </row>
    <row r="66" spans="1:10">
      <c r="A66" s="6" t="s">
        <v>72</v>
      </c>
      <c r="B66" s="3">
        <v>-1.0122845549999999</v>
      </c>
      <c r="C66" s="3">
        <v>8.1389740310000001</v>
      </c>
      <c r="D66" s="3">
        <v>78.372341590000005</v>
      </c>
      <c r="E66" s="7">
        <v>8.5300000000000001E-19</v>
      </c>
      <c r="F66" s="7">
        <v>7.0900000000000003E-17</v>
      </c>
      <c r="G66" s="3">
        <v>0.82637896600000005</v>
      </c>
      <c r="H66" s="3">
        <v>165.4454934</v>
      </c>
      <c r="I66" s="3">
        <v>1.2143677399999999</v>
      </c>
      <c r="J66" s="3">
        <v>111.645574</v>
      </c>
    </row>
    <row r="67" spans="1:10">
      <c r="A67" s="6" t="s">
        <v>73</v>
      </c>
      <c r="B67" s="3">
        <v>-1.0098784249999999</v>
      </c>
      <c r="C67" s="3">
        <v>7.6065887920000002</v>
      </c>
      <c r="D67" s="3">
        <v>141.02962350000001</v>
      </c>
      <c r="E67" s="7">
        <v>1.59E-32</v>
      </c>
      <c r="F67" s="7">
        <v>3.7099999999999999E-30</v>
      </c>
      <c r="G67" s="3">
        <v>0.44943053300000002</v>
      </c>
      <c r="H67" s="3">
        <v>174.46649360000001</v>
      </c>
      <c r="I67" s="3">
        <v>0.73086630600000002</v>
      </c>
      <c r="J67" s="3">
        <v>124.20525670000001</v>
      </c>
    </row>
    <row r="68" spans="1:10">
      <c r="A68" s="6" t="s">
        <v>74</v>
      </c>
      <c r="B68" s="3">
        <v>-1.008645813</v>
      </c>
      <c r="C68" s="3">
        <v>7.2736273909999998</v>
      </c>
      <c r="D68" s="3">
        <v>83.175238179999994</v>
      </c>
      <c r="E68" s="7">
        <v>7.5100000000000001E-20</v>
      </c>
      <c r="F68" s="7">
        <v>6.7700000000000002E-18</v>
      </c>
      <c r="G68" s="3">
        <v>6.8554763000000005E-2</v>
      </c>
      <c r="H68" s="3">
        <v>671.06837940000003</v>
      </c>
      <c r="I68" s="3">
        <v>0.25358248700000002</v>
      </c>
      <c r="J68" s="3">
        <v>348.29591979999998</v>
      </c>
    </row>
    <row r="69" spans="1:10">
      <c r="A69" s="6" t="s">
        <v>75</v>
      </c>
      <c r="B69" s="3">
        <v>-1.006855928</v>
      </c>
      <c r="C69" s="3">
        <v>7.3940576489999996</v>
      </c>
      <c r="D69" s="3">
        <v>128.00021939999999</v>
      </c>
      <c r="E69" s="7">
        <v>1.12E-29</v>
      </c>
      <c r="F69" s="7">
        <v>2.2100000000000001E-27</v>
      </c>
      <c r="G69" s="3">
        <v>0.24910728800000001</v>
      </c>
      <c r="H69" s="3">
        <v>230.41706189999999</v>
      </c>
      <c r="I69" s="3">
        <v>0.42554887699999999</v>
      </c>
      <c r="J69" s="3">
        <v>161.45386010000001</v>
      </c>
    </row>
    <row r="70" spans="1:10">
      <c r="A70" s="6" t="s">
        <v>76</v>
      </c>
      <c r="B70" s="3">
        <v>-0.99642720900000004</v>
      </c>
      <c r="C70" s="3">
        <v>7.4939913379999998</v>
      </c>
      <c r="D70" s="3">
        <v>151.04911250000001</v>
      </c>
      <c r="E70" s="7">
        <v>1.02E-34</v>
      </c>
      <c r="F70" s="7">
        <v>2.7399999999999997E-32</v>
      </c>
      <c r="G70" s="3">
        <v>0.31552632200000003</v>
      </c>
      <c r="H70" s="3">
        <v>195.79143120000001</v>
      </c>
      <c r="I70" s="3">
        <v>0.58406063799999997</v>
      </c>
      <c r="J70" s="3">
        <v>135.779258</v>
      </c>
    </row>
    <row r="71" spans="1:10">
      <c r="A71" s="6" t="s">
        <v>77</v>
      </c>
      <c r="B71" s="3">
        <v>-0.99317250199999996</v>
      </c>
      <c r="C71" s="3">
        <v>7.4941443220000004</v>
      </c>
      <c r="D71" s="3">
        <v>63.364465860000003</v>
      </c>
      <c r="E71" s="7">
        <v>1.7199999999999999E-15</v>
      </c>
      <c r="F71" s="7">
        <v>1.0499999999999999E-13</v>
      </c>
      <c r="G71" s="3">
        <v>0.38121243100000002</v>
      </c>
      <c r="H71" s="3">
        <v>231.22437740000001</v>
      </c>
      <c r="I71" s="3">
        <v>0.56444063</v>
      </c>
      <c r="J71" s="3">
        <v>180.01419229999999</v>
      </c>
    </row>
    <row r="72" spans="1:10">
      <c r="A72" s="6" t="s">
        <v>78</v>
      </c>
      <c r="B72" s="3">
        <v>-0.99307083299999999</v>
      </c>
      <c r="C72" s="3">
        <v>7.4628978349999997</v>
      </c>
      <c r="D72" s="3">
        <v>104.817245</v>
      </c>
      <c r="E72" s="7">
        <v>1.3400000000000001E-24</v>
      </c>
      <c r="F72" s="7">
        <v>1.78E-22</v>
      </c>
      <c r="G72" s="3">
        <v>0.32098649299999998</v>
      </c>
      <c r="H72" s="3">
        <v>221.16313400000001</v>
      </c>
      <c r="I72" s="3">
        <v>0.54739736100000003</v>
      </c>
      <c r="J72" s="3">
        <v>160.0437628</v>
      </c>
    </row>
    <row r="73" spans="1:10">
      <c r="A73" s="6" t="s">
        <v>79</v>
      </c>
      <c r="B73" s="3">
        <v>-0.98647632299999999</v>
      </c>
      <c r="C73" s="3">
        <v>7.5856082020000004</v>
      </c>
      <c r="D73" s="3">
        <v>189.0125736</v>
      </c>
      <c r="E73" s="7">
        <v>5.2200000000000002E-43</v>
      </c>
      <c r="F73" s="7">
        <v>2.4600000000000002E-40</v>
      </c>
      <c r="G73" s="3">
        <v>0.40527997399999999</v>
      </c>
      <c r="H73" s="3">
        <v>165.5123117</v>
      </c>
      <c r="I73" s="3">
        <v>0.74726671499999997</v>
      </c>
      <c r="J73" s="3">
        <v>115.5609939</v>
      </c>
    </row>
    <row r="74" spans="1:10">
      <c r="A74" s="6" t="s">
        <v>80</v>
      </c>
      <c r="B74" s="3">
        <v>-0.98470409599999997</v>
      </c>
      <c r="C74" s="3">
        <v>7.2919751430000002</v>
      </c>
      <c r="D74" s="3">
        <v>51.203251049999999</v>
      </c>
      <c r="E74" s="7">
        <v>8.3299999999999998E-13</v>
      </c>
      <c r="F74" s="7">
        <v>3.9099999999999999E-11</v>
      </c>
      <c r="G74" s="3">
        <v>0.15934310500000001</v>
      </c>
      <c r="H74" s="3">
        <v>421.86478840000001</v>
      </c>
      <c r="I74" s="3">
        <v>0.25703986499999998</v>
      </c>
      <c r="J74" s="3">
        <v>315.27818780000001</v>
      </c>
    </row>
    <row r="75" spans="1:10">
      <c r="A75" s="6" t="s">
        <v>81</v>
      </c>
      <c r="B75" s="3">
        <v>-0.98444298100000005</v>
      </c>
      <c r="C75" s="3">
        <v>7.5257466820000003</v>
      </c>
      <c r="D75" s="3">
        <v>44.621761509999999</v>
      </c>
      <c r="E75" s="7">
        <v>2.39E-11</v>
      </c>
      <c r="F75" s="7">
        <v>9.3400000000000008E-10</v>
      </c>
      <c r="G75" s="3">
        <v>0.44426130699999999</v>
      </c>
      <c r="H75" s="3">
        <v>250.30106559999999</v>
      </c>
      <c r="I75" s="3">
        <v>0.57976066500000001</v>
      </c>
      <c r="J75" s="3">
        <v>204.68909020000001</v>
      </c>
    </row>
    <row r="76" spans="1:10">
      <c r="A76" s="6" t="s">
        <v>82</v>
      </c>
      <c r="B76" s="3">
        <v>-0.98115648899999997</v>
      </c>
      <c r="C76" s="3">
        <v>7.3993576890000003</v>
      </c>
      <c r="D76" s="3">
        <v>153.29604879999999</v>
      </c>
      <c r="E76" s="7">
        <v>3.3E-35</v>
      </c>
      <c r="F76" s="7">
        <v>9.2100000000000001E-33</v>
      </c>
      <c r="G76" s="3">
        <v>0.24382224599999999</v>
      </c>
      <c r="H76" s="3">
        <v>206.89491630000001</v>
      </c>
      <c r="I76" s="3">
        <v>0.42316909600000002</v>
      </c>
      <c r="J76" s="3">
        <v>145.129065</v>
      </c>
    </row>
    <row r="77" spans="1:10">
      <c r="A77" s="6" t="s">
        <v>83</v>
      </c>
      <c r="B77" s="3">
        <v>-0.98046601700000002</v>
      </c>
      <c r="C77" s="3">
        <v>7.2975964229999999</v>
      </c>
      <c r="D77" s="3">
        <v>119.6735547</v>
      </c>
      <c r="E77" s="7">
        <v>7.4599999999999996E-28</v>
      </c>
      <c r="F77" s="7">
        <v>1.29E-25</v>
      </c>
      <c r="G77" s="3">
        <v>0.14053205999999999</v>
      </c>
      <c r="H77" s="3">
        <v>340.67043610000002</v>
      </c>
      <c r="I77" s="3">
        <v>0.27865401400000001</v>
      </c>
      <c r="J77" s="3">
        <v>223.1466978</v>
      </c>
    </row>
    <row r="78" spans="1:10">
      <c r="A78" s="6" t="s">
        <v>84</v>
      </c>
      <c r="B78" s="3">
        <v>-0.973373351</v>
      </c>
      <c r="C78" s="3">
        <v>8.0360331590000005</v>
      </c>
      <c r="D78" s="3">
        <v>116.1655672</v>
      </c>
      <c r="E78" s="7">
        <v>4.3699999999999997E-27</v>
      </c>
      <c r="F78" s="7">
        <v>7.0300000000000003E-25</v>
      </c>
      <c r="G78" s="3">
        <v>0.79742729599999995</v>
      </c>
      <c r="H78" s="3">
        <v>144.33030360000001</v>
      </c>
      <c r="I78" s="3">
        <v>1.202212939</v>
      </c>
      <c r="J78" s="3">
        <v>106.452257</v>
      </c>
    </row>
    <row r="79" spans="1:10">
      <c r="A79" s="6" t="s">
        <v>85</v>
      </c>
      <c r="B79" s="3">
        <v>-0.97005555300000001</v>
      </c>
      <c r="C79" s="3">
        <v>7.8762871260000002</v>
      </c>
      <c r="D79" s="3">
        <v>143.4574155</v>
      </c>
      <c r="E79" s="7">
        <v>4.6700000000000003E-33</v>
      </c>
      <c r="F79" s="7">
        <v>1.1499999999999999E-30</v>
      </c>
      <c r="G79" s="3">
        <v>0.70029549999999996</v>
      </c>
      <c r="H79" s="3">
        <v>145.55628999999999</v>
      </c>
      <c r="I79" s="3">
        <v>1.050045474</v>
      </c>
      <c r="J79" s="3">
        <v>103.8262929</v>
      </c>
    </row>
    <row r="80" spans="1:10">
      <c r="A80" s="6" t="s">
        <v>86</v>
      </c>
      <c r="B80" s="3">
        <v>-0.96444556199999998</v>
      </c>
      <c r="C80" s="3">
        <v>7.8691999480000003</v>
      </c>
      <c r="D80" s="3">
        <v>233.61811750000001</v>
      </c>
      <c r="E80" s="7">
        <v>9.69E-53</v>
      </c>
      <c r="F80" s="7">
        <v>7.8600000000000001E-50</v>
      </c>
      <c r="G80" s="3">
        <v>0.710175483</v>
      </c>
      <c r="H80" s="3">
        <v>125.1601076</v>
      </c>
      <c r="I80" s="3">
        <v>1.1450062759999999</v>
      </c>
      <c r="J80" s="3">
        <v>82.943670159999996</v>
      </c>
    </row>
    <row r="81" spans="1:10">
      <c r="A81" s="6" t="s">
        <v>87</v>
      </c>
      <c r="B81" s="3">
        <v>-0.96227605599999999</v>
      </c>
      <c r="C81" s="3">
        <v>8.5340885600000007</v>
      </c>
      <c r="D81" s="3">
        <v>260.67977400000001</v>
      </c>
      <c r="E81" s="7">
        <v>1.2199999999999999E-58</v>
      </c>
      <c r="F81" s="7">
        <v>1.22E-55</v>
      </c>
      <c r="G81" s="3">
        <v>1.311784678</v>
      </c>
      <c r="H81" s="3">
        <v>95.045611190000002</v>
      </c>
      <c r="I81" s="3">
        <v>2.0356995969999998</v>
      </c>
      <c r="J81" s="3">
        <v>56.048997819999997</v>
      </c>
    </row>
    <row r="82" spans="1:10">
      <c r="A82" s="6" t="s">
        <v>88</v>
      </c>
      <c r="B82" s="3">
        <v>-0.96149207299999995</v>
      </c>
      <c r="C82" s="3">
        <v>7.6172532630000003</v>
      </c>
      <c r="D82" s="3">
        <v>62.401988060000001</v>
      </c>
      <c r="E82" s="7">
        <v>2.8000000000000001E-15</v>
      </c>
      <c r="F82" s="7">
        <v>1.6900000000000001E-13</v>
      </c>
      <c r="G82" s="3">
        <v>0.50128568299999998</v>
      </c>
      <c r="H82" s="3">
        <v>207.84101440000001</v>
      </c>
      <c r="I82" s="3">
        <v>0.73619092100000005</v>
      </c>
      <c r="J82" s="3">
        <v>164.82089010000001</v>
      </c>
    </row>
    <row r="83" spans="1:10">
      <c r="A83" s="6" t="s">
        <v>89</v>
      </c>
      <c r="B83" s="3">
        <v>-0.95070427000000002</v>
      </c>
      <c r="C83" s="3">
        <v>7.3132089819999999</v>
      </c>
      <c r="D83" s="3">
        <v>111.9871943</v>
      </c>
      <c r="E83" s="7">
        <v>3.6000000000000001E-26</v>
      </c>
      <c r="F83" s="7">
        <v>5.3800000000000002E-24</v>
      </c>
      <c r="G83" s="3">
        <v>0.167154629</v>
      </c>
      <c r="H83" s="3">
        <v>288.50295740000001</v>
      </c>
      <c r="I83" s="3">
        <v>0.29497794399999999</v>
      </c>
      <c r="J83" s="3">
        <v>207.47180230000001</v>
      </c>
    </row>
    <row r="84" spans="1:10">
      <c r="A84" s="6" t="s">
        <v>90</v>
      </c>
      <c r="B84" s="3">
        <v>-0.95063329799999996</v>
      </c>
      <c r="C84" s="3">
        <v>7.7750084340000001</v>
      </c>
      <c r="D84" s="3">
        <v>136.40306519999999</v>
      </c>
      <c r="E84" s="7">
        <v>1.6300000000000001E-31</v>
      </c>
      <c r="F84" s="7">
        <v>3.49E-29</v>
      </c>
      <c r="G84" s="3">
        <v>0.60711336900000001</v>
      </c>
      <c r="H84" s="3">
        <v>150.95751050000001</v>
      </c>
      <c r="I84" s="3">
        <v>0.94450553400000004</v>
      </c>
      <c r="J84" s="3">
        <v>111.52288419999999</v>
      </c>
    </row>
    <row r="85" spans="1:10">
      <c r="A85" s="6" t="s">
        <v>91</v>
      </c>
      <c r="B85" s="3">
        <v>-0.95062196300000001</v>
      </c>
      <c r="C85" s="3">
        <v>7.2966607769999996</v>
      </c>
      <c r="D85" s="3">
        <v>73.710705090000005</v>
      </c>
      <c r="E85" s="7">
        <v>9.0399999999999997E-18</v>
      </c>
      <c r="F85" s="7">
        <v>6.92E-16</v>
      </c>
      <c r="G85" s="3">
        <v>0.18074357099999999</v>
      </c>
      <c r="H85" s="3">
        <v>404.5279802</v>
      </c>
      <c r="I85" s="3">
        <v>0.29498275899999998</v>
      </c>
      <c r="J85" s="3">
        <v>275.4715167</v>
      </c>
    </row>
    <row r="86" spans="1:10">
      <c r="A86" s="6" t="s">
        <v>92</v>
      </c>
      <c r="B86" s="3">
        <v>-0.95036786299999998</v>
      </c>
      <c r="C86" s="3">
        <v>7.404360187</v>
      </c>
      <c r="D86" s="3">
        <v>123.7579944</v>
      </c>
      <c r="E86" s="7">
        <v>9.5199999999999997E-29</v>
      </c>
      <c r="F86" s="7">
        <v>1.7599999999999999E-26</v>
      </c>
      <c r="G86" s="3">
        <v>0.24598214400000001</v>
      </c>
      <c r="H86" s="3">
        <v>219.91107740000001</v>
      </c>
      <c r="I86" s="3">
        <v>0.441736923</v>
      </c>
      <c r="J86" s="3">
        <v>154.87578289999999</v>
      </c>
    </row>
    <row r="87" spans="1:10">
      <c r="A87" s="6" t="s">
        <v>93</v>
      </c>
      <c r="B87" s="3">
        <v>-0.95020635099999995</v>
      </c>
      <c r="C87" s="3">
        <v>7.3762784249999997</v>
      </c>
      <c r="D87" s="3">
        <v>143.37750370000001</v>
      </c>
      <c r="E87" s="7">
        <v>4.8599999999999999E-33</v>
      </c>
      <c r="F87" s="7">
        <v>1.19E-30</v>
      </c>
      <c r="G87" s="3">
        <v>0.21579709599999999</v>
      </c>
      <c r="H87" s="3">
        <v>217.52213710000001</v>
      </c>
      <c r="I87" s="3">
        <v>0.37597447499999997</v>
      </c>
      <c r="J87" s="3">
        <v>155.7529428</v>
      </c>
    </row>
    <row r="88" spans="1:10">
      <c r="A88" s="6" t="s">
        <v>94</v>
      </c>
      <c r="B88" s="3">
        <v>-0.94839157100000004</v>
      </c>
      <c r="C88" s="3">
        <v>7.2899053010000001</v>
      </c>
      <c r="D88" s="3">
        <v>110.3969048</v>
      </c>
      <c r="E88" s="7">
        <v>8.0200000000000003E-26</v>
      </c>
      <c r="F88" s="7">
        <v>1.1599999999999999E-23</v>
      </c>
      <c r="G88" s="3">
        <v>0.13300039999999999</v>
      </c>
      <c r="H88" s="3">
        <v>344.80737090000002</v>
      </c>
      <c r="I88" s="3">
        <v>0.25959596099999999</v>
      </c>
      <c r="J88" s="3">
        <v>233.81410840000001</v>
      </c>
    </row>
    <row r="89" spans="1:10">
      <c r="A89" s="6" t="s">
        <v>95</v>
      </c>
      <c r="B89" s="3">
        <v>-0.93962497899999997</v>
      </c>
      <c r="C89" s="3">
        <v>7.3197790200000004</v>
      </c>
      <c r="D89" s="3">
        <v>122.1668574</v>
      </c>
      <c r="E89" s="7">
        <v>2.12E-28</v>
      </c>
      <c r="F89" s="7">
        <v>3.8200000000000001E-26</v>
      </c>
      <c r="G89" s="3">
        <v>0.164007763</v>
      </c>
      <c r="H89" s="3">
        <v>266.9720772</v>
      </c>
      <c r="I89" s="3">
        <v>0.293164378</v>
      </c>
      <c r="J89" s="3">
        <v>191.52977670000001</v>
      </c>
    </row>
    <row r="90" spans="1:10">
      <c r="A90" s="6" t="s">
        <v>96</v>
      </c>
      <c r="B90" s="3">
        <v>-0.93796105500000004</v>
      </c>
      <c r="C90" s="3">
        <v>7.3760468880000003</v>
      </c>
      <c r="D90" s="3">
        <v>116.2068984</v>
      </c>
      <c r="E90" s="7">
        <v>4.2800000000000002E-27</v>
      </c>
      <c r="F90" s="7">
        <v>6.9099999999999997E-25</v>
      </c>
      <c r="G90" s="3">
        <v>0.22831810599999999</v>
      </c>
      <c r="H90" s="3">
        <v>230.75745090000001</v>
      </c>
      <c r="I90" s="3">
        <v>0.39938786999999998</v>
      </c>
      <c r="J90" s="3">
        <v>169.32502059999999</v>
      </c>
    </row>
    <row r="91" spans="1:10">
      <c r="A91" s="6" t="s">
        <v>97</v>
      </c>
      <c r="B91" s="3">
        <v>-0.93425835400000001</v>
      </c>
      <c r="C91" s="3">
        <v>7.5005931080000003</v>
      </c>
      <c r="D91" s="3">
        <v>139.32331730000001</v>
      </c>
      <c r="E91" s="7">
        <v>3.7399999999999999E-32</v>
      </c>
      <c r="F91" s="7">
        <v>8.4800000000000001E-30</v>
      </c>
      <c r="G91" s="3">
        <v>0.341614468</v>
      </c>
      <c r="H91" s="3">
        <v>191.581512</v>
      </c>
      <c r="I91" s="3">
        <v>0.59007945699999997</v>
      </c>
      <c r="J91" s="3">
        <v>131.58278720000001</v>
      </c>
    </row>
    <row r="92" spans="1:10">
      <c r="A92" s="6" t="s">
        <v>98</v>
      </c>
      <c r="B92" s="3">
        <v>-0.93370989000000004</v>
      </c>
      <c r="C92" s="3">
        <v>7.4051145350000001</v>
      </c>
      <c r="D92" s="3">
        <v>44.10998309</v>
      </c>
      <c r="E92" s="7">
        <v>3.1000000000000003E-11</v>
      </c>
      <c r="F92" s="7">
        <v>1.2E-9</v>
      </c>
      <c r="G92" s="3">
        <v>0.30397989399999997</v>
      </c>
      <c r="H92" s="3">
        <v>280.83303960000001</v>
      </c>
      <c r="I92" s="3">
        <v>0.44768781299999999</v>
      </c>
      <c r="J92" s="3">
        <v>224.05285409999999</v>
      </c>
    </row>
    <row r="93" spans="1:10">
      <c r="A93" s="6" t="s">
        <v>99</v>
      </c>
      <c r="B93" s="3">
        <v>-0.93355602500000001</v>
      </c>
      <c r="C93" s="3">
        <v>7.3305868639999998</v>
      </c>
      <c r="D93" s="3">
        <v>88.526195790000003</v>
      </c>
      <c r="E93" s="7">
        <v>5.0200000000000002E-21</v>
      </c>
      <c r="F93" s="7">
        <v>4.9199999999999996E-19</v>
      </c>
      <c r="G93" s="3">
        <v>0.19425210600000001</v>
      </c>
      <c r="H93" s="3">
        <v>280.47103149999998</v>
      </c>
      <c r="I93" s="3">
        <v>0.34581043700000003</v>
      </c>
      <c r="J93" s="3">
        <v>215.544499</v>
      </c>
    </row>
    <row r="94" spans="1:10">
      <c r="A94" s="6" t="s">
        <v>100</v>
      </c>
      <c r="B94" s="3">
        <v>-0.93205429900000003</v>
      </c>
      <c r="C94" s="3">
        <v>7.2709823020000002</v>
      </c>
      <c r="D94" s="3">
        <v>114.55974980000001</v>
      </c>
      <c r="E94" s="7">
        <v>9.8300000000000003E-27</v>
      </c>
      <c r="F94" s="7">
        <v>1.5199999999999999E-24</v>
      </c>
      <c r="G94" s="3">
        <v>7.091372E-2</v>
      </c>
      <c r="H94" s="3">
        <v>536.42896510000003</v>
      </c>
      <c r="I94" s="3">
        <v>0.24030241699999999</v>
      </c>
      <c r="J94" s="3">
        <v>282.35342120000001</v>
      </c>
    </row>
    <row r="95" spans="1:10">
      <c r="A95" s="6" t="s">
        <v>101</v>
      </c>
      <c r="B95" s="3">
        <v>-0.93155667600000003</v>
      </c>
      <c r="C95" s="3">
        <v>7.32535223</v>
      </c>
      <c r="D95" s="3">
        <v>123.78270449999999</v>
      </c>
      <c r="E95" s="7">
        <v>9.3999999999999997E-29</v>
      </c>
      <c r="F95" s="7">
        <v>1.7499999999999999E-26</v>
      </c>
      <c r="G95" s="3">
        <v>0.163597463</v>
      </c>
      <c r="H95" s="3">
        <v>258.31828200000001</v>
      </c>
      <c r="I95" s="3">
        <v>0.30092247799999999</v>
      </c>
      <c r="J95" s="3">
        <v>185.71733380000001</v>
      </c>
    </row>
    <row r="96" spans="1:10">
      <c r="A96" s="6" t="s">
        <v>102</v>
      </c>
      <c r="B96" s="3">
        <v>-0.92861115400000005</v>
      </c>
      <c r="C96" s="3">
        <v>7.3822143259999997</v>
      </c>
      <c r="D96" s="3">
        <v>112.90316900000001</v>
      </c>
      <c r="E96" s="7">
        <v>2.2699999999999999E-26</v>
      </c>
      <c r="F96" s="7">
        <v>3.4100000000000003E-24</v>
      </c>
      <c r="G96" s="3">
        <v>0.245875753</v>
      </c>
      <c r="H96" s="3">
        <v>233.96881049999999</v>
      </c>
      <c r="I96" s="3">
        <v>0.406625666</v>
      </c>
      <c r="J96" s="3">
        <v>166.35012090000001</v>
      </c>
    </row>
    <row r="97" spans="1:10">
      <c r="A97" s="6" t="s">
        <v>103</v>
      </c>
      <c r="B97" s="3">
        <v>-0.922419934</v>
      </c>
      <c r="C97" s="3">
        <v>7.2997941470000001</v>
      </c>
      <c r="D97" s="3">
        <v>120.7089939</v>
      </c>
      <c r="E97" s="7">
        <v>4.43E-28</v>
      </c>
      <c r="F97" s="7">
        <v>7.7999999999999997E-26</v>
      </c>
      <c r="G97" s="3">
        <v>0.13060350800000001</v>
      </c>
      <c r="H97" s="3">
        <v>297.4526376</v>
      </c>
      <c r="I97" s="3">
        <v>0.26668132300000003</v>
      </c>
      <c r="J97" s="3">
        <v>202.02785539999999</v>
      </c>
    </row>
    <row r="98" spans="1:10">
      <c r="A98" s="6" t="s">
        <v>104</v>
      </c>
      <c r="B98" s="3">
        <v>-0.91777861599999999</v>
      </c>
      <c r="C98" s="3">
        <v>7.3040983180000003</v>
      </c>
      <c r="D98" s="3">
        <v>113.56277900000001</v>
      </c>
      <c r="E98" s="7">
        <v>1.62E-26</v>
      </c>
      <c r="F98" s="7">
        <v>2.4899999999999999E-24</v>
      </c>
      <c r="G98" s="3">
        <v>0.14033454400000001</v>
      </c>
      <c r="H98" s="3">
        <v>290.49964879999999</v>
      </c>
      <c r="I98" s="3">
        <v>0.27554425100000002</v>
      </c>
      <c r="J98" s="3">
        <v>204.19274559999999</v>
      </c>
    </row>
    <row r="99" spans="1:10">
      <c r="A99" s="6" t="s">
        <v>105</v>
      </c>
      <c r="B99" s="3">
        <v>-0.91584868600000002</v>
      </c>
      <c r="C99" s="3">
        <v>8.4253775589999993</v>
      </c>
      <c r="D99" s="3">
        <v>258.75669299999998</v>
      </c>
      <c r="E99" s="7">
        <v>3.2000000000000001E-58</v>
      </c>
      <c r="F99" s="7">
        <v>3.1E-55</v>
      </c>
      <c r="G99" s="3">
        <v>1.224465752</v>
      </c>
      <c r="H99" s="3">
        <v>93.200194319999994</v>
      </c>
      <c r="I99" s="3">
        <v>1.8523769080000001</v>
      </c>
      <c r="J99" s="3">
        <v>62.435142749999997</v>
      </c>
    </row>
    <row r="100" spans="1:10">
      <c r="A100" s="6" t="s">
        <v>106</v>
      </c>
      <c r="B100" s="3">
        <v>-0.913765198</v>
      </c>
      <c r="C100" s="3">
        <v>7.480754481</v>
      </c>
      <c r="D100" s="3">
        <v>92.372433599999994</v>
      </c>
      <c r="E100" s="7">
        <v>7.1800000000000002E-22</v>
      </c>
      <c r="F100" s="7">
        <v>7.3899999999999998E-20</v>
      </c>
      <c r="G100" s="3">
        <v>0.34073525300000002</v>
      </c>
      <c r="H100" s="3">
        <v>214.8431989</v>
      </c>
      <c r="I100" s="3">
        <v>0.55244944600000001</v>
      </c>
      <c r="J100" s="3">
        <v>160.14082479999999</v>
      </c>
    </row>
    <row r="101" spans="1:10">
      <c r="A101" s="6" t="s">
        <v>107</v>
      </c>
      <c r="B101" s="3">
        <v>-0.91249607099999996</v>
      </c>
      <c r="C101" s="3">
        <v>7.7310521110000003</v>
      </c>
      <c r="D101" s="3">
        <v>156.75099119999999</v>
      </c>
      <c r="E101" s="7">
        <v>5.8000000000000003E-36</v>
      </c>
      <c r="F101" s="7">
        <v>1.7399999999999999E-33</v>
      </c>
      <c r="G101" s="3">
        <v>0.57290095399999996</v>
      </c>
      <c r="H101" s="3">
        <v>142.75775730000001</v>
      </c>
      <c r="I101" s="3">
        <v>0.94838005800000003</v>
      </c>
      <c r="J101" s="3">
        <v>105.63085770000001</v>
      </c>
    </row>
    <row r="102" spans="1:10">
      <c r="A102" s="6" t="s">
        <v>108</v>
      </c>
      <c r="B102" s="3">
        <v>-0.90357902700000003</v>
      </c>
      <c r="C102" s="3">
        <v>7.4326787349999996</v>
      </c>
      <c r="D102" s="3">
        <v>109.0688495</v>
      </c>
      <c r="E102" s="7">
        <v>1.5699999999999999E-25</v>
      </c>
      <c r="F102" s="7">
        <v>2.2300000000000001E-23</v>
      </c>
      <c r="G102" s="3">
        <v>0.28627419199999998</v>
      </c>
      <c r="H102" s="3">
        <v>210.6368343</v>
      </c>
      <c r="I102" s="3">
        <v>0.48297064299999998</v>
      </c>
      <c r="J102" s="3">
        <v>151.40818160000001</v>
      </c>
    </row>
    <row r="103" spans="1:10">
      <c r="A103" s="6" t="s">
        <v>109</v>
      </c>
      <c r="B103" s="3">
        <v>-0.90188402899999998</v>
      </c>
      <c r="C103" s="3">
        <v>8.0044306590000005</v>
      </c>
      <c r="D103" s="3">
        <v>132.54617450000001</v>
      </c>
      <c r="E103" s="7">
        <v>1.14E-30</v>
      </c>
      <c r="F103" s="7">
        <v>2.3499999999999998E-28</v>
      </c>
      <c r="G103" s="3">
        <v>0.92766001899999995</v>
      </c>
      <c r="H103" s="3">
        <v>134.90521000000001</v>
      </c>
      <c r="I103" s="3">
        <v>1.4006016050000001</v>
      </c>
      <c r="J103" s="3">
        <v>102.68341650000001</v>
      </c>
    </row>
    <row r="104" spans="1:10">
      <c r="A104" s="6" t="s">
        <v>110</v>
      </c>
      <c r="B104" s="3">
        <v>-0.90008583499999995</v>
      </c>
      <c r="C104" s="3">
        <v>7.895093138</v>
      </c>
      <c r="D104" s="3">
        <v>158.73210309999999</v>
      </c>
      <c r="E104" s="7">
        <v>2.1400000000000001E-36</v>
      </c>
      <c r="F104" s="7">
        <v>6.7299999999999997E-34</v>
      </c>
      <c r="G104" s="3">
        <v>0.72563626000000003</v>
      </c>
      <c r="H104" s="3">
        <v>129.6423982</v>
      </c>
      <c r="I104" s="3">
        <v>1.1262223739999999</v>
      </c>
      <c r="J104" s="3">
        <v>95.403177810000003</v>
      </c>
    </row>
    <row r="105" spans="1:10">
      <c r="A105" s="6" t="s">
        <v>111</v>
      </c>
      <c r="B105" s="3">
        <v>-0.89999489300000002</v>
      </c>
      <c r="C105" s="3">
        <v>7.2689413900000002</v>
      </c>
      <c r="D105" s="3">
        <v>104.67239290000001</v>
      </c>
      <c r="E105" s="7">
        <v>1.44E-24</v>
      </c>
      <c r="F105" s="7">
        <v>1.9000000000000001E-22</v>
      </c>
      <c r="G105" s="3">
        <v>6.9891310999999998E-2</v>
      </c>
      <c r="H105" s="3">
        <v>579.28164779999997</v>
      </c>
      <c r="I105" s="3">
        <v>0.25493236400000002</v>
      </c>
      <c r="J105" s="3">
        <v>305.08176939999998</v>
      </c>
    </row>
    <row r="106" spans="1:10">
      <c r="A106" s="6" t="s">
        <v>112</v>
      </c>
      <c r="B106" s="3">
        <v>-0.89980623400000004</v>
      </c>
      <c r="C106" s="3">
        <v>7.4647858749999996</v>
      </c>
      <c r="D106" s="3">
        <v>151.4630343</v>
      </c>
      <c r="E106" s="7">
        <v>8.2999999999999997E-35</v>
      </c>
      <c r="F106" s="7">
        <v>2.2399999999999999E-32</v>
      </c>
      <c r="G106" s="3">
        <v>0.29788710600000001</v>
      </c>
      <c r="H106" s="3">
        <v>187.36761910000001</v>
      </c>
      <c r="I106" s="3">
        <v>0.53554490799999999</v>
      </c>
      <c r="J106" s="3">
        <v>124.5974094</v>
      </c>
    </row>
    <row r="107" spans="1:10">
      <c r="A107" s="6" t="s">
        <v>113</v>
      </c>
      <c r="B107" s="3">
        <v>-0.89476001100000002</v>
      </c>
      <c r="C107" s="3">
        <v>7.2823063680000004</v>
      </c>
      <c r="D107" s="3">
        <v>124.40625199999999</v>
      </c>
      <c r="E107" s="7">
        <v>6.86E-29</v>
      </c>
      <c r="F107" s="7">
        <v>1.2899999999999999E-26</v>
      </c>
      <c r="G107" s="3">
        <v>9.8623859999999994E-2</v>
      </c>
      <c r="H107" s="3">
        <v>335.85181870000002</v>
      </c>
      <c r="I107" s="3">
        <v>0.24059967099999999</v>
      </c>
      <c r="J107" s="3">
        <v>213.77030379999999</v>
      </c>
    </row>
    <row r="108" spans="1:10">
      <c r="A108" s="6" t="s">
        <v>114</v>
      </c>
      <c r="B108" s="3">
        <v>-0.89395027900000001</v>
      </c>
      <c r="C108" s="3">
        <v>7.4554654400000002</v>
      </c>
      <c r="D108" s="3">
        <v>99.439938350000006</v>
      </c>
      <c r="E108" s="7">
        <v>2.02E-23</v>
      </c>
      <c r="F108" s="7">
        <v>2.4200000000000001E-21</v>
      </c>
      <c r="G108" s="3">
        <v>0.32921476100000002</v>
      </c>
      <c r="H108" s="3">
        <v>217.94641920000001</v>
      </c>
      <c r="I108" s="3">
        <v>0.51496013200000001</v>
      </c>
      <c r="J108" s="3">
        <v>153.08054240000001</v>
      </c>
    </row>
    <row r="109" spans="1:10">
      <c r="A109" s="6" t="s">
        <v>115</v>
      </c>
      <c r="B109" s="3">
        <v>-0.880760337</v>
      </c>
      <c r="C109" s="3">
        <v>7.300142009</v>
      </c>
      <c r="D109" s="3">
        <v>102.2176333</v>
      </c>
      <c r="E109" s="7">
        <v>4.9700000000000003E-24</v>
      </c>
      <c r="F109" s="7">
        <v>6.2900000000000003E-22</v>
      </c>
      <c r="G109" s="3">
        <v>0.14527351599999999</v>
      </c>
      <c r="H109" s="3">
        <v>305.71080519999998</v>
      </c>
      <c r="I109" s="3">
        <v>0.26542073799999999</v>
      </c>
      <c r="J109" s="3">
        <v>210.36187860000001</v>
      </c>
    </row>
    <row r="110" spans="1:10">
      <c r="A110" s="6" t="s">
        <v>116</v>
      </c>
      <c r="B110" s="3">
        <v>-0.86887347299999995</v>
      </c>
      <c r="C110" s="3">
        <v>7.4659542820000002</v>
      </c>
      <c r="D110" s="3">
        <v>94.597843400000002</v>
      </c>
      <c r="E110" s="7">
        <v>2.3299999999999998E-22</v>
      </c>
      <c r="F110" s="7">
        <v>2.53E-20</v>
      </c>
      <c r="G110" s="3">
        <v>0.31894220099999998</v>
      </c>
      <c r="H110" s="3">
        <v>202.13777339999999</v>
      </c>
      <c r="I110" s="3">
        <v>0.54693544999999999</v>
      </c>
      <c r="J110" s="3">
        <v>152.59695379999999</v>
      </c>
    </row>
    <row r="111" spans="1:10">
      <c r="A111" s="6" t="s">
        <v>117</v>
      </c>
      <c r="B111" s="3">
        <v>-0.86868922299999995</v>
      </c>
      <c r="C111" s="3">
        <v>7.3514180739999997</v>
      </c>
      <c r="D111" s="3">
        <v>107.02974879999999</v>
      </c>
      <c r="E111" s="7">
        <v>4.3900000000000004E-25</v>
      </c>
      <c r="F111" s="7">
        <v>6.0000000000000001E-23</v>
      </c>
      <c r="G111" s="3">
        <v>0.19309810999999999</v>
      </c>
      <c r="H111" s="3">
        <v>229.4563962</v>
      </c>
      <c r="I111" s="3">
        <v>0.34234898499999999</v>
      </c>
      <c r="J111" s="3">
        <v>174.7661803</v>
      </c>
    </row>
    <row r="112" spans="1:10">
      <c r="A112" s="6" t="s">
        <v>118</v>
      </c>
      <c r="B112" s="3">
        <v>-0.86715075799999997</v>
      </c>
      <c r="C112" s="3">
        <v>7.5323113690000003</v>
      </c>
      <c r="D112" s="3">
        <v>128.26187160000001</v>
      </c>
      <c r="E112" s="7">
        <v>9.8400000000000005E-30</v>
      </c>
      <c r="F112" s="7">
        <v>1.9600000000000001E-27</v>
      </c>
      <c r="G112" s="3">
        <v>0.38382189799999999</v>
      </c>
      <c r="H112" s="3">
        <v>175.2958596</v>
      </c>
      <c r="I112" s="3">
        <v>0.63681399500000002</v>
      </c>
      <c r="J112" s="3">
        <v>123.02304770000001</v>
      </c>
    </row>
    <row r="113" spans="1:10">
      <c r="A113" s="6" t="s">
        <v>119</v>
      </c>
      <c r="B113" s="3">
        <v>-0.86223459700000005</v>
      </c>
      <c r="C113" s="3">
        <v>7.3845744089999998</v>
      </c>
      <c r="D113" s="3">
        <v>118.309211</v>
      </c>
      <c r="E113" s="7">
        <v>1.4800000000000001E-27</v>
      </c>
      <c r="F113" s="7">
        <v>2.5099999999999998E-25</v>
      </c>
      <c r="G113" s="3">
        <v>0.23490931500000001</v>
      </c>
      <c r="H113" s="3">
        <v>208.0299708</v>
      </c>
      <c r="I113" s="3">
        <v>0.38343245199999998</v>
      </c>
      <c r="J113" s="3">
        <v>154.22997989999999</v>
      </c>
    </row>
    <row r="114" spans="1:10">
      <c r="A114" s="6" t="s">
        <v>120</v>
      </c>
      <c r="B114" s="3">
        <v>-0.86202285899999997</v>
      </c>
      <c r="C114" s="3">
        <v>7.4400289949999996</v>
      </c>
      <c r="D114" s="3">
        <v>32.516118130000002</v>
      </c>
      <c r="E114" s="7">
        <v>1.18E-8</v>
      </c>
      <c r="F114" s="7">
        <v>3.1399999999999998E-7</v>
      </c>
      <c r="G114" s="3">
        <v>0.35886478999999999</v>
      </c>
      <c r="H114" s="3">
        <v>272.67646999999999</v>
      </c>
      <c r="I114" s="3">
        <v>0.46949653200000002</v>
      </c>
      <c r="J114" s="3">
        <v>225.7980384</v>
      </c>
    </row>
    <row r="115" spans="1:10">
      <c r="A115" s="6" t="s">
        <v>121</v>
      </c>
      <c r="B115" s="3">
        <v>-0.86198428900000001</v>
      </c>
      <c r="C115" s="3">
        <v>7.3682973130000002</v>
      </c>
      <c r="D115" s="3">
        <v>101.854867</v>
      </c>
      <c r="E115" s="7">
        <v>5.9700000000000004E-24</v>
      </c>
      <c r="F115" s="7">
        <v>7.5200000000000001E-22</v>
      </c>
      <c r="G115" s="3">
        <v>0.219906672</v>
      </c>
      <c r="H115" s="3">
        <v>227.35041140000001</v>
      </c>
      <c r="I115" s="3">
        <v>0.37523092499999999</v>
      </c>
      <c r="J115" s="3">
        <v>169.5283743</v>
      </c>
    </row>
    <row r="116" spans="1:10">
      <c r="A116" s="6" t="s">
        <v>122</v>
      </c>
      <c r="B116" s="3">
        <v>-0.86047228099999995</v>
      </c>
      <c r="C116" s="3">
        <v>7.8463825570000001</v>
      </c>
      <c r="D116" s="3">
        <v>84.392848729999997</v>
      </c>
      <c r="E116" s="7">
        <v>4.06E-20</v>
      </c>
      <c r="F116" s="7">
        <v>3.7300000000000002E-18</v>
      </c>
      <c r="G116" s="3">
        <v>0.69701836100000003</v>
      </c>
      <c r="H116" s="3">
        <v>156.10070099999999</v>
      </c>
      <c r="I116" s="3">
        <v>0.99888463000000005</v>
      </c>
      <c r="J116" s="3">
        <v>119.595929</v>
      </c>
    </row>
    <row r="117" spans="1:10">
      <c r="A117" s="6" t="s">
        <v>123</v>
      </c>
      <c r="B117" s="3">
        <v>-0.85367784400000002</v>
      </c>
      <c r="C117" s="3">
        <v>7.2817803430000003</v>
      </c>
      <c r="D117" s="3">
        <v>117.5106254</v>
      </c>
      <c r="E117" s="7">
        <v>2.22E-27</v>
      </c>
      <c r="F117" s="7">
        <v>3.6500000000000002E-25</v>
      </c>
      <c r="G117" s="3">
        <v>0.10190690600000001</v>
      </c>
      <c r="H117" s="3">
        <v>326.45832360000003</v>
      </c>
      <c r="I117" s="3">
        <v>0.23281669399999999</v>
      </c>
      <c r="J117" s="3">
        <v>206.48528920000001</v>
      </c>
    </row>
    <row r="118" spans="1:10">
      <c r="A118" s="6" t="s">
        <v>124</v>
      </c>
      <c r="B118" s="3">
        <v>-0.85087039900000005</v>
      </c>
      <c r="C118" s="3">
        <v>7.2720265690000003</v>
      </c>
      <c r="D118" s="3">
        <v>124.00356480000001</v>
      </c>
      <c r="E118" s="7">
        <v>8.4100000000000004E-29</v>
      </c>
      <c r="F118" s="7">
        <v>1.5800000000000001E-26</v>
      </c>
      <c r="G118" s="3">
        <v>8.1985903999999998E-2</v>
      </c>
      <c r="H118" s="3">
        <v>385.57666790000002</v>
      </c>
      <c r="I118" s="3">
        <v>0.22279428200000001</v>
      </c>
      <c r="J118" s="3">
        <v>223.5896214</v>
      </c>
    </row>
    <row r="119" spans="1:10">
      <c r="A119" s="6" t="s">
        <v>125</v>
      </c>
      <c r="B119" s="3">
        <v>-0.84935257799999997</v>
      </c>
      <c r="C119" s="3">
        <v>7.4179571199999996</v>
      </c>
      <c r="D119" s="3">
        <v>99.483573269999994</v>
      </c>
      <c r="E119" s="7">
        <v>1.9800000000000001E-23</v>
      </c>
      <c r="F119" s="7">
        <v>2.39E-21</v>
      </c>
      <c r="G119" s="3">
        <v>0.27281375200000002</v>
      </c>
      <c r="H119" s="3">
        <v>211.15399880000001</v>
      </c>
      <c r="I119" s="3">
        <v>0.46338508699999997</v>
      </c>
      <c r="J119" s="3">
        <v>153.86994559999999</v>
      </c>
    </row>
    <row r="120" spans="1:10">
      <c r="A120" s="6" t="s">
        <v>126</v>
      </c>
      <c r="B120" s="3">
        <v>-0.84664174199999997</v>
      </c>
      <c r="C120" s="3">
        <v>7.2729840509999999</v>
      </c>
      <c r="D120" s="3">
        <v>118.171463</v>
      </c>
      <c r="E120" s="7">
        <v>1.5900000000000001E-27</v>
      </c>
      <c r="F120" s="7">
        <v>2.6699999999999998E-25</v>
      </c>
      <c r="G120" s="3">
        <v>8.8446802000000005E-2</v>
      </c>
      <c r="H120" s="3">
        <v>384.82949880000001</v>
      </c>
      <c r="I120" s="3">
        <v>0.22430772500000001</v>
      </c>
      <c r="J120" s="3">
        <v>226.7509416</v>
      </c>
    </row>
    <row r="121" spans="1:10">
      <c r="A121" s="6" t="s">
        <v>127</v>
      </c>
      <c r="B121" s="3">
        <v>-0.83750810200000003</v>
      </c>
      <c r="C121" s="3">
        <v>7.2707415849999997</v>
      </c>
      <c r="D121" s="3">
        <v>91.117509659999996</v>
      </c>
      <c r="E121" s="7">
        <v>1.3500000000000001E-21</v>
      </c>
      <c r="F121" s="7">
        <v>1.35E-19</v>
      </c>
      <c r="G121" s="3">
        <v>9.0066562000000003E-2</v>
      </c>
      <c r="H121" s="3">
        <v>443.86579510000001</v>
      </c>
      <c r="I121" s="3">
        <v>0.23923051000000001</v>
      </c>
      <c r="J121" s="3">
        <v>278.0620103</v>
      </c>
    </row>
    <row r="122" spans="1:10">
      <c r="A122" s="6" t="s">
        <v>128</v>
      </c>
      <c r="B122" s="3">
        <v>-0.83650213500000004</v>
      </c>
      <c r="C122" s="3">
        <v>7.74198538</v>
      </c>
      <c r="D122" s="3">
        <v>126.5542121</v>
      </c>
      <c r="E122" s="7">
        <v>2.3299999999999999E-29</v>
      </c>
      <c r="F122" s="7">
        <v>4.4799999999999997E-27</v>
      </c>
      <c r="G122" s="3">
        <v>0.60480079499999995</v>
      </c>
      <c r="H122" s="3">
        <v>141.6075338</v>
      </c>
      <c r="I122" s="3">
        <v>0.93873053699999998</v>
      </c>
      <c r="J122" s="3">
        <v>105.3448384</v>
      </c>
    </row>
    <row r="123" spans="1:10">
      <c r="A123" s="6" t="s">
        <v>129</v>
      </c>
      <c r="B123" s="3">
        <v>-0.83369788300000003</v>
      </c>
      <c r="C123" s="3">
        <v>9.0084100510000003</v>
      </c>
      <c r="D123" s="3">
        <v>275.95586209999999</v>
      </c>
      <c r="E123" s="7">
        <v>5.7100000000000002E-62</v>
      </c>
      <c r="F123" s="7">
        <v>7.3800000000000001E-59</v>
      </c>
      <c r="G123" s="3">
        <v>1.775549225</v>
      </c>
      <c r="H123" s="3">
        <v>74.3021344</v>
      </c>
      <c r="I123" s="3">
        <v>2.5708962460000002</v>
      </c>
      <c r="J123" s="3">
        <v>42.724045500000003</v>
      </c>
    </row>
    <row r="124" spans="1:10">
      <c r="A124" s="6" t="s">
        <v>130</v>
      </c>
      <c r="B124" s="3">
        <v>-0.83228142699999996</v>
      </c>
      <c r="C124" s="3">
        <v>7.3228096320000002</v>
      </c>
      <c r="D124" s="3">
        <v>94.027808930000006</v>
      </c>
      <c r="E124" s="7">
        <v>3.1099999999999998E-22</v>
      </c>
      <c r="F124" s="7">
        <v>3.3200000000000001E-20</v>
      </c>
      <c r="G124" s="3">
        <v>0.17424484200000001</v>
      </c>
      <c r="H124" s="3">
        <v>247.30796910000001</v>
      </c>
      <c r="I124" s="3">
        <v>0.28876061400000003</v>
      </c>
      <c r="J124" s="3">
        <v>189.32621080000001</v>
      </c>
    </row>
    <row r="125" spans="1:10">
      <c r="A125" s="6" t="s">
        <v>131</v>
      </c>
      <c r="B125" s="3">
        <v>-0.83226822</v>
      </c>
      <c r="C125" s="3">
        <v>7.3386458069999998</v>
      </c>
      <c r="D125" s="3">
        <v>98.196026259999996</v>
      </c>
      <c r="E125" s="7">
        <v>3.7900000000000001E-23</v>
      </c>
      <c r="F125" s="7">
        <v>4.4399999999999996E-21</v>
      </c>
      <c r="G125" s="3">
        <v>0.19927931400000001</v>
      </c>
      <c r="H125" s="3">
        <v>238.6829055</v>
      </c>
      <c r="I125" s="3">
        <v>0.30627452399999999</v>
      </c>
      <c r="J125" s="3">
        <v>180.12420159999999</v>
      </c>
    </row>
    <row r="126" spans="1:10">
      <c r="A126" s="6" t="s">
        <v>132</v>
      </c>
      <c r="B126" s="3">
        <v>-0.82964918600000004</v>
      </c>
      <c r="C126" s="3">
        <v>8.0321683779999997</v>
      </c>
      <c r="D126" s="3">
        <v>159.27542589999999</v>
      </c>
      <c r="E126" s="7">
        <v>1.6299999999999999E-36</v>
      </c>
      <c r="F126" s="7">
        <v>5.2099999999999997E-34</v>
      </c>
      <c r="G126" s="3">
        <v>0.90765101500000001</v>
      </c>
      <c r="H126" s="3">
        <v>115.31065340000001</v>
      </c>
      <c r="I126" s="3">
        <v>1.3359877950000001</v>
      </c>
      <c r="J126" s="3">
        <v>85.608252329999999</v>
      </c>
    </row>
    <row r="127" spans="1:10">
      <c r="A127" s="6" t="s">
        <v>133</v>
      </c>
      <c r="B127" s="3">
        <v>-0.82271057299999995</v>
      </c>
      <c r="C127" s="3">
        <v>7.7330306609999999</v>
      </c>
      <c r="D127" s="3">
        <v>96.346955449999996</v>
      </c>
      <c r="E127" s="7">
        <v>9.64E-23</v>
      </c>
      <c r="F127" s="7">
        <v>1.08E-20</v>
      </c>
      <c r="G127" s="3">
        <v>0.63893559300000002</v>
      </c>
      <c r="H127" s="3">
        <v>153.46517919999999</v>
      </c>
      <c r="I127" s="3">
        <v>0.91867758200000005</v>
      </c>
      <c r="J127" s="3">
        <v>113.265109</v>
      </c>
    </row>
    <row r="128" spans="1:10">
      <c r="A128" s="6" t="s">
        <v>134</v>
      </c>
      <c r="B128" s="3">
        <v>-0.82101384499999996</v>
      </c>
      <c r="C128" s="3">
        <v>7.3370435040000004</v>
      </c>
      <c r="D128" s="3">
        <v>93.696378920000001</v>
      </c>
      <c r="E128" s="7">
        <v>3.6800000000000002E-22</v>
      </c>
      <c r="F128" s="7">
        <v>3.8899999999999997E-20</v>
      </c>
      <c r="G128" s="3">
        <v>0.197104733</v>
      </c>
      <c r="H128" s="3">
        <v>245.65576350000001</v>
      </c>
      <c r="I128" s="3">
        <v>0.30698026499999997</v>
      </c>
      <c r="J128" s="3">
        <v>181.58367269999999</v>
      </c>
    </row>
    <row r="129" spans="1:10">
      <c r="A129" s="6" t="s">
        <v>135</v>
      </c>
      <c r="B129" s="3">
        <v>-0.81836348400000003</v>
      </c>
      <c r="C129" s="3">
        <v>7.7836075290000002</v>
      </c>
      <c r="D129" s="3">
        <v>72.666835309999996</v>
      </c>
      <c r="E129" s="7">
        <v>1.53E-17</v>
      </c>
      <c r="F129" s="7">
        <v>1.14E-15</v>
      </c>
      <c r="G129" s="3">
        <v>0.66502825600000004</v>
      </c>
      <c r="H129" s="3">
        <v>161.32392200000001</v>
      </c>
      <c r="I129" s="3">
        <v>0.92407458399999998</v>
      </c>
      <c r="J129" s="3">
        <v>125.9429262</v>
      </c>
    </row>
    <row r="130" spans="1:10">
      <c r="A130" s="6" t="s">
        <v>136</v>
      </c>
      <c r="B130" s="3">
        <v>-0.81744065600000004</v>
      </c>
      <c r="C130" s="3">
        <v>7.2927470889999997</v>
      </c>
      <c r="D130" s="3">
        <v>94.88897532</v>
      </c>
      <c r="E130" s="7">
        <v>2.01E-22</v>
      </c>
      <c r="F130" s="7">
        <v>2.1999999999999999E-20</v>
      </c>
      <c r="G130" s="3">
        <v>0.13679034600000001</v>
      </c>
      <c r="H130" s="3">
        <v>296.427817</v>
      </c>
      <c r="I130" s="3">
        <v>0.25013254499999998</v>
      </c>
      <c r="J130" s="3">
        <v>210.93096800000001</v>
      </c>
    </row>
    <row r="131" spans="1:10">
      <c r="A131" s="6" t="s">
        <v>137</v>
      </c>
      <c r="B131" s="3">
        <v>-0.81547597800000005</v>
      </c>
      <c r="C131" s="3">
        <v>8.0882751450000008</v>
      </c>
      <c r="D131" s="3">
        <v>117.52861129999999</v>
      </c>
      <c r="E131" s="7">
        <v>2.1999999999999999E-27</v>
      </c>
      <c r="F131" s="7">
        <v>3.6399999999999998E-25</v>
      </c>
      <c r="G131" s="3">
        <v>0.98021482699999996</v>
      </c>
      <c r="H131" s="3">
        <v>118.2606692</v>
      </c>
      <c r="I131" s="3">
        <v>1.36882058</v>
      </c>
      <c r="J131" s="3">
        <v>95.418724170000004</v>
      </c>
    </row>
    <row r="132" spans="1:10">
      <c r="A132" s="6" t="s">
        <v>138</v>
      </c>
      <c r="B132" s="3">
        <v>-0.81500219600000001</v>
      </c>
      <c r="C132" s="3">
        <v>7.3683622389999996</v>
      </c>
      <c r="D132" s="3">
        <v>68.653774720000001</v>
      </c>
      <c r="E132" s="7">
        <v>1.17E-16</v>
      </c>
      <c r="F132" s="7">
        <v>8.0700000000000006E-15</v>
      </c>
      <c r="G132" s="3">
        <v>0.25227855199999999</v>
      </c>
      <c r="H132" s="3">
        <v>246.3731435</v>
      </c>
      <c r="I132" s="3">
        <v>0.38125621900000001</v>
      </c>
      <c r="J132" s="3">
        <v>186.0074027</v>
      </c>
    </row>
    <row r="133" spans="1:10">
      <c r="A133" s="6" t="s">
        <v>139</v>
      </c>
      <c r="B133" s="3">
        <v>-0.81404491800000001</v>
      </c>
      <c r="C133" s="3">
        <v>7.6467783230000004</v>
      </c>
      <c r="D133" s="3">
        <v>92.789904489999998</v>
      </c>
      <c r="E133" s="7">
        <v>5.8199999999999997E-22</v>
      </c>
      <c r="F133" s="7">
        <v>6.0399999999999995E-20</v>
      </c>
      <c r="G133" s="3">
        <v>0.50722844499999997</v>
      </c>
      <c r="H133" s="3">
        <v>164.81553389999999</v>
      </c>
      <c r="I133" s="3">
        <v>0.76034987700000001</v>
      </c>
      <c r="J133" s="3">
        <v>128.3378285</v>
      </c>
    </row>
    <row r="134" spans="1:10">
      <c r="A134" s="6" t="s">
        <v>140</v>
      </c>
      <c r="B134" s="3">
        <v>-0.81365594500000005</v>
      </c>
      <c r="C134" s="3">
        <v>8.3497373100000001</v>
      </c>
      <c r="D134" s="3">
        <v>160.0644164</v>
      </c>
      <c r="E134" s="7">
        <v>1.1E-36</v>
      </c>
      <c r="F134" s="7">
        <v>3.5699999999999998E-34</v>
      </c>
      <c r="G134" s="3">
        <v>1.1173406400000001</v>
      </c>
      <c r="H134" s="3">
        <v>108.8953336</v>
      </c>
      <c r="I134" s="3">
        <v>1.660390034</v>
      </c>
      <c r="J134" s="3">
        <v>70.123212519999996</v>
      </c>
    </row>
    <row r="135" spans="1:10">
      <c r="A135" s="6" t="s">
        <v>141</v>
      </c>
      <c r="B135" s="3">
        <v>-0.81243287399999997</v>
      </c>
      <c r="C135" s="3">
        <v>7.465356688</v>
      </c>
      <c r="D135" s="3">
        <v>57.482621199999997</v>
      </c>
      <c r="E135" s="7">
        <v>3.4100000000000001E-14</v>
      </c>
      <c r="F135" s="7">
        <v>1.85E-12</v>
      </c>
      <c r="G135" s="3">
        <v>0.38626270499999998</v>
      </c>
      <c r="H135" s="3">
        <v>237.09106739999999</v>
      </c>
      <c r="I135" s="3">
        <v>0.57878738500000004</v>
      </c>
      <c r="J135" s="3">
        <v>185.55224799999999</v>
      </c>
    </row>
    <row r="136" spans="1:10">
      <c r="A136" s="6" t="s">
        <v>142</v>
      </c>
      <c r="B136" s="3">
        <v>-0.81239373199999998</v>
      </c>
      <c r="C136" s="3">
        <v>7.8907775649999996</v>
      </c>
      <c r="D136" s="3">
        <v>101.3297671</v>
      </c>
      <c r="E136" s="7">
        <v>7.7899999999999996E-24</v>
      </c>
      <c r="F136" s="7">
        <v>9.7399999999999995E-22</v>
      </c>
      <c r="G136" s="3">
        <v>0.82113874600000003</v>
      </c>
      <c r="H136" s="3">
        <v>147.26374939999999</v>
      </c>
      <c r="I136" s="3">
        <v>1.082591858</v>
      </c>
      <c r="J136" s="3">
        <v>99.642033429999998</v>
      </c>
    </row>
    <row r="137" spans="1:10">
      <c r="A137" s="6" t="s">
        <v>143</v>
      </c>
      <c r="B137" s="3">
        <v>-0.81070669200000001</v>
      </c>
      <c r="C137" s="3">
        <v>7.801206971</v>
      </c>
      <c r="D137" s="3">
        <v>38.102000439999998</v>
      </c>
      <c r="E137" s="7">
        <v>6.7099999999999996E-10</v>
      </c>
      <c r="F137" s="7">
        <v>2.1600000000000002E-8</v>
      </c>
      <c r="G137" s="3">
        <v>0.61742233099999999</v>
      </c>
      <c r="H137" s="3">
        <v>182.58987279999999</v>
      </c>
      <c r="I137" s="3">
        <v>0.83583126399999996</v>
      </c>
      <c r="J137" s="3">
        <v>157.9710767</v>
      </c>
    </row>
    <row r="138" spans="1:10">
      <c r="A138" s="6" t="s">
        <v>144</v>
      </c>
      <c r="B138" s="3">
        <v>-0.80774666799999995</v>
      </c>
      <c r="C138" s="3">
        <v>7.6507004519999997</v>
      </c>
      <c r="D138" s="3">
        <v>87.027936449999999</v>
      </c>
      <c r="E138" s="7">
        <v>1.07E-20</v>
      </c>
      <c r="F138" s="7">
        <v>1.0299999999999999E-18</v>
      </c>
      <c r="G138" s="3">
        <v>0.52725495300000003</v>
      </c>
      <c r="H138" s="3">
        <v>162.94281380000001</v>
      </c>
      <c r="I138" s="3">
        <v>0.77268395999999995</v>
      </c>
      <c r="J138" s="3">
        <v>123.97685439999999</v>
      </c>
    </row>
    <row r="139" spans="1:10">
      <c r="A139" s="6" t="s">
        <v>145</v>
      </c>
      <c r="B139" s="3">
        <v>-0.804339366</v>
      </c>
      <c r="C139" s="3">
        <v>7.3761143589999998</v>
      </c>
      <c r="D139" s="3">
        <v>84.403208489999997</v>
      </c>
      <c r="E139" s="7">
        <v>4.0300000000000002E-20</v>
      </c>
      <c r="F139" s="7">
        <v>3.7200000000000002E-18</v>
      </c>
      <c r="G139" s="3">
        <v>0.23330067900000001</v>
      </c>
      <c r="H139" s="3">
        <v>224.42143849999999</v>
      </c>
      <c r="I139" s="3">
        <v>0.391076021</v>
      </c>
      <c r="J139" s="3">
        <v>171.9524361</v>
      </c>
    </row>
    <row r="140" spans="1:10">
      <c r="A140" s="6" t="s">
        <v>146</v>
      </c>
      <c r="B140" s="3">
        <v>-0.80379101500000005</v>
      </c>
      <c r="C140" s="3">
        <v>7.3848601680000003</v>
      </c>
      <c r="D140" s="3">
        <v>94.331434709999996</v>
      </c>
      <c r="E140" s="7">
        <v>2.6700000000000002E-22</v>
      </c>
      <c r="F140" s="7">
        <v>2.8599999999999999E-20</v>
      </c>
      <c r="G140" s="3">
        <v>0.243554309</v>
      </c>
      <c r="H140" s="3">
        <v>215.14177330000001</v>
      </c>
      <c r="I140" s="3">
        <v>0.39021844900000002</v>
      </c>
      <c r="J140" s="3">
        <v>161.44316190000001</v>
      </c>
    </row>
    <row r="141" spans="1:10">
      <c r="A141" s="6" t="s">
        <v>147</v>
      </c>
      <c r="B141" s="3">
        <v>-0.80304251900000001</v>
      </c>
      <c r="C141" s="3">
        <v>7.4309026180000002</v>
      </c>
      <c r="D141" s="3">
        <v>57.465493479999999</v>
      </c>
      <c r="E141" s="7">
        <v>3.4399999999999997E-14</v>
      </c>
      <c r="F141" s="7">
        <v>1.8600000000000002E-12</v>
      </c>
      <c r="G141" s="3">
        <v>0.30455997899999998</v>
      </c>
      <c r="H141" s="3">
        <v>228.8080425</v>
      </c>
      <c r="I141" s="3">
        <v>0.48828418800000001</v>
      </c>
      <c r="J141" s="3">
        <v>179.28677379999999</v>
      </c>
    </row>
    <row r="142" spans="1:10">
      <c r="A142" s="6" t="s">
        <v>148</v>
      </c>
      <c r="B142" s="3">
        <v>-0.80274133700000005</v>
      </c>
      <c r="C142" s="3">
        <v>7.6411958110000002</v>
      </c>
      <c r="D142" s="3">
        <v>108.72291</v>
      </c>
      <c r="E142" s="7">
        <v>1.87E-25</v>
      </c>
      <c r="F142" s="7">
        <v>2.6399999999999999E-23</v>
      </c>
      <c r="G142" s="3">
        <v>0.51511849099999996</v>
      </c>
      <c r="H142" s="3">
        <v>157.38474360000001</v>
      </c>
      <c r="I142" s="3">
        <v>0.80014152000000005</v>
      </c>
      <c r="J142" s="3">
        <v>117.4680844</v>
      </c>
    </row>
    <row r="143" spans="1:10">
      <c r="A143" s="6" t="s">
        <v>149</v>
      </c>
      <c r="B143" s="3">
        <v>-0.80103734699999996</v>
      </c>
      <c r="C143" s="3">
        <v>7.3661055510000004</v>
      </c>
      <c r="D143" s="3">
        <v>75.106079989999998</v>
      </c>
      <c r="E143" s="7">
        <v>4.4600000000000001E-18</v>
      </c>
      <c r="F143" s="7">
        <v>3.5000000000000002E-16</v>
      </c>
      <c r="G143" s="3">
        <v>0.23539296900000001</v>
      </c>
      <c r="H143" s="3">
        <v>241.71967530000001</v>
      </c>
      <c r="I143" s="3">
        <v>0.38621430200000001</v>
      </c>
      <c r="J143" s="3">
        <v>186.47197990000001</v>
      </c>
    </row>
    <row r="144" spans="1:10">
      <c r="A144" s="6" t="s">
        <v>150</v>
      </c>
      <c r="B144" s="3">
        <v>-0.80030104199999996</v>
      </c>
      <c r="C144" s="3">
        <v>7.5437755790000001</v>
      </c>
      <c r="D144" s="3">
        <v>65.543959700000002</v>
      </c>
      <c r="E144" s="7">
        <v>5.6799999999999996E-16</v>
      </c>
      <c r="F144" s="7">
        <v>3.6899999999999999E-14</v>
      </c>
      <c r="G144" s="3">
        <v>0.44605519399999999</v>
      </c>
      <c r="H144" s="3">
        <v>194.82988800000001</v>
      </c>
      <c r="I144" s="3">
        <v>0.596831683</v>
      </c>
      <c r="J144" s="3">
        <v>149.08268760000001</v>
      </c>
    </row>
    <row r="145" spans="1:10">
      <c r="A145" s="6" t="s">
        <v>151</v>
      </c>
      <c r="B145" s="3">
        <v>-0.79730394900000001</v>
      </c>
      <c r="C145" s="3">
        <v>7.2945982300000001</v>
      </c>
      <c r="D145" s="3">
        <v>88.408032219999996</v>
      </c>
      <c r="E145" s="7">
        <v>5.3300000000000003E-21</v>
      </c>
      <c r="F145" s="7">
        <v>5.1700000000000002E-19</v>
      </c>
      <c r="G145" s="3">
        <v>0.14530225899999999</v>
      </c>
      <c r="H145" s="3">
        <v>290.10494039999998</v>
      </c>
      <c r="I145" s="3">
        <v>0.24957721899999999</v>
      </c>
      <c r="J145" s="3">
        <v>213.6824024</v>
      </c>
    </row>
    <row r="146" spans="1:10">
      <c r="A146" s="6" t="s">
        <v>152</v>
      </c>
      <c r="B146" s="3">
        <v>-0.79550655100000001</v>
      </c>
      <c r="C146" s="3">
        <v>7.2849680350000003</v>
      </c>
      <c r="D146" s="3">
        <v>80.897740709999994</v>
      </c>
      <c r="E146" s="7">
        <v>2.38E-19</v>
      </c>
      <c r="F146" s="7">
        <v>2.0600000000000001E-17</v>
      </c>
      <c r="G146" s="3">
        <v>0.131174288</v>
      </c>
      <c r="H146" s="3">
        <v>324.52763370000002</v>
      </c>
      <c r="I146" s="3">
        <v>0.24722353999999999</v>
      </c>
      <c r="J146" s="3">
        <v>235.48302129999999</v>
      </c>
    </row>
    <row r="147" spans="1:10">
      <c r="A147" s="6" t="s">
        <v>153</v>
      </c>
      <c r="B147" s="3">
        <v>-0.79433941600000002</v>
      </c>
      <c r="C147" s="3">
        <v>8.0203634669999992</v>
      </c>
      <c r="D147" s="3">
        <v>58.814604610000004</v>
      </c>
      <c r="E147" s="7">
        <v>1.7299999999999999E-14</v>
      </c>
      <c r="F147" s="7">
        <v>9.7499999999999999E-13</v>
      </c>
      <c r="G147" s="3">
        <v>0.86172937599999999</v>
      </c>
      <c r="H147" s="3">
        <v>151.5837583</v>
      </c>
      <c r="I147" s="3">
        <v>1.1881118349999999</v>
      </c>
      <c r="J147" s="3">
        <v>123.2436539</v>
      </c>
    </row>
    <row r="148" spans="1:10">
      <c r="A148" s="6" t="s">
        <v>154</v>
      </c>
      <c r="B148" s="3">
        <v>-0.79311006100000003</v>
      </c>
      <c r="C148" s="3">
        <v>7.760549578</v>
      </c>
      <c r="D148" s="3">
        <v>36.852598110000002</v>
      </c>
      <c r="E148" s="7">
        <v>1.27E-9</v>
      </c>
      <c r="F148" s="7">
        <v>3.9400000000000002E-8</v>
      </c>
      <c r="G148" s="3">
        <v>0.62215690899999998</v>
      </c>
      <c r="H148" s="3">
        <v>191.8225635</v>
      </c>
      <c r="I148" s="3">
        <v>0.79933021400000004</v>
      </c>
      <c r="J148" s="3">
        <v>160.50155240000001</v>
      </c>
    </row>
    <row r="149" spans="1:10">
      <c r="A149" s="6" t="s">
        <v>155</v>
      </c>
      <c r="B149" s="3">
        <v>-0.79299023599999996</v>
      </c>
      <c r="C149" s="3">
        <v>7.9062676820000002</v>
      </c>
      <c r="D149" s="3">
        <v>200.87481869999999</v>
      </c>
      <c r="E149" s="7">
        <v>1.3499999999999999E-45</v>
      </c>
      <c r="F149" s="7">
        <v>7.4499999999999997E-43</v>
      </c>
      <c r="G149" s="3">
        <v>0.77780951099999995</v>
      </c>
      <c r="H149" s="3">
        <v>110.9020354</v>
      </c>
      <c r="I149" s="3">
        <v>1.1958300719999999</v>
      </c>
      <c r="J149" s="3">
        <v>76.566730530000001</v>
      </c>
    </row>
    <row r="150" spans="1:10">
      <c r="A150" s="6" t="s">
        <v>156</v>
      </c>
      <c r="B150" s="3">
        <v>-0.79163671300000005</v>
      </c>
      <c r="C150" s="3">
        <v>8.8056524150000008</v>
      </c>
      <c r="D150" s="3">
        <v>205.2675672</v>
      </c>
      <c r="E150" s="7">
        <v>1.48E-46</v>
      </c>
      <c r="F150" s="7">
        <v>8.6099999999999996E-44</v>
      </c>
      <c r="G150" s="3">
        <v>1.7035623390000001</v>
      </c>
      <c r="H150" s="3">
        <v>77.812430890000002</v>
      </c>
      <c r="I150" s="3">
        <v>2.2729164690000001</v>
      </c>
      <c r="J150" s="3">
        <v>57.001938119999998</v>
      </c>
    </row>
    <row r="151" spans="1:10">
      <c r="A151" s="6" t="s">
        <v>157</v>
      </c>
      <c r="B151" s="3">
        <v>-0.79028721199999996</v>
      </c>
      <c r="C151" s="3">
        <v>7.3336887930000003</v>
      </c>
      <c r="D151" s="3">
        <v>58.297581510000001</v>
      </c>
      <c r="E151" s="7">
        <v>2.2499999999999999E-14</v>
      </c>
      <c r="F151" s="7">
        <v>1.2499999999999999E-12</v>
      </c>
      <c r="G151" s="3">
        <v>0.21714304200000001</v>
      </c>
      <c r="H151" s="3">
        <v>267.45800869999999</v>
      </c>
      <c r="I151" s="3">
        <v>0.31908372499999998</v>
      </c>
      <c r="J151" s="3">
        <v>213.6644489</v>
      </c>
    </row>
    <row r="152" spans="1:10">
      <c r="A152" s="6" t="s">
        <v>158</v>
      </c>
      <c r="B152" s="3">
        <v>-0.79008354300000005</v>
      </c>
      <c r="C152" s="3">
        <v>8.0403806670000009</v>
      </c>
      <c r="D152" s="3">
        <v>138.8709566</v>
      </c>
      <c r="E152" s="7">
        <v>4.7000000000000002E-32</v>
      </c>
      <c r="F152" s="7">
        <v>1.0399999999999999E-29</v>
      </c>
      <c r="G152" s="3">
        <v>0.91117715700000002</v>
      </c>
      <c r="H152" s="3">
        <v>114.6888823</v>
      </c>
      <c r="I152" s="3">
        <v>1.345349554</v>
      </c>
      <c r="J152" s="3">
        <v>81.72582061</v>
      </c>
    </row>
    <row r="153" spans="1:10">
      <c r="A153" s="6" t="s">
        <v>159</v>
      </c>
      <c r="B153" s="3">
        <v>-0.78708747599999995</v>
      </c>
      <c r="C153" s="3">
        <v>7.5864217649999999</v>
      </c>
      <c r="D153" s="3">
        <v>126.1109194</v>
      </c>
      <c r="E153" s="7">
        <v>2.91E-29</v>
      </c>
      <c r="F153" s="7">
        <v>5.5699999999999999E-27</v>
      </c>
      <c r="G153" s="3">
        <v>0.44910350799999998</v>
      </c>
      <c r="H153" s="3">
        <v>155.19870180000001</v>
      </c>
      <c r="I153" s="3">
        <v>0.70491333</v>
      </c>
      <c r="J153" s="3">
        <v>111.3988605</v>
      </c>
    </row>
    <row r="154" spans="1:10">
      <c r="A154" s="6" t="s">
        <v>160</v>
      </c>
      <c r="B154" s="3">
        <v>-0.78475435100000002</v>
      </c>
      <c r="C154" s="3">
        <v>7.292509141</v>
      </c>
      <c r="D154" s="3">
        <v>49.9473062</v>
      </c>
      <c r="E154" s="7">
        <v>1.5799999999999999E-12</v>
      </c>
      <c r="F154" s="7">
        <v>7.1199999999999997E-11</v>
      </c>
      <c r="G154" s="3">
        <v>0.16148895299999999</v>
      </c>
      <c r="H154" s="3">
        <v>333.7817938</v>
      </c>
      <c r="I154" s="3">
        <v>0.25448424600000003</v>
      </c>
      <c r="J154" s="3">
        <v>268.5425037</v>
      </c>
    </row>
    <row r="155" spans="1:10">
      <c r="A155" s="6" t="s">
        <v>161</v>
      </c>
      <c r="B155" s="3">
        <v>-0.78128631100000001</v>
      </c>
      <c r="C155" s="3">
        <v>7.2787393409999996</v>
      </c>
      <c r="D155" s="3">
        <v>98.865790340000004</v>
      </c>
      <c r="E155" s="7">
        <v>2.6999999999999998E-23</v>
      </c>
      <c r="F155" s="7">
        <v>3.21E-21</v>
      </c>
      <c r="G155" s="3">
        <v>0.110564574</v>
      </c>
      <c r="H155" s="3">
        <v>323.97691520000001</v>
      </c>
      <c r="I155" s="3">
        <v>0.221175749</v>
      </c>
      <c r="J155" s="3">
        <v>210.59825760000001</v>
      </c>
    </row>
    <row r="156" spans="1:10">
      <c r="A156" s="6" t="s">
        <v>162</v>
      </c>
      <c r="B156" s="3">
        <v>-0.77938914299999995</v>
      </c>
      <c r="C156" s="3">
        <v>8.0617094080000005</v>
      </c>
      <c r="D156" s="3">
        <v>95.762374640000004</v>
      </c>
      <c r="E156" s="7">
        <v>1.3E-22</v>
      </c>
      <c r="F156" s="7">
        <v>1.44E-20</v>
      </c>
      <c r="G156" s="3">
        <v>0.86194132199999995</v>
      </c>
      <c r="H156" s="3">
        <v>128.85761980000001</v>
      </c>
      <c r="I156" s="3">
        <v>1.223202626</v>
      </c>
      <c r="J156" s="3">
        <v>98.320097669999996</v>
      </c>
    </row>
    <row r="157" spans="1:10">
      <c r="A157" s="6" t="s">
        <v>163</v>
      </c>
      <c r="B157" s="3">
        <v>-0.77896719999999997</v>
      </c>
      <c r="C157" s="3">
        <v>7.2743577320000004</v>
      </c>
      <c r="D157" s="3">
        <v>50.021706199999997</v>
      </c>
      <c r="E157" s="7">
        <v>1.52E-12</v>
      </c>
      <c r="F157" s="7">
        <v>6.8799999999999998E-11</v>
      </c>
      <c r="G157" s="3">
        <v>0.12182546800000001</v>
      </c>
      <c r="H157" s="3">
        <v>406.62803680000002</v>
      </c>
      <c r="I157" s="3">
        <v>0.21877149300000001</v>
      </c>
      <c r="J157" s="3">
        <v>303.0140935</v>
      </c>
    </row>
    <row r="158" spans="1:10">
      <c r="A158" s="6" t="s">
        <v>164</v>
      </c>
      <c r="B158" s="3">
        <v>-0.776057102</v>
      </c>
      <c r="C158" s="3">
        <v>7.2741114409999996</v>
      </c>
      <c r="D158" s="3">
        <v>98.163977259999996</v>
      </c>
      <c r="E158" s="7">
        <v>3.8499999999999998E-23</v>
      </c>
      <c r="F158" s="7">
        <v>4.4899999999999998E-21</v>
      </c>
      <c r="G158" s="3">
        <v>9.5795005000000003E-2</v>
      </c>
      <c r="H158" s="3">
        <v>342.15719280000002</v>
      </c>
      <c r="I158" s="3">
        <v>0.21963497800000001</v>
      </c>
      <c r="J158" s="3">
        <v>220.60000640000001</v>
      </c>
    </row>
    <row r="159" spans="1:10">
      <c r="A159" s="6" t="s">
        <v>165</v>
      </c>
      <c r="B159" s="3">
        <v>-0.77561298199999995</v>
      </c>
      <c r="C159" s="3">
        <v>7.2825215009999997</v>
      </c>
      <c r="D159" s="3">
        <v>75.174678659999998</v>
      </c>
      <c r="E159" s="7">
        <v>4.3100000000000002E-18</v>
      </c>
      <c r="F159" s="7">
        <v>3.3899999999999999E-16</v>
      </c>
      <c r="G159" s="3">
        <v>0.12575388400000001</v>
      </c>
      <c r="H159" s="3">
        <v>343.66835739999999</v>
      </c>
      <c r="I159" s="3">
        <v>0.25077029000000001</v>
      </c>
      <c r="J159" s="3">
        <v>247.35886970000001</v>
      </c>
    </row>
    <row r="160" spans="1:10">
      <c r="A160" s="6" t="s">
        <v>166</v>
      </c>
      <c r="B160" s="3">
        <v>-0.77487991300000003</v>
      </c>
      <c r="C160" s="3">
        <v>7.29886737</v>
      </c>
      <c r="D160" s="3">
        <v>72.030170580000004</v>
      </c>
      <c r="E160" s="7">
        <v>2.1200000000000001E-17</v>
      </c>
      <c r="F160" s="7">
        <v>1.5700000000000001E-15</v>
      </c>
      <c r="G160" s="3">
        <v>0.15487400800000001</v>
      </c>
      <c r="H160" s="3">
        <v>288.29730860000001</v>
      </c>
      <c r="I160" s="3">
        <v>0.258586857</v>
      </c>
      <c r="J160" s="3">
        <v>218.5754876</v>
      </c>
    </row>
    <row r="161" spans="1:10">
      <c r="A161" s="6" t="s">
        <v>167</v>
      </c>
      <c r="B161" s="3">
        <v>-0.77421308300000002</v>
      </c>
      <c r="C161" s="3">
        <v>7.3523610929999998</v>
      </c>
      <c r="D161" s="3">
        <v>93.971990910000002</v>
      </c>
      <c r="E161" s="7">
        <v>3.1999999999999999E-22</v>
      </c>
      <c r="F161" s="7">
        <v>3.3999999999999997E-20</v>
      </c>
      <c r="G161" s="3">
        <v>0.20795074699999999</v>
      </c>
      <c r="H161" s="3">
        <v>217.90025130000001</v>
      </c>
      <c r="I161" s="3">
        <v>0.31315567100000002</v>
      </c>
      <c r="J161" s="3">
        <v>168.77659800000001</v>
      </c>
    </row>
    <row r="162" spans="1:10">
      <c r="A162" s="6" t="s">
        <v>168</v>
      </c>
      <c r="B162" s="3">
        <v>-0.77385480500000003</v>
      </c>
      <c r="C162" s="3">
        <v>7.3415988040000002</v>
      </c>
      <c r="D162" s="3">
        <v>87.974870159999995</v>
      </c>
      <c r="E162" s="7">
        <v>6.6299999999999998E-21</v>
      </c>
      <c r="F162" s="7">
        <v>6.3999999999999996E-19</v>
      </c>
      <c r="G162" s="3">
        <v>0.20458917700000001</v>
      </c>
      <c r="H162" s="3">
        <v>230.1851111</v>
      </c>
      <c r="I162" s="3">
        <v>0.30506328100000002</v>
      </c>
      <c r="J162" s="3">
        <v>177.81058150000001</v>
      </c>
    </row>
    <row r="163" spans="1:10">
      <c r="A163" s="6" t="s">
        <v>169</v>
      </c>
      <c r="B163" s="3">
        <v>-0.77321067799999998</v>
      </c>
      <c r="C163" s="3">
        <v>7.788934351</v>
      </c>
      <c r="D163" s="3">
        <v>115.70605519999999</v>
      </c>
      <c r="E163" s="7">
        <v>5.5099999999999998E-27</v>
      </c>
      <c r="F163" s="7">
        <v>8.7399999999999991E-25</v>
      </c>
      <c r="G163" s="3">
        <v>0.666851533</v>
      </c>
      <c r="H163" s="3">
        <v>136.69858310000001</v>
      </c>
      <c r="I163" s="3">
        <v>0.97664871399999997</v>
      </c>
      <c r="J163" s="3">
        <v>100.4906519</v>
      </c>
    </row>
    <row r="164" spans="1:10">
      <c r="A164" s="6" t="s">
        <v>170</v>
      </c>
      <c r="B164" s="3">
        <v>-0.771979054</v>
      </c>
      <c r="C164" s="3">
        <v>7.5239820809999998</v>
      </c>
      <c r="D164" s="3">
        <v>98.892677899999995</v>
      </c>
      <c r="E164" s="7">
        <v>2.6699999999999997E-23</v>
      </c>
      <c r="F164" s="7">
        <v>3.1700000000000001E-21</v>
      </c>
      <c r="G164" s="3">
        <v>0.39303337599999999</v>
      </c>
      <c r="H164" s="3">
        <v>175.641211</v>
      </c>
      <c r="I164" s="3">
        <v>0.60043092799999997</v>
      </c>
      <c r="J164" s="3">
        <v>128.00139110000001</v>
      </c>
    </row>
    <row r="165" spans="1:10">
      <c r="A165" s="6" t="s">
        <v>171</v>
      </c>
      <c r="B165" s="3">
        <v>-0.77103895200000006</v>
      </c>
      <c r="C165" s="3">
        <v>7.7347149359999996</v>
      </c>
      <c r="D165" s="3">
        <v>113.45265689999999</v>
      </c>
      <c r="E165" s="7">
        <v>1.72E-26</v>
      </c>
      <c r="F165" s="7">
        <v>2.6E-24</v>
      </c>
      <c r="G165" s="3">
        <v>0.63080862199999999</v>
      </c>
      <c r="H165" s="3">
        <v>149.3534161</v>
      </c>
      <c r="I165" s="3">
        <v>0.923180958</v>
      </c>
      <c r="J165" s="3">
        <v>108.89341109999999</v>
      </c>
    </row>
    <row r="166" spans="1:10">
      <c r="A166" s="6" t="s">
        <v>172</v>
      </c>
      <c r="B166" s="3">
        <v>-0.77086492500000003</v>
      </c>
      <c r="C166" s="3">
        <v>7.3292349159999999</v>
      </c>
      <c r="D166" s="3">
        <v>57.80782687</v>
      </c>
      <c r="E166" s="7">
        <v>2.8900000000000002E-14</v>
      </c>
      <c r="F166" s="7">
        <v>1.5900000000000001E-12</v>
      </c>
      <c r="G166" s="3">
        <v>0.21843037000000001</v>
      </c>
      <c r="H166" s="3">
        <v>281.67484619999999</v>
      </c>
      <c r="I166" s="3">
        <v>0.30699186299999998</v>
      </c>
      <c r="J166" s="3">
        <v>215.42030800000001</v>
      </c>
    </row>
    <row r="167" spans="1:10">
      <c r="A167" s="6" t="s">
        <v>173</v>
      </c>
      <c r="B167" s="3">
        <v>-0.77061254499999998</v>
      </c>
      <c r="C167" s="3">
        <v>8.1332739519999997</v>
      </c>
      <c r="D167" s="3">
        <v>205.28329859999999</v>
      </c>
      <c r="E167" s="7">
        <v>1.47E-46</v>
      </c>
      <c r="F167" s="7">
        <v>8.6099999999999996E-44</v>
      </c>
      <c r="G167" s="3">
        <v>1.0056051610000001</v>
      </c>
      <c r="H167" s="3">
        <v>94.295123579999995</v>
      </c>
      <c r="I167" s="3">
        <v>1.4719967759999999</v>
      </c>
      <c r="J167" s="3">
        <v>71.652060719999994</v>
      </c>
    </row>
    <row r="168" spans="1:10">
      <c r="A168" s="6" t="s">
        <v>174</v>
      </c>
      <c r="B168" s="3">
        <v>-0.77060391500000003</v>
      </c>
      <c r="C168" s="3">
        <v>8.0642920510000007</v>
      </c>
      <c r="D168" s="3">
        <v>123.28637500000001</v>
      </c>
      <c r="E168" s="7">
        <v>1.21E-28</v>
      </c>
      <c r="F168" s="7">
        <v>2.1900000000000001E-26</v>
      </c>
      <c r="G168" s="3">
        <v>0.93341416200000005</v>
      </c>
      <c r="H168" s="3">
        <v>115.4792563</v>
      </c>
      <c r="I168" s="3">
        <v>1.3080497129999999</v>
      </c>
      <c r="J168" s="3">
        <v>87.502517119999993</v>
      </c>
    </row>
    <row r="169" spans="1:10">
      <c r="A169" s="6" t="s">
        <v>175</v>
      </c>
      <c r="B169" s="3">
        <v>-0.76727864300000004</v>
      </c>
      <c r="C169" s="3">
        <v>10.957569769999999</v>
      </c>
      <c r="D169" s="3">
        <v>316.19677899999999</v>
      </c>
      <c r="E169" s="7">
        <v>9.7599999999999999E-71</v>
      </c>
      <c r="F169" s="7">
        <v>1.8899999999999999E-67</v>
      </c>
      <c r="G169" s="3">
        <v>3.8770460419999999</v>
      </c>
      <c r="H169" s="3">
        <v>37.432651980000003</v>
      </c>
      <c r="I169" s="3">
        <v>4.6829083750000002</v>
      </c>
      <c r="J169" s="3">
        <v>26.916098940000001</v>
      </c>
    </row>
    <row r="170" spans="1:10">
      <c r="A170" s="6" t="s">
        <v>176</v>
      </c>
      <c r="B170" s="3">
        <v>-0.76561876200000001</v>
      </c>
      <c r="C170" s="3">
        <v>7.3033519599999996</v>
      </c>
      <c r="D170" s="3">
        <v>85.858924110000004</v>
      </c>
      <c r="E170" s="7">
        <v>1.93E-20</v>
      </c>
      <c r="F170" s="7">
        <v>1.8299999999999999E-18</v>
      </c>
      <c r="G170" s="3">
        <v>0.149304042</v>
      </c>
      <c r="H170" s="3">
        <v>261.68580600000001</v>
      </c>
      <c r="I170" s="3">
        <v>0.257398246</v>
      </c>
      <c r="J170" s="3">
        <v>192.9104433</v>
      </c>
    </row>
    <row r="171" spans="1:10">
      <c r="A171" s="6" t="s">
        <v>177</v>
      </c>
      <c r="B171" s="3">
        <v>-0.76160604499999995</v>
      </c>
      <c r="C171" s="3">
        <v>7.3689026340000003</v>
      </c>
      <c r="D171" s="3">
        <v>92.942084629999997</v>
      </c>
      <c r="E171" s="7">
        <v>5.3800000000000001E-22</v>
      </c>
      <c r="F171" s="7">
        <v>5.62E-20</v>
      </c>
      <c r="G171" s="3">
        <v>0.22292240499999999</v>
      </c>
      <c r="H171" s="3">
        <v>209.16113960000001</v>
      </c>
      <c r="I171" s="3">
        <v>0.34751947399999999</v>
      </c>
      <c r="J171" s="3">
        <v>162.67421580000001</v>
      </c>
    </row>
    <row r="172" spans="1:10">
      <c r="A172" s="6" t="s">
        <v>178</v>
      </c>
      <c r="B172" s="3">
        <v>-0.76126011599999999</v>
      </c>
      <c r="C172" s="3">
        <v>7.372275954</v>
      </c>
      <c r="D172" s="3">
        <v>31.285664109999999</v>
      </c>
      <c r="E172" s="7">
        <v>2.2300000000000001E-8</v>
      </c>
      <c r="F172" s="7">
        <v>5.6700000000000003E-7</v>
      </c>
      <c r="G172" s="3">
        <v>0.28650569199999998</v>
      </c>
      <c r="H172" s="3">
        <v>284.1504425</v>
      </c>
      <c r="I172" s="3">
        <v>0.38291687099999999</v>
      </c>
      <c r="J172" s="3">
        <v>233.83936979999999</v>
      </c>
    </row>
    <row r="173" spans="1:10">
      <c r="A173" s="6" t="s">
        <v>179</v>
      </c>
      <c r="B173" s="3">
        <v>-0.75609335799999999</v>
      </c>
      <c r="C173" s="3">
        <v>7.3526595629999996</v>
      </c>
      <c r="D173" s="3">
        <v>80.860800010000005</v>
      </c>
      <c r="E173" s="7">
        <v>2.4199999999999999E-19</v>
      </c>
      <c r="F173" s="7">
        <v>2.0999999999999999E-17</v>
      </c>
      <c r="G173" s="3">
        <v>0.21380853599999999</v>
      </c>
      <c r="H173" s="3">
        <v>227.76545340000001</v>
      </c>
      <c r="I173" s="3">
        <v>0.33076394999999997</v>
      </c>
      <c r="J173" s="3">
        <v>175.95240150000001</v>
      </c>
    </row>
    <row r="174" spans="1:10">
      <c r="A174" s="6" t="s">
        <v>180</v>
      </c>
      <c r="B174" s="3">
        <v>-0.75584349500000003</v>
      </c>
      <c r="C174" s="3">
        <v>7.3421096099999996</v>
      </c>
      <c r="D174" s="3">
        <v>64.481373320000003</v>
      </c>
      <c r="E174" s="7">
        <v>9.7400000000000005E-16</v>
      </c>
      <c r="F174" s="7">
        <v>6.11E-14</v>
      </c>
      <c r="G174" s="3">
        <v>0.21149389599999999</v>
      </c>
      <c r="H174" s="3">
        <v>244.12041740000001</v>
      </c>
      <c r="I174" s="3">
        <v>0.327243269</v>
      </c>
      <c r="J174" s="3">
        <v>195.36038239999999</v>
      </c>
    </row>
    <row r="175" spans="1:10">
      <c r="A175" s="6" t="s">
        <v>181</v>
      </c>
      <c r="B175" s="3">
        <v>-0.75460734399999996</v>
      </c>
      <c r="C175" s="3">
        <v>7.2941353400000004</v>
      </c>
      <c r="D175" s="3">
        <v>40.04273826</v>
      </c>
      <c r="E175" s="7">
        <v>2.4800000000000002E-10</v>
      </c>
      <c r="F175" s="7">
        <v>8.5899999999999995E-9</v>
      </c>
      <c r="G175" s="3">
        <v>0.18445108599999999</v>
      </c>
      <c r="H175" s="3">
        <v>347.78517740000001</v>
      </c>
      <c r="I175" s="3">
        <v>0.26448502000000002</v>
      </c>
      <c r="J175" s="3">
        <v>272.42919590000002</v>
      </c>
    </row>
    <row r="176" spans="1:10">
      <c r="A176" s="6" t="s">
        <v>182</v>
      </c>
      <c r="B176" s="3">
        <v>-0.74986807600000005</v>
      </c>
      <c r="C176" s="3">
        <v>7.2679569610000003</v>
      </c>
      <c r="D176" s="3">
        <v>54.537695530000001</v>
      </c>
      <c r="E176" s="7">
        <v>1.5200000000000001E-13</v>
      </c>
      <c r="F176" s="7">
        <v>7.7799999999999996E-12</v>
      </c>
      <c r="G176" s="3">
        <v>0.10992078600000001</v>
      </c>
      <c r="H176" s="3">
        <v>469.0842303</v>
      </c>
      <c r="I176" s="3">
        <v>0.22627478000000001</v>
      </c>
      <c r="J176" s="3">
        <v>319.95868899999999</v>
      </c>
    </row>
    <row r="177" spans="1:10">
      <c r="A177" s="6" t="s">
        <v>183</v>
      </c>
      <c r="B177" s="3">
        <v>-0.74729836500000002</v>
      </c>
      <c r="C177" s="3">
        <v>7.2628838550000001</v>
      </c>
      <c r="D177" s="3">
        <v>49.258824840000003</v>
      </c>
      <c r="E177" s="7">
        <v>2.2400000000000001E-12</v>
      </c>
      <c r="F177" s="7">
        <v>9.8499999999999996E-11</v>
      </c>
      <c r="G177" s="3">
        <v>9.1416971999999999E-2</v>
      </c>
      <c r="H177" s="3">
        <v>520.97441360000005</v>
      </c>
      <c r="I177" s="3">
        <v>0.19324232</v>
      </c>
      <c r="J177" s="3">
        <v>351.16813910000002</v>
      </c>
    </row>
    <row r="178" spans="1:10">
      <c r="A178" s="6" t="s">
        <v>184</v>
      </c>
      <c r="B178" s="3">
        <v>-0.74705131800000002</v>
      </c>
      <c r="C178" s="3">
        <v>7.6635350720000002</v>
      </c>
      <c r="D178" s="3">
        <v>47.02670664</v>
      </c>
      <c r="E178" s="7">
        <v>7.0000000000000001E-12</v>
      </c>
      <c r="F178" s="7">
        <v>2.9099999999999998E-10</v>
      </c>
      <c r="G178" s="3">
        <v>0.60519145200000002</v>
      </c>
      <c r="H178" s="3">
        <v>192.20893029999999</v>
      </c>
      <c r="I178" s="3">
        <v>0.85303243699999998</v>
      </c>
      <c r="J178" s="3">
        <v>157.2197764</v>
      </c>
    </row>
    <row r="179" spans="1:10">
      <c r="A179" s="6" t="s">
        <v>185</v>
      </c>
      <c r="B179" s="3">
        <v>-0.74670009199999998</v>
      </c>
      <c r="C179" s="3">
        <v>7.3598912710000004</v>
      </c>
      <c r="D179" s="3">
        <v>85.350270499999993</v>
      </c>
      <c r="E179" s="7">
        <v>2.4999999999999999E-20</v>
      </c>
      <c r="F179" s="7">
        <v>2.3600000000000002E-18</v>
      </c>
      <c r="G179" s="3">
        <v>0.221908997</v>
      </c>
      <c r="H179" s="3">
        <v>216.40465219999999</v>
      </c>
      <c r="I179" s="3">
        <v>0.33449443800000001</v>
      </c>
      <c r="J179" s="3">
        <v>169.15749919999999</v>
      </c>
    </row>
    <row r="180" spans="1:10">
      <c r="A180" s="6" t="s">
        <v>186</v>
      </c>
      <c r="B180" s="3">
        <v>-0.74621569099999996</v>
      </c>
      <c r="C180" s="3">
        <v>7.7828962260000001</v>
      </c>
      <c r="D180" s="3">
        <v>61.189686510000001</v>
      </c>
      <c r="E180" s="7">
        <v>5.1799999999999998E-15</v>
      </c>
      <c r="F180" s="7">
        <v>3.0500000000000001E-13</v>
      </c>
      <c r="G180" s="3">
        <v>0.64346232299999995</v>
      </c>
      <c r="H180" s="3">
        <v>158.54140530000001</v>
      </c>
      <c r="I180" s="3">
        <v>0.86766903799999995</v>
      </c>
      <c r="J180" s="3">
        <v>127.8139927</v>
      </c>
    </row>
    <row r="181" spans="1:10">
      <c r="A181" s="6" t="s">
        <v>187</v>
      </c>
      <c r="B181" s="3">
        <v>-0.745776459</v>
      </c>
      <c r="C181" s="3">
        <v>7.3045521630000003</v>
      </c>
      <c r="D181" s="3">
        <v>79.700168640000001</v>
      </c>
      <c r="E181" s="7">
        <v>4.3600000000000003E-19</v>
      </c>
      <c r="F181" s="7">
        <v>3.7199999999999999E-17</v>
      </c>
      <c r="G181" s="3">
        <v>0.15193419999999999</v>
      </c>
      <c r="H181" s="3">
        <v>262.62449320000002</v>
      </c>
      <c r="I181" s="3">
        <v>0.25899635900000001</v>
      </c>
      <c r="J181" s="3">
        <v>195.40036910000001</v>
      </c>
    </row>
    <row r="182" spans="1:10">
      <c r="A182" s="6" t="s">
        <v>188</v>
      </c>
      <c r="B182" s="3">
        <v>-0.74543103099999997</v>
      </c>
      <c r="C182" s="3">
        <v>7.2963903739999996</v>
      </c>
      <c r="D182" s="3">
        <v>60.421443850000003</v>
      </c>
      <c r="E182" s="7">
        <v>7.6600000000000006E-15</v>
      </c>
      <c r="F182" s="7">
        <v>4.4399999999999998E-13</v>
      </c>
      <c r="G182" s="3">
        <v>0.170248494</v>
      </c>
      <c r="H182" s="3">
        <v>306.18878860000001</v>
      </c>
      <c r="I182" s="3">
        <v>0.26322987799999997</v>
      </c>
      <c r="J182" s="3">
        <v>241.37375750000001</v>
      </c>
    </row>
    <row r="183" spans="1:10">
      <c r="A183" s="6" t="s">
        <v>189</v>
      </c>
      <c r="B183" s="3">
        <v>-0.74462795000000004</v>
      </c>
      <c r="C183" s="3">
        <v>7.3198924529999996</v>
      </c>
      <c r="D183" s="3">
        <v>50.476606279999999</v>
      </c>
      <c r="E183" s="7">
        <v>1.2100000000000001E-12</v>
      </c>
      <c r="F183" s="7">
        <v>5.5299999999999999E-11</v>
      </c>
      <c r="G183" s="3">
        <v>0.21016868799999999</v>
      </c>
      <c r="H183" s="3">
        <v>290.68218130000002</v>
      </c>
      <c r="I183" s="3">
        <v>0.31162166200000002</v>
      </c>
      <c r="J183" s="3">
        <v>231.03595089999999</v>
      </c>
    </row>
    <row r="184" spans="1:10">
      <c r="A184" s="6" t="s">
        <v>190</v>
      </c>
      <c r="B184" s="3">
        <v>-0.74445114800000001</v>
      </c>
      <c r="C184" s="3">
        <v>10.6825864</v>
      </c>
      <c r="D184" s="3">
        <v>346.64633229999998</v>
      </c>
      <c r="E184" s="7">
        <v>2.2799999999999999E-77</v>
      </c>
      <c r="F184" s="7">
        <v>6.1100000000000002E-74</v>
      </c>
      <c r="G184" s="3">
        <v>3.6577826280000001</v>
      </c>
      <c r="H184" s="3">
        <v>37.697006000000002</v>
      </c>
      <c r="I184" s="3">
        <v>4.4288695279999999</v>
      </c>
      <c r="J184" s="3">
        <v>26.19196745</v>
      </c>
    </row>
    <row r="185" spans="1:10">
      <c r="A185" s="6" t="s">
        <v>191</v>
      </c>
      <c r="B185" s="3">
        <v>-0.74343987199999995</v>
      </c>
      <c r="C185" s="3">
        <v>7.3261945940000004</v>
      </c>
      <c r="D185" s="3">
        <v>82.659595980000006</v>
      </c>
      <c r="E185" s="7">
        <v>9.7499999999999999E-20</v>
      </c>
      <c r="F185" s="7">
        <v>8.6699999999999993E-18</v>
      </c>
      <c r="G185" s="3">
        <v>0.18055428700000001</v>
      </c>
      <c r="H185" s="3">
        <v>233.80394430000001</v>
      </c>
      <c r="I185" s="3">
        <v>0.28262468899999998</v>
      </c>
      <c r="J185" s="3">
        <v>182.20073629999999</v>
      </c>
    </row>
    <row r="186" spans="1:10">
      <c r="A186" s="6" t="s">
        <v>192</v>
      </c>
      <c r="B186" s="3">
        <v>-0.74321499199999996</v>
      </c>
      <c r="C186" s="3">
        <v>8.8061575869999995</v>
      </c>
      <c r="D186" s="3">
        <v>323.12377509999999</v>
      </c>
      <c r="E186" s="7">
        <v>3.0200000000000002E-72</v>
      </c>
      <c r="F186" s="7">
        <v>6.1999999999999999E-69</v>
      </c>
      <c r="G186" s="3">
        <v>1.746702889</v>
      </c>
      <c r="H186" s="3">
        <v>61.412739109999997</v>
      </c>
      <c r="I186" s="3">
        <v>2.3857335860000002</v>
      </c>
      <c r="J186" s="3">
        <v>41.924780699999999</v>
      </c>
    </row>
    <row r="187" spans="1:10">
      <c r="A187" s="6" t="s">
        <v>193</v>
      </c>
      <c r="B187" s="3">
        <v>-0.74234314499999998</v>
      </c>
      <c r="C187" s="3">
        <v>9.4554675669999995</v>
      </c>
      <c r="D187" s="3">
        <v>69.358222569999995</v>
      </c>
      <c r="E187" s="7">
        <v>8.2100000000000005E-17</v>
      </c>
      <c r="F187" s="7">
        <v>5.75E-15</v>
      </c>
      <c r="G187" s="3">
        <v>1.950860064</v>
      </c>
      <c r="H187" s="3">
        <v>100.6725818</v>
      </c>
      <c r="I187" s="3">
        <v>2.539769406</v>
      </c>
      <c r="J187" s="3">
        <v>75.113472619999996</v>
      </c>
    </row>
    <row r="188" spans="1:10">
      <c r="A188" s="6" t="s">
        <v>194</v>
      </c>
      <c r="B188" s="3">
        <v>-0.74198448699999997</v>
      </c>
      <c r="C188" s="3">
        <v>7.3080158700000002</v>
      </c>
      <c r="D188" s="3">
        <v>36.976453939999999</v>
      </c>
      <c r="E188" s="7">
        <v>1.2E-9</v>
      </c>
      <c r="F188" s="7">
        <v>3.7100000000000001E-8</v>
      </c>
      <c r="G188" s="3">
        <v>0.20467755800000001</v>
      </c>
      <c r="H188" s="3">
        <v>320.60286120000001</v>
      </c>
      <c r="I188" s="3">
        <v>0.293958836</v>
      </c>
      <c r="J188" s="3">
        <v>261.61429879999997</v>
      </c>
    </row>
    <row r="189" spans="1:10">
      <c r="A189" s="6" t="s">
        <v>195</v>
      </c>
      <c r="B189" s="3">
        <v>-0.73996667299999996</v>
      </c>
      <c r="C189" s="3">
        <v>7.4214756319999999</v>
      </c>
      <c r="D189" s="3">
        <v>93.288441140000003</v>
      </c>
      <c r="E189" s="7">
        <v>4.5200000000000002E-22</v>
      </c>
      <c r="F189" s="7">
        <v>4.75E-20</v>
      </c>
      <c r="G189" s="3">
        <v>0.274233581</v>
      </c>
      <c r="H189" s="3">
        <v>196.13532190000001</v>
      </c>
      <c r="I189" s="3">
        <v>0.44528047700000001</v>
      </c>
      <c r="J189" s="3">
        <v>143.4956445</v>
      </c>
    </row>
    <row r="190" spans="1:10">
      <c r="A190" s="6" t="s">
        <v>196</v>
      </c>
      <c r="B190" s="3">
        <v>-0.73973095600000005</v>
      </c>
      <c r="C190" s="3">
        <v>7.3163778830000004</v>
      </c>
      <c r="D190" s="3">
        <v>67.806675619999993</v>
      </c>
      <c r="E190" s="7">
        <v>1.7999999999999999E-16</v>
      </c>
      <c r="F190" s="7">
        <v>1.21E-14</v>
      </c>
      <c r="G190" s="3">
        <v>0.18634040199999999</v>
      </c>
      <c r="H190" s="3">
        <v>262.76434119999999</v>
      </c>
      <c r="I190" s="3">
        <v>0.277644159</v>
      </c>
      <c r="J190" s="3">
        <v>206.8195858</v>
      </c>
    </row>
    <row r="191" spans="1:10">
      <c r="A191" s="6" t="s">
        <v>197</v>
      </c>
      <c r="B191" s="3">
        <v>-0.73751969399999995</v>
      </c>
      <c r="C191" s="3">
        <v>7.3577310239999996</v>
      </c>
      <c r="D191" s="3">
        <v>34.357323610000002</v>
      </c>
      <c r="E191" s="7">
        <v>4.5900000000000001E-9</v>
      </c>
      <c r="F191" s="7">
        <v>1.31E-7</v>
      </c>
      <c r="G191" s="3">
        <v>0.27259930399999999</v>
      </c>
      <c r="H191" s="3">
        <v>286.48469749999998</v>
      </c>
      <c r="I191" s="3">
        <v>0.37202072899999999</v>
      </c>
      <c r="J191" s="3">
        <v>230.6642841</v>
      </c>
    </row>
    <row r="192" spans="1:10">
      <c r="A192" s="6" t="s">
        <v>198</v>
      </c>
      <c r="B192" s="3">
        <v>-0.736868203</v>
      </c>
      <c r="C192" s="3">
        <v>7.4210561950000002</v>
      </c>
      <c r="D192" s="3">
        <v>43.88610577</v>
      </c>
      <c r="E192" s="7">
        <v>3.4799999999999999E-11</v>
      </c>
      <c r="F192" s="7">
        <v>1.3399999999999999E-9</v>
      </c>
      <c r="G192" s="3">
        <v>0.33280105999999998</v>
      </c>
      <c r="H192" s="3">
        <v>233.95838639999999</v>
      </c>
      <c r="I192" s="3">
        <v>0.443587754</v>
      </c>
      <c r="J192" s="3">
        <v>186.69325129999999</v>
      </c>
    </row>
    <row r="193" spans="1:10">
      <c r="A193" s="6" t="s">
        <v>199</v>
      </c>
      <c r="B193" s="3">
        <v>-0.73541637100000001</v>
      </c>
      <c r="C193" s="3">
        <v>7.6474101250000004</v>
      </c>
      <c r="D193" s="3">
        <v>131.06134510000001</v>
      </c>
      <c r="E193" s="7">
        <v>2.3999999999999998E-30</v>
      </c>
      <c r="F193" s="7">
        <v>4.9000000000000003E-28</v>
      </c>
      <c r="G193" s="3">
        <v>0.51964213100000001</v>
      </c>
      <c r="H193" s="3">
        <v>136.6205559</v>
      </c>
      <c r="I193" s="3">
        <v>0.80217890800000002</v>
      </c>
      <c r="J193" s="3">
        <v>99.530649330000003</v>
      </c>
    </row>
    <row r="194" spans="1:10">
      <c r="A194" s="6" t="s">
        <v>200</v>
      </c>
      <c r="B194" s="3">
        <v>-0.73421651399999999</v>
      </c>
      <c r="C194" s="3">
        <v>7.3014607920000003</v>
      </c>
      <c r="D194" s="3">
        <v>69.354233239999999</v>
      </c>
      <c r="E194" s="7">
        <v>8.2300000000000001E-17</v>
      </c>
      <c r="F194" s="7">
        <v>5.75E-15</v>
      </c>
      <c r="G194" s="3">
        <v>0.167450391</v>
      </c>
      <c r="H194" s="3">
        <v>282.82733719999999</v>
      </c>
      <c r="I194" s="3">
        <v>0.25194587000000002</v>
      </c>
      <c r="J194" s="3">
        <v>209.26166839999999</v>
      </c>
    </row>
    <row r="195" spans="1:10">
      <c r="A195" s="6" t="s">
        <v>201</v>
      </c>
      <c r="B195" s="3">
        <v>-0.73308750099999997</v>
      </c>
      <c r="C195" s="3">
        <v>8.6433527199999993</v>
      </c>
      <c r="D195" s="3">
        <v>257.8686616</v>
      </c>
      <c r="E195" s="7">
        <v>4.9999999999999998E-58</v>
      </c>
      <c r="F195" s="7">
        <v>4.5900000000000003E-55</v>
      </c>
      <c r="G195" s="3">
        <v>1.5528298439999999</v>
      </c>
      <c r="H195" s="3">
        <v>73.490731080000003</v>
      </c>
      <c r="I195" s="3">
        <v>2.1737050920000001</v>
      </c>
      <c r="J195" s="3">
        <v>43.938337060000002</v>
      </c>
    </row>
    <row r="196" spans="1:10">
      <c r="A196" s="6" t="s">
        <v>202</v>
      </c>
      <c r="B196" s="3">
        <v>-0.731486847</v>
      </c>
      <c r="C196" s="3">
        <v>7.5402037220000002</v>
      </c>
      <c r="D196" s="3">
        <v>118.259117</v>
      </c>
      <c r="E196" s="7">
        <v>1.52E-27</v>
      </c>
      <c r="F196" s="7">
        <v>2.5600000000000001E-25</v>
      </c>
      <c r="G196" s="3">
        <v>0.39862500400000001</v>
      </c>
      <c r="H196" s="3">
        <v>160.41369119999999</v>
      </c>
      <c r="I196" s="3">
        <v>0.63127454699999996</v>
      </c>
      <c r="J196" s="3">
        <v>112.5854721</v>
      </c>
    </row>
    <row r="197" spans="1:10">
      <c r="A197" s="6" t="s">
        <v>203</v>
      </c>
      <c r="B197" s="3">
        <v>-0.73016833800000003</v>
      </c>
      <c r="C197" s="3">
        <v>7.5239822680000001</v>
      </c>
      <c r="D197" s="3">
        <v>79.299903</v>
      </c>
      <c r="E197" s="7">
        <v>5.3400000000000001E-19</v>
      </c>
      <c r="F197" s="7">
        <v>4.5100000000000002E-17</v>
      </c>
      <c r="G197" s="3">
        <v>0.40125522299999999</v>
      </c>
      <c r="H197" s="3">
        <v>177.12201429999999</v>
      </c>
      <c r="I197" s="3">
        <v>0.58965570700000003</v>
      </c>
      <c r="J197" s="3">
        <v>133.66959650000001</v>
      </c>
    </row>
    <row r="198" spans="1:10">
      <c r="A198" s="6" t="s">
        <v>204</v>
      </c>
      <c r="B198" s="3">
        <v>-0.72588698100000004</v>
      </c>
      <c r="C198" s="3">
        <v>7.3163235020000004</v>
      </c>
      <c r="D198" s="3">
        <v>75.55069804</v>
      </c>
      <c r="E198" s="7">
        <v>3.5600000000000003E-18</v>
      </c>
      <c r="F198" s="7">
        <v>2.82E-16</v>
      </c>
      <c r="G198" s="3">
        <v>0.16380768200000001</v>
      </c>
      <c r="H198" s="3">
        <v>243.52950179999999</v>
      </c>
      <c r="I198" s="3">
        <v>0.27512247099999998</v>
      </c>
      <c r="J198" s="3">
        <v>191.1550842</v>
      </c>
    </row>
    <row r="199" spans="1:10">
      <c r="A199" s="6" t="s">
        <v>205</v>
      </c>
      <c r="B199" s="3">
        <v>-0.723663167</v>
      </c>
      <c r="C199" s="3">
        <v>7.3336708269999997</v>
      </c>
      <c r="D199" s="3">
        <v>79.173213959999998</v>
      </c>
      <c r="E199" s="7">
        <v>5.6900000000000002E-19</v>
      </c>
      <c r="F199" s="7">
        <v>4.7899999999999999E-17</v>
      </c>
      <c r="G199" s="3">
        <v>0.194621188</v>
      </c>
      <c r="H199" s="3">
        <v>231.19534229999999</v>
      </c>
      <c r="I199" s="3">
        <v>0.28878913299999998</v>
      </c>
      <c r="J199" s="3">
        <v>179.6167672</v>
      </c>
    </row>
    <row r="200" spans="1:10">
      <c r="A200" s="6" t="s">
        <v>206</v>
      </c>
      <c r="B200" s="3">
        <v>-0.72203710700000001</v>
      </c>
      <c r="C200" s="3">
        <v>7.2639080539999998</v>
      </c>
      <c r="D200" s="3">
        <v>90.277528329999996</v>
      </c>
      <c r="E200" s="7">
        <v>2.0700000000000001E-21</v>
      </c>
      <c r="F200" s="7">
        <v>2.0499999999999999E-19</v>
      </c>
      <c r="G200" s="3">
        <v>8.1262623000000006E-2</v>
      </c>
      <c r="H200" s="3">
        <v>409.466657</v>
      </c>
      <c r="I200" s="3">
        <v>0.20418282200000001</v>
      </c>
      <c r="J200" s="3">
        <v>247.84945089999999</v>
      </c>
    </row>
    <row r="201" spans="1:10">
      <c r="A201" s="6" t="s">
        <v>207</v>
      </c>
      <c r="B201" s="3">
        <v>-0.71960458299999996</v>
      </c>
      <c r="C201" s="3">
        <v>7.4158128479999998</v>
      </c>
      <c r="D201" s="3">
        <v>34.348231349999999</v>
      </c>
      <c r="E201" s="7">
        <v>4.6099999999999996E-9</v>
      </c>
      <c r="F201" s="7">
        <v>1.31E-7</v>
      </c>
      <c r="G201" s="3">
        <v>0.33184102399999998</v>
      </c>
      <c r="H201" s="3">
        <v>254.70890220000001</v>
      </c>
      <c r="I201" s="3">
        <v>0.45267168899999999</v>
      </c>
      <c r="J201" s="3">
        <v>208.08312459999999</v>
      </c>
    </row>
    <row r="202" spans="1:10">
      <c r="A202" s="6" t="s">
        <v>208</v>
      </c>
      <c r="B202" s="3">
        <v>-0.71852690900000005</v>
      </c>
      <c r="C202" s="3">
        <v>7.3487398989999999</v>
      </c>
      <c r="D202" s="3">
        <v>66.262319469999994</v>
      </c>
      <c r="E202" s="7">
        <v>3.9500000000000001E-16</v>
      </c>
      <c r="F202" s="7">
        <v>2.61E-14</v>
      </c>
      <c r="G202" s="3">
        <v>0.234669614</v>
      </c>
      <c r="H202" s="3">
        <v>244.17524359999999</v>
      </c>
      <c r="I202" s="3">
        <v>0.32319153099999998</v>
      </c>
      <c r="J202" s="3">
        <v>186.62667809999999</v>
      </c>
    </row>
    <row r="203" spans="1:10">
      <c r="A203" s="6" t="s">
        <v>209</v>
      </c>
      <c r="B203" s="3">
        <v>-0.71724522700000004</v>
      </c>
      <c r="C203" s="3">
        <v>7.3437256499999997</v>
      </c>
      <c r="D203" s="3">
        <v>42.169486239999998</v>
      </c>
      <c r="E203" s="7">
        <v>8.3700000000000006E-11</v>
      </c>
      <c r="F203" s="7">
        <v>3.0699999999999999E-9</v>
      </c>
      <c r="G203" s="3">
        <v>0.240471728</v>
      </c>
      <c r="H203" s="3">
        <v>266.12348020000002</v>
      </c>
      <c r="I203" s="3">
        <v>0.34080545200000001</v>
      </c>
      <c r="J203" s="3">
        <v>215.1956236</v>
      </c>
    </row>
    <row r="204" spans="1:10">
      <c r="A204" s="6" t="s">
        <v>210</v>
      </c>
      <c r="B204" s="3">
        <v>-0.71700454899999999</v>
      </c>
      <c r="C204" s="3">
        <v>7.3139356519999996</v>
      </c>
      <c r="D204" s="3">
        <v>40.01250958</v>
      </c>
      <c r="E204" s="7">
        <v>2.5200000000000001E-10</v>
      </c>
      <c r="F204" s="7">
        <v>8.7000000000000001E-9</v>
      </c>
      <c r="G204" s="3">
        <v>0.21373546900000001</v>
      </c>
      <c r="H204" s="3">
        <v>311.04703130000001</v>
      </c>
      <c r="I204" s="3">
        <v>0.31810065199999998</v>
      </c>
      <c r="J204" s="3">
        <v>252.42726210000001</v>
      </c>
    </row>
    <row r="205" spans="1:10">
      <c r="A205" s="6" t="s">
        <v>211</v>
      </c>
      <c r="B205" s="3">
        <v>-0.71664117800000005</v>
      </c>
      <c r="C205" s="3">
        <v>7.388493306</v>
      </c>
      <c r="D205" s="3">
        <v>28.787606019999998</v>
      </c>
      <c r="E205" s="7">
        <v>8.0799999999999996E-8</v>
      </c>
      <c r="F205" s="7">
        <v>1.88E-6</v>
      </c>
      <c r="G205" s="3">
        <v>0.31129978600000002</v>
      </c>
      <c r="H205" s="3">
        <v>291.84658880000001</v>
      </c>
      <c r="I205" s="3">
        <v>0.46812834199999998</v>
      </c>
      <c r="J205" s="3">
        <v>236.80501630000001</v>
      </c>
    </row>
    <row r="206" spans="1:10">
      <c r="A206" s="6" t="s">
        <v>212</v>
      </c>
      <c r="B206" s="3">
        <v>-0.713114837</v>
      </c>
      <c r="C206" s="3">
        <v>7.293688156</v>
      </c>
      <c r="D206" s="3">
        <v>26.890908599999999</v>
      </c>
      <c r="E206" s="7">
        <v>2.1500000000000001E-7</v>
      </c>
      <c r="F206" s="7">
        <v>4.6600000000000003E-6</v>
      </c>
      <c r="G206" s="3">
        <v>0.163790712</v>
      </c>
      <c r="H206" s="3">
        <v>352.32951409999998</v>
      </c>
      <c r="I206" s="3">
        <v>0.25109508400000002</v>
      </c>
      <c r="J206" s="3">
        <v>293.261865</v>
      </c>
    </row>
    <row r="207" spans="1:10">
      <c r="A207" s="6" t="s">
        <v>213</v>
      </c>
      <c r="B207" s="3">
        <v>-0.71265012000000005</v>
      </c>
      <c r="C207" s="3">
        <v>7.299945761</v>
      </c>
      <c r="D207" s="3">
        <v>69.103249759999997</v>
      </c>
      <c r="E207" s="7">
        <v>9.3399999999999999E-17</v>
      </c>
      <c r="F207" s="7">
        <v>6.4900000000000001E-15</v>
      </c>
      <c r="G207" s="3">
        <v>0.15474813800000001</v>
      </c>
      <c r="H207" s="3">
        <v>270.25738940000002</v>
      </c>
      <c r="I207" s="3">
        <v>0.252653929</v>
      </c>
      <c r="J207" s="3">
        <v>205.15798079999999</v>
      </c>
    </row>
    <row r="208" spans="1:10">
      <c r="A208" s="6" t="s">
        <v>214</v>
      </c>
      <c r="B208" s="3">
        <v>-0.71018918099999995</v>
      </c>
      <c r="C208" s="3">
        <v>7.6356619239999999</v>
      </c>
      <c r="D208" s="3">
        <v>31.584340229999999</v>
      </c>
      <c r="E208" s="7">
        <v>1.9099999999999999E-8</v>
      </c>
      <c r="F208" s="7">
        <v>4.9200000000000001E-7</v>
      </c>
      <c r="G208" s="3">
        <v>0.51936394500000005</v>
      </c>
      <c r="H208" s="3">
        <v>201.63603800000001</v>
      </c>
      <c r="I208" s="3">
        <v>0.66602288399999998</v>
      </c>
      <c r="J208" s="3">
        <v>168.91745109999999</v>
      </c>
    </row>
    <row r="209" spans="1:10">
      <c r="A209" s="6" t="s">
        <v>215</v>
      </c>
      <c r="B209" s="3">
        <v>-0.70879724300000002</v>
      </c>
      <c r="C209" s="3">
        <v>7.3805761289999996</v>
      </c>
      <c r="D209" s="3">
        <v>72.597014950000002</v>
      </c>
      <c r="E209" s="7">
        <v>1.59E-17</v>
      </c>
      <c r="F209" s="7">
        <v>1.18E-15</v>
      </c>
      <c r="G209" s="3">
        <v>0.24303403500000001</v>
      </c>
      <c r="H209" s="3">
        <v>212.12743750000001</v>
      </c>
      <c r="I209" s="3">
        <v>0.37894763100000001</v>
      </c>
      <c r="J209" s="3">
        <v>165.48533750000001</v>
      </c>
    </row>
    <row r="210" spans="1:10">
      <c r="A210" s="6" t="s">
        <v>216</v>
      </c>
      <c r="B210" s="3">
        <v>-0.70844310200000005</v>
      </c>
      <c r="C210" s="3">
        <v>7.2600536560000002</v>
      </c>
      <c r="D210" s="3">
        <v>100.10281310000001</v>
      </c>
      <c r="E210" s="7">
        <v>1.4500000000000001E-23</v>
      </c>
      <c r="F210" s="7">
        <v>1.76E-21</v>
      </c>
      <c r="G210" s="3">
        <v>5.9233744999999997E-2</v>
      </c>
      <c r="H210" s="3">
        <v>440.18829469999997</v>
      </c>
      <c r="I210" s="3">
        <v>0.19758958400000001</v>
      </c>
      <c r="J210" s="3">
        <v>244.888431</v>
      </c>
    </row>
    <row r="211" spans="1:10">
      <c r="A211" s="6" t="s">
        <v>217</v>
      </c>
      <c r="B211" s="3">
        <v>-0.70635813999999997</v>
      </c>
      <c r="C211" s="3">
        <v>7.4189462099999997</v>
      </c>
      <c r="D211" s="3">
        <v>77.694828029999996</v>
      </c>
      <c r="E211" s="7">
        <v>1.2E-18</v>
      </c>
      <c r="F211" s="7">
        <v>9.9200000000000002E-17</v>
      </c>
      <c r="G211" s="3">
        <v>0.28271905400000003</v>
      </c>
      <c r="H211" s="3">
        <v>201.66745019999999</v>
      </c>
      <c r="I211" s="3">
        <v>0.44161972399999999</v>
      </c>
      <c r="J211" s="3">
        <v>149.1602584</v>
      </c>
    </row>
    <row r="212" spans="1:10">
      <c r="A212" s="6" t="s">
        <v>218</v>
      </c>
      <c r="B212" s="3">
        <v>-0.70625385600000001</v>
      </c>
      <c r="C212" s="3">
        <v>10.5747965</v>
      </c>
      <c r="D212" s="3">
        <v>337.51421699999997</v>
      </c>
      <c r="E212" s="7">
        <v>2.2199999999999999E-75</v>
      </c>
      <c r="F212" s="7">
        <v>5.1599999999999999E-72</v>
      </c>
      <c r="G212" s="3">
        <v>3.610661495</v>
      </c>
      <c r="H212" s="3">
        <v>36.295725750000003</v>
      </c>
      <c r="I212" s="3">
        <v>4.3678316940000004</v>
      </c>
      <c r="J212" s="3">
        <v>25.53308182</v>
      </c>
    </row>
    <row r="213" spans="1:10">
      <c r="A213" s="6" t="s">
        <v>219</v>
      </c>
      <c r="B213" s="3">
        <v>-0.70285269100000003</v>
      </c>
      <c r="C213" s="3">
        <v>7.3678439029999998</v>
      </c>
      <c r="D213" s="3">
        <v>77.647814550000007</v>
      </c>
      <c r="E213" s="7">
        <v>1.23E-18</v>
      </c>
      <c r="F213" s="7">
        <v>1.01E-16</v>
      </c>
      <c r="G213" s="3">
        <v>0.22924682900000001</v>
      </c>
      <c r="H213" s="3">
        <v>210.6035766</v>
      </c>
      <c r="I213" s="3">
        <v>0.34007943099999999</v>
      </c>
      <c r="J213" s="3">
        <v>164.7790109</v>
      </c>
    </row>
    <row r="214" spans="1:10">
      <c r="A214" s="6" t="s">
        <v>220</v>
      </c>
      <c r="B214" s="3">
        <v>-0.70197648599999996</v>
      </c>
      <c r="C214" s="3">
        <v>7.3041457640000003</v>
      </c>
      <c r="D214" s="3">
        <v>42.209956210000001</v>
      </c>
      <c r="E214" s="7">
        <v>8.2000000000000001E-11</v>
      </c>
      <c r="F214" s="7">
        <v>3.0100000000000002E-9</v>
      </c>
      <c r="G214" s="3">
        <v>0.20085591999999999</v>
      </c>
      <c r="H214" s="3">
        <v>307.97610370000001</v>
      </c>
      <c r="I214" s="3">
        <v>0.27861113100000001</v>
      </c>
      <c r="J214" s="3">
        <v>247.73403139999999</v>
      </c>
    </row>
    <row r="215" spans="1:10">
      <c r="A215" s="6" t="s">
        <v>221</v>
      </c>
      <c r="B215" s="3">
        <v>-0.69822218400000002</v>
      </c>
      <c r="C215" s="3">
        <v>7.7791105500000004</v>
      </c>
      <c r="D215" s="3">
        <v>96.983369280000005</v>
      </c>
      <c r="E215" s="7">
        <v>6.9900000000000004E-23</v>
      </c>
      <c r="F215" s="7">
        <v>7.9200000000000002E-21</v>
      </c>
      <c r="G215" s="3">
        <v>0.67835378000000002</v>
      </c>
      <c r="H215" s="3">
        <v>130.78425820000001</v>
      </c>
      <c r="I215" s="3">
        <v>0.95737412799999999</v>
      </c>
      <c r="J215" s="3">
        <v>102.1547616</v>
      </c>
    </row>
    <row r="216" spans="1:10">
      <c r="A216" s="6" t="s">
        <v>222</v>
      </c>
      <c r="B216" s="3">
        <v>-0.69793358500000002</v>
      </c>
      <c r="C216" s="3">
        <v>7.4447665689999996</v>
      </c>
      <c r="D216" s="3">
        <v>40.294977879999998</v>
      </c>
      <c r="E216" s="7">
        <v>2.18E-10</v>
      </c>
      <c r="F216" s="7">
        <v>7.61E-9</v>
      </c>
      <c r="G216" s="3">
        <v>0.36574313000000003</v>
      </c>
      <c r="H216" s="3">
        <v>223.3591054</v>
      </c>
      <c r="I216" s="3">
        <v>0.49867134099999999</v>
      </c>
      <c r="J216" s="3">
        <v>180.04029349999999</v>
      </c>
    </row>
    <row r="217" spans="1:10">
      <c r="A217" s="6" t="s">
        <v>223</v>
      </c>
      <c r="B217" s="3">
        <v>-0.69610508699999996</v>
      </c>
      <c r="C217" s="3">
        <v>7.3155242200000004</v>
      </c>
      <c r="D217" s="3">
        <v>73.484597570000005</v>
      </c>
      <c r="E217" s="7">
        <v>1.01E-17</v>
      </c>
      <c r="F217" s="7">
        <v>7.7100000000000001E-16</v>
      </c>
      <c r="G217" s="3">
        <v>0.173482152</v>
      </c>
      <c r="H217" s="3">
        <v>240.1936681</v>
      </c>
      <c r="I217" s="3">
        <v>0.257395865</v>
      </c>
      <c r="J217" s="3">
        <v>185.62742729999999</v>
      </c>
    </row>
    <row r="218" spans="1:10">
      <c r="A218" s="6" t="s">
        <v>224</v>
      </c>
      <c r="B218" s="3">
        <v>-0.69585301399999999</v>
      </c>
      <c r="C218" s="3">
        <v>7.6734323839999998</v>
      </c>
      <c r="D218" s="3">
        <v>49.89821542</v>
      </c>
      <c r="E218" s="7">
        <v>1.62E-12</v>
      </c>
      <c r="F218" s="7">
        <v>7.2799999999999997E-11</v>
      </c>
      <c r="G218" s="3">
        <v>0.58036088200000002</v>
      </c>
      <c r="H218" s="3">
        <v>172.1857133</v>
      </c>
      <c r="I218" s="3">
        <v>0.75802588299999996</v>
      </c>
      <c r="J218" s="3">
        <v>140.06956310000001</v>
      </c>
    </row>
    <row r="219" spans="1:10">
      <c r="A219" s="6" t="s">
        <v>225</v>
      </c>
      <c r="B219" s="3">
        <v>-0.69511148700000003</v>
      </c>
      <c r="C219" s="3">
        <v>7.3576480719999999</v>
      </c>
      <c r="D219" s="3">
        <v>66.734846739999995</v>
      </c>
      <c r="E219" s="7">
        <v>3.1100000000000002E-16</v>
      </c>
      <c r="F219" s="7">
        <v>2.07E-14</v>
      </c>
      <c r="G219" s="3">
        <v>0.234958005</v>
      </c>
      <c r="H219" s="3">
        <v>227.14242659999999</v>
      </c>
      <c r="I219" s="3">
        <v>0.33232300199999998</v>
      </c>
      <c r="J219" s="3">
        <v>180.77767729999999</v>
      </c>
    </row>
    <row r="220" spans="1:10">
      <c r="A220" s="6" t="s">
        <v>226</v>
      </c>
      <c r="B220" s="3">
        <v>-0.69501594600000005</v>
      </c>
      <c r="C220" s="3">
        <v>7.2841781069999998</v>
      </c>
      <c r="D220" s="3">
        <v>51.82121532</v>
      </c>
      <c r="E220" s="7">
        <v>6.0800000000000003E-13</v>
      </c>
      <c r="F220" s="7">
        <v>2.9100000000000002E-11</v>
      </c>
      <c r="G220" s="3">
        <v>0.15882326199999999</v>
      </c>
      <c r="H220" s="3">
        <v>325.16001510000001</v>
      </c>
      <c r="I220" s="3">
        <v>0.229753871</v>
      </c>
      <c r="J220" s="3">
        <v>252.727091</v>
      </c>
    </row>
    <row r="221" spans="1:10">
      <c r="A221" s="6" t="s">
        <v>227</v>
      </c>
      <c r="B221" s="3">
        <v>-0.69386578499999996</v>
      </c>
      <c r="C221" s="3">
        <v>7.329807958</v>
      </c>
      <c r="D221" s="3">
        <v>35.704613889999997</v>
      </c>
      <c r="E221" s="7">
        <v>2.2999999999999999E-9</v>
      </c>
      <c r="F221" s="7">
        <v>6.8600000000000005E-8</v>
      </c>
      <c r="G221" s="3">
        <v>0.23570840500000001</v>
      </c>
      <c r="H221" s="3">
        <v>278.95665839999998</v>
      </c>
      <c r="I221" s="3">
        <v>0.31258216500000002</v>
      </c>
      <c r="J221" s="3">
        <v>228.33869569999999</v>
      </c>
    </row>
    <row r="222" spans="1:10">
      <c r="A222" s="6" t="s">
        <v>228</v>
      </c>
      <c r="B222" s="3">
        <v>-0.69297345399999999</v>
      </c>
      <c r="C222" s="3">
        <v>7.6776164150000001</v>
      </c>
      <c r="D222" s="3">
        <v>109.62917229999999</v>
      </c>
      <c r="E222" s="7">
        <v>1.1800000000000001E-25</v>
      </c>
      <c r="F222" s="7">
        <v>1.7E-23</v>
      </c>
      <c r="G222" s="3">
        <v>0.56791919300000004</v>
      </c>
      <c r="H222" s="3">
        <v>135.62241059999999</v>
      </c>
      <c r="I222" s="3">
        <v>0.83130711400000001</v>
      </c>
      <c r="J222" s="3">
        <v>99.357526840000006</v>
      </c>
    </row>
    <row r="223" spans="1:10">
      <c r="A223" s="6" t="s">
        <v>229</v>
      </c>
      <c r="B223" s="3">
        <v>-0.69242303800000005</v>
      </c>
      <c r="C223" s="3">
        <v>7.5070286399999997</v>
      </c>
      <c r="D223" s="3">
        <v>34.405874689999997</v>
      </c>
      <c r="E223" s="7">
        <v>4.4699999999999997E-9</v>
      </c>
      <c r="F223" s="7">
        <v>1.2800000000000001E-7</v>
      </c>
      <c r="G223" s="3">
        <v>0.41816126100000001</v>
      </c>
      <c r="H223" s="3">
        <v>213.40196209999999</v>
      </c>
      <c r="I223" s="3">
        <v>0.52607680599999995</v>
      </c>
      <c r="J223" s="3">
        <v>176.18294499999999</v>
      </c>
    </row>
    <row r="224" spans="1:10">
      <c r="A224" s="6" t="s">
        <v>230</v>
      </c>
      <c r="B224" s="3">
        <v>-0.690682554</v>
      </c>
      <c r="C224" s="3">
        <v>7.651516151</v>
      </c>
      <c r="D224" s="3">
        <v>76.831867889999998</v>
      </c>
      <c r="E224" s="7">
        <v>1.8600000000000001E-18</v>
      </c>
      <c r="F224" s="7">
        <v>1.5E-16</v>
      </c>
      <c r="G224" s="3">
        <v>0.53659682600000003</v>
      </c>
      <c r="H224" s="3">
        <v>158.080163</v>
      </c>
      <c r="I224" s="3">
        <v>0.74884806599999998</v>
      </c>
      <c r="J224" s="3">
        <v>120.29631379999999</v>
      </c>
    </row>
    <row r="225" spans="1:10">
      <c r="A225" s="6" t="s">
        <v>231</v>
      </c>
      <c r="B225" s="3">
        <v>-0.69060991800000004</v>
      </c>
      <c r="C225" s="3">
        <v>7.3136572449999999</v>
      </c>
      <c r="D225" s="3">
        <v>29.21670726</v>
      </c>
      <c r="E225" s="7">
        <v>6.4700000000000004E-8</v>
      </c>
      <c r="F225" s="7">
        <v>1.53E-6</v>
      </c>
      <c r="G225" s="3">
        <v>0.21998662399999999</v>
      </c>
      <c r="H225" s="3">
        <v>322.59007830000002</v>
      </c>
      <c r="I225" s="3">
        <v>0.30250102600000001</v>
      </c>
      <c r="J225" s="3">
        <v>263.30457150000001</v>
      </c>
    </row>
    <row r="226" spans="1:10">
      <c r="A226" s="6" t="s">
        <v>232</v>
      </c>
      <c r="B226" s="3">
        <v>-0.69051484699999999</v>
      </c>
      <c r="C226" s="3">
        <v>7.4962210049999998</v>
      </c>
      <c r="D226" s="3">
        <v>72.644455559999997</v>
      </c>
      <c r="E226" s="7">
        <v>1.5499999999999999E-17</v>
      </c>
      <c r="F226" s="7">
        <v>1.15E-15</v>
      </c>
      <c r="G226" s="3">
        <v>0.373138582</v>
      </c>
      <c r="H226" s="3">
        <v>185.4461269</v>
      </c>
      <c r="I226" s="3">
        <v>0.54969145799999997</v>
      </c>
      <c r="J226" s="3">
        <v>140.77349599999999</v>
      </c>
    </row>
    <row r="227" spans="1:10">
      <c r="A227" s="6" t="s">
        <v>233</v>
      </c>
      <c r="B227" s="3">
        <v>-0.69025523600000005</v>
      </c>
      <c r="C227" s="3">
        <v>7.328046391</v>
      </c>
      <c r="D227" s="3">
        <v>68.602365239999997</v>
      </c>
      <c r="E227" s="7">
        <v>1.2E-16</v>
      </c>
      <c r="F227" s="7">
        <v>8.2700000000000007E-15</v>
      </c>
      <c r="G227" s="3">
        <v>0.19320676000000001</v>
      </c>
      <c r="H227" s="3">
        <v>237.31100950000001</v>
      </c>
      <c r="I227" s="3">
        <v>0.28254352599999999</v>
      </c>
      <c r="J227" s="3">
        <v>184.8686845</v>
      </c>
    </row>
    <row r="228" spans="1:10">
      <c r="A228" s="6" t="s">
        <v>234</v>
      </c>
      <c r="B228" s="3">
        <v>-0.68974549200000002</v>
      </c>
      <c r="C228" s="3">
        <v>9.3372968150000002</v>
      </c>
      <c r="D228" s="3">
        <v>79.564409990000001</v>
      </c>
      <c r="E228" s="7">
        <v>4.67E-19</v>
      </c>
      <c r="F228" s="7">
        <v>3.9700000000000003E-17</v>
      </c>
      <c r="G228" s="3">
        <v>1.877514042</v>
      </c>
      <c r="H228" s="3">
        <v>96.825491560000003</v>
      </c>
      <c r="I228" s="3">
        <v>2.5263930879999998</v>
      </c>
      <c r="J228" s="3">
        <v>65.796916460000006</v>
      </c>
    </row>
    <row r="229" spans="1:10">
      <c r="A229" s="6" t="s">
        <v>235</v>
      </c>
      <c r="B229" s="3">
        <v>-0.68900254599999999</v>
      </c>
      <c r="C229" s="3">
        <v>7.4204477999999998</v>
      </c>
      <c r="D229" s="3">
        <v>78.887676639999995</v>
      </c>
      <c r="E229" s="7">
        <v>6.5700000000000005E-19</v>
      </c>
      <c r="F229" s="7">
        <v>5.5E-17</v>
      </c>
      <c r="G229" s="3">
        <v>0.27867239900000002</v>
      </c>
      <c r="H229" s="3">
        <v>195.10141960000001</v>
      </c>
      <c r="I229" s="3">
        <v>0.44010015299999999</v>
      </c>
      <c r="J229" s="3">
        <v>146.83800479999999</v>
      </c>
    </row>
    <row r="230" spans="1:10">
      <c r="A230" s="6" t="s">
        <v>236</v>
      </c>
      <c r="B230" s="3">
        <v>-0.68894667099999995</v>
      </c>
      <c r="C230" s="3">
        <v>7.2895116409999998</v>
      </c>
      <c r="D230" s="3">
        <v>69.017579310000002</v>
      </c>
      <c r="E230" s="7">
        <v>9.7599999999999998E-17</v>
      </c>
      <c r="F230" s="7">
        <v>6.77E-15</v>
      </c>
      <c r="G230" s="3">
        <v>0.13936618000000001</v>
      </c>
      <c r="H230" s="3">
        <v>285.33368489999998</v>
      </c>
      <c r="I230" s="3">
        <v>0.23510887899999999</v>
      </c>
      <c r="J230" s="3">
        <v>210.70984770000001</v>
      </c>
    </row>
    <row r="231" spans="1:10">
      <c r="A231" s="6" t="s">
        <v>237</v>
      </c>
      <c r="B231" s="3">
        <v>-0.68868478</v>
      </c>
      <c r="C231" s="3">
        <v>7.7091437630000001</v>
      </c>
      <c r="D231" s="3">
        <v>97.057812990000002</v>
      </c>
      <c r="E231" s="7">
        <v>6.7300000000000004E-23</v>
      </c>
      <c r="F231" s="7">
        <v>7.6499999999999997E-21</v>
      </c>
      <c r="G231" s="3">
        <v>0.57939831100000005</v>
      </c>
      <c r="H231" s="3">
        <v>137.41439009999999</v>
      </c>
      <c r="I231" s="3">
        <v>0.84330385299999999</v>
      </c>
      <c r="J231" s="3">
        <v>107.7536233</v>
      </c>
    </row>
    <row r="232" spans="1:10">
      <c r="A232" s="6" t="s">
        <v>238</v>
      </c>
      <c r="B232" s="3">
        <v>-0.68837690200000001</v>
      </c>
      <c r="C232" s="3">
        <v>7.3159030469999999</v>
      </c>
      <c r="D232" s="3">
        <v>70.141654020000004</v>
      </c>
      <c r="E232" s="7">
        <v>5.5200000000000002E-17</v>
      </c>
      <c r="F232" s="7">
        <v>3.9300000000000004E-15</v>
      </c>
      <c r="G232" s="3">
        <v>0.17227004700000001</v>
      </c>
      <c r="H232" s="3">
        <v>242.21363579999999</v>
      </c>
      <c r="I232" s="3">
        <v>0.265644559</v>
      </c>
      <c r="J232" s="3">
        <v>188.3163806</v>
      </c>
    </row>
    <row r="233" spans="1:10">
      <c r="A233" s="6" t="s">
        <v>239</v>
      </c>
      <c r="B233" s="3">
        <v>-0.68833646199999998</v>
      </c>
      <c r="C233" s="3">
        <v>7.5232714779999998</v>
      </c>
      <c r="D233" s="3">
        <v>41.829271310000003</v>
      </c>
      <c r="E233" s="7">
        <v>9.9599999999999997E-11</v>
      </c>
      <c r="F233" s="7">
        <v>3.6E-9</v>
      </c>
      <c r="G233" s="3">
        <v>0.43240221699999998</v>
      </c>
      <c r="H233" s="3">
        <v>199.53809570000001</v>
      </c>
      <c r="I233" s="3">
        <v>0.57803427100000004</v>
      </c>
      <c r="J233" s="3">
        <v>161.8275208</v>
      </c>
    </row>
    <row r="234" spans="1:10">
      <c r="A234" s="6" t="s">
        <v>240</v>
      </c>
      <c r="B234" s="3">
        <v>-0.68825907099999994</v>
      </c>
      <c r="C234" s="3">
        <v>7.3068581249999998</v>
      </c>
      <c r="D234" s="3">
        <v>64.504579759999999</v>
      </c>
      <c r="E234" s="7">
        <v>9.6300000000000007E-16</v>
      </c>
      <c r="F234" s="7">
        <v>6.0499999999999995E-14</v>
      </c>
      <c r="G234" s="3">
        <v>0.16948036799999999</v>
      </c>
      <c r="H234" s="3">
        <v>256.08348819999998</v>
      </c>
      <c r="I234" s="3">
        <v>0.25614163499999998</v>
      </c>
      <c r="J234" s="3">
        <v>198.07591859999999</v>
      </c>
    </row>
    <row r="235" spans="1:10">
      <c r="A235" s="6" t="s">
        <v>241</v>
      </c>
      <c r="B235" s="3">
        <v>-0.68280351500000003</v>
      </c>
      <c r="C235" s="3">
        <v>7.5946628609999998</v>
      </c>
      <c r="D235" s="3">
        <v>36.465470349999997</v>
      </c>
      <c r="E235" s="7">
        <v>1.55E-9</v>
      </c>
      <c r="F235" s="7">
        <v>4.7699999999999997E-8</v>
      </c>
      <c r="G235" s="3">
        <v>0.52104647699999995</v>
      </c>
      <c r="H235" s="3">
        <v>196.1851154</v>
      </c>
      <c r="I235" s="3">
        <v>0.69451963900000002</v>
      </c>
      <c r="J235" s="3">
        <v>163.08665360000001</v>
      </c>
    </row>
    <row r="236" spans="1:10">
      <c r="A236" s="6" t="s">
        <v>242</v>
      </c>
      <c r="B236" s="3">
        <v>-0.68078475500000002</v>
      </c>
      <c r="C236" s="3">
        <v>7.7440945259999996</v>
      </c>
      <c r="D236" s="3">
        <v>84.96870835</v>
      </c>
      <c r="E236" s="7">
        <v>3.0300000000000001E-20</v>
      </c>
      <c r="F236" s="7">
        <v>2.8399999999999999E-18</v>
      </c>
      <c r="G236" s="3">
        <v>0.63070751199999997</v>
      </c>
      <c r="H236" s="3">
        <v>138.066451</v>
      </c>
      <c r="I236" s="3">
        <v>0.89195638899999996</v>
      </c>
      <c r="J236" s="3">
        <v>107.74576570000001</v>
      </c>
    </row>
    <row r="237" spans="1:10">
      <c r="A237" s="6" t="s">
        <v>243</v>
      </c>
      <c r="B237" s="3">
        <v>-0.68035435899999996</v>
      </c>
      <c r="C237" s="3">
        <v>7.4025060380000003</v>
      </c>
      <c r="D237" s="3">
        <v>71.466604230000002</v>
      </c>
      <c r="E237" s="7">
        <v>2.8200000000000001E-17</v>
      </c>
      <c r="F237" s="7">
        <v>2.0599999999999999E-15</v>
      </c>
      <c r="G237" s="3">
        <v>0.27531059600000002</v>
      </c>
      <c r="H237" s="3">
        <v>197.1817686</v>
      </c>
      <c r="I237" s="3">
        <v>0.40259014700000001</v>
      </c>
      <c r="J237" s="3">
        <v>154.2949395</v>
      </c>
    </row>
    <row r="238" spans="1:10">
      <c r="A238" s="6" t="s">
        <v>244</v>
      </c>
      <c r="B238" s="3">
        <v>-0.67746776799999997</v>
      </c>
      <c r="C238" s="3">
        <v>7.2872738569999997</v>
      </c>
      <c r="D238" s="3">
        <v>63.7103951</v>
      </c>
      <c r="E238" s="7">
        <v>1.4399999999999999E-15</v>
      </c>
      <c r="F238" s="7">
        <v>8.9099999999999994E-14</v>
      </c>
      <c r="G238" s="3">
        <v>0.144082449</v>
      </c>
      <c r="H238" s="3">
        <v>294.925678</v>
      </c>
      <c r="I238" s="3">
        <v>0.23592127800000001</v>
      </c>
      <c r="J238" s="3">
        <v>223.51056600000001</v>
      </c>
    </row>
    <row r="239" spans="1:10">
      <c r="A239" s="6" t="s">
        <v>245</v>
      </c>
      <c r="B239" s="3">
        <v>-0.6762707</v>
      </c>
      <c r="C239" s="3">
        <v>7.3364168080000001</v>
      </c>
      <c r="D239" s="3">
        <v>64.996756090000005</v>
      </c>
      <c r="E239" s="7">
        <v>7.4999999999999996E-16</v>
      </c>
      <c r="F239" s="7">
        <v>4.7800000000000002E-14</v>
      </c>
      <c r="G239" s="3">
        <v>0.19987787700000001</v>
      </c>
      <c r="H239" s="3">
        <v>225.65835139999999</v>
      </c>
      <c r="I239" s="3">
        <v>0.29548038399999998</v>
      </c>
      <c r="J239" s="3">
        <v>183.37120680000001</v>
      </c>
    </row>
    <row r="240" spans="1:10">
      <c r="A240" s="6" t="s">
        <v>246</v>
      </c>
      <c r="B240" s="3">
        <v>-0.67604674799999998</v>
      </c>
      <c r="C240" s="3">
        <v>7.3069993000000002</v>
      </c>
      <c r="D240" s="3">
        <v>60.247671160000003</v>
      </c>
      <c r="E240" s="7">
        <v>8.3600000000000002E-15</v>
      </c>
      <c r="F240" s="7">
        <v>4.8099999999999997E-13</v>
      </c>
      <c r="G240" s="3">
        <v>0.17200780600000001</v>
      </c>
      <c r="H240" s="3">
        <v>262.7339159</v>
      </c>
      <c r="I240" s="3">
        <v>0.26025535</v>
      </c>
      <c r="J240" s="3">
        <v>206.09100330000001</v>
      </c>
    </row>
    <row r="241" spans="1:10">
      <c r="A241" s="6" t="s">
        <v>247</v>
      </c>
      <c r="B241" s="3">
        <v>-0.67394961900000006</v>
      </c>
      <c r="C241" s="3">
        <v>7.3295232319999997</v>
      </c>
      <c r="D241" s="3">
        <v>58.740327239999999</v>
      </c>
      <c r="E241" s="7">
        <v>1.7999999999999999E-14</v>
      </c>
      <c r="F241" s="7">
        <v>1.0099999999999999E-12</v>
      </c>
      <c r="G241" s="3">
        <v>0.21135311000000001</v>
      </c>
      <c r="H241" s="3">
        <v>242.55032800000001</v>
      </c>
      <c r="I241" s="3">
        <v>0.29024689199999998</v>
      </c>
      <c r="J241" s="3">
        <v>196.3133224</v>
      </c>
    </row>
    <row r="242" spans="1:10">
      <c r="A242" s="6" t="s">
        <v>248</v>
      </c>
      <c r="B242" s="3">
        <v>-0.67349238600000005</v>
      </c>
      <c r="C242" s="3">
        <v>7.4231719619999996</v>
      </c>
      <c r="D242" s="3">
        <v>30.138485660000001</v>
      </c>
      <c r="E242" s="7">
        <v>4.0200000000000003E-8</v>
      </c>
      <c r="F242" s="7">
        <v>9.8700000000000004E-7</v>
      </c>
      <c r="G242" s="3">
        <v>0.34193304299999999</v>
      </c>
      <c r="H242" s="3">
        <v>251.86464409999999</v>
      </c>
      <c r="I242" s="3">
        <v>0.47801756499999998</v>
      </c>
      <c r="J242" s="3">
        <v>207.9676619</v>
      </c>
    </row>
    <row r="243" spans="1:10">
      <c r="A243" s="6" t="s">
        <v>249</v>
      </c>
      <c r="B243" s="3">
        <v>-0.67291285599999995</v>
      </c>
      <c r="C243" s="3">
        <v>7.3954884669999998</v>
      </c>
      <c r="D243" s="3">
        <v>62.027679710000001</v>
      </c>
      <c r="E243" s="7">
        <v>3.3899999999999999E-15</v>
      </c>
      <c r="F243" s="7">
        <v>2.0299999999999999E-13</v>
      </c>
      <c r="G243" s="3">
        <v>0.27913609299999997</v>
      </c>
      <c r="H243" s="3">
        <v>215.18285879999999</v>
      </c>
      <c r="I243" s="3">
        <v>0.39923673100000001</v>
      </c>
      <c r="J243" s="3">
        <v>164.2886288</v>
      </c>
    </row>
    <row r="244" spans="1:10">
      <c r="A244" s="6" t="s">
        <v>250</v>
      </c>
      <c r="B244" s="3">
        <v>-0.67261640499999997</v>
      </c>
      <c r="C244" s="3">
        <v>7.3468212580000003</v>
      </c>
      <c r="D244" s="3">
        <v>29.071773669999999</v>
      </c>
      <c r="E244" s="7">
        <v>6.9699999999999995E-8</v>
      </c>
      <c r="F244" s="7">
        <v>1.64E-6</v>
      </c>
      <c r="G244" s="3">
        <v>0.25748017000000001</v>
      </c>
      <c r="H244" s="3">
        <v>276.2425298</v>
      </c>
      <c r="I244" s="3">
        <v>0.339471776</v>
      </c>
      <c r="J244" s="3">
        <v>230.6068582</v>
      </c>
    </row>
    <row r="245" spans="1:10">
      <c r="A245" s="6" t="s">
        <v>251</v>
      </c>
      <c r="B245" s="3">
        <v>-0.67260074999999997</v>
      </c>
      <c r="C245" s="3">
        <v>7.798844538</v>
      </c>
      <c r="D245" s="3">
        <v>71.024376270000005</v>
      </c>
      <c r="E245" s="7">
        <v>3.5300000000000002E-17</v>
      </c>
      <c r="F245" s="7">
        <v>2.5399999999999999E-15</v>
      </c>
      <c r="G245" s="3">
        <v>0.74255290900000004</v>
      </c>
      <c r="H245" s="3">
        <v>149.15658479999999</v>
      </c>
      <c r="I245" s="3">
        <v>1.0229147759999999</v>
      </c>
      <c r="J245" s="3">
        <v>118.3825154</v>
      </c>
    </row>
    <row r="246" spans="1:10">
      <c r="A246" s="6" t="s">
        <v>252</v>
      </c>
      <c r="B246" s="3">
        <v>-0.67220907100000005</v>
      </c>
      <c r="C246" s="3">
        <v>7.8421676370000002</v>
      </c>
      <c r="D246" s="3">
        <v>100.8146022</v>
      </c>
      <c r="E246" s="7">
        <v>1.01E-23</v>
      </c>
      <c r="F246" s="7">
        <v>1.2400000000000001E-21</v>
      </c>
      <c r="G246" s="3">
        <v>0.72441128700000001</v>
      </c>
      <c r="H246" s="3">
        <v>124.51270270000001</v>
      </c>
      <c r="I246" s="3">
        <v>1.032280297</v>
      </c>
      <c r="J246" s="3">
        <v>96.648311469999996</v>
      </c>
    </row>
    <row r="247" spans="1:10">
      <c r="A247" s="6" t="s">
        <v>253</v>
      </c>
      <c r="B247" s="3">
        <v>-0.67175714099999995</v>
      </c>
      <c r="C247" s="3">
        <v>7.318923796</v>
      </c>
      <c r="D247" s="3">
        <v>42.483719620000002</v>
      </c>
      <c r="E247" s="7">
        <v>7.1300000000000002E-11</v>
      </c>
      <c r="F247" s="7">
        <v>2.6299999999999998E-9</v>
      </c>
      <c r="G247" s="3">
        <v>0.228045628</v>
      </c>
      <c r="H247" s="3">
        <v>286.29060149999998</v>
      </c>
      <c r="I247" s="3">
        <v>0.30627524900000003</v>
      </c>
      <c r="J247" s="3">
        <v>234.78215549999999</v>
      </c>
    </row>
    <row r="248" spans="1:10">
      <c r="A248" s="6" t="s">
        <v>254</v>
      </c>
      <c r="B248" s="3">
        <v>-0.67163604799999999</v>
      </c>
      <c r="C248" s="3">
        <v>7.3920778949999999</v>
      </c>
      <c r="D248" s="3">
        <v>28.918406539999999</v>
      </c>
      <c r="E248" s="7">
        <v>7.5499999999999994E-8</v>
      </c>
      <c r="F248" s="7">
        <v>1.7600000000000001E-6</v>
      </c>
      <c r="G248" s="3">
        <v>0.306687549</v>
      </c>
      <c r="H248" s="3">
        <v>255.27983040000001</v>
      </c>
      <c r="I248" s="3">
        <v>0.39916448999999998</v>
      </c>
      <c r="J248" s="3">
        <v>211.74030099999999</v>
      </c>
    </row>
    <row r="249" spans="1:10">
      <c r="A249" s="6" t="s">
        <v>255</v>
      </c>
      <c r="B249" s="3">
        <v>-0.66890158899999996</v>
      </c>
      <c r="C249" s="3">
        <v>7.2671473329999996</v>
      </c>
      <c r="D249" s="3">
        <v>80.727509319999996</v>
      </c>
      <c r="E249" s="7">
        <v>2.5899999999999998E-19</v>
      </c>
      <c r="F249" s="7">
        <v>2.23E-17</v>
      </c>
      <c r="G249" s="3">
        <v>9.2647281999999997E-2</v>
      </c>
      <c r="H249" s="3">
        <v>349.89266409999999</v>
      </c>
      <c r="I249" s="3">
        <v>0.19783889800000001</v>
      </c>
      <c r="J249" s="3">
        <v>221.03459380000001</v>
      </c>
    </row>
    <row r="250" spans="1:10">
      <c r="A250" s="6" t="s">
        <v>256</v>
      </c>
      <c r="B250" s="3">
        <v>-0.66834159400000004</v>
      </c>
      <c r="C250" s="3">
        <v>7.3505141160000003</v>
      </c>
      <c r="D250" s="3">
        <v>50.25863485</v>
      </c>
      <c r="E250" s="7">
        <v>1.3499999999999999E-12</v>
      </c>
      <c r="F250" s="7">
        <v>6.1499999999999994E-11</v>
      </c>
      <c r="G250" s="3">
        <v>0.23865994800000001</v>
      </c>
      <c r="H250" s="3">
        <v>243.5845324</v>
      </c>
      <c r="I250" s="3">
        <v>0.33709307399999999</v>
      </c>
      <c r="J250" s="3">
        <v>196.92934629999999</v>
      </c>
    </row>
    <row r="251" spans="1:10">
      <c r="A251" s="6" t="s">
        <v>257</v>
      </c>
      <c r="B251" s="3">
        <v>-0.66798760199999996</v>
      </c>
      <c r="C251" s="3">
        <v>7.3564640179999996</v>
      </c>
      <c r="D251" s="3">
        <v>47.047806979999997</v>
      </c>
      <c r="E251" s="7">
        <v>6.9299999999999998E-12</v>
      </c>
      <c r="F251" s="7">
        <v>2.8899999999999998E-10</v>
      </c>
      <c r="G251" s="3">
        <v>0.24085490900000001</v>
      </c>
      <c r="H251" s="3">
        <v>237.5083377</v>
      </c>
      <c r="I251" s="3">
        <v>0.34808189699999997</v>
      </c>
      <c r="J251" s="3">
        <v>197.05624030000001</v>
      </c>
    </row>
    <row r="252" spans="1:10">
      <c r="A252" s="6" t="s">
        <v>258</v>
      </c>
      <c r="B252" s="3">
        <v>-0.66641067600000004</v>
      </c>
      <c r="C252" s="3">
        <v>7.3289660630000002</v>
      </c>
      <c r="D252" s="3">
        <v>66.985587219999999</v>
      </c>
      <c r="E252" s="7">
        <v>2.73E-16</v>
      </c>
      <c r="F252" s="7">
        <v>1.8300000000000002E-14</v>
      </c>
      <c r="G252" s="3">
        <v>0.18609182299999999</v>
      </c>
      <c r="H252" s="3">
        <v>225.5387978</v>
      </c>
      <c r="I252" s="3">
        <v>0.28288502799999998</v>
      </c>
      <c r="J252" s="3">
        <v>181.32506520000001</v>
      </c>
    </row>
    <row r="253" spans="1:10">
      <c r="A253" s="6" t="s">
        <v>259</v>
      </c>
      <c r="B253" s="3">
        <v>-0.66628480999999995</v>
      </c>
      <c r="C253" s="3">
        <v>7.3079406499999999</v>
      </c>
      <c r="D253" s="3">
        <v>63.433501069999998</v>
      </c>
      <c r="E253" s="7">
        <v>1.66E-15</v>
      </c>
      <c r="F253" s="7">
        <v>1.0199999999999999E-13</v>
      </c>
      <c r="G253" s="3">
        <v>0.170348254</v>
      </c>
      <c r="H253" s="3">
        <v>252.39838789999999</v>
      </c>
      <c r="I253" s="3">
        <v>0.25448618000000001</v>
      </c>
      <c r="J253" s="3">
        <v>195.75598959999999</v>
      </c>
    </row>
    <row r="254" spans="1:10">
      <c r="A254" s="6" t="s">
        <v>260</v>
      </c>
      <c r="B254" s="3">
        <v>-0.66556641800000005</v>
      </c>
      <c r="C254" s="3">
        <v>7.3455593050000001</v>
      </c>
      <c r="D254" s="3">
        <v>42.294497890000002</v>
      </c>
      <c r="E254" s="7">
        <v>7.85E-11</v>
      </c>
      <c r="F254" s="7">
        <v>2.8900000000000002E-9</v>
      </c>
      <c r="G254" s="3">
        <v>0.26091605000000001</v>
      </c>
      <c r="H254" s="3">
        <v>273.65448609999999</v>
      </c>
      <c r="I254" s="3">
        <v>0.35662810499999997</v>
      </c>
      <c r="J254" s="3">
        <v>220.16454519999999</v>
      </c>
    </row>
    <row r="255" spans="1:10">
      <c r="A255" s="6" t="s">
        <v>261</v>
      </c>
      <c r="B255" s="3">
        <v>-0.66482868500000003</v>
      </c>
      <c r="C255" s="3">
        <v>7.335622657</v>
      </c>
      <c r="D255" s="3">
        <v>67.740514180000005</v>
      </c>
      <c r="E255" s="7">
        <v>1.8599999999999999E-16</v>
      </c>
      <c r="F255" s="7">
        <v>1.25E-14</v>
      </c>
      <c r="G255" s="3">
        <v>0.195699293</v>
      </c>
      <c r="H255" s="3">
        <v>219.29132419999999</v>
      </c>
      <c r="I255" s="3">
        <v>0.28728290400000001</v>
      </c>
      <c r="J255" s="3">
        <v>176.94570469999999</v>
      </c>
    </row>
    <row r="256" spans="1:10">
      <c r="A256" s="6" t="s">
        <v>262</v>
      </c>
      <c r="B256" s="3">
        <v>-0.66113519399999998</v>
      </c>
      <c r="C256" s="3">
        <v>7.351417713</v>
      </c>
      <c r="D256" s="3">
        <v>38.545156220000003</v>
      </c>
      <c r="E256" s="7">
        <v>5.3500000000000001E-10</v>
      </c>
      <c r="F256" s="7">
        <v>1.7599999999999999E-8</v>
      </c>
      <c r="G256" s="3">
        <v>0.24682385800000001</v>
      </c>
      <c r="H256" s="3">
        <v>252.6804999</v>
      </c>
      <c r="I256" s="3">
        <v>0.35421171099999998</v>
      </c>
      <c r="J256" s="3">
        <v>207.33652230000001</v>
      </c>
    </row>
    <row r="257" spans="1:10">
      <c r="A257" s="6" t="s">
        <v>263</v>
      </c>
      <c r="B257" s="3">
        <v>-0.66006179399999998</v>
      </c>
      <c r="C257" s="3">
        <v>7.2819414550000001</v>
      </c>
      <c r="D257" s="3">
        <v>48.991592750000002</v>
      </c>
      <c r="E257" s="7">
        <v>2.5700000000000002E-12</v>
      </c>
      <c r="F257" s="7">
        <v>1.12E-10</v>
      </c>
      <c r="G257" s="3">
        <v>0.16233367500000001</v>
      </c>
      <c r="H257" s="3">
        <v>335.0796709</v>
      </c>
      <c r="I257" s="3">
        <v>0.24097997900000001</v>
      </c>
      <c r="J257" s="3">
        <v>262.54167410000002</v>
      </c>
    </row>
    <row r="258" spans="1:10">
      <c r="A258" s="6" t="s">
        <v>264</v>
      </c>
      <c r="B258" s="3">
        <v>-0.65928495399999998</v>
      </c>
      <c r="C258" s="3">
        <v>7.2755983799999999</v>
      </c>
      <c r="D258" s="3">
        <v>40.154561360000002</v>
      </c>
      <c r="E258" s="7">
        <v>2.3500000000000002E-10</v>
      </c>
      <c r="F258" s="7">
        <v>8.1400000000000004E-9</v>
      </c>
      <c r="G258" s="3">
        <v>0.15927380799999999</v>
      </c>
      <c r="H258" s="3">
        <v>385.84114829999999</v>
      </c>
      <c r="I258" s="3">
        <v>0.23761642099999999</v>
      </c>
      <c r="J258" s="3">
        <v>297.69845629999998</v>
      </c>
    </row>
    <row r="259" spans="1:10">
      <c r="A259" s="6" t="s">
        <v>265</v>
      </c>
      <c r="B259" s="3">
        <v>-0.65803440499999999</v>
      </c>
      <c r="C259" s="3">
        <v>8.5101685200000006</v>
      </c>
      <c r="D259" s="3">
        <v>217.3847596</v>
      </c>
      <c r="E259" s="7">
        <v>3.3600000000000001E-49</v>
      </c>
      <c r="F259" s="7">
        <v>2.1699999999999999E-46</v>
      </c>
      <c r="G259" s="3">
        <v>1.478049792</v>
      </c>
      <c r="H259" s="3">
        <v>72.604097350000004</v>
      </c>
      <c r="I259" s="3">
        <v>1.9977132799999999</v>
      </c>
      <c r="J259" s="3">
        <v>51.022844190000001</v>
      </c>
    </row>
    <row r="260" spans="1:10">
      <c r="A260" s="6" t="s">
        <v>266</v>
      </c>
      <c r="B260" s="3">
        <v>-0.65710554600000004</v>
      </c>
      <c r="C260" s="3">
        <v>9.2579191699999992</v>
      </c>
      <c r="D260" s="3">
        <v>63.176472339999997</v>
      </c>
      <c r="E260" s="7">
        <v>1.8899999999999999E-15</v>
      </c>
      <c r="F260" s="7">
        <v>1.1499999999999999E-13</v>
      </c>
      <c r="G260" s="3">
        <v>1.7493141940000001</v>
      </c>
      <c r="H260" s="3">
        <v>101.02064439999999</v>
      </c>
      <c r="I260" s="3">
        <v>2.3632155500000001</v>
      </c>
      <c r="J260" s="3">
        <v>72.503373740000001</v>
      </c>
    </row>
    <row r="261" spans="1:10">
      <c r="A261" s="6" t="s">
        <v>267</v>
      </c>
      <c r="B261" s="3">
        <v>-0.65695076200000002</v>
      </c>
      <c r="C261" s="3">
        <v>7.6554727800000002</v>
      </c>
      <c r="D261" s="3">
        <v>45.61825382</v>
      </c>
      <c r="E261" s="7">
        <v>1.44E-11</v>
      </c>
      <c r="F261" s="7">
        <v>5.8400000000000005E-10</v>
      </c>
      <c r="G261" s="3">
        <v>0.54028866799999997</v>
      </c>
      <c r="H261" s="3">
        <v>169.864724</v>
      </c>
      <c r="I261" s="3">
        <v>0.72732896899999999</v>
      </c>
      <c r="J261" s="3">
        <v>142.20548299999999</v>
      </c>
    </row>
    <row r="262" spans="1:10">
      <c r="A262" s="6" t="s">
        <v>268</v>
      </c>
      <c r="B262" s="3">
        <v>-0.65657613699999995</v>
      </c>
      <c r="C262" s="3">
        <v>7.3913713689999998</v>
      </c>
      <c r="D262" s="3">
        <v>63.55433275</v>
      </c>
      <c r="E262" s="7">
        <v>1.5599999999999999E-15</v>
      </c>
      <c r="F262" s="7">
        <v>9.5999999999999995E-14</v>
      </c>
      <c r="G262" s="3">
        <v>0.26604169</v>
      </c>
      <c r="H262" s="3">
        <v>210.0311404</v>
      </c>
      <c r="I262" s="3">
        <v>0.38889500799999999</v>
      </c>
      <c r="J262" s="3">
        <v>162.2765359</v>
      </c>
    </row>
    <row r="263" spans="1:10">
      <c r="A263" s="6" t="s">
        <v>269</v>
      </c>
      <c r="B263" s="3">
        <v>-0.65441016799999996</v>
      </c>
      <c r="C263" s="3">
        <v>7.3182307590000004</v>
      </c>
      <c r="D263" s="3">
        <v>44.656584219999999</v>
      </c>
      <c r="E263" s="7">
        <v>2.35E-11</v>
      </c>
      <c r="F263" s="7">
        <v>9.1900000000000003E-10</v>
      </c>
      <c r="G263" s="3">
        <v>0.201333331</v>
      </c>
      <c r="H263" s="3">
        <v>266.35822409999997</v>
      </c>
      <c r="I263" s="3">
        <v>0.290333071</v>
      </c>
      <c r="J263" s="3">
        <v>217.5092109</v>
      </c>
    </row>
    <row r="264" spans="1:10">
      <c r="A264" s="6" t="s">
        <v>270</v>
      </c>
      <c r="B264" s="3">
        <v>-0.65330840300000004</v>
      </c>
      <c r="C264" s="3">
        <v>8.4594475780000007</v>
      </c>
      <c r="D264" s="3">
        <v>61.689589920000003</v>
      </c>
      <c r="E264" s="7">
        <v>4.0199999999999998E-15</v>
      </c>
      <c r="F264" s="7">
        <v>2.4099999999999998E-13</v>
      </c>
      <c r="G264" s="3">
        <v>1.406061059</v>
      </c>
      <c r="H264" s="3">
        <v>107.8562767</v>
      </c>
      <c r="I264" s="3">
        <v>1.7047254730000001</v>
      </c>
      <c r="J264" s="3">
        <v>97.317500690000003</v>
      </c>
    </row>
    <row r="265" spans="1:10">
      <c r="A265" s="6" t="s">
        <v>271</v>
      </c>
      <c r="B265" s="3">
        <v>-0.65121649699999995</v>
      </c>
      <c r="C265" s="3">
        <v>7.6729350250000001</v>
      </c>
      <c r="D265" s="3">
        <v>79.424427089999995</v>
      </c>
      <c r="E265" s="7">
        <v>5.0099999999999997E-19</v>
      </c>
      <c r="F265" s="7">
        <v>4.2400000000000002E-17</v>
      </c>
      <c r="G265" s="3">
        <v>0.56419321700000002</v>
      </c>
      <c r="H265" s="3">
        <v>143.8856868</v>
      </c>
      <c r="I265" s="3">
        <v>0.80063826000000005</v>
      </c>
      <c r="J265" s="3">
        <v>113.8202548</v>
      </c>
    </row>
    <row r="266" spans="1:10">
      <c r="A266" s="6" t="s">
        <v>272</v>
      </c>
      <c r="B266" s="3">
        <v>-0.65024111799999995</v>
      </c>
      <c r="C266" s="3">
        <v>7.3568710810000004</v>
      </c>
      <c r="D266" s="3">
        <v>33.988951999999998</v>
      </c>
      <c r="E266" s="7">
        <v>5.5400000000000003E-9</v>
      </c>
      <c r="F266" s="7">
        <v>1.5599999999999999E-7</v>
      </c>
      <c r="G266" s="3">
        <v>0.26409087399999998</v>
      </c>
      <c r="H266" s="3">
        <v>254.22843610000001</v>
      </c>
      <c r="I266" s="3">
        <v>0.34714741199999999</v>
      </c>
      <c r="J266" s="3">
        <v>208.110716</v>
      </c>
    </row>
    <row r="267" spans="1:10">
      <c r="A267" s="6" t="s">
        <v>273</v>
      </c>
      <c r="B267" s="3">
        <v>-0.64852914900000003</v>
      </c>
      <c r="C267" s="3">
        <v>8.0427545649999992</v>
      </c>
      <c r="D267" s="3">
        <v>102.3106392</v>
      </c>
      <c r="E267" s="7">
        <v>4.7500000000000001E-24</v>
      </c>
      <c r="F267" s="7">
        <v>6.0399999999999995E-22</v>
      </c>
      <c r="G267" s="3">
        <v>0.93445642799999995</v>
      </c>
      <c r="H267" s="3">
        <v>112.5580006</v>
      </c>
      <c r="I267" s="3">
        <v>1.266912716</v>
      </c>
      <c r="J267" s="3">
        <v>82.566413710000006</v>
      </c>
    </row>
    <row r="268" spans="1:10">
      <c r="A268" s="6" t="s">
        <v>274</v>
      </c>
      <c r="B268" s="3">
        <v>-0.64822704499999995</v>
      </c>
      <c r="C268" s="3">
        <v>7.3004859919999996</v>
      </c>
      <c r="D268" s="3">
        <v>28.917519380000002</v>
      </c>
      <c r="E268" s="7">
        <v>7.5499999999999994E-8</v>
      </c>
      <c r="F268" s="7">
        <v>1.7600000000000001E-6</v>
      </c>
      <c r="G268" s="3">
        <v>0.19829101599999999</v>
      </c>
      <c r="H268" s="3">
        <v>323.59766660000003</v>
      </c>
      <c r="I268" s="3">
        <v>0.27161951699999998</v>
      </c>
      <c r="J268" s="3">
        <v>262.99332120000003</v>
      </c>
    </row>
    <row r="269" spans="1:10">
      <c r="A269" s="6" t="s">
        <v>275</v>
      </c>
      <c r="B269" s="3">
        <v>-0.64820928799999999</v>
      </c>
      <c r="C269" s="3">
        <v>7.4515418569999996</v>
      </c>
      <c r="D269" s="3">
        <v>70.828461829999995</v>
      </c>
      <c r="E269" s="7">
        <v>3.8999999999999999E-17</v>
      </c>
      <c r="F269" s="7">
        <v>2.79E-15</v>
      </c>
      <c r="G269" s="3">
        <v>0.31225727399999997</v>
      </c>
      <c r="H269" s="3">
        <v>190.3694496</v>
      </c>
      <c r="I269" s="3">
        <v>0.494497146</v>
      </c>
      <c r="J269" s="3">
        <v>142.87177500000001</v>
      </c>
    </row>
    <row r="270" spans="1:10">
      <c r="A270" s="6" t="s">
        <v>276</v>
      </c>
      <c r="B270" s="3">
        <v>-0.64689986700000002</v>
      </c>
      <c r="C270" s="3">
        <v>7.436709842</v>
      </c>
      <c r="D270" s="3">
        <v>64.874561409999998</v>
      </c>
      <c r="E270" s="7">
        <v>7.9799999999999995E-16</v>
      </c>
      <c r="F270" s="7">
        <v>5.0700000000000001E-14</v>
      </c>
      <c r="G270" s="3">
        <v>0.31529549000000001</v>
      </c>
      <c r="H270" s="3">
        <v>197.22938780000001</v>
      </c>
      <c r="I270" s="3">
        <v>0.458192565</v>
      </c>
      <c r="J270" s="3">
        <v>147.29113459999999</v>
      </c>
    </row>
    <row r="271" spans="1:10">
      <c r="A271" s="6" t="s">
        <v>277</v>
      </c>
      <c r="B271" s="3">
        <v>-0.64599797599999997</v>
      </c>
      <c r="C271" s="3">
        <v>7.3171475519999998</v>
      </c>
      <c r="D271" s="3">
        <v>37.285703599999998</v>
      </c>
      <c r="E271" s="7">
        <v>1.02E-9</v>
      </c>
      <c r="F271" s="7">
        <v>3.2000000000000002E-8</v>
      </c>
      <c r="G271" s="3">
        <v>0.21957312900000001</v>
      </c>
      <c r="H271" s="3">
        <v>295.31405919999997</v>
      </c>
      <c r="I271" s="3">
        <v>0.310374451</v>
      </c>
      <c r="J271" s="3">
        <v>238.772693</v>
      </c>
    </row>
    <row r="272" spans="1:10">
      <c r="A272" s="6" t="s">
        <v>278</v>
      </c>
      <c r="B272" s="3">
        <v>-0.64569821199999999</v>
      </c>
      <c r="C272" s="3">
        <v>7.2965133560000002</v>
      </c>
      <c r="D272" s="3">
        <v>58.444113479999999</v>
      </c>
      <c r="E272" s="7">
        <v>2.0900000000000001E-14</v>
      </c>
      <c r="F272" s="7">
        <v>1.1599999999999999E-12</v>
      </c>
      <c r="G272" s="3">
        <v>0.15406851599999999</v>
      </c>
      <c r="H272" s="3">
        <v>269.09440899999998</v>
      </c>
      <c r="I272" s="3">
        <v>0.24429531199999999</v>
      </c>
      <c r="J272" s="3">
        <v>208.15310339999999</v>
      </c>
    </row>
    <row r="273" spans="1:10">
      <c r="A273" s="8" t="s">
        <v>279</v>
      </c>
      <c r="B273" s="3">
        <v>-0.64565096200000005</v>
      </c>
      <c r="C273" s="3">
        <v>7.292524094</v>
      </c>
      <c r="D273" s="3">
        <v>60.100900699999997</v>
      </c>
      <c r="E273" s="7">
        <v>9.0099999999999993E-15</v>
      </c>
      <c r="F273" s="7">
        <v>5.1700000000000002E-13</v>
      </c>
      <c r="G273" s="3">
        <v>0.14907752199999999</v>
      </c>
      <c r="H273" s="3">
        <v>268.79711400000002</v>
      </c>
      <c r="I273" s="3">
        <v>0.235135081</v>
      </c>
      <c r="J273" s="3">
        <v>208.67635390000001</v>
      </c>
    </row>
    <row r="274" spans="1:10">
      <c r="A274" s="6" t="s">
        <v>280</v>
      </c>
      <c r="B274" s="3">
        <v>-0.64475182600000003</v>
      </c>
      <c r="C274" s="3">
        <v>7.3113959499999996</v>
      </c>
      <c r="D274" s="3">
        <v>59.7267747</v>
      </c>
      <c r="E274" s="7">
        <v>1.09E-14</v>
      </c>
      <c r="F274" s="7">
        <v>6.1999999999999998E-13</v>
      </c>
      <c r="G274" s="3">
        <v>0.175219075</v>
      </c>
      <c r="H274" s="3">
        <v>247.05430939999999</v>
      </c>
      <c r="I274" s="3">
        <v>0.25884713300000001</v>
      </c>
      <c r="J274" s="3">
        <v>194.74521799999999</v>
      </c>
    </row>
    <row r="275" spans="1:10">
      <c r="A275" s="6" t="s">
        <v>281</v>
      </c>
      <c r="B275" s="3">
        <v>-0.64440436400000001</v>
      </c>
      <c r="C275" s="3">
        <v>7.3312278419999997</v>
      </c>
      <c r="D275" s="3">
        <v>62.68508499</v>
      </c>
      <c r="E275" s="7">
        <v>2.43E-15</v>
      </c>
      <c r="F275" s="7">
        <v>1.47E-13</v>
      </c>
      <c r="G275" s="3">
        <v>0.19564611900000001</v>
      </c>
      <c r="H275" s="3">
        <v>220.43975789999999</v>
      </c>
      <c r="I275" s="3">
        <v>0.282772725</v>
      </c>
      <c r="J275" s="3">
        <v>180.95058019999999</v>
      </c>
    </row>
    <row r="276" spans="1:10">
      <c r="A276" s="6" t="s">
        <v>282</v>
      </c>
      <c r="B276" s="3">
        <v>-0.64410237199999998</v>
      </c>
      <c r="C276" s="3">
        <v>7.2873200379999998</v>
      </c>
      <c r="D276" s="3">
        <v>41.212213839999997</v>
      </c>
      <c r="E276" s="7">
        <v>1.3699999999999999E-10</v>
      </c>
      <c r="F276" s="7">
        <v>4.8699999999999999E-9</v>
      </c>
      <c r="G276" s="3">
        <v>0.16138079899999999</v>
      </c>
      <c r="H276" s="3">
        <v>315.88305170000001</v>
      </c>
      <c r="I276" s="3">
        <v>0.240519656</v>
      </c>
      <c r="J276" s="3">
        <v>256.74011519999999</v>
      </c>
    </row>
    <row r="277" spans="1:10">
      <c r="A277" s="6" t="s">
        <v>283</v>
      </c>
      <c r="B277" s="3">
        <v>-0.64301632200000003</v>
      </c>
      <c r="C277" s="3">
        <v>7.3516330510000003</v>
      </c>
      <c r="D277" s="3">
        <v>65.082673249999999</v>
      </c>
      <c r="E277" s="7">
        <v>7.1800000000000003E-16</v>
      </c>
      <c r="F277" s="7">
        <v>4.6E-14</v>
      </c>
      <c r="G277" s="3">
        <v>0.21383612799999999</v>
      </c>
      <c r="H277" s="3">
        <v>213.31573779999999</v>
      </c>
      <c r="I277" s="3">
        <v>0.30640105499999998</v>
      </c>
      <c r="J277" s="3">
        <v>172.4292131</v>
      </c>
    </row>
    <row r="278" spans="1:10">
      <c r="A278" s="6" t="s">
        <v>284</v>
      </c>
      <c r="B278" s="3">
        <v>-0.64292746199999995</v>
      </c>
      <c r="C278" s="3">
        <v>9.2663150099999996</v>
      </c>
      <c r="D278" s="3">
        <v>49.998744989999999</v>
      </c>
      <c r="E278" s="7">
        <v>1.5399999999999999E-12</v>
      </c>
      <c r="F278" s="7">
        <v>6.9400000000000001E-11</v>
      </c>
      <c r="G278" s="3">
        <v>1.688380854</v>
      </c>
      <c r="H278" s="3">
        <v>105.5785479</v>
      </c>
      <c r="I278" s="3">
        <v>2.2327482999999999</v>
      </c>
      <c r="J278" s="3">
        <v>82.862996870000003</v>
      </c>
    </row>
    <row r="279" spans="1:10">
      <c r="A279" s="6" t="s">
        <v>285</v>
      </c>
      <c r="B279" s="3">
        <v>-0.64227687300000003</v>
      </c>
      <c r="C279" s="3">
        <v>7.390959123</v>
      </c>
      <c r="D279" s="3">
        <v>70.476627519999994</v>
      </c>
      <c r="E279" s="7">
        <v>4.6600000000000002E-17</v>
      </c>
      <c r="F279" s="7">
        <v>3.3300000000000001E-15</v>
      </c>
      <c r="G279" s="3">
        <v>0.24631477900000001</v>
      </c>
      <c r="H279" s="3">
        <v>197.21540419999999</v>
      </c>
      <c r="I279" s="3">
        <v>0.365020283</v>
      </c>
      <c r="J279" s="3">
        <v>154.8164103</v>
      </c>
    </row>
    <row r="280" spans="1:10">
      <c r="A280" s="6" t="s">
        <v>286</v>
      </c>
      <c r="B280" s="3">
        <v>-0.64196383700000004</v>
      </c>
      <c r="C280" s="3">
        <v>7.267180454</v>
      </c>
      <c r="D280" s="3">
        <v>60.451035279999999</v>
      </c>
      <c r="E280" s="7">
        <v>7.5400000000000002E-15</v>
      </c>
      <c r="F280" s="7">
        <v>4.38E-13</v>
      </c>
      <c r="G280" s="3">
        <v>0.117609352</v>
      </c>
      <c r="H280" s="3">
        <v>372.32258130000002</v>
      </c>
      <c r="I280" s="3">
        <v>0.204963117</v>
      </c>
      <c r="J280" s="3">
        <v>257.77762680000001</v>
      </c>
    </row>
    <row r="281" spans="1:10">
      <c r="A281" s="6" t="s">
        <v>287</v>
      </c>
      <c r="B281" s="3">
        <v>-0.64154438000000003</v>
      </c>
      <c r="C281" s="3">
        <v>7.6116411990000001</v>
      </c>
      <c r="D281" s="3">
        <v>62.028658950000001</v>
      </c>
      <c r="E281" s="7">
        <v>3.3800000000000001E-15</v>
      </c>
      <c r="F281" s="7">
        <v>2.0299999999999999E-13</v>
      </c>
      <c r="G281" s="3">
        <v>0.52729559299999995</v>
      </c>
      <c r="H281" s="3">
        <v>164.2953095</v>
      </c>
      <c r="I281" s="3">
        <v>0.70126808699999998</v>
      </c>
      <c r="J281" s="3">
        <v>125.3824164</v>
      </c>
    </row>
    <row r="282" spans="1:10">
      <c r="A282" s="6" t="s">
        <v>288</v>
      </c>
      <c r="B282" s="3">
        <v>-0.64071385999999997</v>
      </c>
      <c r="C282" s="3">
        <v>7.3301013160000004</v>
      </c>
      <c r="D282" s="3">
        <v>27.988731690000002</v>
      </c>
      <c r="E282" s="7">
        <v>1.2200000000000001E-7</v>
      </c>
      <c r="F282" s="7">
        <v>2.7499999999999999E-6</v>
      </c>
      <c r="G282" s="3">
        <v>0.230913172</v>
      </c>
      <c r="H282" s="3">
        <v>283.73223869999998</v>
      </c>
      <c r="I282" s="3">
        <v>0.31674564500000002</v>
      </c>
      <c r="J282" s="3">
        <v>238.10611499999999</v>
      </c>
    </row>
    <row r="283" spans="1:10">
      <c r="A283" s="6" t="s">
        <v>289</v>
      </c>
      <c r="B283" s="3">
        <v>-0.64054538699999997</v>
      </c>
      <c r="C283" s="3">
        <v>7.3244357579999999</v>
      </c>
      <c r="D283" s="3">
        <v>46.554828839999999</v>
      </c>
      <c r="E283" s="7">
        <v>8.9099999999999998E-12</v>
      </c>
      <c r="F283" s="7">
        <v>3.6900000000000002E-10</v>
      </c>
      <c r="G283" s="3">
        <v>0.21899039100000001</v>
      </c>
      <c r="H283" s="3">
        <v>260.25524239999999</v>
      </c>
      <c r="I283" s="3">
        <v>0.284996203</v>
      </c>
      <c r="J283" s="3">
        <v>212.8425537</v>
      </c>
    </row>
    <row r="284" spans="1:10">
      <c r="A284" s="6" t="s">
        <v>290</v>
      </c>
      <c r="B284" s="3">
        <v>-0.63973663199999997</v>
      </c>
      <c r="C284" s="3">
        <v>7.4680716230000002</v>
      </c>
      <c r="D284" s="3">
        <v>42.113829350000003</v>
      </c>
      <c r="E284" s="7">
        <v>8.6100000000000005E-11</v>
      </c>
      <c r="F284" s="7">
        <v>3.1500000000000001E-9</v>
      </c>
      <c r="G284" s="3">
        <v>0.37862900799999999</v>
      </c>
      <c r="H284" s="3">
        <v>205.49851860000001</v>
      </c>
      <c r="I284" s="3">
        <v>0.49593870800000001</v>
      </c>
      <c r="J284" s="3">
        <v>165.5207843</v>
      </c>
    </row>
    <row r="285" spans="1:10">
      <c r="A285" s="6" t="s">
        <v>291</v>
      </c>
      <c r="B285" s="3">
        <v>-0.63954032800000005</v>
      </c>
      <c r="C285" s="3">
        <v>8.2543493510000001</v>
      </c>
      <c r="D285" s="3">
        <v>25.701981809999999</v>
      </c>
      <c r="E285" s="7">
        <v>3.9799999999999999E-7</v>
      </c>
      <c r="F285" s="7">
        <v>8.1999999999999994E-6</v>
      </c>
      <c r="G285" s="3">
        <v>1.0527617840000001</v>
      </c>
      <c r="H285" s="3">
        <v>160.29311190000001</v>
      </c>
      <c r="I285" s="3">
        <v>1.305813321</v>
      </c>
      <c r="J285" s="3">
        <v>135.62654240000001</v>
      </c>
    </row>
    <row r="286" spans="1:10">
      <c r="A286" s="6" t="s">
        <v>292</v>
      </c>
      <c r="B286" s="3">
        <v>-0.63933687100000003</v>
      </c>
      <c r="C286" s="3">
        <v>8.7224426449999992</v>
      </c>
      <c r="D286" s="3">
        <v>176.45800009999999</v>
      </c>
      <c r="E286" s="7">
        <v>2.8800000000000001E-40</v>
      </c>
      <c r="F286" s="7">
        <v>1.15E-37</v>
      </c>
      <c r="G286" s="3">
        <v>1.6673061950000001</v>
      </c>
      <c r="H286" s="3">
        <v>69.387025489999999</v>
      </c>
      <c r="I286" s="3">
        <v>2.222520464</v>
      </c>
      <c r="J286" s="3">
        <v>46.905953820000001</v>
      </c>
    </row>
    <row r="287" spans="1:10">
      <c r="A287" s="6" t="s">
        <v>293</v>
      </c>
      <c r="B287" s="3">
        <v>-0.63776220699999997</v>
      </c>
      <c r="C287" s="3">
        <v>7.3390797130000003</v>
      </c>
      <c r="D287" s="3">
        <v>42.038954339999997</v>
      </c>
      <c r="E287" s="7">
        <v>8.9500000000000001E-11</v>
      </c>
      <c r="F287" s="7">
        <v>3.2599999999999999E-9</v>
      </c>
      <c r="G287" s="3">
        <v>0.22969078800000001</v>
      </c>
      <c r="H287" s="3">
        <v>256.60908860000001</v>
      </c>
      <c r="I287" s="3">
        <v>0.32692386099999998</v>
      </c>
      <c r="J287" s="3">
        <v>210.06676849999999</v>
      </c>
    </row>
    <row r="288" spans="1:10">
      <c r="A288" s="6" t="s">
        <v>294</v>
      </c>
      <c r="B288" s="3">
        <v>-0.63644707899999997</v>
      </c>
      <c r="C288" s="3">
        <v>7.565777722</v>
      </c>
      <c r="D288" s="3">
        <v>71.409814990000001</v>
      </c>
      <c r="E288" s="7">
        <v>2.9000000000000003E-17</v>
      </c>
      <c r="F288" s="7">
        <v>2.11E-15</v>
      </c>
      <c r="G288" s="3">
        <v>0.483518487</v>
      </c>
      <c r="H288" s="3">
        <v>162.5203879</v>
      </c>
      <c r="I288" s="3">
        <v>0.64923720299999998</v>
      </c>
      <c r="J288" s="3">
        <v>119.6315603</v>
      </c>
    </row>
    <row r="289" spans="1:10">
      <c r="A289" s="6" t="s">
        <v>295</v>
      </c>
      <c r="B289" s="3">
        <v>-0.63615095399999999</v>
      </c>
      <c r="C289" s="3">
        <v>7.3052911570000001</v>
      </c>
      <c r="D289" s="3">
        <v>26.260450599999999</v>
      </c>
      <c r="E289" s="7">
        <v>2.9799999999999999E-7</v>
      </c>
      <c r="F289" s="7">
        <v>6.3099999999999997E-6</v>
      </c>
      <c r="G289" s="3">
        <v>0.20635049499999999</v>
      </c>
      <c r="H289" s="3">
        <v>317.02046430000001</v>
      </c>
      <c r="I289" s="3">
        <v>0.27635499400000002</v>
      </c>
      <c r="J289" s="3">
        <v>262.42376239999999</v>
      </c>
    </row>
    <row r="290" spans="1:10">
      <c r="A290" s="6" t="s">
        <v>296</v>
      </c>
      <c r="B290" s="3">
        <v>-0.63468635100000004</v>
      </c>
      <c r="C290" s="3">
        <v>7.9865821710000002</v>
      </c>
      <c r="D290" s="3">
        <v>167.6278332</v>
      </c>
      <c r="E290" s="7">
        <v>2.44E-38</v>
      </c>
      <c r="F290" s="7">
        <v>8.9600000000000003E-36</v>
      </c>
      <c r="G290" s="3">
        <v>0.92204844100000005</v>
      </c>
      <c r="H290" s="3">
        <v>90.710961699999999</v>
      </c>
      <c r="I290" s="3">
        <v>1.2922559849999999</v>
      </c>
      <c r="J290" s="3">
        <v>69.428789739999999</v>
      </c>
    </row>
    <row r="291" spans="1:10">
      <c r="A291" s="6" t="s">
        <v>297</v>
      </c>
      <c r="B291" s="3">
        <v>-0.63380883899999996</v>
      </c>
      <c r="C291" s="3">
        <v>7.3124098630000001</v>
      </c>
      <c r="D291" s="3">
        <v>49.697912729999999</v>
      </c>
      <c r="E291" s="7">
        <v>1.79E-12</v>
      </c>
      <c r="F291" s="7">
        <v>7.9900000000000003E-11</v>
      </c>
      <c r="G291" s="3">
        <v>0.18649992200000001</v>
      </c>
      <c r="H291" s="3">
        <v>258.6703723</v>
      </c>
      <c r="I291" s="3">
        <v>0.27034987700000002</v>
      </c>
      <c r="J291" s="3">
        <v>212.34584559999999</v>
      </c>
    </row>
    <row r="292" spans="1:10">
      <c r="A292" s="6" t="s">
        <v>298</v>
      </c>
      <c r="B292" s="3">
        <v>-0.63372895699999998</v>
      </c>
      <c r="C292" s="3">
        <v>7.316071065</v>
      </c>
      <c r="D292" s="3">
        <v>35.07702287</v>
      </c>
      <c r="E292" s="7">
        <v>3.17E-9</v>
      </c>
      <c r="F292" s="7">
        <v>9.2999999999999999E-8</v>
      </c>
      <c r="G292" s="3">
        <v>0.20764827399999999</v>
      </c>
      <c r="H292" s="3">
        <v>280.01414269999998</v>
      </c>
      <c r="I292" s="3">
        <v>0.29048421000000002</v>
      </c>
      <c r="J292" s="3">
        <v>229.2957485</v>
      </c>
    </row>
    <row r="293" spans="1:10">
      <c r="A293" s="6" t="s">
        <v>299</v>
      </c>
      <c r="B293" s="3">
        <v>-0.63251543499999996</v>
      </c>
      <c r="C293" s="3">
        <v>7.6319955129999997</v>
      </c>
      <c r="D293" s="3">
        <v>76.83895081</v>
      </c>
      <c r="E293" s="7">
        <v>1.8500000000000002E-18</v>
      </c>
      <c r="F293" s="7">
        <v>1.5E-16</v>
      </c>
      <c r="G293" s="3">
        <v>0.53056436200000001</v>
      </c>
      <c r="H293" s="3">
        <v>145.4523959</v>
      </c>
      <c r="I293" s="3">
        <v>0.76017807999999998</v>
      </c>
      <c r="J293" s="3">
        <v>115.2458153</v>
      </c>
    </row>
    <row r="294" spans="1:10">
      <c r="A294" s="6" t="s">
        <v>300</v>
      </c>
      <c r="B294" s="3">
        <v>-0.63115831300000003</v>
      </c>
      <c r="C294" s="3">
        <v>7.9794076360000004</v>
      </c>
      <c r="D294" s="3">
        <v>152.5284173</v>
      </c>
      <c r="E294" s="7">
        <v>4.8599999999999995E-35</v>
      </c>
      <c r="F294" s="7">
        <v>1.3299999999999999E-32</v>
      </c>
      <c r="G294" s="3">
        <v>0.89631285400000005</v>
      </c>
      <c r="H294" s="3">
        <v>94.777037739999997</v>
      </c>
      <c r="I294" s="3">
        <v>1.262219051</v>
      </c>
      <c r="J294" s="3">
        <v>73.805441799999997</v>
      </c>
    </row>
    <row r="295" spans="1:10">
      <c r="A295" s="6" t="s">
        <v>301</v>
      </c>
      <c r="B295" s="3">
        <v>-0.63104470800000001</v>
      </c>
      <c r="C295" s="3">
        <v>7.5118344070000003</v>
      </c>
      <c r="D295" s="3">
        <v>81.067484010000001</v>
      </c>
      <c r="E295" s="7">
        <v>2.1800000000000001E-19</v>
      </c>
      <c r="F295" s="7">
        <v>1.9099999999999999E-17</v>
      </c>
      <c r="G295" s="3">
        <v>0.363879813</v>
      </c>
      <c r="H295" s="3">
        <v>163.02471220000001</v>
      </c>
      <c r="I295" s="3">
        <v>0.57588023300000002</v>
      </c>
      <c r="J295" s="3">
        <v>126.1714206</v>
      </c>
    </row>
    <row r="296" spans="1:10">
      <c r="A296" s="6" t="s">
        <v>302</v>
      </c>
      <c r="B296" s="3">
        <v>-0.63027397500000004</v>
      </c>
      <c r="C296" s="3">
        <v>7.7722168099999998</v>
      </c>
      <c r="D296" s="3">
        <v>47.961044620000003</v>
      </c>
      <c r="E296" s="7">
        <v>4.3499999999999998E-12</v>
      </c>
      <c r="F296" s="7">
        <v>1.8500000000000001E-10</v>
      </c>
      <c r="G296" s="3">
        <v>0.68415062699999996</v>
      </c>
      <c r="H296" s="3">
        <v>151.29305650000001</v>
      </c>
      <c r="I296" s="3">
        <v>0.94747599999999998</v>
      </c>
      <c r="J296" s="3">
        <v>127.2860392</v>
      </c>
    </row>
    <row r="297" spans="1:10">
      <c r="A297" s="6" t="s">
        <v>303</v>
      </c>
      <c r="B297" s="3">
        <v>-0.62961416800000003</v>
      </c>
      <c r="C297" s="3">
        <v>9.3430774299999992</v>
      </c>
      <c r="D297" s="3">
        <v>241.8358111</v>
      </c>
      <c r="E297" s="7">
        <v>1.5600000000000001E-54</v>
      </c>
      <c r="F297" s="7">
        <v>1.33E-51</v>
      </c>
      <c r="G297" s="3">
        <v>2.357357682</v>
      </c>
      <c r="H297" s="3">
        <v>51.885565560000003</v>
      </c>
      <c r="I297" s="3">
        <v>2.9562601489999998</v>
      </c>
      <c r="J297" s="3">
        <v>37.14055449</v>
      </c>
    </row>
    <row r="298" spans="1:10">
      <c r="A298" s="6" t="s">
        <v>304</v>
      </c>
      <c r="B298" s="3">
        <v>-0.62878325199999996</v>
      </c>
      <c r="C298" s="3">
        <v>7.3583217230000004</v>
      </c>
      <c r="D298" s="3">
        <v>53.0324168</v>
      </c>
      <c r="E298" s="7">
        <v>3.2800000000000002E-13</v>
      </c>
      <c r="F298" s="7">
        <v>1.6100000000000001E-11</v>
      </c>
      <c r="G298" s="3">
        <v>0.23429013900000001</v>
      </c>
      <c r="H298" s="3">
        <v>223.37981529999999</v>
      </c>
      <c r="I298" s="3">
        <v>0.33600911300000003</v>
      </c>
      <c r="J298" s="3">
        <v>182.30227540000001</v>
      </c>
    </row>
    <row r="299" spans="1:10">
      <c r="A299" s="6" t="s">
        <v>305</v>
      </c>
      <c r="B299" s="3">
        <v>-0.62565384300000004</v>
      </c>
      <c r="C299" s="3">
        <v>7.3205019680000003</v>
      </c>
      <c r="D299" s="3">
        <v>55.173847100000003</v>
      </c>
      <c r="E299" s="7">
        <v>1.1E-13</v>
      </c>
      <c r="F299" s="7">
        <v>5.73E-12</v>
      </c>
      <c r="G299" s="3">
        <v>0.187735073</v>
      </c>
      <c r="H299" s="3">
        <v>236.23419329999999</v>
      </c>
      <c r="I299" s="3">
        <v>0.27120835100000001</v>
      </c>
      <c r="J299" s="3">
        <v>193.9641795</v>
      </c>
    </row>
    <row r="300" spans="1:10">
      <c r="A300" s="6" t="s">
        <v>306</v>
      </c>
      <c r="B300" s="3">
        <v>-0.62504605599999996</v>
      </c>
      <c r="C300" s="3">
        <v>7.2532392730000002</v>
      </c>
      <c r="D300" s="3">
        <v>59.339491219999999</v>
      </c>
      <c r="E300" s="7">
        <v>1.3300000000000001E-14</v>
      </c>
      <c r="F300" s="7">
        <v>7.4900000000000004E-13</v>
      </c>
      <c r="G300" s="3">
        <v>5.0547745999999998E-2</v>
      </c>
      <c r="H300" s="3">
        <v>637.24513609999997</v>
      </c>
      <c r="I300" s="3">
        <v>0.189482133</v>
      </c>
      <c r="J300" s="3">
        <v>348.66412120000001</v>
      </c>
    </row>
    <row r="301" spans="1:10">
      <c r="A301" s="6" t="s">
        <v>307</v>
      </c>
      <c r="B301" s="3">
        <v>-0.62452521000000005</v>
      </c>
      <c r="C301" s="3">
        <v>7.324976446</v>
      </c>
      <c r="D301" s="3">
        <v>51.477159239999999</v>
      </c>
      <c r="E301" s="7">
        <v>7.2400000000000005E-13</v>
      </c>
      <c r="F301" s="7">
        <v>3.43E-11</v>
      </c>
      <c r="G301" s="3">
        <v>0.21067147899999999</v>
      </c>
      <c r="H301" s="3">
        <v>243.4703471</v>
      </c>
      <c r="I301" s="3">
        <v>0.27483337200000002</v>
      </c>
      <c r="J301" s="3">
        <v>194.88392110000001</v>
      </c>
    </row>
    <row r="302" spans="1:10">
      <c r="A302" s="6" t="s">
        <v>308</v>
      </c>
      <c r="B302" s="3">
        <v>-0.62444838199999997</v>
      </c>
      <c r="C302" s="3">
        <v>8.3020116329999993</v>
      </c>
      <c r="D302" s="3">
        <v>137.84193149999999</v>
      </c>
      <c r="E302" s="7">
        <v>7.89E-32</v>
      </c>
      <c r="F302" s="7">
        <v>1.7099999999999999E-29</v>
      </c>
      <c r="G302" s="3">
        <v>1.224824476</v>
      </c>
      <c r="H302" s="3">
        <v>89.423379670000003</v>
      </c>
      <c r="I302" s="3">
        <v>1.6557320600000001</v>
      </c>
      <c r="J302" s="3">
        <v>65.277608330000007</v>
      </c>
    </row>
    <row r="303" spans="1:10">
      <c r="A303" s="6" t="s">
        <v>309</v>
      </c>
      <c r="B303" s="3">
        <v>-0.62419892300000002</v>
      </c>
      <c r="C303" s="3">
        <v>7.6927522379999997</v>
      </c>
      <c r="D303" s="3">
        <v>74.059152359999999</v>
      </c>
      <c r="E303" s="7">
        <v>7.5799999999999997E-18</v>
      </c>
      <c r="F303" s="7">
        <v>5.8400000000000002E-16</v>
      </c>
      <c r="G303" s="3">
        <v>0.57534103599999997</v>
      </c>
      <c r="H303" s="3">
        <v>140.5471546</v>
      </c>
      <c r="I303" s="3">
        <v>0.80309379400000003</v>
      </c>
      <c r="J303" s="3">
        <v>111.19105039999999</v>
      </c>
    </row>
    <row r="304" spans="1:10">
      <c r="A304" s="6" t="s">
        <v>310</v>
      </c>
      <c r="B304" s="3">
        <v>-0.623979018</v>
      </c>
      <c r="C304" s="3">
        <v>7.2856914780000004</v>
      </c>
      <c r="D304" s="3">
        <v>55.392162450000001</v>
      </c>
      <c r="E304" s="7">
        <v>9.8699999999999998E-14</v>
      </c>
      <c r="F304" s="7">
        <v>5.1400000000000003E-12</v>
      </c>
      <c r="G304" s="3">
        <v>0.15121322200000001</v>
      </c>
      <c r="H304" s="3">
        <v>293.15938030000001</v>
      </c>
      <c r="I304" s="3">
        <v>0.22077458799999999</v>
      </c>
      <c r="J304" s="3">
        <v>216.62353770000001</v>
      </c>
    </row>
    <row r="305" spans="1:10">
      <c r="A305" s="6" t="s">
        <v>311</v>
      </c>
      <c r="B305" s="3">
        <v>-0.62368257999999999</v>
      </c>
      <c r="C305" s="3">
        <v>7.6314788250000003</v>
      </c>
      <c r="D305" s="3">
        <v>71.095694559999998</v>
      </c>
      <c r="E305" s="7">
        <v>3.3999999999999998E-17</v>
      </c>
      <c r="F305" s="7">
        <v>2.4600000000000001E-15</v>
      </c>
      <c r="G305" s="3">
        <v>0.53581535599999996</v>
      </c>
      <c r="H305" s="3">
        <v>149.4288033</v>
      </c>
      <c r="I305" s="3">
        <v>0.73947392999999995</v>
      </c>
      <c r="J305" s="3">
        <v>117.33646450000001</v>
      </c>
    </row>
    <row r="306" spans="1:10">
      <c r="A306" s="6" t="s">
        <v>312</v>
      </c>
      <c r="B306" s="3">
        <v>-0.62299958700000002</v>
      </c>
      <c r="C306" s="3">
        <v>7.4302241520000001</v>
      </c>
      <c r="D306" s="3">
        <v>72.690068539999999</v>
      </c>
      <c r="E306" s="7">
        <v>1.5199999999999999E-17</v>
      </c>
      <c r="F306" s="7">
        <v>1.14E-15</v>
      </c>
      <c r="G306" s="3">
        <v>0.27751185</v>
      </c>
      <c r="H306" s="3">
        <v>181.77568640000001</v>
      </c>
      <c r="I306" s="3">
        <v>0.43319388800000003</v>
      </c>
      <c r="J306" s="3">
        <v>137.60954770000001</v>
      </c>
    </row>
    <row r="307" spans="1:10">
      <c r="A307" s="6" t="s">
        <v>313</v>
      </c>
      <c r="B307" s="3">
        <v>-0.62243637799999996</v>
      </c>
      <c r="C307" s="3">
        <v>7.3066303159999997</v>
      </c>
      <c r="D307" s="3">
        <v>40.350436899999998</v>
      </c>
      <c r="E307" s="7">
        <v>2.1199999999999999E-10</v>
      </c>
      <c r="F307" s="7">
        <v>7.4000000000000001E-9</v>
      </c>
      <c r="G307" s="3">
        <v>0.19819764400000001</v>
      </c>
      <c r="H307" s="3">
        <v>285.15662559999998</v>
      </c>
      <c r="I307" s="3">
        <v>0.26802709600000002</v>
      </c>
      <c r="J307" s="3">
        <v>232.99034900000001</v>
      </c>
    </row>
    <row r="308" spans="1:10">
      <c r="A308" s="6" t="s">
        <v>314</v>
      </c>
      <c r="B308" s="3">
        <v>-0.62034624299999996</v>
      </c>
      <c r="C308" s="3">
        <v>7.3093421430000003</v>
      </c>
      <c r="D308" s="3">
        <v>50.751668420000001</v>
      </c>
      <c r="E308" s="7">
        <v>1.05E-12</v>
      </c>
      <c r="F308" s="7">
        <v>4.8400000000000002E-11</v>
      </c>
      <c r="G308" s="3">
        <v>0.17924626799999999</v>
      </c>
      <c r="H308" s="3">
        <v>253.41447700000001</v>
      </c>
      <c r="I308" s="3">
        <v>0.26080366100000002</v>
      </c>
      <c r="J308" s="3">
        <v>206.79672640000001</v>
      </c>
    </row>
    <row r="309" spans="1:10">
      <c r="A309" s="6" t="s">
        <v>315</v>
      </c>
      <c r="B309" s="3">
        <v>-0.61925281300000001</v>
      </c>
      <c r="C309" s="3">
        <v>7.3594777530000002</v>
      </c>
      <c r="D309" s="3">
        <v>61.251932600000004</v>
      </c>
      <c r="E309" s="7">
        <v>5.0200000000000003E-15</v>
      </c>
      <c r="F309" s="7">
        <v>2.96E-13</v>
      </c>
      <c r="G309" s="3">
        <v>0.22551206500000001</v>
      </c>
      <c r="H309" s="3">
        <v>207.97651859999999</v>
      </c>
      <c r="I309" s="3">
        <v>0.31622166000000002</v>
      </c>
      <c r="J309" s="3">
        <v>169.95430759999999</v>
      </c>
    </row>
    <row r="310" spans="1:10">
      <c r="A310" s="6" t="s">
        <v>316</v>
      </c>
      <c r="B310" s="3">
        <v>-0.61700495600000005</v>
      </c>
      <c r="C310" s="3">
        <v>7.9498778750000003</v>
      </c>
      <c r="D310" s="3">
        <v>107.6574519</v>
      </c>
      <c r="E310" s="7">
        <v>3.1900000000000002E-25</v>
      </c>
      <c r="F310" s="7">
        <v>4.3999999999999999E-23</v>
      </c>
      <c r="G310" s="3">
        <v>0.87563243000000002</v>
      </c>
      <c r="H310" s="3">
        <v>111.79425120000001</v>
      </c>
      <c r="I310" s="3">
        <v>1.182338084</v>
      </c>
      <c r="J310" s="3">
        <v>82.221820219999998</v>
      </c>
    </row>
    <row r="311" spans="1:10">
      <c r="A311" s="6" t="s">
        <v>317</v>
      </c>
      <c r="B311" s="3">
        <v>-0.61657052700000003</v>
      </c>
      <c r="C311" s="3">
        <v>7.3328116550000004</v>
      </c>
      <c r="D311" s="3">
        <v>23.103618789999999</v>
      </c>
      <c r="E311" s="7">
        <v>1.5400000000000001E-6</v>
      </c>
      <c r="F311" s="7">
        <v>2.8099999999999999E-5</v>
      </c>
      <c r="G311" s="3">
        <v>0.24212788599999999</v>
      </c>
      <c r="H311" s="3">
        <v>284.05642719999997</v>
      </c>
      <c r="I311" s="3">
        <v>0.31375904300000002</v>
      </c>
      <c r="J311" s="3">
        <v>240.23457479999999</v>
      </c>
    </row>
    <row r="312" spans="1:10">
      <c r="A312" s="6" t="s">
        <v>318</v>
      </c>
      <c r="B312" s="3">
        <v>-0.61620221500000005</v>
      </c>
      <c r="C312" s="3">
        <v>7.4180730209999997</v>
      </c>
      <c r="D312" s="3">
        <v>38.732660690000003</v>
      </c>
      <c r="E312" s="7">
        <v>4.8599999999999998E-10</v>
      </c>
      <c r="F312" s="7">
        <v>1.6099999999999999E-8</v>
      </c>
      <c r="G312" s="3">
        <v>0.30270555500000002</v>
      </c>
      <c r="H312" s="3">
        <v>216.4433353</v>
      </c>
      <c r="I312" s="3">
        <v>0.43984828799999998</v>
      </c>
      <c r="J312" s="3">
        <v>178.13382100000001</v>
      </c>
    </row>
    <row r="313" spans="1:10">
      <c r="A313" s="6" t="s">
        <v>319</v>
      </c>
      <c r="B313" s="3">
        <v>-0.61578593699999995</v>
      </c>
      <c r="C313" s="3">
        <v>8.0268857499999999</v>
      </c>
      <c r="D313" s="3">
        <v>111.2608232</v>
      </c>
      <c r="E313" s="7">
        <v>5.1900000000000002E-26</v>
      </c>
      <c r="F313" s="7">
        <v>7.6300000000000001E-24</v>
      </c>
      <c r="G313" s="3">
        <v>0.92531964799999999</v>
      </c>
      <c r="H313" s="3">
        <v>103.36421559999999</v>
      </c>
      <c r="I313" s="3">
        <v>1.2685079930000001</v>
      </c>
      <c r="J313" s="3">
        <v>81.862747150000004</v>
      </c>
    </row>
    <row r="314" spans="1:10">
      <c r="A314" s="6" t="s">
        <v>320</v>
      </c>
      <c r="B314" s="3">
        <v>-0.61497556600000003</v>
      </c>
      <c r="C314" s="3">
        <v>7.2988953590000003</v>
      </c>
      <c r="D314" s="3">
        <v>39.348785249999999</v>
      </c>
      <c r="E314" s="7">
        <v>3.5400000000000002E-10</v>
      </c>
      <c r="F314" s="7">
        <v>1.2E-8</v>
      </c>
      <c r="G314" s="3">
        <v>0.189240307</v>
      </c>
      <c r="H314" s="3">
        <v>294.93158140000003</v>
      </c>
      <c r="I314" s="3">
        <v>0.25652207799999999</v>
      </c>
      <c r="J314" s="3">
        <v>238.46922799999999</v>
      </c>
    </row>
    <row r="315" spans="1:10">
      <c r="A315" s="6" t="s">
        <v>321</v>
      </c>
      <c r="B315" s="3">
        <v>-0.614582238</v>
      </c>
      <c r="C315" s="3">
        <v>7.4428138119999998</v>
      </c>
      <c r="D315" s="3">
        <v>35.553904629999998</v>
      </c>
      <c r="E315" s="7">
        <v>2.4800000000000001E-9</v>
      </c>
      <c r="F315" s="7">
        <v>7.3799999999999999E-8</v>
      </c>
      <c r="G315" s="3">
        <v>0.34028433600000002</v>
      </c>
      <c r="H315" s="3">
        <v>213.5157859</v>
      </c>
      <c r="I315" s="3">
        <v>0.46270921500000001</v>
      </c>
      <c r="J315" s="3">
        <v>177.56750640000001</v>
      </c>
    </row>
    <row r="316" spans="1:10">
      <c r="A316" s="6" t="s">
        <v>322</v>
      </c>
      <c r="B316" s="3">
        <v>-0.61398316200000003</v>
      </c>
      <c r="C316" s="3">
        <v>7.3197870140000001</v>
      </c>
      <c r="D316" s="3">
        <v>28.016968330000001</v>
      </c>
      <c r="E316" s="7">
        <v>1.1999999999999999E-7</v>
      </c>
      <c r="F316" s="7">
        <v>2.7099999999999999E-6</v>
      </c>
      <c r="G316" s="3">
        <v>0.229724233</v>
      </c>
      <c r="H316" s="3">
        <v>301.53220540000001</v>
      </c>
      <c r="I316" s="3">
        <v>0.31937723400000001</v>
      </c>
      <c r="J316" s="3">
        <v>249.85772230000001</v>
      </c>
    </row>
    <row r="317" spans="1:10">
      <c r="A317" s="6" t="s">
        <v>323</v>
      </c>
      <c r="B317" s="3">
        <v>-0.61286820399999997</v>
      </c>
      <c r="C317" s="3">
        <v>7.6301590700000004</v>
      </c>
      <c r="D317" s="3">
        <v>78.953933050000003</v>
      </c>
      <c r="E317" s="7">
        <v>6.3600000000000002E-19</v>
      </c>
      <c r="F317" s="7">
        <v>5.3299999999999998E-17</v>
      </c>
      <c r="G317" s="3">
        <v>0.52668167899999996</v>
      </c>
      <c r="H317" s="3">
        <v>143.8248791</v>
      </c>
      <c r="I317" s="3">
        <v>0.74396188799999996</v>
      </c>
      <c r="J317" s="3">
        <v>112.44494659999999</v>
      </c>
    </row>
    <row r="318" spans="1:10">
      <c r="A318" s="6" t="s">
        <v>324</v>
      </c>
      <c r="B318" s="3">
        <v>-0.61227993999999997</v>
      </c>
      <c r="C318" s="3">
        <v>7.302100018</v>
      </c>
      <c r="D318" s="3">
        <v>54.702394130000002</v>
      </c>
      <c r="E318" s="7">
        <v>1.4000000000000001E-13</v>
      </c>
      <c r="F318" s="7">
        <v>7.1899999999999999E-12</v>
      </c>
      <c r="G318" s="3">
        <v>0.16013991799999999</v>
      </c>
      <c r="H318" s="3">
        <v>249.3767761</v>
      </c>
      <c r="I318" s="3">
        <v>0.245056257</v>
      </c>
      <c r="J318" s="3">
        <v>200.06590320000001</v>
      </c>
    </row>
    <row r="319" spans="1:10">
      <c r="A319" s="6" t="s">
        <v>325</v>
      </c>
      <c r="B319" s="3">
        <v>-0.61198872199999999</v>
      </c>
      <c r="C319" s="3">
        <v>7.9196262580000001</v>
      </c>
      <c r="D319" s="3">
        <v>84.680055499999995</v>
      </c>
      <c r="E319" s="7">
        <v>3.5099999999999998E-20</v>
      </c>
      <c r="F319" s="7">
        <v>3.2699999999999999E-18</v>
      </c>
      <c r="G319" s="3">
        <v>0.84160905200000002</v>
      </c>
      <c r="H319" s="3">
        <v>116.8375858</v>
      </c>
      <c r="I319" s="3">
        <v>1.1546215790000001</v>
      </c>
      <c r="J319" s="3">
        <v>92.379688329999993</v>
      </c>
    </row>
    <row r="320" spans="1:10">
      <c r="A320" s="6" t="s">
        <v>326</v>
      </c>
      <c r="B320" s="3">
        <v>-0.61115982800000002</v>
      </c>
      <c r="C320" s="3">
        <v>7.8487633170000004</v>
      </c>
      <c r="D320" s="3">
        <v>93.151876169999994</v>
      </c>
      <c r="E320" s="7">
        <v>4.8399999999999998E-22</v>
      </c>
      <c r="F320" s="7">
        <v>5.0699999999999998E-20</v>
      </c>
      <c r="G320" s="3">
        <v>0.76593129599999998</v>
      </c>
      <c r="H320" s="3">
        <v>114.239941</v>
      </c>
      <c r="I320" s="3">
        <v>1.0683591139999999</v>
      </c>
      <c r="J320" s="3">
        <v>93.466606639999995</v>
      </c>
    </row>
    <row r="321" spans="1:10">
      <c r="A321" s="6" t="s">
        <v>327</v>
      </c>
      <c r="B321" s="3">
        <v>-0.6110662</v>
      </c>
      <c r="C321" s="3">
        <v>7.3025212240000004</v>
      </c>
      <c r="D321" s="3">
        <v>53.71243243</v>
      </c>
      <c r="E321" s="7">
        <v>2.3200000000000002E-13</v>
      </c>
      <c r="F321" s="7">
        <v>1.1700000000000001E-11</v>
      </c>
      <c r="G321" s="3">
        <v>0.164317351</v>
      </c>
      <c r="H321" s="3">
        <v>250.46576630000001</v>
      </c>
      <c r="I321" s="3">
        <v>0.24505131799999999</v>
      </c>
      <c r="J321" s="3">
        <v>196.44954709999999</v>
      </c>
    </row>
    <row r="322" spans="1:10">
      <c r="A322" s="6" t="s">
        <v>328</v>
      </c>
      <c r="B322" s="3">
        <v>-0.61066866799999997</v>
      </c>
      <c r="C322" s="3">
        <v>7.4879207189999999</v>
      </c>
      <c r="D322" s="3">
        <v>41.704945590000001</v>
      </c>
      <c r="E322" s="7">
        <v>1.06E-10</v>
      </c>
      <c r="F322" s="7">
        <v>3.8199999999999996E-9</v>
      </c>
      <c r="G322" s="3">
        <v>0.41028525300000002</v>
      </c>
      <c r="H322" s="3">
        <v>199.10586670000001</v>
      </c>
      <c r="I322" s="3">
        <v>0.54551318500000001</v>
      </c>
      <c r="J322" s="3">
        <v>159.14965240000001</v>
      </c>
    </row>
    <row r="323" spans="1:10">
      <c r="A323" s="6" t="s">
        <v>329</v>
      </c>
      <c r="B323" s="3">
        <v>-0.60906501599999996</v>
      </c>
      <c r="C323" s="3">
        <v>7.2855743190000002</v>
      </c>
      <c r="D323" s="3">
        <v>56.49771844</v>
      </c>
      <c r="E323" s="7">
        <v>5.6299999999999997E-14</v>
      </c>
      <c r="F323" s="7">
        <v>2.99E-12</v>
      </c>
      <c r="G323" s="3">
        <v>0.135453291</v>
      </c>
      <c r="H323" s="3">
        <v>275.49305040000002</v>
      </c>
      <c r="I323" s="3">
        <v>0.22302603900000001</v>
      </c>
      <c r="J323" s="3">
        <v>208.70541299999999</v>
      </c>
    </row>
    <row r="324" spans="1:10">
      <c r="A324" s="6" t="s">
        <v>330</v>
      </c>
      <c r="B324" s="3">
        <v>-0.60672651099999997</v>
      </c>
      <c r="C324" s="3">
        <v>7.2518525560000002</v>
      </c>
      <c r="D324" s="3">
        <v>50.770308909999997</v>
      </c>
      <c r="E324" s="7">
        <v>1.04E-12</v>
      </c>
      <c r="F324" s="7">
        <v>4.8000000000000002E-11</v>
      </c>
      <c r="G324" s="3">
        <v>5.1506947999999997E-2</v>
      </c>
      <c r="H324" s="3">
        <v>664.65007009999999</v>
      </c>
      <c r="I324" s="3">
        <v>0.16781869999999999</v>
      </c>
      <c r="J324" s="3">
        <v>364.7529601</v>
      </c>
    </row>
    <row r="325" spans="1:10">
      <c r="A325" s="6" t="s">
        <v>331</v>
      </c>
      <c r="B325" s="3">
        <v>-0.60653224800000005</v>
      </c>
      <c r="C325" s="3">
        <v>7.306353219</v>
      </c>
      <c r="D325" s="3">
        <v>49.514756740000003</v>
      </c>
      <c r="E325" s="7">
        <v>1.9699999999999999E-12</v>
      </c>
      <c r="F325" s="7">
        <v>8.6900000000000005E-11</v>
      </c>
      <c r="G325" s="3">
        <v>0.18189134300000001</v>
      </c>
      <c r="H325" s="3">
        <v>257.66264530000001</v>
      </c>
      <c r="I325" s="3">
        <v>0.249867267</v>
      </c>
      <c r="J325" s="3">
        <v>206.05393190000001</v>
      </c>
    </row>
    <row r="326" spans="1:10">
      <c r="A326" s="6" t="s">
        <v>332</v>
      </c>
      <c r="B326" s="3">
        <v>-0.60551266400000003</v>
      </c>
      <c r="C326" s="3">
        <v>7.3121318329999996</v>
      </c>
      <c r="D326" s="3">
        <v>52.062958399999999</v>
      </c>
      <c r="E326" s="7">
        <v>5.3700000000000003E-13</v>
      </c>
      <c r="F326" s="7">
        <v>2.5899999999999999E-11</v>
      </c>
      <c r="G326" s="3">
        <v>0.17306845800000001</v>
      </c>
      <c r="H326" s="3">
        <v>237.73625039999999</v>
      </c>
      <c r="I326" s="3">
        <v>0.26149392100000002</v>
      </c>
      <c r="J326" s="3">
        <v>193.08239119999999</v>
      </c>
    </row>
    <row r="327" spans="1:10">
      <c r="A327" s="6" t="s">
        <v>333</v>
      </c>
      <c r="B327" s="3">
        <v>-0.60367001899999995</v>
      </c>
      <c r="C327" s="3">
        <v>7.3772562830000004</v>
      </c>
      <c r="D327" s="3">
        <v>23.26550782</v>
      </c>
      <c r="E327" s="7">
        <v>1.4100000000000001E-6</v>
      </c>
      <c r="F327" s="7">
        <v>2.5899999999999999E-5</v>
      </c>
      <c r="G327" s="3">
        <v>0.29052828400000003</v>
      </c>
      <c r="H327" s="3">
        <v>262.53263930000003</v>
      </c>
      <c r="I327" s="3">
        <v>0.38588430600000001</v>
      </c>
      <c r="J327" s="3">
        <v>221.620836</v>
      </c>
    </row>
    <row r="328" spans="1:10">
      <c r="A328" s="6" t="s">
        <v>334</v>
      </c>
      <c r="B328" s="3">
        <v>-0.60297744099999995</v>
      </c>
      <c r="C328" s="3">
        <v>7.5845681090000001</v>
      </c>
      <c r="D328" s="3">
        <v>65.319676599999994</v>
      </c>
      <c r="E328" s="7">
        <v>6.37E-16</v>
      </c>
      <c r="F328" s="7">
        <v>4.1199999999999997E-14</v>
      </c>
      <c r="G328" s="3">
        <v>0.49211382799999998</v>
      </c>
      <c r="H328" s="3">
        <v>152.2200009</v>
      </c>
      <c r="I328" s="3">
        <v>0.70289954499999996</v>
      </c>
      <c r="J328" s="3">
        <v>122.44432430000001</v>
      </c>
    </row>
    <row r="329" spans="1:10">
      <c r="A329" s="6" t="s">
        <v>335</v>
      </c>
      <c r="B329" s="3">
        <v>-0.60116921499999998</v>
      </c>
      <c r="C329" s="3">
        <v>7.8082149379999999</v>
      </c>
      <c r="D329" s="3">
        <v>32.945362690000003</v>
      </c>
      <c r="E329" s="7">
        <v>9.4799999999999995E-9</v>
      </c>
      <c r="F329" s="7">
        <v>2.5499999999999999E-7</v>
      </c>
      <c r="G329" s="3">
        <v>0.69586434100000005</v>
      </c>
      <c r="H329" s="3">
        <v>158.91428629999999</v>
      </c>
      <c r="I329" s="3">
        <v>0.85850781700000001</v>
      </c>
      <c r="J329" s="3">
        <v>140.02179960000001</v>
      </c>
    </row>
    <row r="330" spans="1:10">
      <c r="A330" s="6" t="s">
        <v>336</v>
      </c>
      <c r="B330" s="3">
        <v>-0.60098606099999996</v>
      </c>
      <c r="C330" s="3">
        <v>7.3040585819999997</v>
      </c>
      <c r="D330" s="3">
        <v>52.906285330000003</v>
      </c>
      <c r="E330" s="7">
        <v>3.5000000000000002E-13</v>
      </c>
      <c r="F330" s="7">
        <v>1.7199999999999999E-11</v>
      </c>
      <c r="G330" s="3">
        <v>0.16610382100000001</v>
      </c>
      <c r="H330" s="3">
        <v>245.9936356</v>
      </c>
      <c r="I330" s="3">
        <v>0.246804786</v>
      </c>
      <c r="J330" s="3">
        <v>196.9347186</v>
      </c>
    </row>
    <row r="331" spans="1:10">
      <c r="A331" s="6" t="s">
        <v>337</v>
      </c>
      <c r="B331" s="3">
        <v>-0.59955106000000002</v>
      </c>
      <c r="C331" s="3">
        <v>7.2987556830000004</v>
      </c>
      <c r="D331" s="3">
        <v>50.57574529</v>
      </c>
      <c r="E331" s="7">
        <v>1.1499999999999999E-12</v>
      </c>
      <c r="F331" s="7">
        <v>5.2800000000000001E-11</v>
      </c>
      <c r="G331" s="3">
        <v>0.15777453699999999</v>
      </c>
      <c r="H331" s="3">
        <v>260.17603800000001</v>
      </c>
      <c r="I331" s="3">
        <v>0.244775561</v>
      </c>
      <c r="J331" s="3">
        <v>205.8866319</v>
      </c>
    </row>
    <row r="332" spans="1:10">
      <c r="A332" s="6" t="s">
        <v>338</v>
      </c>
      <c r="B332" s="3">
        <v>-0.59915146900000005</v>
      </c>
      <c r="C332" s="3">
        <v>8.4111067659999996</v>
      </c>
      <c r="D332" s="3">
        <v>95.216182219999993</v>
      </c>
      <c r="E332" s="7">
        <v>1.7100000000000001E-22</v>
      </c>
      <c r="F332" s="7">
        <v>1.8899999999999998E-20</v>
      </c>
      <c r="G332" s="3">
        <v>1.358362472</v>
      </c>
      <c r="H332" s="3">
        <v>90.07129406</v>
      </c>
      <c r="I332" s="3">
        <v>1.7495601190000001</v>
      </c>
      <c r="J332" s="3">
        <v>73.561029059999996</v>
      </c>
    </row>
    <row r="333" spans="1:10">
      <c r="A333" s="6" t="s">
        <v>339</v>
      </c>
      <c r="B333" s="3">
        <v>-0.59878165500000002</v>
      </c>
      <c r="C333" s="3">
        <v>8.0105225840000003</v>
      </c>
      <c r="D333" s="3">
        <v>74.403400079999997</v>
      </c>
      <c r="E333" s="7">
        <v>6.37E-18</v>
      </c>
      <c r="F333" s="7">
        <v>4.9200000000000001E-16</v>
      </c>
      <c r="G333" s="3">
        <v>0.95695431600000003</v>
      </c>
      <c r="H333" s="3">
        <v>114.8896707</v>
      </c>
      <c r="I333" s="3">
        <v>1.2236269289999999</v>
      </c>
      <c r="J333" s="3">
        <v>93.11744032</v>
      </c>
    </row>
    <row r="334" spans="1:10">
      <c r="A334" s="6" t="s">
        <v>340</v>
      </c>
      <c r="B334" s="3">
        <v>-0.59517424500000005</v>
      </c>
      <c r="C334" s="3">
        <v>7.2605169539999999</v>
      </c>
      <c r="D334" s="3">
        <v>55.685169790000003</v>
      </c>
      <c r="E334" s="7">
        <v>8.5099999999999998E-14</v>
      </c>
      <c r="F334" s="7">
        <v>4.4499999999999998E-12</v>
      </c>
      <c r="G334" s="3">
        <v>8.7978784000000004E-2</v>
      </c>
      <c r="H334" s="3">
        <v>395.81648949999999</v>
      </c>
      <c r="I334" s="3">
        <v>0.19387912800000001</v>
      </c>
      <c r="J334" s="3">
        <v>275.82621119999999</v>
      </c>
    </row>
    <row r="335" spans="1:10">
      <c r="A335" s="6" t="s">
        <v>341</v>
      </c>
      <c r="B335" s="3">
        <v>-0.595119014</v>
      </c>
      <c r="C335" s="3">
        <v>8.0003820870000002</v>
      </c>
      <c r="D335" s="3">
        <v>95.850731469999999</v>
      </c>
      <c r="E335" s="7">
        <v>1.24E-22</v>
      </c>
      <c r="F335" s="7">
        <v>1.3800000000000001E-20</v>
      </c>
      <c r="G335" s="3">
        <v>0.929875126</v>
      </c>
      <c r="H335" s="3">
        <v>105.7635399</v>
      </c>
      <c r="I335" s="3">
        <v>1.260585023</v>
      </c>
      <c r="J335" s="3">
        <v>82.293739830000007</v>
      </c>
    </row>
    <row r="336" spans="1:10">
      <c r="A336" s="6" t="s">
        <v>342</v>
      </c>
      <c r="B336" s="3">
        <v>-0.59495723300000003</v>
      </c>
      <c r="C336" s="3">
        <v>7.3657826420000001</v>
      </c>
      <c r="D336" s="3">
        <v>52.85451759</v>
      </c>
      <c r="E336" s="7">
        <v>3.5899999999999998E-13</v>
      </c>
      <c r="F336" s="7">
        <v>1.7599999999999999E-11</v>
      </c>
      <c r="G336" s="3">
        <v>0.25563939400000002</v>
      </c>
      <c r="H336" s="3">
        <v>212.54527580000001</v>
      </c>
      <c r="I336" s="3">
        <v>0.32485746500000001</v>
      </c>
      <c r="J336" s="3">
        <v>172.7331049</v>
      </c>
    </row>
    <row r="337" spans="1:10">
      <c r="A337" s="6" t="s">
        <v>343</v>
      </c>
      <c r="B337" s="3">
        <v>-0.59450713399999999</v>
      </c>
      <c r="C337" s="3">
        <v>7.3557408310000003</v>
      </c>
      <c r="D337" s="3">
        <v>50.191442530000003</v>
      </c>
      <c r="E337" s="7">
        <v>1.3899999999999999E-12</v>
      </c>
      <c r="F337" s="7">
        <v>6.3399999999999996E-11</v>
      </c>
      <c r="G337" s="3">
        <v>0.23265350300000001</v>
      </c>
      <c r="H337" s="3">
        <v>218.43459809999999</v>
      </c>
      <c r="I337" s="3">
        <v>0.31999155600000001</v>
      </c>
      <c r="J337" s="3">
        <v>179.81613110000001</v>
      </c>
    </row>
    <row r="338" spans="1:10">
      <c r="A338" s="6" t="s">
        <v>344</v>
      </c>
      <c r="B338" s="3">
        <v>-0.59294104700000005</v>
      </c>
      <c r="C338" s="3">
        <v>7.6529108490000004</v>
      </c>
      <c r="D338" s="3">
        <v>43.627041759999997</v>
      </c>
      <c r="E338" s="7">
        <v>3.9700000000000002E-11</v>
      </c>
      <c r="F338" s="7">
        <v>1.5199999999999999E-9</v>
      </c>
      <c r="G338" s="3">
        <v>0.58057667099999999</v>
      </c>
      <c r="H338" s="3">
        <v>168.8112343</v>
      </c>
      <c r="I338" s="3">
        <v>0.72488834000000002</v>
      </c>
      <c r="J338" s="3">
        <v>131.26819939999999</v>
      </c>
    </row>
    <row r="339" spans="1:10">
      <c r="A339" s="6" t="s">
        <v>345</v>
      </c>
      <c r="B339" s="3">
        <v>-0.59205664999999996</v>
      </c>
      <c r="C339" s="3">
        <v>7.8512589999999998</v>
      </c>
      <c r="D339" s="3">
        <v>106.8968362</v>
      </c>
      <c r="E339" s="7">
        <v>4.6899999999999996E-25</v>
      </c>
      <c r="F339" s="7">
        <v>6.3600000000000005E-23</v>
      </c>
      <c r="G339" s="3">
        <v>0.76735476999999996</v>
      </c>
      <c r="H339" s="3">
        <v>110.308255</v>
      </c>
      <c r="I339" s="3">
        <v>1.0677210829999999</v>
      </c>
      <c r="J339" s="3">
        <v>84.608041810000003</v>
      </c>
    </row>
    <row r="340" spans="1:10">
      <c r="A340" s="6" t="s">
        <v>346</v>
      </c>
      <c r="B340" s="3">
        <v>-0.59061642400000003</v>
      </c>
      <c r="C340" s="3">
        <v>8.3062932949999997</v>
      </c>
      <c r="D340" s="3">
        <v>121.8903115</v>
      </c>
      <c r="E340" s="7">
        <v>2.44E-28</v>
      </c>
      <c r="F340" s="7">
        <v>4.3399999999999998E-26</v>
      </c>
      <c r="G340" s="3">
        <v>1.2684079800000001</v>
      </c>
      <c r="H340" s="3">
        <v>85.727747390000005</v>
      </c>
      <c r="I340" s="3">
        <v>1.6660922920000001</v>
      </c>
      <c r="J340" s="3">
        <v>63.359582039999999</v>
      </c>
    </row>
    <row r="341" spans="1:10">
      <c r="A341" s="6" t="s">
        <v>347</v>
      </c>
      <c r="B341" s="3">
        <v>-0.59027355299999995</v>
      </c>
      <c r="C341" s="3">
        <v>7.2607343210000002</v>
      </c>
      <c r="D341" s="3">
        <v>45.148772600000001</v>
      </c>
      <c r="E341" s="7">
        <v>1.8300000000000001E-11</v>
      </c>
      <c r="F341" s="7">
        <v>7.2999999999999996E-10</v>
      </c>
      <c r="G341" s="3">
        <v>9.6290446000000002E-2</v>
      </c>
      <c r="H341" s="3">
        <v>441.87082759999998</v>
      </c>
      <c r="I341" s="3">
        <v>0.22720880399999999</v>
      </c>
      <c r="J341" s="3">
        <v>330.82976919999999</v>
      </c>
    </row>
    <row r="342" spans="1:10">
      <c r="A342" s="6" t="s">
        <v>348</v>
      </c>
      <c r="B342" s="3">
        <v>-0.589978369</v>
      </c>
      <c r="C342" s="3">
        <v>7.2782597039999999</v>
      </c>
      <c r="D342" s="3">
        <v>36.29436965</v>
      </c>
      <c r="E342" s="7">
        <v>1.6999999999999999E-9</v>
      </c>
      <c r="F342" s="7">
        <v>5.1900000000000002E-8</v>
      </c>
      <c r="G342" s="3">
        <v>0.144036474</v>
      </c>
      <c r="H342" s="3">
        <v>332.14570049999998</v>
      </c>
      <c r="I342" s="3">
        <v>0.215568125</v>
      </c>
      <c r="J342" s="3">
        <v>259.26976239999999</v>
      </c>
    </row>
    <row r="343" spans="1:10">
      <c r="A343" s="6" t="s">
        <v>349</v>
      </c>
      <c r="B343" s="3">
        <v>-0.58964591200000005</v>
      </c>
      <c r="C343" s="3">
        <v>7.2689196650000003</v>
      </c>
      <c r="D343" s="3">
        <v>54.567370050000001</v>
      </c>
      <c r="E343" s="7">
        <v>1.4999999999999999E-13</v>
      </c>
      <c r="F343" s="7">
        <v>7.6699999999999994E-12</v>
      </c>
      <c r="G343" s="3">
        <v>0.112120021</v>
      </c>
      <c r="H343" s="3">
        <v>330.241173</v>
      </c>
      <c r="I343" s="3">
        <v>0.199537404</v>
      </c>
      <c r="J343" s="3">
        <v>236.9291662</v>
      </c>
    </row>
    <row r="344" spans="1:10">
      <c r="A344" s="6" t="s">
        <v>350</v>
      </c>
      <c r="B344" s="3">
        <v>-0.58903890400000003</v>
      </c>
      <c r="C344" s="3">
        <v>7.3462462210000004</v>
      </c>
      <c r="D344" s="3">
        <v>38.516226410000002</v>
      </c>
      <c r="E344" s="7">
        <v>5.4299999999999999E-10</v>
      </c>
      <c r="F344" s="7">
        <v>1.7900000000000001E-8</v>
      </c>
      <c r="G344" s="3">
        <v>0.232621408</v>
      </c>
      <c r="H344" s="3">
        <v>234.99593830000001</v>
      </c>
      <c r="I344" s="3">
        <v>0.31909953000000002</v>
      </c>
      <c r="J344" s="3">
        <v>203.62620469999999</v>
      </c>
    </row>
    <row r="345" spans="1:10">
      <c r="A345" s="6" t="s">
        <v>351</v>
      </c>
      <c r="B345" s="3">
        <v>-0.58891225199999997</v>
      </c>
      <c r="C345" s="3">
        <v>9.0461003659999992</v>
      </c>
      <c r="D345" s="3">
        <v>141.03651619999999</v>
      </c>
      <c r="E345" s="7">
        <v>1.5800000000000001E-32</v>
      </c>
      <c r="F345" s="7">
        <v>3.7099999999999999E-30</v>
      </c>
      <c r="G345" s="3">
        <v>2.0295230229999999</v>
      </c>
      <c r="H345" s="3">
        <v>63.556004870000002</v>
      </c>
      <c r="I345" s="3">
        <v>2.522340437</v>
      </c>
      <c r="J345" s="3">
        <v>50.296826320000001</v>
      </c>
    </row>
    <row r="346" spans="1:10">
      <c r="A346" s="6" t="s">
        <v>352</v>
      </c>
      <c r="B346" s="3">
        <v>-0.588856465</v>
      </c>
      <c r="C346" s="3">
        <v>7.309536466</v>
      </c>
      <c r="D346" s="3">
        <v>47.179426049999996</v>
      </c>
      <c r="E346" s="7">
        <v>6.4799999999999999E-12</v>
      </c>
      <c r="F346" s="7">
        <v>2.7099999999999999E-10</v>
      </c>
      <c r="G346" s="3">
        <v>0.18578908199999999</v>
      </c>
      <c r="H346" s="3">
        <v>248.65283959999999</v>
      </c>
      <c r="I346" s="3">
        <v>0.25186797300000002</v>
      </c>
      <c r="J346" s="3">
        <v>201.10034099999999</v>
      </c>
    </row>
    <row r="347" spans="1:10">
      <c r="A347" s="6" t="s">
        <v>353</v>
      </c>
      <c r="B347" s="3">
        <v>-0.58743471000000003</v>
      </c>
      <c r="C347" s="3">
        <v>7.4663958539999999</v>
      </c>
      <c r="D347" s="3">
        <v>54.043677369999997</v>
      </c>
      <c r="E347" s="7">
        <v>1.96E-13</v>
      </c>
      <c r="F347" s="7">
        <v>9.9400000000000001E-12</v>
      </c>
      <c r="G347" s="3">
        <v>0.34555270599999999</v>
      </c>
      <c r="H347" s="3">
        <v>185.3919156</v>
      </c>
      <c r="I347" s="3">
        <v>0.50365788700000003</v>
      </c>
      <c r="J347" s="3">
        <v>143.42087090000001</v>
      </c>
    </row>
    <row r="348" spans="1:10">
      <c r="A348" s="6" t="s">
        <v>354</v>
      </c>
      <c r="B348" s="3">
        <v>-0.58684317500000005</v>
      </c>
      <c r="C348" s="3">
        <v>7.8759266050000001</v>
      </c>
      <c r="D348" s="3">
        <v>49.001160319999997</v>
      </c>
      <c r="E348" s="7">
        <v>2.56E-12</v>
      </c>
      <c r="F348" s="7">
        <v>1.12E-10</v>
      </c>
      <c r="G348" s="3">
        <v>0.79396650300000005</v>
      </c>
      <c r="H348" s="3">
        <v>136.68081520000001</v>
      </c>
      <c r="I348" s="3">
        <v>1.0004312689999999</v>
      </c>
      <c r="J348" s="3">
        <v>114.4910438</v>
      </c>
    </row>
    <row r="349" spans="1:10">
      <c r="A349" s="6" t="s">
        <v>355</v>
      </c>
      <c r="B349" s="3">
        <v>-0.58593711800000003</v>
      </c>
      <c r="C349" s="3">
        <v>8.1434862199999998</v>
      </c>
      <c r="D349" s="3">
        <v>157.96753369999999</v>
      </c>
      <c r="E349" s="7">
        <v>3.1499999999999997E-36</v>
      </c>
      <c r="F349" s="7">
        <v>9.6199999999999993E-34</v>
      </c>
      <c r="G349" s="3">
        <v>1.09944357</v>
      </c>
      <c r="H349" s="3">
        <v>85.155865059999996</v>
      </c>
      <c r="I349" s="3">
        <v>1.4916617860000001</v>
      </c>
      <c r="J349" s="3">
        <v>59.590287949999997</v>
      </c>
    </row>
    <row r="350" spans="1:10">
      <c r="A350" s="6" t="s">
        <v>356</v>
      </c>
      <c r="B350" s="3">
        <v>-0.58578378900000005</v>
      </c>
      <c r="C350" s="3">
        <v>7.32744163</v>
      </c>
      <c r="D350" s="3">
        <v>52.453478259999997</v>
      </c>
      <c r="E350" s="7">
        <v>4.4099999999999999E-13</v>
      </c>
      <c r="F350" s="7">
        <v>2.15E-11</v>
      </c>
      <c r="G350" s="3">
        <v>0.18673203699999999</v>
      </c>
      <c r="H350" s="3">
        <v>222.07552630000001</v>
      </c>
      <c r="I350" s="3">
        <v>0.26717341900000002</v>
      </c>
      <c r="J350" s="3">
        <v>181.49230080000001</v>
      </c>
    </row>
    <row r="351" spans="1:10">
      <c r="A351" s="6" t="s">
        <v>357</v>
      </c>
      <c r="B351" s="3">
        <v>-0.58562381500000005</v>
      </c>
      <c r="C351" s="3">
        <v>7.7477027679999999</v>
      </c>
      <c r="D351" s="3">
        <v>94.375697520000003</v>
      </c>
      <c r="E351" s="7">
        <v>2.6100000000000001E-22</v>
      </c>
      <c r="F351" s="7">
        <v>2.8199999999999997E-20</v>
      </c>
      <c r="G351" s="3">
        <v>0.65226180700000003</v>
      </c>
      <c r="H351" s="3">
        <v>115.27267000000001</v>
      </c>
      <c r="I351" s="3">
        <v>0.92877058599999995</v>
      </c>
      <c r="J351" s="3">
        <v>92.696008430000006</v>
      </c>
    </row>
    <row r="352" spans="1:10">
      <c r="A352" s="6" t="s">
        <v>358</v>
      </c>
      <c r="B352" s="3">
        <v>-0.58554454300000003</v>
      </c>
      <c r="C352" s="3">
        <v>7.3835085669999998</v>
      </c>
      <c r="D352" s="3">
        <v>57.775686630000003</v>
      </c>
      <c r="E352" s="7">
        <v>2.94E-14</v>
      </c>
      <c r="F352" s="7">
        <v>1.61E-12</v>
      </c>
      <c r="G352" s="3">
        <v>0.248702115</v>
      </c>
      <c r="H352" s="3">
        <v>197.85166150000001</v>
      </c>
      <c r="I352" s="3">
        <v>0.34460271100000001</v>
      </c>
      <c r="J352" s="3">
        <v>158.48073769999999</v>
      </c>
    </row>
    <row r="353" spans="1:10">
      <c r="A353" s="6" t="s">
        <v>359</v>
      </c>
      <c r="B353" s="3">
        <v>0.58505198999999997</v>
      </c>
      <c r="C353" s="3">
        <v>7.2724484739999999</v>
      </c>
      <c r="D353" s="3">
        <v>42.455845050000001</v>
      </c>
      <c r="E353" s="7">
        <v>7.2299999999999998E-11</v>
      </c>
      <c r="F353" s="7">
        <v>2.6700000000000001E-9</v>
      </c>
      <c r="G353" s="3">
        <v>0.20858892300000001</v>
      </c>
      <c r="H353" s="3">
        <v>261.21611100000001</v>
      </c>
      <c r="I353" s="3">
        <v>0.120473276</v>
      </c>
      <c r="J353" s="3">
        <v>328.59312899999998</v>
      </c>
    </row>
    <row r="354" spans="1:10">
      <c r="A354" s="6" t="s">
        <v>360</v>
      </c>
      <c r="B354" s="3">
        <v>0.585590218</v>
      </c>
      <c r="C354" s="3">
        <v>7.3246748789999998</v>
      </c>
      <c r="D354" s="3">
        <v>49.671069379999999</v>
      </c>
      <c r="E354" s="7">
        <v>1.8199999999999999E-12</v>
      </c>
      <c r="F354" s="7">
        <v>8.09E-11</v>
      </c>
      <c r="G354" s="3">
        <v>0.26880239299999997</v>
      </c>
      <c r="H354" s="3">
        <v>186.91340579999999</v>
      </c>
      <c r="I354" s="3">
        <v>0.195440538</v>
      </c>
      <c r="J354" s="3">
        <v>225.24526750000001</v>
      </c>
    </row>
    <row r="355" spans="1:10">
      <c r="A355" s="6" t="s">
        <v>361</v>
      </c>
      <c r="B355" s="3">
        <v>0.58559091699999999</v>
      </c>
      <c r="C355" s="3">
        <v>7.339599786</v>
      </c>
      <c r="D355" s="3">
        <v>33.14858401</v>
      </c>
      <c r="E355" s="7">
        <v>8.5400000000000007E-9</v>
      </c>
      <c r="F355" s="7">
        <v>2.3300000000000001E-7</v>
      </c>
      <c r="G355" s="3">
        <v>0.30318620600000001</v>
      </c>
      <c r="H355" s="3">
        <v>210.91559359999999</v>
      </c>
      <c r="I355" s="3">
        <v>0.236794693</v>
      </c>
      <c r="J355" s="3">
        <v>249.19628489999999</v>
      </c>
    </row>
    <row r="356" spans="1:10">
      <c r="A356" s="6" t="s">
        <v>362</v>
      </c>
      <c r="B356" s="3">
        <v>0.58774105499999996</v>
      </c>
      <c r="C356" s="3">
        <v>7.4488754850000003</v>
      </c>
      <c r="D356" s="3">
        <v>59.845663389999999</v>
      </c>
      <c r="E356" s="7">
        <v>1.0299999999999999E-14</v>
      </c>
      <c r="F356" s="7">
        <v>5.8500000000000003E-13</v>
      </c>
      <c r="G356" s="3">
        <v>0.47965861100000001</v>
      </c>
      <c r="H356" s="3">
        <v>144.64650520000001</v>
      </c>
      <c r="I356" s="3">
        <v>0.30279151599999998</v>
      </c>
      <c r="J356" s="3">
        <v>178.68573839999999</v>
      </c>
    </row>
    <row r="357" spans="1:10">
      <c r="A357" s="6" t="s">
        <v>363</v>
      </c>
      <c r="B357" s="3">
        <v>0.58786123400000001</v>
      </c>
      <c r="C357" s="3">
        <v>7.2545500589999996</v>
      </c>
      <c r="D357" s="3">
        <v>68.470425039999995</v>
      </c>
      <c r="E357" s="7">
        <v>1.29E-16</v>
      </c>
      <c r="F357" s="7">
        <v>8.8100000000000008E-15</v>
      </c>
      <c r="G357" s="3">
        <v>0.18489175099999999</v>
      </c>
      <c r="H357" s="3">
        <v>287.2497391</v>
      </c>
      <c r="I357" s="3">
        <v>5.9195108000000003E-2</v>
      </c>
      <c r="J357" s="3">
        <v>467.67961789999998</v>
      </c>
    </row>
    <row r="358" spans="1:10">
      <c r="A358" s="6" t="s">
        <v>364</v>
      </c>
      <c r="B358" s="3">
        <v>0.58835331300000004</v>
      </c>
      <c r="C358" s="3">
        <v>7.3326920820000003</v>
      </c>
      <c r="D358" s="3">
        <v>51.894915359999999</v>
      </c>
      <c r="E358" s="7">
        <v>5.8600000000000003E-13</v>
      </c>
      <c r="F358" s="7">
        <v>2.8099999999999999E-11</v>
      </c>
      <c r="G358" s="3">
        <v>0.27953889999999998</v>
      </c>
      <c r="H358" s="3">
        <v>184.6068392</v>
      </c>
      <c r="I358" s="3">
        <v>0.197398193</v>
      </c>
      <c r="J358" s="3">
        <v>219.85613069999999</v>
      </c>
    </row>
    <row r="359" spans="1:10">
      <c r="A359" s="6" t="s">
        <v>365</v>
      </c>
      <c r="B359" s="3">
        <v>0.59023256400000002</v>
      </c>
      <c r="C359" s="3">
        <v>8.4300550009999995</v>
      </c>
      <c r="D359" s="3">
        <v>82.706656940000002</v>
      </c>
      <c r="E359" s="7">
        <v>9.5199999999999995E-20</v>
      </c>
      <c r="F359" s="7">
        <v>8.5100000000000002E-18</v>
      </c>
      <c r="G359" s="3">
        <v>1.6480435929999999</v>
      </c>
      <c r="H359" s="3">
        <v>72.947707199999996</v>
      </c>
      <c r="I359" s="3">
        <v>1.341391073</v>
      </c>
      <c r="J359" s="3">
        <v>88.129084239999997</v>
      </c>
    </row>
    <row r="360" spans="1:10">
      <c r="A360" s="6" t="s">
        <v>366</v>
      </c>
      <c r="B360" s="3">
        <v>0.59644476000000002</v>
      </c>
      <c r="C360" s="3">
        <v>7.4011254539999998</v>
      </c>
      <c r="D360" s="3">
        <v>57.397887740000002</v>
      </c>
      <c r="E360" s="7">
        <v>3.5600000000000001E-14</v>
      </c>
      <c r="F360" s="7">
        <v>1.9199999999999999E-12</v>
      </c>
      <c r="G360" s="3">
        <v>0.39457333700000002</v>
      </c>
      <c r="H360" s="3">
        <v>159.7411094</v>
      </c>
      <c r="I360" s="3">
        <v>0.25605458399999997</v>
      </c>
      <c r="J360" s="3">
        <v>190.02240610000001</v>
      </c>
    </row>
    <row r="361" spans="1:10">
      <c r="A361" s="6" t="s">
        <v>367</v>
      </c>
      <c r="B361" s="3">
        <v>0.599158156</v>
      </c>
      <c r="C361" s="3">
        <v>7.2832480439999996</v>
      </c>
      <c r="D361" s="3">
        <v>44.677055680000002</v>
      </c>
      <c r="E361" s="7">
        <v>2.3200000000000001E-11</v>
      </c>
      <c r="F361" s="7">
        <v>9.1099999999999996E-10</v>
      </c>
      <c r="G361" s="3">
        <v>0.220286653</v>
      </c>
      <c r="H361" s="3">
        <v>233.7834958</v>
      </c>
      <c r="I361" s="3">
        <v>0.14168520700000001</v>
      </c>
      <c r="J361" s="3">
        <v>298.11673239999999</v>
      </c>
    </row>
    <row r="362" spans="1:10">
      <c r="A362" s="6" t="s">
        <v>368</v>
      </c>
      <c r="B362" s="3">
        <v>0.60179753300000005</v>
      </c>
      <c r="C362" s="3">
        <v>7.7608224029999997</v>
      </c>
      <c r="D362" s="3">
        <v>15.154246430000001</v>
      </c>
      <c r="E362" s="7">
        <v>9.9099999999999996E-5</v>
      </c>
      <c r="F362" s="3">
        <v>1.2350410000000001E-3</v>
      </c>
      <c r="G362" s="3">
        <v>0.74134153700000005</v>
      </c>
      <c r="H362" s="3">
        <v>183.08970189999999</v>
      </c>
      <c r="I362" s="3">
        <v>0.61381859000000005</v>
      </c>
      <c r="J362" s="3">
        <v>196.51290409999999</v>
      </c>
    </row>
    <row r="363" spans="1:10">
      <c r="A363" s="6" t="s">
        <v>369</v>
      </c>
      <c r="B363" s="3">
        <v>0.60202118400000004</v>
      </c>
      <c r="C363" s="3">
        <v>7.285428145</v>
      </c>
      <c r="D363" s="3">
        <v>44.550143849999998</v>
      </c>
      <c r="E363" s="7">
        <v>2.4800000000000001E-11</v>
      </c>
      <c r="F363" s="7">
        <v>9.6599999999999997E-10</v>
      </c>
      <c r="G363" s="3">
        <v>0.22552877700000001</v>
      </c>
      <c r="H363" s="3">
        <v>235.34161399999999</v>
      </c>
      <c r="I363" s="3">
        <v>0.14755565600000001</v>
      </c>
      <c r="J363" s="3">
        <v>293.62883360000001</v>
      </c>
    </row>
    <row r="364" spans="1:10">
      <c r="A364" s="6" t="s">
        <v>370</v>
      </c>
      <c r="B364" s="3">
        <v>0.60514773300000002</v>
      </c>
      <c r="C364" s="3">
        <v>7.6641294210000002</v>
      </c>
      <c r="D364" s="3">
        <v>34.23617771</v>
      </c>
      <c r="E364" s="7">
        <v>4.8799999999999997E-9</v>
      </c>
      <c r="F364" s="7">
        <v>1.3899999999999999E-7</v>
      </c>
      <c r="G364" s="3">
        <v>0.76607484100000001</v>
      </c>
      <c r="H364" s="3">
        <v>153.47657319999999</v>
      </c>
      <c r="I364" s="3">
        <v>0.52603798400000001</v>
      </c>
      <c r="J364" s="3">
        <v>161.06055240000001</v>
      </c>
    </row>
    <row r="365" spans="1:10">
      <c r="A365" s="6" t="s">
        <v>371</v>
      </c>
      <c r="B365" s="3">
        <v>0.60528585800000001</v>
      </c>
      <c r="C365" s="3">
        <v>7.3362913799999996</v>
      </c>
      <c r="D365" s="3">
        <v>54.674545440000003</v>
      </c>
      <c r="E365" s="7">
        <v>1.42E-13</v>
      </c>
      <c r="F365" s="7">
        <v>7.2799999999999997E-12</v>
      </c>
      <c r="G365" s="3">
        <v>0.28104791800000001</v>
      </c>
      <c r="H365" s="3">
        <v>183.77464810000001</v>
      </c>
      <c r="I365" s="3">
        <v>0.206778093</v>
      </c>
      <c r="J365" s="3">
        <v>219.23162009999999</v>
      </c>
    </row>
    <row r="366" spans="1:10">
      <c r="A366" s="6" t="s">
        <v>372</v>
      </c>
      <c r="B366" s="3">
        <v>0.60663096299999997</v>
      </c>
      <c r="C366" s="3">
        <v>7.6073982960000004</v>
      </c>
      <c r="D366" s="3">
        <v>59.36196949</v>
      </c>
      <c r="E366" s="7">
        <v>1.3100000000000001E-14</v>
      </c>
      <c r="F366" s="7">
        <v>7.4199999999999997E-13</v>
      </c>
      <c r="G366" s="3">
        <v>0.681103656</v>
      </c>
      <c r="H366" s="3">
        <v>121.2023512</v>
      </c>
      <c r="I366" s="3">
        <v>0.50893158900000002</v>
      </c>
      <c r="J366" s="3">
        <v>148.08799730000001</v>
      </c>
    </row>
    <row r="367" spans="1:10">
      <c r="A367" s="6" t="s">
        <v>373</v>
      </c>
      <c r="B367" s="3">
        <v>0.60847962799999999</v>
      </c>
      <c r="C367" s="3">
        <v>7.3428077649999999</v>
      </c>
      <c r="D367" s="3">
        <v>42.225950400000002</v>
      </c>
      <c r="E367" s="7">
        <v>8.1300000000000006E-11</v>
      </c>
      <c r="F367" s="7">
        <v>2.9899999999999998E-9</v>
      </c>
      <c r="G367" s="3">
        <v>0.31787652599999999</v>
      </c>
      <c r="H367" s="3">
        <v>204.4660184</v>
      </c>
      <c r="I367" s="3">
        <v>0.21929992400000001</v>
      </c>
      <c r="J367" s="3">
        <v>236.87394190000001</v>
      </c>
    </row>
    <row r="368" spans="1:10">
      <c r="A368" s="8" t="s">
        <v>279</v>
      </c>
      <c r="B368" s="3">
        <v>0.60897735600000003</v>
      </c>
      <c r="C368" s="3">
        <v>7.2725265500000003</v>
      </c>
      <c r="D368" s="3">
        <v>51.621280519999999</v>
      </c>
      <c r="E368" s="7">
        <v>6.7299999999999996E-13</v>
      </c>
      <c r="F368" s="7">
        <v>3.1900000000000001E-11</v>
      </c>
      <c r="G368" s="3">
        <v>0.20738231100000001</v>
      </c>
      <c r="H368" s="3">
        <v>245.5006382</v>
      </c>
      <c r="I368" s="3">
        <v>0.113221803</v>
      </c>
      <c r="J368" s="3">
        <v>324.40537069999999</v>
      </c>
    </row>
    <row r="369" spans="1:10">
      <c r="A369" s="6" t="s">
        <v>374</v>
      </c>
      <c r="B369" s="3">
        <v>0.60919964599999998</v>
      </c>
      <c r="C369" s="3">
        <v>8.0935299500000006</v>
      </c>
      <c r="D369" s="3">
        <v>82.041792790000002</v>
      </c>
      <c r="E369" s="7">
        <v>1.3300000000000001E-19</v>
      </c>
      <c r="F369" s="7">
        <v>1.18E-17</v>
      </c>
      <c r="G369" s="3">
        <v>1.295455348</v>
      </c>
      <c r="H369" s="3">
        <v>84.018745420000002</v>
      </c>
      <c r="I369" s="3">
        <v>1.0060464010000001</v>
      </c>
      <c r="J369" s="3">
        <v>100.07344399999999</v>
      </c>
    </row>
    <row r="370" spans="1:10">
      <c r="A370" s="6" t="s">
        <v>375</v>
      </c>
      <c r="B370" s="3">
        <v>0.60945962799999998</v>
      </c>
      <c r="C370" s="3">
        <v>7.290600575</v>
      </c>
      <c r="D370" s="3">
        <v>36.011132859999996</v>
      </c>
      <c r="E370" s="7">
        <v>1.9599999999999998E-9</v>
      </c>
      <c r="F370" s="7">
        <v>5.91E-8</v>
      </c>
      <c r="G370" s="3">
        <v>0.26005367400000001</v>
      </c>
      <c r="H370" s="3">
        <v>271.60856680000001</v>
      </c>
      <c r="I370" s="3">
        <v>0.1695913</v>
      </c>
      <c r="J370" s="3">
        <v>326.26931209999998</v>
      </c>
    </row>
    <row r="371" spans="1:10">
      <c r="A371" s="6" t="s">
        <v>376</v>
      </c>
      <c r="B371" s="3">
        <v>0.60949177099999996</v>
      </c>
      <c r="C371" s="3">
        <v>7.6377784809999998</v>
      </c>
      <c r="D371" s="3">
        <v>94.366403399999996</v>
      </c>
      <c r="E371" s="7">
        <v>2.6199999999999998E-22</v>
      </c>
      <c r="F371" s="7">
        <v>2.8199999999999997E-20</v>
      </c>
      <c r="G371" s="3">
        <v>0.75515895099999997</v>
      </c>
      <c r="H371" s="3">
        <v>105.6291655</v>
      </c>
      <c r="I371" s="3">
        <v>0.53058104500000003</v>
      </c>
      <c r="J371" s="3">
        <v>125.2567784</v>
      </c>
    </row>
    <row r="372" spans="1:10">
      <c r="A372" s="6" t="s">
        <v>377</v>
      </c>
      <c r="B372" s="3">
        <v>0.61054096099999999</v>
      </c>
      <c r="C372" s="3">
        <v>7.2529711910000003</v>
      </c>
      <c r="D372" s="3">
        <v>49.075566350000003</v>
      </c>
      <c r="E372" s="7">
        <v>2.46E-12</v>
      </c>
      <c r="F372" s="7">
        <v>1.08E-10</v>
      </c>
      <c r="G372" s="3">
        <v>0.160724855</v>
      </c>
      <c r="H372" s="3">
        <v>357.05254250000002</v>
      </c>
      <c r="I372" s="3">
        <v>4.8107413000000002E-2</v>
      </c>
      <c r="J372" s="3">
        <v>635.34759559999998</v>
      </c>
    </row>
    <row r="373" spans="1:10">
      <c r="A373" s="6" t="s">
        <v>378</v>
      </c>
      <c r="B373" s="3">
        <v>0.61132325899999995</v>
      </c>
      <c r="C373" s="3">
        <v>7.2944544750000002</v>
      </c>
      <c r="D373" s="3">
        <v>55.882229440000003</v>
      </c>
      <c r="E373" s="7">
        <v>7.6900000000000006E-14</v>
      </c>
      <c r="F373" s="7">
        <v>4.0399999999999997E-12</v>
      </c>
      <c r="G373" s="3">
        <v>0.230954776</v>
      </c>
      <c r="H373" s="3">
        <v>202.339865</v>
      </c>
      <c r="I373" s="3">
        <v>0.149937345</v>
      </c>
      <c r="J373" s="3">
        <v>256.36310029999999</v>
      </c>
    </row>
    <row r="374" spans="1:10">
      <c r="A374" s="6" t="s">
        <v>379</v>
      </c>
      <c r="B374" s="3">
        <v>0.61147861199999998</v>
      </c>
      <c r="C374" s="3">
        <v>7.3131346349999999</v>
      </c>
      <c r="D374" s="3">
        <v>53.592382030000003</v>
      </c>
      <c r="E374" s="7">
        <v>2.4700000000000001E-13</v>
      </c>
      <c r="F374" s="7">
        <v>1.23E-11</v>
      </c>
      <c r="G374" s="3">
        <v>0.25713550400000001</v>
      </c>
      <c r="H374" s="3">
        <v>192.0684795</v>
      </c>
      <c r="I374" s="3">
        <v>0.17553643099999999</v>
      </c>
      <c r="J374" s="3">
        <v>236.06214639999999</v>
      </c>
    </row>
    <row r="375" spans="1:10">
      <c r="A375" s="6" t="s">
        <v>380</v>
      </c>
      <c r="B375" s="3">
        <v>0.61449361499999999</v>
      </c>
      <c r="C375" s="3">
        <v>7.2982541129999996</v>
      </c>
      <c r="D375" s="3">
        <v>53.531933219999999</v>
      </c>
      <c r="E375" s="7">
        <v>2.5399999999999998E-13</v>
      </c>
      <c r="F375" s="7">
        <v>1.27E-11</v>
      </c>
      <c r="G375" s="3">
        <v>0.23908312200000001</v>
      </c>
      <c r="H375" s="3">
        <v>204.94473489999999</v>
      </c>
      <c r="I375" s="3">
        <v>0.155496199</v>
      </c>
      <c r="J375" s="3">
        <v>252.84620169999999</v>
      </c>
    </row>
    <row r="376" spans="1:10">
      <c r="A376" s="6" t="s">
        <v>381</v>
      </c>
      <c r="B376" s="3">
        <v>0.61516216999999995</v>
      </c>
      <c r="C376" s="3">
        <v>7.2519135129999999</v>
      </c>
      <c r="D376" s="3">
        <v>83.366560109999995</v>
      </c>
      <c r="E376" s="7">
        <v>6.8200000000000001E-20</v>
      </c>
      <c r="F376" s="7">
        <v>6.22E-18</v>
      </c>
      <c r="G376" s="3">
        <v>0.18228076600000001</v>
      </c>
      <c r="H376" s="3">
        <v>303.33271939999997</v>
      </c>
      <c r="I376" s="3">
        <v>3.2007502E-2</v>
      </c>
      <c r="J376" s="3">
        <v>748.12712420000003</v>
      </c>
    </row>
    <row r="377" spans="1:10">
      <c r="A377" s="6" t="s">
        <v>382</v>
      </c>
      <c r="B377" s="3">
        <v>0.61545447499999995</v>
      </c>
      <c r="C377" s="3">
        <v>7.2738970890000001</v>
      </c>
      <c r="D377" s="3">
        <v>38.554586090000001</v>
      </c>
      <c r="E377" s="7">
        <v>5.3200000000000002E-10</v>
      </c>
      <c r="F377" s="7">
        <v>1.7500000000000001E-8</v>
      </c>
      <c r="G377" s="3">
        <v>0.21388613400000001</v>
      </c>
      <c r="H377" s="3">
        <v>288.37939210000002</v>
      </c>
      <c r="I377" s="3">
        <v>0.139461802</v>
      </c>
      <c r="J377" s="3">
        <v>362.3314542</v>
      </c>
    </row>
    <row r="378" spans="1:10">
      <c r="A378" s="6" t="s">
        <v>383</v>
      </c>
      <c r="B378" s="3">
        <v>0.61708316699999999</v>
      </c>
      <c r="C378" s="3">
        <v>7.2788730590000004</v>
      </c>
      <c r="D378" s="3">
        <v>54.655370929999997</v>
      </c>
      <c r="E378" s="7">
        <v>1.4399999999999999E-13</v>
      </c>
      <c r="F378" s="7">
        <v>7.3500000000000008E-12</v>
      </c>
      <c r="G378" s="3">
        <v>0.21525533299999999</v>
      </c>
      <c r="H378" s="3">
        <v>230.58229180000001</v>
      </c>
      <c r="I378" s="3">
        <v>0.125011974</v>
      </c>
      <c r="J378" s="3">
        <v>298.21252509999999</v>
      </c>
    </row>
    <row r="379" spans="1:10">
      <c r="A379" s="6" t="s">
        <v>384</v>
      </c>
      <c r="B379" s="3">
        <v>0.61830168900000004</v>
      </c>
      <c r="C379" s="3">
        <v>7.4018937569999999</v>
      </c>
      <c r="D379" s="3">
        <v>37.852382380000002</v>
      </c>
      <c r="E379" s="7">
        <v>7.6299999999999995E-10</v>
      </c>
      <c r="F379" s="7">
        <v>2.44E-8</v>
      </c>
      <c r="G379" s="3">
        <v>0.40357752800000002</v>
      </c>
      <c r="H379" s="3">
        <v>179.2162405</v>
      </c>
      <c r="I379" s="3">
        <v>0.28979852699999997</v>
      </c>
      <c r="J379" s="3">
        <v>218.67527699999999</v>
      </c>
    </row>
    <row r="380" spans="1:10">
      <c r="A380" s="6" t="s">
        <v>385</v>
      </c>
      <c r="B380" s="3">
        <v>0.61833088000000003</v>
      </c>
      <c r="C380" s="3">
        <v>8.1331408379999992</v>
      </c>
      <c r="D380" s="3">
        <v>144.99282410000001</v>
      </c>
      <c r="E380" s="7">
        <v>2.1600000000000001E-33</v>
      </c>
      <c r="F380" s="7">
        <v>5.4099999999999997E-31</v>
      </c>
      <c r="G380" s="3">
        <v>1.4440624449999999</v>
      </c>
      <c r="H380" s="3">
        <v>66.999424430000005</v>
      </c>
      <c r="I380" s="3">
        <v>1.094749137</v>
      </c>
      <c r="J380" s="3">
        <v>82.455476160000003</v>
      </c>
    </row>
    <row r="381" spans="1:10">
      <c r="A381" s="6" t="s">
        <v>386</v>
      </c>
      <c r="B381" s="3">
        <v>0.61888378200000005</v>
      </c>
      <c r="C381" s="3">
        <v>7.2625567609999999</v>
      </c>
      <c r="D381" s="3">
        <v>56.929282839999999</v>
      </c>
      <c r="E381" s="7">
        <v>4.5199999999999999E-14</v>
      </c>
      <c r="F381" s="7">
        <v>2.4200000000000002E-12</v>
      </c>
      <c r="G381" s="3">
        <v>0.21698678499999999</v>
      </c>
      <c r="H381" s="3">
        <v>302.84037970000003</v>
      </c>
      <c r="I381" s="3">
        <v>9.8727324000000005E-2</v>
      </c>
      <c r="J381" s="3">
        <v>416.0015909</v>
      </c>
    </row>
    <row r="382" spans="1:10">
      <c r="A382" s="6" t="s">
        <v>387</v>
      </c>
      <c r="B382" s="3">
        <v>0.61956465199999999</v>
      </c>
      <c r="C382" s="3">
        <v>7.3457085959999997</v>
      </c>
      <c r="D382" s="3">
        <v>47.444733980000002</v>
      </c>
      <c r="E382" s="7">
        <v>5.6599999999999997E-12</v>
      </c>
      <c r="F382" s="7">
        <v>2.4E-10</v>
      </c>
      <c r="G382" s="3">
        <v>0.30029958400000001</v>
      </c>
      <c r="H382" s="3">
        <v>191.9083612</v>
      </c>
      <c r="I382" s="3">
        <v>0.22603725099999999</v>
      </c>
      <c r="J382" s="3">
        <v>224.7414958</v>
      </c>
    </row>
    <row r="383" spans="1:10">
      <c r="A383" s="6" t="s">
        <v>388</v>
      </c>
      <c r="B383" s="3">
        <v>0.620540965</v>
      </c>
      <c r="C383" s="3">
        <v>7.417991668</v>
      </c>
      <c r="D383" s="3">
        <v>65.885713449999997</v>
      </c>
      <c r="E383" s="7">
        <v>4.7799999999999998E-16</v>
      </c>
      <c r="F383" s="7">
        <v>3.1300000000000003E-14</v>
      </c>
      <c r="G383" s="3">
        <v>0.41546705699999997</v>
      </c>
      <c r="H383" s="3">
        <v>148.78505709999999</v>
      </c>
      <c r="I383" s="3">
        <v>0.28007335500000002</v>
      </c>
      <c r="J383" s="3">
        <v>186.38851310000001</v>
      </c>
    </row>
    <row r="384" spans="1:10">
      <c r="A384" s="6" t="s">
        <v>389</v>
      </c>
      <c r="B384" s="3">
        <v>0.62282941300000005</v>
      </c>
      <c r="C384" s="3">
        <v>7.2588570690000003</v>
      </c>
      <c r="D384" s="3">
        <v>56.438404779999999</v>
      </c>
      <c r="E384" s="7">
        <v>5.8000000000000005E-14</v>
      </c>
      <c r="F384" s="7">
        <v>3.0799999999999998E-12</v>
      </c>
      <c r="G384" s="3">
        <v>0.20317536899999999</v>
      </c>
      <c r="H384" s="3">
        <v>311.80676030000001</v>
      </c>
      <c r="I384" s="3">
        <v>7.3085186999999996E-2</v>
      </c>
      <c r="J384" s="3">
        <v>449.01459790000001</v>
      </c>
    </row>
    <row r="385" spans="1:10">
      <c r="A385" s="6" t="s">
        <v>390</v>
      </c>
      <c r="B385" s="3">
        <v>0.62293589199999999</v>
      </c>
      <c r="C385" s="3">
        <v>7.36946995</v>
      </c>
      <c r="D385" s="3">
        <v>55.690230270000001</v>
      </c>
      <c r="E385" s="7">
        <v>8.4800000000000002E-14</v>
      </c>
      <c r="F385" s="7">
        <v>4.4499999999999998E-12</v>
      </c>
      <c r="G385" s="3">
        <v>0.33356803899999998</v>
      </c>
      <c r="H385" s="3">
        <v>172.89709360000001</v>
      </c>
      <c r="I385" s="3">
        <v>0.24501320600000001</v>
      </c>
      <c r="J385" s="3">
        <v>206.67014549999999</v>
      </c>
    </row>
    <row r="386" spans="1:10">
      <c r="A386" s="6" t="s">
        <v>391</v>
      </c>
      <c r="B386" s="3">
        <v>0.62496028699999995</v>
      </c>
      <c r="C386" s="3">
        <v>7.9382713999999996</v>
      </c>
      <c r="D386" s="3">
        <v>22.73478463</v>
      </c>
      <c r="E386" s="7">
        <v>1.86E-6</v>
      </c>
      <c r="F386" s="7">
        <v>3.3500000000000001E-5</v>
      </c>
      <c r="G386" s="3">
        <v>0.94853796199999996</v>
      </c>
      <c r="H386" s="3">
        <v>159.8225535</v>
      </c>
      <c r="I386" s="3">
        <v>0.78461970700000006</v>
      </c>
      <c r="J386" s="3">
        <v>167.62633020000001</v>
      </c>
    </row>
    <row r="387" spans="1:10">
      <c r="A387" s="6" t="s">
        <v>392</v>
      </c>
      <c r="B387" s="3">
        <v>0.62837253500000001</v>
      </c>
      <c r="C387" s="3">
        <v>8.3717700859999997</v>
      </c>
      <c r="D387" s="3">
        <v>76.076355520000007</v>
      </c>
      <c r="E387" s="7">
        <v>2.7300000000000001E-18</v>
      </c>
      <c r="F387" s="7">
        <v>2.1799999999999999E-16</v>
      </c>
      <c r="G387" s="3">
        <v>1.6633370300000001</v>
      </c>
      <c r="H387" s="3">
        <v>89.994859149999996</v>
      </c>
      <c r="I387" s="3">
        <v>1.2909888570000001</v>
      </c>
      <c r="J387" s="3">
        <v>92.324332190000007</v>
      </c>
    </row>
    <row r="388" spans="1:10">
      <c r="A388" s="6" t="s">
        <v>393</v>
      </c>
      <c r="B388" s="3">
        <v>0.63013702199999999</v>
      </c>
      <c r="C388" s="3">
        <v>7.5075966789999997</v>
      </c>
      <c r="D388" s="3">
        <v>56.182562279999999</v>
      </c>
      <c r="E388" s="7">
        <v>6.5999999999999996E-14</v>
      </c>
      <c r="F388" s="7">
        <v>3.4899999999999999E-12</v>
      </c>
      <c r="G388" s="3">
        <v>0.58225619699999998</v>
      </c>
      <c r="H388" s="3">
        <v>145.84778249999999</v>
      </c>
      <c r="I388" s="3">
        <v>0.39105640400000002</v>
      </c>
      <c r="J388" s="3">
        <v>171.5269974</v>
      </c>
    </row>
    <row r="389" spans="1:10">
      <c r="A389" s="6" t="s">
        <v>394</v>
      </c>
      <c r="B389" s="3">
        <v>0.63120131000000002</v>
      </c>
      <c r="C389" s="3">
        <v>7.3653534719999998</v>
      </c>
      <c r="D389" s="3">
        <v>44.877181329999999</v>
      </c>
      <c r="E389" s="7">
        <v>2.0999999999999999E-11</v>
      </c>
      <c r="F389" s="7">
        <v>8.2600000000000004E-10</v>
      </c>
      <c r="G389" s="3">
        <v>0.34975232899999997</v>
      </c>
      <c r="H389" s="3">
        <v>187.4024101</v>
      </c>
      <c r="I389" s="3">
        <v>0.23722213</v>
      </c>
      <c r="J389" s="3">
        <v>219.67285380000001</v>
      </c>
    </row>
    <row r="390" spans="1:10">
      <c r="A390" s="6" t="s">
        <v>395</v>
      </c>
      <c r="B390" s="3">
        <v>0.63254231599999999</v>
      </c>
      <c r="C390" s="3">
        <v>7.2878568110000002</v>
      </c>
      <c r="D390" s="3">
        <v>51.961048570000003</v>
      </c>
      <c r="E390" s="7">
        <v>5.6600000000000001E-13</v>
      </c>
      <c r="F390" s="7">
        <v>2.72E-11</v>
      </c>
      <c r="G390" s="3">
        <v>0.22305640500000001</v>
      </c>
      <c r="H390" s="3">
        <v>219.6258253</v>
      </c>
      <c r="I390" s="3">
        <v>0.14640777799999999</v>
      </c>
      <c r="J390" s="3">
        <v>283.14616610000002</v>
      </c>
    </row>
    <row r="391" spans="1:10">
      <c r="A391" s="6" t="s">
        <v>396</v>
      </c>
      <c r="B391" s="3">
        <v>0.63367874700000004</v>
      </c>
      <c r="C391" s="3">
        <v>7.2668677150000001</v>
      </c>
      <c r="D391" s="3">
        <v>65.448190920000002</v>
      </c>
      <c r="E391" s="7">
        <v>5.9700000000000004E-16</v>
      </c>
      <c r="F391" s="7">
        <v>3.8700000000000002E-14</v>
      </c>
      <c r="G391" s="3">
        <v>0.203117032</v>
      </c>
      <c r="H391" s="3">
        <v>245.3876329</v>
      </c>
      <c r="I391" s="3">
        <v>8.9926571999999996E-2</v>
      </c>
      <c r="J391" s="3">
        <v>339.05539679999998</v>
      </c>
    </row>
    <row r="392" spans="1:10">
      <c r="A392" s="6" t="s">
        <v>397</v>
      </c>
      <c r="B392" s="3">
        <v>0.63634659800000004</v>
      </c>
      <c r="C392" s="3">
        <v>7.2973402810000003</v>
      </c>
      <c r="D392" s="3">
        <v>60.292887299999997</v>
      </c>
      <c r="E392" s="7">
        <v>8.1699999999999998E-15</v>
      </c>
      <c r="F392" s="7">
        <v>4.7200000000000001E-13</v>
      </c>
      <c r="G392" s="3">
        <v>0.238440605</v>
      </c>
      <c r="H392" s="3">
        <v>196.7935209</v>
      </c>
      <c r="I392" s="3">
        <v>0.148902961</v>
      </c>
      <c r="J392" s="3">
        <v>254.23860070000001</v>
      </c>
    </row>
    <row r="393" spans="1:10">
      <c r="A393" s="6" t="s">
        <v>398</v>
      </c>
      <c r="B393" s="3">
        <v>0.63667454300000004</v>
      </c>
      <c r="C393" s="3">
        <v>7.3359882519999999</v>
      </c>
      <c r="D393" s="3">
        <v>39.977542030000002</v>
      </c>
      <c r="E393" s="7">
        <v>2.5699999999999999E-10</v>
      </c>
      <c r="F393" s="7">
        <v>8.8499999999999998E-9</v>
      </c>
      <c r="G393" s="3">
        <v>0.349268986</v>
      </c>
      <c r="H393" s="3">
        <v>219.63488359999999</v>
      </c>
      <c r="I393" s="3">
        <v>0.213120371</v>
      </c>
      <c r="J393" s="3">
        <v>261.85503130000001</v>
      </c>
    </row>
    <row r="394" spans="1:10">
      <c r="A394" s="6" t="s">
        <v>399</v>
      </c>
      <c r="B394" s="3">
        <v>0.63752001599999997</v>
      </c>
      <c r="C394" s="3">
        <v>7.5930810559999999</v>
      </c>
      <c r="D394" s="3">
        <v>38.423107459999997</v>
      </c>
      <c r="E394" s="7">
        <v>5.7E-10</v>
      </c>
      <c r="F394" s="7">
        <v>1.8600000000000001E-8</v>
      </c>
      <c r="G394" s="3">
        <v>0.63185836299999998</v>
      </c>
      <c r="H394" s="3">
        <v>145.0714955</v>
      </c>
      <c r="I394" s="3">
        <v>0.50950200099999998</v>
      </c>
      <c r="J394" s="3">
        <v>174.13264760000001</v>
      </c>
    </row>
    <row r="395" spans="1:10">
      <c r="A395" s="6" t="s">
        <v>400</v>
      </c>
      <c r="B395" s="3">
        <v>0.637626833</v>
      </c>
      <c r="C395" s="3">
        <v>7.2536560740000002</v>
      </c>
      <c r="D395" s="3">
        <v>67.066203540000004</v>
      </c>
      <c r="E395" s="7">
        <v>2.6299999999999998E-16</v>
      </c>
      <c r="F395" s="7">
        <v>1.7599999999999999E-14</v>
      </c>
      <c r="G395" s="3">
        <v>0.18351189100000001</v>
      </c>
      <c r="H395" s="3">
        <v>331.3521101</v>
      </c>
      <c r="I395" s="3">
        <v>3.8710663999999999E-2</v>
      </c>
      <c r="J395" s="3">
        <v>686.75741740000001</v>
      </c>
    </row>
    <row r="396" spans="1:10">
      <c r="A396" s="6" t="s">
        <v>401</v>
      </c>
      <c r="B396" s="3">
        <v>0.64105516799999995</v>
      </c>
      <c r="C396" s="3">
        <v>7.7433982720000003</v>
      </c>
      <c r="D396" s="3">
        <v>92.78774439</v>
      </c>
      <c r="E396" s="7">
        <v>5.8199999999999997E-22</v>
      </c>
      <c r="F396" s="7">
        <v>6.0399999999999995E-20</v>
      </c>
      <c r="G396" s="3">
        <v>0.89633325399999997</v>
      </c>
      <c r="H396" s="3">
        <v>97.007012369999998</v>
      </c>
      <c r="I396" s="3">
        <v>0.65250118199999996</v>
      </c>
      <c r="J396" s="3">
        <v>124.9275026</v>
      </c>
    </row>
    <row r="397" spans="1:10">
      <c r="A397" s="6" t="s">
        <v>402</v>
      </c>
      <c r="B397" s="3">
        <v>0.64112384099999997</v>
      </c>
      <c r="C397" s="3">
        <v>7.3597719860000002</v>
      </c>
      <c r="D397" s="3">
        <v>46.678745210000002</v>
      </c>
      <c r="E397" s="7">
        <v>8.3600000000000007E-12</v>
      </c>
      <c r="F397" s="7">
        <v>3.4599999999999999E-10</v>
      </c>
      <c r="G397" s="3">
        <v>0.33145324500000001</v>
      </c>
      <c r="H397" s="3">
        <v>187.81209559999999</v>
      </c>
      <c r="I397" s="3">
        <v>0.22895753599999999</v>
      </c>
      <c r="J397" s="3">
        <v>219.43823800000001</v>
      </c>
    </row>
    <row r="398" spans="1:10">
      <c r="A398" s="6" t="s">
        <v>403</v>
      </c>
      <c r="B398" s="3">
        <v>0.64523593400000001</v>
      </c>
      <c r="C398" s="3">
        <v>7.704395034</v>
      </c>
      <c r="D398" s="3">
        <v>68.021234890000002</v>
      </c>
      <c r="E398" s="7">
        <v>1.6199999999999999E-16</v>
      </c>
      <c r="F398" s="7">
        <v>1.1E-14</v>
      </c>
      <c r="G398" s="3">
        <v>0.82101966500000001</v>
      </c>
      <c r="H398" s="3">
        <v>117.6686706</v>
      </c>
      <c r="I398" s="3">
        <v>0.596052841</v>
      </c>
      <c r="J398" s="3">
        <v>141.1028767</v>
      </c>
    </row>
    <row r="399" spans="1:10">
      <c r="A399" s="6" t="s">
        <v>404</v>
      </c>
      <c r="B399" s="3">
        <v>0.64545829899999996</v>
      </c>
      <c r="C399" s="3">
        <v>7.2683245589999999</v>
      </c>
      <c r="D399" s="3">
        <v>61.810336700000001</v>
      </c>
      <c r="E399" s="7">
        <v>3.7799999999999999E-15</v>
      </c>
      <c r="F399" s="7">
        <v>2.2699999999999999E-13</v>
      </c>
      <c r="G399" s="3">
        <v>0.20219759000000001</v>
      </c>
      <c r="H399" s="3">
        <v>252.98801950000001</v>
      </c>
      <c r="I399" s="3">
        <v>0.105215713</v>
      </c>
      <c r="J399" s="3">
        <v>361.3255297</v>
      </c>
    </row>
    <row r="400" spans="1:10">
      <c r="A400" s="6" t="s">
        <v>405</v>
      </c>
      <c r="B400" s="3">
        <v>0.64574452199999999</v>
      </c>
      <c r="C400" s="3">
        <v>7.7801308059999998</v>
      </c>
      <c r="D400" s="3">
        <v>53.078403649999998</v>
      </c>
      <c r="E400" s="7">
        <v>3.2E-13</v>
      </c>
      <c r="F400" s="7">
        <v>1.58E-11</v>
      </c>
      <c r="G400" s="3">
        <v>0.87855248600000002</v>
      </c>
      <c r="H400" s="3">
        <v>116.6360933</v>
      </c>
      <c r="I400" s="3">
        <v>0.66736222899999997</v>
      </c>
      <c r="J400" s="3">
        <v>144.69371899999999</v>
      </c>
    </row>
    <row r="401" spans="1:10">
      <c r="A401" s="6" t="s">
        <v>406</v>
      </c>
      <c r="B401" s="3">
        <v>0.64643751699999996</v>
      </c>
      <c r="C401" s="3">
        <v>7.5990446839999999</v>
      </c>
      <c r="D401" s="3">
        <v>97.275171290000003</v>
      </c>
      <c r="E401" s="7">
        <v>6.0299999999999996E-23</v>
      </c>
      <c r="F401" s="7">
        <v>6.9000000000000004E-21</v>
      </c>
      <c r="G401" s="3">
        <v>0.70304254300000002</v>
      </c>
      <c r="H401" s="3">
        <v>108.14858839999999</v>
      </c>
      <c r="I401" s="3">
        <v>0.479438902</v>
      </c>
      <c r="J401" s="3">
        <v>136.91328859999999</v>
      </c>
    </row>
    <row r="402" spans="1:10">
      <c r="A402" s="6" t="s">
        <v>407</v>
      </c>
      <c r="B402" s="3">
        <v>0.64856625000000001</v>
      </c>
      <c r="C402" s="3">
        <v>7.2796028079999999</v>
      </c>
      <c r="D402" s="3">
        <v>53.99913154</v>
      </c>
      <c r="E402" s="7">
        <v>2.01E-13</v>
      </c>
      <c r="F402" s="7">
        <v>1.0199999999999999E-11</v>
      </c>
      <c r="G402" s="3">
        <v>0.214169056</v>
      </c>
      <c r="H402" s="3">
        <v>236.7546451</v>
      </c>
      <c r="I402" s="3">
        <v>0.13040850100000001</v>
      </c>
      <c r="J402" s="3">
        <v>309.77155729999998</v>
      </c>
    </row>
    <row r="403" spans="1:10">
      <c r="A403" s="6" t="s">
        <v>408</v>
      </c>
      <c r="B403" s="3">
        <v>0.64942259899999999</v>
      </c>
      <c r="C403" s="3">
        <v>7.2734716649999998</v>
      </c>
      <c r="D403" s="3">
        <v>50.517568930000003</v>
      </c>
      <c r="E403" s="7">
        <v>1.18E-12</v>
      </c>
      <c r="F403" s="7">
        <v>5.4300000000000002E-11</v>
      </c>
      <c r="G403" s="3">
        <v>0.218268607</v>
      </c>
      <c r="H403" s="3">
        <v>274.24117610000002</v>
      </c>
      <c r="I403" s="3">
        <v>0.128383572</v>
      </c>
      <c r="J403" s="3">
        <v>355.93974530000003</v>
      </c>
    </row>
    <row r="404" spans="1:10">
      <c r="A404" s="6" t="s">
        <v>409</v>
      </c>
      <c r="B404" s="3">
        <v>0.65046410099999996</v>
      </c>
      <c r="C404" s="3">
        <v>7.3822848829999996</v>
      </c>
      <c r="D404" s="3">
        <v>42.750493120000002</v>
      </c>
      <c r="E404" s="7">
        <v>6.2200000000000002E-11</v>
      </c>
      <c r="F404" s="7">
        <v>2.3199999999999998E-9</v>
      </c>
      <c r="G404" s="3">
        <v>0.381560913</v>
      </c>
      <c r="H404" s="3">
        <v>185.1570332</v>
      </c>
      <c r="I404" s="3">
        <v>0.25908782499999999</v>
      </c>
      <c r="J404" s="3">
        <v>221.8218348</v>
      </c>
    </row>
    <row r="405" spans="1:10">
      <c r="A405" s="6" t="s">
        <v>410</v>
      </c>
      <c r="B405" s="3">
        <v>0.65060716699999999</v>
      </c>
      <c r="C405" s="3">
        <v>7.2547402979999998</v>
      </c>
      <c r="D405" s="3">
        <v>89.739848649999999</v>
      </c>
      <c r="E405" s="7">
        <v>2.7199999999999999E-21</v>
      </c>
      <c r="F405" s="7">
        <v>2.67E-19</v>
      </c>
      <c r="G405" s="3">
        <v>0.188789612</v>
      </c>
      <c r="H405" s="3">
        <v>283.51959060000002</v>
      </c>
      <c r="I405" s="3">
        <v>4.6673701999999997E-2</v>
      </c>
      <c r="J405" s="3">
        <v>581.43905629999995</v>
      </c>
    </row>
    <row r="406" spans="1:10">
      <c r="A406" s="6" t="s">
        <v>411</v>
      </c>
      <c r="B406" s="3">
        <v>0.65349383800000005</v>
      </c>
      <c r="C406" s="3">
        <v>7.3069591300000001</v>
      </c>
      <c r="D406" s="3">
        <v>36.032262070000002</v>
      </c>
      <c r="E406" s="7">
        <v>1.9399999999999999E-9</v>
      </c>
      <c r="F406" s="7">
        <v>5.8600000000000002E-8</v>
      </c>
      <c r="G406" s="3">
        <v>0.26989307699999998</v>
      </c>
      <c r="H406" s="3">
        <v>251.8168857</v>
      </c>
      <c r="I406" s="3">
        <v>0.19722472199999999</v>
      </c>
      <c r="J406" s="3">
        <v>299.15934529999998</v>
      </c>
    </row>
    <row r="407" spans="1:10">
      <c r="A407" s="6" t="s">
        <v>412</v>
      </c>
      <c r="B407" s="3">
        <v>0.65415591900000003</v>
      </c>
      <c r="C407" s="3">
        <v>7.8575558880000003</v>
      </c>
      <c r="D407" s="3">
        <v>92.471040779999996</v>
      </c>
      <c r="E407" s="7">
        <v>6.8299999999999997E-22</v>
      </c>
      <c r="F407" s="7">
        <v>7.07E-20</v>
      </c>
      <c r="G407" s="3">
        <v>1.047227769</v>
      </c>
      <c r="H407" s="3">
        <v>100.8236974</v>
      </c>
      <c r="I407" s="3">
        <v>0.753348405</v>
      </c>
      <c r="J407" s="3">
        <v>113.52969229999999</v>
      </c>
    </row>
    <row r="408" spans="1:10">
      <c r="A408" s="6" t="s">
        <v>413</v>
      </c>
      <c r="B408" s="3">
        <v>0.65494609500000001</v>
      </c>
      <c r="C408" s="3">
        <v>7.2830375680000001</v>
      </c>
      <c r="D408" s="3">
        <v>52.300964659999998</v>
      </c>
      <c r="E408" s="7">
        <v>4.7599999999999999E-13</v>
      </c>
      <c r="F408" s="7">
        <v>2.31E-11</v>
      </c>
      <c r="G408" s="3">
        <v>0.234251192</v>
      </c>
      <c r="H408" s="3">
        <v>247.21780680000001</v>
      </c>
      <c r="I408" s="3">
        <v>0.133683738</v>
      </c>
      <c r="J408" s="3">
        <v>310.58888109999998</v>
      </c>
    </row>
    <row r="409" spans="1:10">
      <c r="A409" s="6" t="s">
        <v>414</v>
      </c>
      <c r="B409" s="3">
        <v>0.65527739900000004</v>
      </c>
      <c r="C409" s="3">
        <v>7.3541289030000003</v>
      </c>
      <c r="D409" s="3">
        <v>51.067090450000002</v>
      </c>
      <c r="E409" s="7">
        <v>8.9300000000000003E-13</v>
      </c>
      <c r="F409" s="7">
        <v>4.1599999999999997E-11</v>
      </c>
      <c r="G409" s="3">
        <v>0.33092439000000001</v>
      </c>
      <c r="H409" s="3">
        <v>190.26159060000001</v>
      </c>
      <c r="I409" s="3">
        <v>0.22837369099999999</v>
      </c>
      <c r="J409" s="3">
        <v>226.377332</v>
      </c>
    </row>
    <row r="410" spans="1:10">
      <c r="A410" s="6" t="s">
        <v>415</v>
      </c>
      <c r="B410" s="3">
        <v>0.65562666000000003</v>
      </c>
      <c r="C410" s="3">
        <v>7.349713521</v>
      </c>
      <c r="D410" s="3">
        <v>67.347166229999999</v>
      </c>
      <c r="E410" s="7">
        <v>2.2800000000000001E-16</v>
      </c>
      <c r="F410" s="7">
        <v>1.5299999999999999E-14</v>
      </c>
      <c r="G410" s="3">
        <v>0.29005452199999998</v>
      </c>
      <c r="H410" s="3">
        <v>172.78096550000001</v>
      </c>
      <c r="I410" s="3">
        <v>0.20251396199999999</v>
      </c>
      <c r="J410" s="3">
        <v>209.1263888</v>
      </c>
    </row>
    <row r="411" spans="1:10">
      <c r="A411" s="6" t="s">
        <v>416</v>
      </c>
      <c r="B411" s="3">
        <v>0.66068046999999996</v>
      </c>
      <c r="C411" s="3">
        <v>7.4022350020000003</v>
      </c>
      <c r="D411" s="3">
        <v>70.878993559999998</v>
      </c>
      <c r="E411" s="7">
        <v>3.8000000000000001E-17</v>
      </c>
      <c r="F411" s="7">
        <v>2.7300000000000002E-15</v>
      </c>
      <c r="G411" s="3">
        <v>0.39749434900000002</v>
      </c>
      <c r="H411" s="3">
        <v>154.28203049999999</v>
      </c>
      <c r="I411" s="3">
        <v>0.25759052199999999</v>
      </c>
      <c r="J411" s="3">
        <v>192.28690349999999</v>
      </c>
    </row>
    <row r="412" spans="1:10">
      <c r="A412" s="6" t="s">
        <v>417</v>
      </c>
      <c r="B412" s="3">
        <v>0.662729448</v>
      </c>
      <c r="C412" s="3">
        <v>7.2853635470000002</v>
      </c>
      <c r="D412" s="3">
        <v>61.478549950000001</v>
      </c>
      <c r="E412" s="7">
        <v>4.4800000000000002E-15</v>
      </c>
      <c r="F412" s="7">
        <v>2.6599999999999998E-13</v>
      </c>
      <c r="G412" s="3">
        <v>0.226150037</v>
      </c>
      <c r="H412" s="3">
        <v>222.84690119999999</v>
      </c>
      <c r="I412" s="3">
        <v>0.13753807700000001</v>
      </c>
      <c r="J412" s="3">
        <v>292.02029290000002</v>
      </c>
    </row>
    <row r="413" spans="1:10">
      <c r="A413" s="6" t="s">
        <v>418</v>
      </c>
      <c r="B413" s="3">
        <v>0.66415217500000001</v>
      </c>
      <c r="C413" s="3">
        <v>7.3179620080000003</v>
      </c>
      <c r="D413" s="3">
        <v>42.550746349999997</v>
      </c>
      <c r="E413" s="7">
        <v>6.8900000000000002E-11</v>
      </c>
      <c r="F413" s="7">
        <v>2.5500000000000001E-9</v>
      </c>
      <c r="G413" s="3">
        <v>0.28199804899999997</v>
      </c>
      <c r="H413" s="3">
        <v>225.20054479999999</v>
      </c>
      <c r="I413" s="3">
        <v>0.197569253</v>
      </c>
      <c r="J413" s="3">
        <v>268.74247079999998</v>
      </c>
    </row>
    <row r="414" spans="1:10">
      <c r="A414" s="6" t="s">
        <v>419</v>
      </c>
      <c r="B414" s="3">
        <v>0.664201716</v>
      </c>
      <c r="C414" s="3">
        <v>7.270134455</v>
      </c>
      <c r="D414" s="3">
        <v>73.931955389999999</v>
      </c>
      <c r="E414" s="7">
        <v>8.0899999999999993E-18</v>
      </c>
      <c r="F414" s="7">
        <v>6.2000000000000002E-16</v>
      </c>
      <c r="G414" s="3">
        <v>0.20329492299999999</v>
      </c>
      <c r="H414" s="3">
        <v>227.33428459999999</v>
      </c>
      <c r="I414" s="3">
        <v>9.7181552000000004E-2</v>
      </c>
      <c r="J414" s="3">
        <v>336.03918349999998</v>
      </c>
    </row>
    <row r="415" spans="1:10">
      <c r="A415" s="6" t="s">
        <v>420</v>
      </c>
      <c r="B415" s="3">
        <v>0.66830136799999995</v>
      </c>
      <c r="C415" s="3">
        <v>7.5326984560000003</v>
      </c>
      <c r="D415" s="3">
        <v>36.227253439999998</v>
      </c>
      <c r="E415" s="7">
        <v>1.7599999999999999E-9</v>
      </c>
      <c r="F415" s="7">
        <v>5.3500000000000003E-8</v>
      </c>
      <c r="G415" s="3">
        <v>0.57554804500000001</v>
      </c>
      <c r="H415" s="3">
        <v>165.90584079999999</v>
      </c>
      <c r="I415" s="3">
        <v>0.43546411699999998</v>
      </c>
      <c r="J415" s="3">
        <v>192.15913190000001</v>
      </c>
    </row>
    <row r="416" spans="1:10">
      <c r="A416" s="6" t="s">
        <v>421</v>
      </c>
      <c r="B416" s="3">
        <v>0.66998728200000002</v>
      </c>
      <c r="C416" s="3">
        <v>7.3360833080000001</v>
      </c>
      <c r="D416" s="3">
        <v>51.240854540000001</v>
      </c>
      <c r="E416" s="7">
        <v>8.1699999999999995E-13</v>
      </c>
      <c r="F416" s="7">
        <v>3.8600000000000001E-11</v>
      </c>
      <c r="G416" s="3">
        <v>0.29376179699999999</v>
      </c>
      <c r="H416" s="3">
        <v>197.5810419</v>
      </c>
      <c r="I416" s="3">
        <v>0.21275638899999999</v>
      </c>
      <c r="J416" s="3">
        <v>237.07813999999999</v>
      </c>
    </row>
    <row r="417" spans="1:10">
      <c r="A417" s="6" t="s">
        <v>422</v>
      </c>
      <c r="B417" s="3">
        <v>0.67178790499999996</v>
      </c>
      <c r="C417" s="3">
        <v>7.3488360799999999</v>
      </c>
      <c r="D417" s="3">
        <v>60.378402059999999</v>
      </c>
      <c r="E417" s="7">
        <v>7.8299999999999998E-15</v>
      </c>
      <c r="F417" s="7">
        <v>4.5299999999999999E-13</v>
      </c>
      <c r="G417" s="3">
        <v>0.32089591299999998</v>
      </c>
      <c r="H417" s="3">
        <v>187.53948030000001</v>
      </c>
      <c r="I417" s="3">
        <v>0.213439394</v>
      </c>
      <c r="J417" s="3">
        <v>221.0012155</v>
      </c>
    </row>
    <row r="418" spans="1:10">
      <c r="A418" s="6" t="s">
        <v>423</v>
      </c>
      <c r="B418" s="3">
        <v>0.67323980500000002</v>
      </c>
      <c r="C418" s="3">
        <v>7.3615563609999999</v>
      </c>
      <c r="D418" s="3">
        <v>58.544665870000003</v>
      </c>
      <c r="E418" s="7">
        <v>1.9899999999999999E-14</v>
      </c>
      <c r="F418" s="7">
        <v>1.1099999999999999E-12</v>
      </c>
      <c r="G418" s="3">
        <v>0.35614541300000002</v>
      </c>
      <c r="H418" s="3">
        <v>188.71078679999999</v>
      </c>
      <c r="I418" s="3">
        <v>0.21650324400000001</v>
      </c>
      <c r="J418" s="3">
        <v>217.7628072</v>
      </c>
    </row>
    <row r="419" spans="1:10">
      <c r="A419" s="6" t="s">
        <v>424</v>
      </c>
      <c r="B419" s="3">
        <v>0.67631669599999999</v>
      </c>
      <c r="C419" s="3">
        <v>7.569482592</v>
      </c>
      <c r="D419" s="3">
        <v>64.76124179</v>
      </c>
      <c r="E419" s="7">
        <v>8.4500000000000002E-16</v>
      </c>
      <c r="F419" s="7">
        <v>5.3499999999999999E-14</v>
      </c>
      <c r="G419" s="3">
        <v>0.64144414699999996</v>
      </c>
      <c r="H419" s="3">
        <v>132.49382539999999</v>
      </c>
      <c r="I419" s="3">
        <v>0.48348171200000001</v>
      </c>
      <c r="J419" s="3">
        <v>165.01032530000001</v>
      </c>
    </row>
    <row r="420" spans="1:10">
      <c r="A420" s="6" t="s">
        <v>425</v>
      </c>
      <c r="B420" s="3">
        <v>0.67809111</v>
      </c>
      <c r="C420" s="3">
        <v>8.7160704580000008</v>
      </c>
      <c r="D420" s="3">
        <v>48.860308750000002</v>
      </c>
      <c r="E420" s="7">
        <v>2.7500000000000002E-12</v>
      </c>
      <c r="F420" s="7">
        <v>1.2E-10</v>
      </c>
      <c r="G420" s="3">
        <v>1.6161598690000001</v>
      </c>
      <c r="H420" s="3">
        <v>98.514298310000001</v>
      </c>
      <c r="I420" s="3">
        <v>1.300320717</v>
      </c>
      <c r="J420" s="3">
        <v>112.4656177</v>
      </c>
    </row>
    <row r="421" spans="1:10">
      <c r="A421" s="6" t="s">
        <v>426</v>
      </c>
      <c r="B421" s="3">
        <v>0.67838882199999995</v>
      </c>
      <c r="C421" s="3">
        <v>7.3673413569999999</v>
      </c>
      <c r="D421" s="3">
        <v>47.286950599999997</v>
      </c>
      <c r="E421" s="7">
        <v>6.1299999999999999E-12</v>
      </c>
      <c r="F421" s="7">
        <v>2.5699999999999999E-10</v>
      </c>
      <c r="G421" s="3">
        <v>0.33728999700000001</v>
      </c>
      <c r="H421" s="3">
        <v>186.3522384</v>
      </c>
      <c r="I421" s="3">
        <v>0.24868627900000001</v>
      </c>
      <c r="J421" s="3">
        <v>224.17033470000001</v>
      </c>
    </row>
    <row r="422" spans="1:10">
      <c r="A422" s="6" t="s">
        <v>427</v>
      </c>
      <c r="B422" s="3">
        <v>0.67945611299999997</v>
      </c>
      <c r="C422" s="3">
        <v>7.4383162519999999</v>
      </c>
      <c r="D422" s="3">
        <v>40.159053739999997</v>
      </c>
      <c r="E422" s="7">
        <v>2.3400000000000002E-10</v>
      </c>
      <c r="F422" s="7">
        <v>8.1300000000000007E-9</v>
      </c>
      <c r="G422" s="3">
        <v>0.52517812699999999</v>
      </c>
      <c r="H422" s="3">
        <v>197.9407223</v>
      </c>
      <c r="I422" s="3">
        <v>0.30149408</v>
      </c>
      <c r="J422" s="3">
        <v>220.9749521</v>
      </c>
    </row>
    <row r="423" spans="1:10">
      <c r="A423" s="6" t="s">
        <v>428</v>
      </c>
      <c r="B423" s="3">
        <v>0.68096324799999997</v>
      </c>
      <c r="C423" s="3">
        <v>7.4296962889999998</v>
      </c>
      <c r="D423" s="3">
        <v>76.849706659999995</v>
      </c>
      <c r="E423" s="7">
        <v>1.8399999999999998E-18</v>
      </c>
      <c r="F423" s="7">
        <v>1.4900000000000001E-16</v>
      </c>
      <c r="G423" s="3">
        <v>0.44593386899999998</v>
      </c>
      <c r="H423" s="3">
        <v>145.5670093</v>
      </c>
      <c r="I423" s="3">
        <v>0.28942705400000002</v>
      </c>
      <c r="J423" s="3">
        <v>186.5605309</v>
      </c>
    </row>
    <row r="424" spans="1:10">
      <c r="A424" s="6" t="s">
        <v>429</v>
      </c>
      <c r="B424" s="3">
        <v>0.68373877599999999</v>
      </c>
      <c r="C424" s="3">
        <v>7.5077307050000002</v>
      </c>
      <c r="D424" s="3">
        <v>73.460793969999997</v>
      </c>
      <c r="E424" s="7">
        <v>1.0300000000000001E-17</v>
      </c>
      <c r="F424" s="7">
        <v>7.7800000000000002E-16</v>
      </c>
      <c r="G424" s="3">
        <v>0.572723541</v>
      </c>
      <c r="H424" s="3">
        <v>135.32498150000001</v>
      </c>
      <c r="I424" s="3">
        <v>0.37398503399999999</v>
      </c>
      <c r="J424" s="3">
        <v>170.99495970000001</v>
      </c>
    </row>
    <row r="425" spans="1:10">
      <c r="A425" s="6" t="s">
        <v>430</v>
      </c>
      <c r="B425" s="3">
        <v>0.68379579199999996</v>
      </c>
      <c r="C425" s="3">
        <v>7.2841665960000004</v>
      </c>
      <c r="D425" s="3">
        <v>56.540971499999998</v>
      </c>
      <c r="E425" s="7">
        <v>5.4999999999999999E-14</v>
      </c>
      <c r="F425" s="7">
        <v>2.94E-12</v>
      </c>
      <c r="G425" s="3">
        <v>0.22991922300000001</v>
      </c>
      <c r="H425" s="3">
        <v>238.70563010000001</v>
      </c>
      <c r="I425" s="3">
        <v>0.129219004</v>
      </c>
      <c r="J425" s="3">
        <v>307.56555370000001</v>
      </c>
    </row>
    <row r="426" spans="1:10">
      <c r="A426" s="6" t="s">
        <v>431</v>
      </c>
      <c r="B426" s="3">
        <v>0.68596537099999999</v>
      </c>
      <c r="C426" s="3">
        <v>7.2992802350000003</v>
      </c>
      <c r="D426" s="3">
        <v>42.029889099999998</v>
      </c>
      <c r="E426" s="7">
        <v>8.9899999999999995E-11</v>
      </c>
      <c r="F426" s="7">
        <v>3.2700000000000001E-9</v>
      </c>
      <c r="G426" s="3">
        <v>0.29755214099999999</v>
      </c>
      <c r="H426" s="3">
        <v>263.98732269999999</v>
      </c>
      <c r="I426" s="3">
        <v>0.15884203499999999</v>
      </c>
      <c r="J426" s="3">
        <v>307.89021700000001</v>
      </c>
    </row>
    <row r="427" spans="1:10">
      <c r="A427" s="6" t="s">
        <v>432</v>
      </c>
      <c r="B427" s="3">
        <v>0.688267297</v>
      </c>
      <c r="C427" s="3">
        <v>7.451310833</v>
      </c>
      <c r="D427" s="3">
        <v>57.682058359999999</v>
      </c>
      <c r="E427" s="7">
        <v>3.0799999999999999E-14</v>
      </c>
      <c r="F427" s="7">
        <v>1.6799999999999999E-12</v>
      </c>
      <c r="G427" s="3">
        <v>0.50107167699999999</v>
      </c>
      <c r="H427" s="3">
        <v>159.00355060000001</v>
      </c>
      <c r="I427" s="3">
        <v>0.340551145</v>
      </c>
      <c r="J427" s="3">
        <v>200.3734934</v>
      </c>
    </row>
    <row r="428" spans="1:10">
      <c r="A428" s="6" t="s">
        <v>433</v>
      </c>
      <c r="B428" s="3">
        <v>0.68861343900000005</v>
      </c>
      <c r="C428" s="3">
        <v>7.438133315</v>
      </c>
      <c r="D428" s="3">
        <v>82.047403119999998</v>
      </c>
      <c r="E428" s="7">
        <v>1.3300000000000001E-19</v>
      </c>
      <c r="F428" s="7">
        <v>1.18E-17</v>
      </c>
      <c r="G428" s="3">
        <v>0.45144242800000001</v>
      </c>
      <c r="H428" s="3">
        <v>140.6807522</v>
      </c>
      <c r="I428" s="3">
        <v>0.30035129500000002</v>
      </c>
      <c r="J428" s="3">
        <v>184.4640632</v>
      </c>
    </row>
    <row r="429" spans="1:10">
      <c r="A429" s="6" t="s">
        <v>434</v>
      </c>
      <c r="B429" s="3">
        <v>0.68971869500000005</v>
      </c>
      <c r="C429" s="3">
        <v>7.3148522070000004</v>
      </c>
      <c r="D429" s="3">
        <v>65.194946970000004</v>
      </c>
      <c r="E429" s="7">
        <v>6.7799999999999997E-16</v>
      </c>
      <c r="F429" s="7">
        <v>4.3599999999999998E-14</v>
      </c>
      <c r="G429" s="3">
        <v>0.26434526600000002</v>
      </c>
      <c r="H429" s="3">
        <v>196.42839480000001</v>
      </c>
      <c r="I429" s="3">
        <v>0.177427214</v>
      </c>
      <c r="J429" s="3">
        <v>244.76297049999999</v>
      </c>
    </row>
    <row r="430" spans="1:10">
      <c r="A430" s="6" t="s">
        <v>435</v>
      </c>
      <c r="B430" s="3">
        <v>0.69009274799999998</v>
      </c>
      <c r="C430" s="3">
        <v>8.0354119300000004</v>
      </c>
      <c r="D430" s="3">
        <v>49.791101789999999</v>
      </c>
      <c r="E430" s="7">
        <v>1.71E-12</v>
      </c>
      <c r="F430" s="7">
        <v>7.6700000000000004E-11</v>
      </c>
      <c r="G430" s="3">
        <v>1.1352629169999999</v>
      </c>
      <c r="H430" s="3">
        <v>123.5132945</v>
      </c>
      <c r="I430" s="3">
        <v>0.84088549999999995</v>
      </c>
      <c r="J430" s="3">
        <v>132.74905810000001</v>
      </c>
    </row>
    <row r="431" spans="1:10">
      <c r="A431" s="6" t="s">
        <v>436</v>
      </c>
      <c r="B431" s="3">
        <v>0.69065468600000002</v>
      </c>
      <c r="C431" s="3">
        <v>7.3002118090000003</v>
      </c>
      <c r="D431" s="3">
        <v>47.479026259999998</v>
      </c>
      <c r="E431" s="7">
        <v>5.5599999999999997E-12</v>
      </c>
      <c r="F431" s="7">
        <v>2.3600000000000001E-10</v>
      </c>
      <c r="G431" s="3">
        <v>0.27038527699999998</v>
      </c>
      <c r="H431" s="3">
        <v>246.24329349999999</v>
      </c>
      <c r="I431" s="3">
        <v>0.16333927400000001</v>
      </c>
      <c r="J431" s="3">
        <v>292.72880350000003</v>
      </c>
    </row>
    <row r="432" spans="1:10">
      <c r="A432" s="6" t="s">
        <v>437</v>
      </c>
      <c r="B432" s="3">
        <v>0.69359839400000001</v>
      </c>
      <c r="C432" s="3">
        <v>7.2561728219999999</v>
      </c>
      <c r="D432" s="3">
        <v>86.335146320000007</v>
      </c>
      <c r="E432" s="7">
        <v>1.5199999999999999E-20</v>
      </c>
      <c r="F432" s="7">
        <v>1.45E-18</v>
      </c>
      <c r="G432" s="3">
        <v>0.19735481399999999</v>
      </c>
      <c r="H432" s="3">
        <v>309.89286220000002</v>
      </c>
      <c r="I432" s="3">
        <v>3.5448450999999999E-2</v>
      </c>
      <c r="J432" s="3">
        <v>684.05252949999999</v>
      </c>
    </row>
    <row r="433" spans="1:10">
      <c r="A433" s="6" t="s">
        <v>438</v>
      </c>
      <c r="B433" s="3">
        <v>0.69363525999999998</v>
      </c>
      <c r="C433" s="3">
        <v>7.3029922669999996</v>
      </c>
      <c r="D433" s="3">
        <v>41.210108249999998</v>
      </c>
      <c r="E433" s="7">
        <v>1.3699999999999999E-10</v>
      </c>
      <c r="F433" s="7">
        <v>4.8699999999999999E-9</v>
      </c>
      <c r="G433" s="3">
        <v>0.26581527999999999</v>
      </c>
      <c r="H433" s="3">
        <v>249.83995849999999</v>
      </c>
      <c r="I433" s="3">
        <v>0.175094582</v>
      </c>
      <c r="J433" s="3">
        <v>300.40600180000001</v>
      </c>
    </row>
    <row r="434" spans="1:10">
      <c r="A434" s="6" t="s">
        <v>439</v>
      </c>
      <c r="B434" s="3">
        <v>0.69376430099999997</v>
      </c>
      <c r="C434" s="3">
        <v>7.2559077140000001</v>
      </c>
      <c r="D434" s="3">
        <v>83.068903579999997</v>
      </c>
      <c r="E434" s="7">
        <v>7.9200000000000005E-20</v>
      </c>
      <c r="F434" s="7">
        <v>7.1099999999999999E-18</v>
      </c>
      <c r="G434" s="3">
        <v>0.18888382000000001</v>
      </c>
      <c r="H434" s="3">
        <v>313.13213450000001</v>
      </c>
      <c r="I434" s="3">
        <v>3.6915575999999999E-2</v>
      </c>
      <c r="J434" s="3">
        <v>759.00748920000001</v>
      </c>
    </row>
    <row r="435" spans="1:10">
      <c r="A435" s="6" t="s">
        <v>440</v>
      </c>
      <c r="B435" s="3">
        <v>0.69502098199999995</v>
      </c>
      <c r="C435" s="3">
        <v>8.2643018660000003</v>
      </c>
      <c r="D435" s="3">
        <v>141.85559660000001</v>
      </c>
      <c r="E435" s="7">
        <v>1.05E-32</v>
      </c>
      <c r="F435" s="7">
        <v>2.4999999999999999E-30</v>
      </c>
      <c r="G435" s="3">
        <v>1.6378695649999999</v>
      </c>
      <c r="H435" s="3">
        <v>70.497272210000006</v>
      </c>
      <c r="I435" s="3">
        <v>1.2243668409999999</v>
      </c>
      <c r="J435" s="3">
        <v>84.015222379999997</v>
      </c>
    </row>
    <row r="436" spans="1:10">
      <c r="A436" s="6" t="s">
        <v>441</v>
      </c>
      <c r="B436" s="3">
        <v>0.70181376900000003</v>
      </c>
      <c r="C436" s="3">
        <v>7.7335932429999996</v>
      </c>
      <c r="D436" s="3">
        <v>135.38992099999999</v>
      </c>
      <c r="E436" s="7">
        <v>2.71E-31</v>
      </c>
      <c r="F436" s="7">
        <v>5.7700000000000002E-29</v>
      </c>
      <c r="G436" s="3">
        <v>0.92374684399999996</v>
      </c>
      <c r="H436" s="3">
        <v>90.053144700000004</v>
      </c>
      <c r="I436" s="3">
        <v>0.62762821999999996</v>
      </c>
      <c r="J436" s="3">
        <v>116.43953140000001</v>
      </c>
    </row>
    <row r="437" spans="1:10">
      <c r="A437" s="6" t="s">
        <v>442</v>
      </c>
      <c r="B437" s="3">
        <v>0.70412849700000002</v>
      </c>
      <c r="C437" s="3">
        <v>7.332117523</v>
      </c>
      <c r="D437" s="3">
        <v>46.197015049999997</v>
      </c>
      <c r="E437" s="7">
        <v>1.0699999999999999E-11</v>
      </c>
      <c r="F437" s="7">
        <v>4.3899999999999998E-10</v>
      </c>
      <c r="G437" s="3">
        <v>0.31990793299999998</v>
      </c>
      <c r="H437" s="3">
        <v>225.1309134</v>
      </c>
      <c r="I437" s="3">
        <v>0.20098276800000001</v>
      </c>
      <c r="J437" s="3">
        <v>258.75569050000001</v>
      </c>
    </row>
    <row r="438" spans="1:10">
      <c r="A438" s="6" t="s">
        <v>443</v>
      </c>
      <c r="B438" s="3">
        <v>0.70996172199999996</v>
      </c>
      <c r="C438" s="3">
        <v>8.3914485320000001</v>
      </c>
      <c r="D438" s="3">
        <v>158.60612589999999</v>
      </c>
      <c r="E438" s="7">
        <v>2.2799999999999999E-36</v>
      </c>
      <c r="F438" s="7">
        <v>7.0399999999999998E-34</v>
      </c>
      <c r="G438" s="3">
        <v>1.774036846</v>
      </c>
      <c r="H438" s="3">
        <v>71.67437735</v>
      </c>
      <c r="I438" s="3">
        <v>1.329142169</v>
      </c>
      <c r="J438" s="3">
        <v>77.233125180000002</v>
      </c>
    </row>
    <row r="439" spans="1:10">
      <c r="A439" s="6" t="s">
        <v>444</v>
      </c>
      <c r="B439" s="3">
        <v>0.71139116599999996</v>
      </c>
      <c r="C439" s="3">
        <v>7.6608362410000002</v>
      </c>
      <c r="D439" s="3">
        <v>52.612509029999998</v>
      </c>
      <c r="E439" s="7">
        <v>4.0599999999999999E-13</v>
      </c>
      <c r="F439" s="7">
        <v>1.9799999999999999E-11</v>
      </c>
      <c r="G439" s="3">
        <v>0.77249836000000005</v>
      </c>
      <c r="H439" s="3">
        <v>137.1070363</v>
      </c>
      <c r="I439" s="3">
        <v>0.57562603000000001</v>
      </c>
      <c r="J439" s="3">
        <v>167.35931009999999</v>
      </c>
    </row>
    <row r="440" spans="1:10">
      <c r="A440" s="6" t="s">
        <v>445</v>
      </c>
      <c r="B440" s="3">
        <v>0.72397493999999996</v>
      </c>
      <c r="C440" s="3">
        <v>7.3031361779999999</v>
      </c>
      <c r="D440" s="3">
        <v>72.926768530000004</v>
      </c>
      <c r="E440" s="7">
        <v>1.3500000000000001E-17</v>
      </c>
      <c r="F440" s="7">
        <v>1.02E-15</v>
      </c>
      <c r="G440" s="3">
        <v>0.25488240000000001</v>
      </c>
      <c r="H440" s="3">
        <v>206.54654970000001</v>
      </c>
      <c r="I440" s="3">
        <v>0.1543245</v>
      </c>
      <c r="J440" s="3">
        <v>261.01727720000002</v>
      </c>
    </row>
    <row r="441" spans="1:10">
      <c r="A441" s="6" t="s">
        <v>446</v>
      </c>
      <c r="B441" s="3">
        <v>0.72775246900000001</v>
      </c>
      <c r="C441" s="3">
        <v>7.3339951799999996</v>
      </c>
      <c r="D441" s="3">
        <v>61.315099979999999</v>
      </c>
      <c r="E441" s="7">
        <v>4.8600000000000001E-15</v>
      </c>
      <c r="F441" s="7">
        <v>2.8799999999999998E-13</v>
      </c>
      <c r="G441" s="3">
        <v>0.31972768000000001</v>
      </c>
      <c r="H441" s="3">
        <v>204.80729460000001</v>
      </c>
      <c r="I441" s="3">
        <v>0.19251775199999999</v>
      </c>
      <c r="J441" s="3">
        <v>242.37480300000001</v>
      </c>
    </row>
    <row r="442" spans="1:10">
      <c r="A442" s="6" t="s">
        <v>447</v>
      </c>
      <c r="B442" s="3">
        <v>0.72843507699999999</v>
      </c>
      <c r="C442" s="3">
        <v>7.349694886</v>
      </c>
      <c r="D442" s="3">
        <v>51.742534280000001</v>
      </c>
      <c r="E442" s="7">
        <v>6.3300000000000003E-13</v>
      </c>
      <c r="F442" s="7">
        <v>3.0200000000000003E-11</v>
      </c>
      <c r="G442" s="3">
        <v>0.34452564600000002</v>
      </c>
      <c r="H442" s="3">
        <v>208.22130910000001</v>
      </c>
      <c r="I442" s="3">
        <v>0.233374257</v>
      </c>
      <c r="J442" s="3">
        <v>252.2564232</v>
      </c>
    </row>
    <row r="443" spans="1:10">
      <c r="A443" s="6" t="s">
        <v>448</v>
      </c>
      <c r="B443" s="3">
        <v>0.72981390800000001</v>
      </c>
      <c r="C443" s="3">
        <v>7.3342867570000001</v>
      </c>
      <c r="D443" s="3">
        <v>76.857179610000003</v>
      </c>
      <c r="E443" s="7">
        <v>1.8399999999999998E-18</v>
      </c>
      <c r="F443" s="7">
        <v>1.4900000000000001E-16</v>
      </c>
      <c r="G443" s="3">
        <v>0.29440329300000001</v>
      </c>
      <c r="H443" s="3">
        <v>184.02507739999999</v>
      </c>
      <c r="I443" s="3">
        <v>0.18836473400000001</v>
      </c>
      <c r="J443" s="3">
        <v>227.7273759</v>
      </c>
    </row>
    <row r="444" spans="1:10">
      <c r="A444" s="6" t="s">
        <v>449</v>
      </c>
      <c r="B444" s="3">
        <v>0.73244402900000005</v>
      </c>
      <c r="C444" s="3">
        <v>7.5982708370000003</v>
      </c>
      <c r="D444" s="3">
        <v>54.495498140000002</v>
      </c>
      <c r="E444" s="7">
        <v>1.5599999999999999E-13</v>
      </c>
      <c r="F444" s="7">
        <v>7.9300000000000003E-12</v>
      </c>
      <c r="G444" s="3">
        <v>0.717375078</v>
      </c>
      <c r="H444" s="3">
        <v>148.10607769999999</v>
      </c>
      <c r="I444" s="3">
        <v>0.51954605899999995</v>
      </c>
      <c r="J444" s="3">
        <v>179.13259289999999</v>
      </c>
    </row>
    <row r="445" spans="1:10">
      <c r="A445" s="6" t="s">
        <v>450</v>
      </c>
      <c r="B445" s="3">
        <v>0.73498050000000004</v>
      </c>
      <c r="C445" s="3">
        <v>7.2736448280000001</v>
      </c>
      <c r="D445" s="3">
        <v>70.855160040000001</v>
      </c>
      <c r="E445" s="7">
        <v>3.8399999999999999E-17</v>
      </c>
      <c r="F445" s="7">
        <v>2.7599999999999999E-15</v>
      </c>
      <c r="G445" s="3">
        <v>0.22538465899999999</v>
      </c>
      <c r="H445" s="3">
        <v>257.73045130000003</v>
      </c>
      <c r="I445" s="3">
        <v>0.102244739</v>
      </c>
      <c r="J445" s="3">
        <v>358.83720590000001</v>
      </c>
    </row>
    <row r="446" spans="1:10">
      <c r="A446" s="6" t="s">
        <v>451</v>
      </c>
      <c r="B446" s="3">
        <v>0.73575163700000001</v>
      </c>
      <c r="C446" s="3">
        <v>8.7137798059999998</v>
      </c>
      <c r="D446" s="3">
        <v>50.668046709999999</v>
      </c>
      <c r="E446" s="7">
        <v>1.09E-12</v>
      </c>
      <c r="F446" s="7">
        <v>5.05E-11</v>
      </c>
      <c r="G446" s="3">
        <v>1.588989964</v>
      </c>
      <c r="H446" s="3">
        <v>102.4874909</v>
      </c>
      <c r="I446" s="3">
        <v>1.257071311</v>
      </c>
      <c r="J446" s="3">
        <v>120.10261370000001</v>
      </c>
    </row>
    <row r="447" spans="1:10">
      <c r="A447" s="6" t="s">
        <v>452</v>
      </c>
      <c r="B447" s="3">
        <v>0.73595687099999996</v>
      </c>
      <c r="C447" s="3">
        <v>7.3589181239999997</v>
      </c>
      <c r="D447" s="3">
        <v>64.930144530000007</v>
      </c>
      <c r="E447" s="7">
        <v>7.7599999999999999E-16</v>
      </c>
      <c r="F447" s="7">
        <v>4.9400000000000003E-14</v>
      </c>
      <c r="G447" s="3">
        <v>0.34658853699999997</v>
      </c>
      <c r="H447" s="3">
        <v>185.82346799999999</v>
      </c>
      <c r="I447" s="3">
        <v>0.23121650499999999</v>
      </c>
      <c r="J447" s="3">
        <v>228.37712200000001</v>
      </c>
    </row>
    <row r="448" spans="1:10">
      <c r="A448" s="6" t="s">
        <v>453</v>
      </c>
      <c r="B448" s="3">
        <v>0.74216465499999995</v>
      </c>
      <c r="C448" s="3">
        <v>7.2883944229999997</v>
      </c>
      <c r="D448" s="3">
        <v>71.861419330000004</v>
      </c>
      <c r="E448" s="7">
        <v>2.3099999999999999E-17</v>
      </c>
      <c r="F448" s="7">
        <v>1.7E-15</v>
      </c>
      <c r="G448" s="3">
        <v>0.25064523999999999</v>
      </c>
      <c r="H448" s="3">
        <v>232.74910370000001</v>
      </c>
      <c r="I448" s="3">
        <v>0.124203324</v>
      </c>
      <c r="J448" s="3">
        <v>300.49631729999999</v>
      </c>
    </row>
    <row r="449" spans="1:10">
      <c r="A449" s="6" t="s">
        <v>454</v>
      </c>
      <c r="B449" s="3">
        <v>0.74259333400000005</v>
      </c>
      <c r="C449" s="3">
        <v>7.3133672059999997</v>
      </c>
      <c r="D449" s="3">
        <v>28.344394130000001</v>
      </c>
      <c r="E449" s="7">
        <v>1.02E-7</v>
      </c>
      <c r="F449" s="7">
        <v>2.3099999999999999E-6</v>
      </c>
      <c r="G449" s="3">
        <v>0.28341402300000001</v>
      </c>
      <c r="H449" s="3">
        <v>270.92315129999997</v>
      </c>
      <c r="I449" s="3">
        <v>0.19362504</v>
      </c>
      <c r="J449" s="3">
        <v>326.71636319999999</v>
      </c>
    </row>
    <row r="450" spans="1:10">
      <c r="A450" s="6" t="s">
        <v>455</v>
      </c>
      <c r="B450" s="3">
        <v>0.74466267900000005</v>
      </c>
      <c r="C450" s="3">
        <v>7.3327478340000001</v>
      </c>
      <c r="D450" s="3">
        <v>50.641643889999997</v>
      </c>
      <c r="E450" s="7">
        <v>1.1099999999999999E-12</v>
      </c>
      <c r="F450" s="7">
        <v>5.1100000000000003E-11</v>
      </c>
      <c r="G450" s="3">
        <v>0.37881058099999998</v>
      </c>
      <c r="H450" s="3">
        <v>239.4220273</v>
      </c>
      <c r="I450" s="3">
        <v>0.19578619799999999</v>
      </c>
      <c r="J450" s="3">
        <v>273.41767759999999</v>
      </c>
    </row>
    <row r="451" spans="1:10">
      <c r="A451" s="6" t="s">
        <v>456</v>
      </c>
      <c r="B451" s="3">
        <v>0.75205016700000005</v>
      </c>
      <c r="C451" s="3">
        <v>7.5524995590000001</v>
      </c>
      <c r="D451" s="3">
        <v>79.988661019999995</v>
      </c>
      <c r="E451" s="7">
        <v>3.77E-19</v>
      </c>
      <c r="F451" s="7">
        <v>3.2300000000000002E-17</v>
      </c>
      <c r="G451" s="3">
        <v>0.61537996299999997</v>
      </c>
      <c r="H451" s="3">
        <v>133.1635848</v>
      </c>
      <c r="I451" s="3">
        <v>0.42007588400000001</v>
      </c>
      <c r="J451" s="3">
        <v>165.13982419999999</v>
      </c>
    </row>
    <row r="452" spans="1:10">
      <c r="A452" s="6" t="s">
        <v>457</v>
      </c>
      <c r="B452" s="3">
        <v>0.75446109400000005</v>
      </c>
      <c r="C452" s="3">
        <v>7.2959060469999999</v>
      </c>
      <c r="D452" s="3">
        <v>22.485812020000001</v>
      </c>
      <c r="E452" s="7">
        <v>2.12E-6</v>
      </c>
      <c r="F452" s="7">
        <v>3.7599999999999999E-5</v>
      </c>
      <c r="G452" s="3">
        <v>0.25256330999999999</v>
      </c>
      <c r="H452" s="3">
        <v>328.72533079999999</v>
      </c>
      <c r="I452" s="3">
        <v>0.16618071500000001</v>
      </c>
      <c r="J452" s="3">
        <v>380.54959500000001</v>
      </c>
    </row>
    <row r="453" spans="1:10">
      <c r="A453" s="6" t="s">
        <v>458</v>
      </c>
      <c r="B453" s="3">
        <v>0.756438057</v>
      </c>
      <c r="C453" s="3">
        <v>7.3447595919999999</v>
      </c>
      <c r="D453" s="3">
        <v>59.91633547</v>
      </c>
      <c r="E453" s="7">
        <v>9.9000000000000007E-15</v>
      </c>
      <c r="F453" s="7">
        <v>5.6500000000000002E-13</v>
      </c>
      <c r="G453" s="3">
        <v>0.33550611200000002</v>
      </c>
      <c r="H453" s="3">
        <v>206.67756259999999</v>
      </c>
      <c r="I453" s="3">
        <v>0.21302775299999999</v>
      </c>
      <c r="J453" s="3">
        <v>242.8157114</v>
      </c>
    </row>
    <row r="454" spans="1:10">
      <c r="A454" s="6" t="s">
        <v>459</v>
      </c>
      <c r="B454" s="3">
        <v>0.76061078800000004</v>
      </c>
      <c r="C454" s="3">
        <v>7.3867604169999996</v>
      </c>
      <c r="D454" s="3">
        <v>74.026580539999998</v>
      </c>
      <c r="E454" s="7">
        <v>7.7099999999999998E-18</v>
      </c>
      <c r="F454" s="7">
        <v>5.9199999999999996E-16</v>
      </c>
      <c r="G454" s="3">
        <v>0.38166747899999998</v>
      </c>
      <c r="H454" s="3">
        <v>167.629966</v>
      </c>
      <c r="I454" s="3">
        <v>0.25228315699999998</v>
      </c>
      <c r="J454" s="3">
        <v>212.6301737</v>
      </c>
    </row>
    <row r="455" spans="1:10">
      <c r="A455" s="6" t="s">
        <v>460</v>
      </c>
      <c r="B455" s="3">
        <v>0.76322134900000005</v>
      </c>
      <c r="C455" s="3">
        <v>7.3600345779999996</v>
      </c>
      <c r="D455" s="3">
        <v>39.612296379999997</v>
      </c>
      <c r="E455" s="7">
        <v>3.1000000000000002E-10</v>
      </c>
      <c r="F455" s="7">
        <v>1.0600000000000001E-8</v>
      </c>
      <c r="G455" s="3">
        <v>0.34159168899999998</v>
      </c>
      <c r="H455" s="3">
        <v>212.57678849999999</v>
      </c>
      <c r="I455" s="3">
        <v>0.24855250700000001</v>
      </c>
      <c r="J455" s="3">
        <v>256.09715829999999</v>
      </c>
    </row>
    <row r="456" spans="1:10">
      <c r="A456" s="6" t="s">
        <v>461</v>
      </c>
      <c r="B456" s="3">
        <v>0.76333876099999998</v>
      </c>
      <c r="C456" s="3">
        <v>7.4738951519999999</v>
      </c>
      <c r="D456" s="3">
        <v>71.712439979999999</v>
      </c>
      <c r="E456" s="7">
        <v>2.4899999999999998E-17</v>
      </c>
      <c r="F456" s="7">
        <v>1.8300000000000002E-15</v>
      </c>
      <c r="G456" s="3">
        <v>0.52703747099999998</v>
      </c>
      <c r="H456" s="3">
        <v>156.03314549999999</v>
      </c>
      <c r="I456" s="3">
        <v>0.32586569399999998</v>
      </c>
      <c r="J456" s="3">
        <v>193.2152313</v>
      </c>
    </row>
    <row r="457" spans="1:10">
      <c r="A457" s="6" t="s">
        <v>462</v>
      </c>
      <c r="B457" s="3">
        <v>0.76559432500000002</v>
      </c>
      <c r="C457" s="3">
        <v>7.3347014269999997</v>
      </c>
      <c r="D457" s="3">
        <v>65.273243989999997</v>
      </c>
      <c r="E457" s="7">
        <v>6.5200000000000004E-16</v>
      </c>
      <c r="F457" s="7">
        <v>4.1999999999999998E-14</v>
      </c>
      <c r="G457" s="3">
        <v>0.30663738099999999</v>
      </c>
      <c r="H457" s="3">
        <v>205.3718744</v>
      </c>
      <c r="I457" s="3">
        <v>0.21251898499999999</v>
      </c>
      <c r="J457" s="3">
        <v>249.53314779999999</v>
      </c>
    </row>
    <row r="458" spans="1:10">
      <c r="A458" s="6" t="s">
        <v>463</v>
      </c>
      <c r="B458" s="3">
        <v>0.76649740899999996</v>
      </c>
      <c r="C458" s="3">
        <v>7.6415203910000002</v>
      </c>
      <c r="D458" s="3">
        <v>27.693752759999999</v>
      </c>
      <c r="E458" s="7">
        <v>1.42E-7</v>
      </c>
      <c r="F458" s="7">
        <v>3.1599999999999998E-6</v>
      </c>
      <c r="G458" s="3">
        <v>0.63854043999999999</v>
      </c>
      <c r="H458" s="3">
        <v>181.98769340000001</v>
      </c>
      <c r="I458" s="3">
        <v>0.50808643200000003</v>
      </c>
      <c r="J458" s="3">
        <v>207.468343</v>
      </c>
    </row>
    <row r="459" spans="1:10">
      <c r="A459" s="6" t="s">
        <v>464</v>
      </c>
      <c r="B459" s="3">
        <v>0.768453681</v>
      </c>
      <c r="C459" s="3">
        <v>7.5425853859999998</v>
      </c>
      <c r="D459" s="3">
        <v>26.035449079999999</v>
      </c>
      <c r="E459" s="7">
        <v>3.3500000000000002E-7</v>
      </c>
      <c r="F459" s="7">
        <v>7.0299999999999996E-6</v>
      </c>
      <c r="G459" s="3">
        <v>0.60478679999999996</v>
      </c>
      <c r="H459" s="3">
        <v>220.9701149</v>
      </c>
      <c r="I459" s="3">
        <v>0.50524945700000001</v>
      </c>
      <c r="J459" s="3">
        <v>242.87073050000001</v>
      </c>
    </row>
    <row r="460" spans="1:10">
      <c r="A460" s="6" t="s">
        <v>465</v>
      </c>
      <c r="B460" s="3">
        <v>0.769801603</v>
      </c>
      <c r="C460" s="3">
        <v>7.5492846189999998</v>
      </c>
      <c r="D460" s="3">
        <v>71.095287979999995</v>
      </c>
      <c r="E460" s="7">
        <v>3.3999999999999998E-17</v>
      </c>
      <c r="F460" s="7">
        <v>2.4600000000000001E-15</v>
      </c>
      <c r="G460" s="3">
        <v>0.58964848999999997</v>
      </c>
      <c r="H460" s="3">
        <v>138.92574210000001</v>
      </c>
      <c r="I460" s="3">
        <v>0.42280455900000002</v>
      </c>
      <c r="J460" s="3">
        <v>172.62476029999999</v>
      </c>
    </row>
    <row r="461" spans="1:10">
      <c r="A461" s="6" t="s">
        <v>466</v>
      </c>
      <c r="B461" s="3">
        <v>0.77710640799999997</v>
      </c>
      <c r="C461" s="3">
        <v>7.2903997049999996</v>
      </c>
      <c r="D461" s="3">
        <v>88.463038479999994</v>
      </c>
      <c r="E461" s="7">
        <v>5.1799999999999998E-21</v>
      </c>
      <c r="F461" s="7">
        <v>5.0600000000000004E-19</v>
      </c>
      <c r="G461" s="3">
        <v>0.238937599</v>
      </c>
      <c r="H461" s="3">
        <v>209.9188273</v>
      </c>
      <c r="I461" s="3">
        <v>0.12915420799999999</v>
      </c>
      <c r="J461" s="3">
        <v>285.798451</v>
      </c>
    </row>
    <row r="462" spans="1:10">
      <c r="A462" s="6" t="s">
        <v>467</v>
      </c>
      <c r="B462" s="3">
        <v>0.77831194199999998</v>
      </c>
      <c r="C462" s="3">
        <v>7.3135855559999996</v>
      </c>
      <c r="D462" s="3">
        <v>83.303019559999996</v>
      </c>
      <c r="E462" s="7">
        <v>7.0400000000000002E-20</v>
      </c>
      <c r="F462" s="7">
        <v>6.3899999999999999E-18</v>
      </c>
      <c r="G462" s="3">
        <v>0.26821172599999998</v>
      </c>
      <c r="H462" s="3">
        <v>194.37251000000001</v>
      </c>
      <c r="I462" s="3">
        <v>0.16597854500000001</v>
      </c>
      <c r="J462" s="3">
        <v>254.499245</v>
      </c>
    </row>
    <row r="463" spans="1:10">
      <c r="A463" s="6" t="s">
        <v>468</v>
      </c>
      <c r="B463" s="3">
        <v>0.77920428600000002</v>
      </c>
      <c r="C463" s="3">
        <v>7.2715527929999997</v>
      </c>
      <c r="D463" s="3">
        <v>88.358508599999993</v>
      </c>
      <c r="E463" s="7">
        <v>5.4600000000000003E-21</v>
      </c>
      <c r="F463" s="7">
        <v>5.2900000000000004E-19</v>
      </c>
      <c r="G463" s="3">
        <v>0.22534504299999999</v>
      </c>
      <c r="H463" s="3">
        <v>254.53283010000001</v>
      </c>
      <c r="I463" s="3">
        <v>8.8769162999999998E-2</v>
      </c>
      <c r="J463" s="3">
        <v>374.82861700000001</v>
      </c>
    </row>
    <row r="464" spans="1:10">
      <c r="A464" s="6" t="s">
        <v>469</v>
      </c>
      <c r="B464" s="3">
        <v>0.78107076600000003</v>
      </c>
      <c r="C464" s="3">
        <v>7.2619959349999998</v>
      </c>
      <c r="D464" s="3">
        <v>49.486889650000002</v>
      </c>
      <c r="E464" s="7">
        <v>2E-12</v>
      </c>
      <c r="F464" s="7">
        <v>8.8099999999999998E-11</v>
      </c>
      <c r="G464" s="3">
        <v>0.24943424</v>
      </c>
      <c r="H464" s="3">
        <v>422.7866942</v>
      </c>
      <c r="I464" s="3">
        <v>4.1283304E-2</v>
      </c>
      <c r="J464" s="3">
        <v>644.34666110000001</v>
      </c>
    </row>
    <row r="465" spans="1:10">
      <c r="A465" s="6" t="s">
        <v>470</v>
      </c>
      <c r="B465" s="3">
        <v>0.78146265299999995</v>
      </c>
      <c r="C465" s="3">
        <v>7.2685350709999996</v>
      </c>
      <c r="D465" s="3">
        <v>79.525441420000007</v>
      </c>
      <c r="E465" s="7">
        <v>4.7600000000000001E-19</v>
      </c>
      <c r="F465" s="7">
        <v>4.0400000000000001E-17</v>
      </c>
      <c r="G465" s="3">
        <v>0.228272639</v>
      </c>
      <c r="H465" s="3">
        <v>286.91915189999997</v>
      </c>
      <c r="I465" s="3">
        <v>7.8510233999999998E-2</v>
      </c>
      <c r="J465" s="3">
        <v>422.24443630000002</v>
      </c>
    </row>
    <row r="466" spans="1:10">
      <c r="A466" s="6" t="s">
        <v>471</v>
      </c>
      <c r="B466" s="3">
        <v>0.78307499700000005</v>
      </c>
      <c r="C466" s="3">
        <v>7.6670800239999997</v>
      </c>
      <c r="D466" s="3">
        <v>60.95252713</v>
      </c>
      <c r="E466" s="7">
        <v>5.85E-15</v>
      </c>
      <c r="F466" s="7">
        <v>3.43E-13</v>
      </c>
      <c r="G466" s="3">
        <v>0.74586614500000004</v>
      </c>
      <c r="H466" s="3">
        <v>140.22705550000001</v>
      </c>
      <c r="I466" s="3">
        <v>0.51226168699999997</v>
      </c>
      <c r="J466" s="3">
        <v>162.6056174</v>
      </c>
    </row>
    <row r="467" spans="1:10">
      <c r="A467" s="6" t="s">
        <v>472</v>
      </c>
      <c r="B467" s="3">
        <v>0.78346425399999997</v>
      </c>
      <c r="C467" s="3">
        <v>7.2747871870000003</v>
      </c>
      <c r="D467" s="3">
        <v>58.76360536</v>
      </c>
      <c r="E467" s="7">
        <v>1.7800000000000001E-14</v>
      </c>
      <c r="F467" s="7">
        <v>9.9700000000000009E-13</v>
      </c>
      <c r="G467" s="3">
        <v>0.26166346499999998</v>
      </c>
      <c r="H467" s="3">
        <v>315.66976620000003</v>
      </c>
      <c r="I467" s="3">
        <v>0.117148265</v>
      </c>
      <c r="J467" s="3">
        <v>448.03883350000001</v>
      </c>
    </row>
    <row r="468" spans="1:10">
      <c r="A468" s="6" t="s">
        <v>473</v>
      </c>
      <c r="B468" s="3">
        <v>0.78405482299999996</v>
      </c>
      <c r="C468" s="3">
        <v>7.3640650599999997</v>
      </c>
      <c r="D468" s="3">
        <v>27.114056680000001</v>
      </c>
      <c r="E468" s="7">
        <v>1.92E-7</v>
      </c>
      <c r="F468" s="7">
        <v>4.1799999999999998E-6</v>
      </c>
      <c r="G468" s="3">
        <v>0.33211196999999998</v>
      </c>
      <c r="H468" s="3">
        <v>245.6667707</v>
      </c>
      <c r="I468" s="3">
        <v>0.28014707900000002</v>
      </c>
      <c r="J468" s="3">
        <v>291.21660980000001</v>
      </c>
    </row>
    <row r="469" spans="1:10">
      <c r="A469" s="6" t="s">
        <v>474</v>
      </c>
      <c r="B469" s="3">
        <v>0.78490137100000001</v>
      </c>
      <c r="C469" s="3">
        <v>7.9420466730000001</v>
      </c>
      <c r="D469" s="3">
        <v>71.891993439999993</v>
      </c>
      <c r="E469" s="7">
        <v>2.2700000000000001E-17</v>
      </c>
      <c r="F469" s="7">
        <v>1.6800000000000001E-15</v>
      </c>
      <c r="G469" s="3">
        <v>1.1235553599999999</v>
      </c>
      <c r="H469" s="3">
        <v>125.0076311</v>
      </c>
      <c r="I469" s="3">
        <v>0.78440041900000002</v>
      </c>
      <c r="J469" s="3">
        <v>130.03144180000001</v>
      </c>
    </row>
    <row r="470" spans="1:10">
      <c r="A470" s="6" t="s">
        <v>475</v>
      </c>
      <c r="B470" s="3">
        <v>0.78760238500000002</v>
      </c>
      <c r="C470" s="3">
        <v>7.3751493379999999</v>
      </c>
      <c r="D470" s="3">
        <v>21.647397049999999</v>
      </c>
      <c r="E470" s="7">
        <v>3.2799999999999999E-6</v>
      </c>
      <c r="F470" s="7">
        <v>5.5999999999999999E-5</v>
      </c>
      <c r="G470" s="3">
        <v>0.39543927499999998</v>
      </c>
      <c r="H470" s="3">
        <v>268.58544000000001</v>
      </c>
      <c r="I470" s="3">
        <v>0.26053193200000002</v>
      </c>
      <c r="J470" s="3">
        <v>313.49403419999999</v>
      </c>
    </row>
    <row r="471" spans="1:10">
      <c r="A471" s="6" t="s">
        <v>476</v>
      </c>
      <c r="B471" s="3">
        <v>0.78787893899999994</v>
      </c>
      <c r="C471" s="3">
        <v>7.3185719169999999</v>
      </c>
      <c r="D471" s="3">
        <v>71.622942409999993</v>
      </c>
      <c r="E471" s="7">
        <v>2.6100000000000001E-17</v>
      </c>
      <c r="F471" s="7">
        <v>1.9000000000000001E-15</v>
      </c>
      <c r="G471" s="3">
        <v>0.29577318800000002</v>
      </c>
      <c r="H471" s="3">
        <v>216.54814959999999</v>
      </c>
      <c r="I471" s="3">
        <v>0.18237952900000001</v>
      </c>
      <c r="J471" s="3">
        <v>266.57044280000002</v>
      </c>
    </row>
    <row r="472" spans="1:10">
      <c r="A472" s="6" t="s">
        <v>477</v>
      </c>
      <c r="B472" s="3">
        <v>0.79264736800000002</v>
      </c>
      <c r="C472" s="3">
        <v>7.2865022030000004</v>
      </c>
      <c r="D472" s="3">
        <v>58.063755710000002</v>
      </c>
      <c r="E472" s="7">
        <v>2.5400000000000001E-14</v>
      </c>
      <c r="F472" s="7">
        <v>1.4000000000000001E-12</v>
      </c>
      <c r="G472" s="3">
        <v>0.22088956300000001</v>
      </c>
      <c r="H472" s="3">
        <v>260.84911699999998</v>
      </c>
      <c r="I472" s="3">
        <v>0.15579348200000001</v>
      </c>
      <c r="J472" s="3">
        <v>346.45957720000001</v>
      </c>
    </row>
    <row r="473" spans="1:10">
      <c r="A473" s="6" t="s">
        <v>478</v>
      </c>
      <c r="B473" s="3">
        <v>0.79778713599999995</v>
      </c>
      <c r="C473" s="3">
        <v>7.3258758009999996</v>
      </c>
      <c r="D473" s="3">
        <v>63.388000810000001</v>
      </c>
      <c r="E473" s="7">
        <v>1.7E-15</v>
      </c>
      <c r="F473" s="7">
        <v>1.04E-13</v>
      </c>
      <c r="G473" s="3">
        <v>0.323060346</v>
      </c>
      <c r="H473" s="3">
        <v>225.38829899999999</v>
      </c>
      <c r="I473" s="3">
        <v>0.19936178199999999</v>
      </c>
      <c r="J473" s="3">
        <v>278.3574089</v>
      </c>
    </row>
    <row r="474" spans="1:10">
      <c r="A474" s="6" t="s">
        <v>479</v>
      </c>
      <c r="B474" s="3">
        <v>0.80600782599999998</v>
      </c>
      <c r="C474" s="3">
        <v>7.2689960940000002</v>
      </c>
      <c r="D474" s="3">
        <v>53.149038070000003</v>
      </c>
      <c r="E474" s="7">
        <v>3.09E-13</v>
      </c>
      <c r="F474" s="7">
        <v>1.5300000000000001E-11</v>
      </c>
      <c r="G474" s="3">
        <v>0.22111824199999999</v>
      </c>
      <c r="H474" s="3">
        <v>331.58069030000001</v>
      </c>
      <c r="I474" s="3">
        <v>8.4215152000000001E-2</v>
      </c>
      <c r="J474" s="3">
        <v>506.37342360000002</v>
      </c>
    </row>
    <row r="475" spans="1:10">
      <c r="A475" s="6" t="s">
        <v>480</v>
      </c>
      <c r="B475" s="3">
        <v>0.80882827000000002</v>
      </c>
      <c r="C475" s="3">
        <v>9.7620696119999995</v>
      </c>
      <c r="D475" s="3">
        <v>134.66516709999999</v>
      </c>
      <c r="E475" s="7">
        <v>3.91E-31</v>
      </c>
      <c r="F475" s="7">
        <v>8.1099999999999998E-29</v>
      </c>
      <c r="G475" s="3">
        <v>3.1430338600000001</v>
      </c>
      <c r="H475" s="3">
        <v>61.108445449999998</v>
      </c>
      <c r="I475" s="3">
        <v>2.5573423200000001</v>
      </c>
      <c r="J475" s="3">
        <v>64.808297269999997</v>
      </c>
    </row>
    <row r="476" spans="1:10">
      <c r="A476" s="6" t="s">
        <v>481</v>
      </c>
      <c r="B476" s="3">
        <v>0.81200298100000001</v>
      </c>
      <c r="C476" s="3">
        <v>7.2641631770000004</v>
      </c>
      <c r="D476" s="3">
        <v>78.843062230000001</v>
      </c>
      <c r="E476" s="7">
        <v>6.7199999999999997E-19</v>
      </c>
      <c r="F476" s="7">
        <v>5.6100000000000002E-17</v>
      </c>
      <c r="G476" s="3">
        <v>0.21562194300000001</v>
      </c>
      <c r="H476" s="3">
        <v>321.29256939999999</v>
      </c>
      <c r="I476" s="3">
        <v>6.1710573999999997E-2</v>
      </c>
      <c r="J476" s="3">
        <v>609.73673570000005</v>
      </c>
    </row>
    <row r="477" spans="1:10">
      <c r="A477" s="6" t="s">
        <v>482</v>
      </c>
      <c r="B477" s="3">
        <v>0.81550847500000001</v>
      </c>
      <c r="C477" s="3">
        <v>7.3847480409999999</v>
      </c>
      <c r="D477" s="3">
        <v>91.23072732</v>
      </c>
      <c r="E477" s="7">
        <v>1.2799999999999999E-21</v>
      </c>
      <c r="F477" s="7">
        <v>1.2799999999999999E-19</v>
      </c>
      <c r="G477" s="3">
        <v>0.37863423299999999</v>
      </c>
      <c r="H477" s="3">
        <v>163.0320605</v>
      </c>
      <c r="I477" s="3">
        <v>0.24772598000000001</v>
      </c>
      <c r="J477" s="3">
        <v>211.5729273</v>
      </c>
    </row>
    <row r="478" spans="1:10">
      <c r="A478" s="6" t="s">
        <v>483</v>
      </c>
      <c r="B478" s="3">
        <v>0.81631255700000005</v>
      </c>
      <c r="C478" s="3">
        <v>7.3763195540000002</v>
      </c>
      <c r="D478" s="3">
        <v>88.425604300000003</v>
      </c>
      <c r="E478" s="7">
        <v>5.2800000000000001E-21</v>
      </c>
      <c r="F478" s="7">
        <v>5.1400000000000002E-19</v>
      </c>
      <c r="G478" s="3">
        <v>0.388793255</v>
      </c>
      <c r="H478" s="3">
        <v>174.987604</v>
      </c>
      <c r="I478" s="3">
        <v>0.225055327</v>
      </c>
      <c r="J478" s="3">
        <v>216.35451180000001</v>
      </c>
    </row>
    <row r="479" spans="1:10">
      <c r="A479" s="6" t="s">
        <v>484</v>
      </c>
      <c r="B479" s="3">
        <v>0.816709562</v>
      </c>
      <c r="C479" s="3">
        <v>7.2735550299999998</v>
      </c>
      <c r="D479" s="3">
        <v>69.794299710000004</v>
      </c>
      <c r="E479" s="7">
        <v>6.5800000000000004E-17</v>
      </c>
      <c r="F479" s="7">
        <v>4.6699999999999998E-15</v>
      </c>
      <c r="G479" s="3">
        <v>0.27368137100000001</v>
      </c>
      <c r="H479" s="3">
        <v>330.15266800000001</v>
      </c>
      <c r="I479" s="3">
        <v>0.116352055</v>
      </c>
      <c r="J479" s="3">
        <v>489.0598627</v>
      </c>
    </row>
    <row r="480" spans="1:10">
      <c r="A480" s="6" t="s">
        <v>485</v>
      </c>
      <c r="B480" s="3">
        <v>0.82551112100000001</v>
      </c>
      <c r="C480" s="3">
        <v>7.3456240839999998</v>
      </c>
      <c r="D480" s="3">
        <v>97.610529769999999</v>
      </c>
      <c r="E480" s="7">
        <v>5.0900000000000001E-23</v>
      </c>
      <c r="F480" s="7">
        <v>5.8799999999999997E-21</v>
      </c>
      <c r="G480" s="3">
        <v>0.31304979700000002</v>
      </c>
      <c r="H480" s="3">
        <v>179.97671099999999</v>
      </c>
      <c r="I480" s="3">
        <v>0.20073786299999999</v>
      </c>
      <c r="J480" s="3">
        <v>228.25772409999999</v>
      </c>
    </row>
    <row r="481" spans="1:10">
      <c r="A481" s="6" t="s">
        <v>486</v>
      </c>
      <c r="B481" s="3">
        <v>0.82863775299999998</v>
      </c>
      <c r="C481" s="3">
        <v>7.3161350169999997</v>
      </c>
      <c r="D481" s="3">
        <v>72.833855439999994</v>
      </c>
      <c r="E481" s="7">
        <v>1.41E-17</v>
      </c>
      <c r="F481" s="7">
        <v>1.0600000000000001E-15</v>
      </c>
      <c r="G481" s="3">
        <v>0.280467568</v>
      </c>
      <c r="H481" s="3">
        <v>216.36292399999999</v>
      </c>
      <c r="I481" s="3">
        <v>0.18365198299999999</v>
      </c>
      <c r="J481" s="3">
        <v>278.96623770000002</v>
      </c>
    </row>
    <row r="482" spans="1:10">
      <c r="A482" s="6" t="s">
        <v>487</v>
      </c>
      <c r="B482" s="3">
        <v>0.83290367099999996</v>
      </c>
      <c r="C482" s="3">
        <v>7.2770922300000001</v>
      </c>
      <c r="D482" s="3">
        <v>45.581035710000002</v>
      </c>
      <c r="E482" s="7">
        <v>1.46E-11</v>
      </c>
      <c r="F482" s="7">
        <v>5.9500000000000001E-10</v>
      </c>
      <c r="G482" s="3">
        <v>0.35480806300000001</v>
      </c>
      <c r="H482" s="3">
        <v>393.37907150000001</v>
      </c>
      <c r="I482" s="3">
        <v>0.16506552999999999</v>
      </c>
      <c r="J482" s="3">
        <v>574.06294749999995</v>
      </c>
    </row>
    <row r="483" spans="1:10">
      <c r="A483" s="6" t="s">
        <v>488</v>
      </c>
      <c r="B483" s="3">
        <v>0.83392177199999995</v>
      </c>
      <c r="C483" s="3">
        <v>8.1650491869999993</v>
      </c>
      <c r="D483" s="3">
        <v>144.73316980000001</v>
      </c>
      <c r="E483" s="7">
        <v>2.4599999999999999E-33</v>
      </c>
      <c r="F483" s="7">
        <v>6.1200000000000004E-31</v>
      </c>
      <c r="G483" s="3">
        <v>1.400141152</v>
      </c>
      <c r="H483" s="3">
        <v>81.746923969999997</v>
      </c>
      <c r="I483" s="3">
        <v>0.99275298499999998</v>
      </c>
      <c r="J483" s="3">
        <v>106.4743474</v>
      </c>
    </row>
    <row r="484" spans="1:10">
      <c r="A484" s="6" t="s">
        <v>489</v>
      </c>
      <c r="B484" s="3">
        <v>0.83473681499999997</v>
      </c>
      <c r="C484" s="3">
        <v>7.3335814450000001</v>
      </c>
      <c r="D484" s="3">
        <v>90.837929059999993</v>
      </c>
      <c r="E484" s="7">
        <v>1.56E-21</v>
      </c>
      <c r="F484" s="7">
        <v>1.5499999999999999E-19</v>
      </c>
      <c r="G484" s="3">
        <v>0.30724700100000002</v>
      </c>
      <c r="H484" s="3">
        <v>189.57626479999999</v>
      </c>
      <c r="I484" s="3">
        <v>0.18266393</v>
      </c>
      <c r="J484" s="3">
        <v>245.85672500000001</v>
      </c>
    </row>
    <row r="485" spans="1:10">
      <c r="A485" s="6" t="s">
        <v>490</v>
      </c>
      <c r="B485" s="3">
        <v>0.83916261800000003</v>
      </c>
      <c r="C485" s="3">
        <v>7.3178138810000002</v>
      </c>
      <c r="D485" s="3">
        <v>91.565384530000003</v>
      </c>
      <c r="E485" s="7">
        <v>1.0800000000000001E-21</v>
      </c>
      <c r="F485" s="7">
        <v>1.0900000000000001E-19</v>
      </c>
      <c r="G485" s="3">
        <v>0.28510739899999998</v>
      </c>
      <c r="H485" s="3">
        <v>203.1420445</v>
      </c>
      <c r="I485" s="3">
        <v>0.169539252</v>
      </c>
      <c r="J485" s="3">
        <v>262.4050029</v>
      </c>
    </row>
    <row r="486" spans="1:10">
      <c r="A486" s="6" t="s">
        <v>491</v>
      </c>
      <c r="B486" s="3">
        <v>0.84374735999999995</v>
      </c>
      <c r="C486" s="3">
        <v>7.2738408369999998</v>
      </c>
      <c r="D486" s="3">
        <v>80.777084590000001</v>
      </c>
      <c r="E486" s="7">
        <v>2.5300000000000002E-19</v>
      </c>
      <c r="F486" s="7">
        <v>2.1800000000000001E-17</v>
      </c>
      <c r="G486" s="3">
        <v>0.238362094</v>
      </c>
      <c r="H486" s="3">
        <v>290.06376490000002</v>
      </c>
      <c r="I486" s="3">
        <v>0.10394779</v>
      </c>
      <c r="J486" s="3">
        <v>428.51196640000001</v>
      </c>
    </row>
    <row r="487" spans="1:10">
      <c r="A487" s="6" t="s">
        <v>492</v>
      </c>
      <c r="B487" s="3">
        <v>0.84510858799999999</v>
      </c>
      <c r="C487" s="3">
        <v>7.3093510740000003</v>
      </c>
      <c r="D487" s="3">
        <v>44.870103370000002</v>
      </c>
      <c r="E487" s="7">
        <v>2.11E-11</v>
      </c>
      <c r="F487" s="7">
        <v>8.2800000000000004E-10</v>
      </c>
      <c r="G487" s="3">
        <v>0.32425868699999999</v>
      </c>
      <c r="H487" s="3">
        <v>270.63244900000001</v>
      </c>
      <c r="I487" s="3">
        <v>0.15822529900000001</v>
      </c>
      <c r="J487" s="3">
        <v>328.1216427</v>
      </c>
    </row>
    <row r="488" spans="1:10">
      <c r="A488" s="6" t="s">
        <v>493</v>
      </c>
      <c r="B488" s="3">
        <v>0.84513844800000004</v>
      </c>
      <c r="C488" s="3">
        <v>7.3985277790000001</v>
      </c>
      <c r="D488" s="3">
        <v>63.699029099999997</v>
      </c>
      <c r="E488" s="7">
        <v>1.4500000000000001E-15</v>
      </c>
      <c r="F488" s="7">
        <v>8.9499999999999997E-14</v>
      </c>
      <c r="G488" s="3">
        <v>0.50401291599999998</v>
      </c>
      <c r="H488" s="3">
        <v>199.21432279999999</v>
      </c>
      <c r="I488" s="3">
        <v>0.26230264199999997</v>
      </c>
      <c r="J488" s="3">
        <v>254.95421020000001</v>
      </c>
    </row>
    <row r="489" spans="1:10">
      <c r="A489" s="6" t="s">
        <v>494</v>
      </c>
      <c r="B489" s="3">
        <v>0.84796900399999997</v>
      </c>
      <c r="C489" s="3">
        <v>7.4486235970000001</v>
      </c>
      <c r="D489" s="3">
        <v>97.854516309999994</v>
      </c>
      <c r="E489" s="7">
        <v>4.4999999999999997E-23</v>
      </c>
      <c r="F489" s="7">
        <v>5.2200000000000001E-21</v>
      </c>
      <c r="G489" s="3">
        <v>0.50628153300000001</v>
      </c>
      <c r="H489" s="3">
        <v>153.11128729999999</v>
      </c>
      <c r="I489" s="3">
        <v>0.28842030200000002</v>
      </c>
      <c r="J489" s="3">
        <v>195.32927620000001</v>
      </c>
    </row>
    <row r="490" spans="1:10">
      <c r="A490" s="6" t="s">
        <v>495</v>
      </c>
      <c r="B490" s="3">
        <v>0.84828318300000005</v>
      </c>
      <c r="C490" s="3">
        <v>7.5338232039999999</v>
      </c>
      <c r="D490" s="3">
        <v>96.586507249999997</v>
      </c>
      <c r="E490" s="7">
        <v>8.5399999999999998E-23</v>
      </c>
      <c r="F490" s="7">
        <v>9.6100000000000003E-21</v>
      </c>
      <c r="G490" s="3">
        <v>0.606650523</v>
      </c>
      <c r="H490" s="3">
        <v>133.6121143</v>
      </c>
      <c r="I490" s="3">
        <v>0.39657714599999999</v>
      </c>
      <c r="J490" s="3">
        <v>175.11299310000001</v>
      </c>
    </row>
    <row r="491" spans="1:10">
      <c r="A491" s="6" t="s">
        <v>496</v>
      </c>
      <c r="B491" s="3">
        <v>0.85186416799999998</v>
      </c>
      <c r="C491" s="3">
        <v>7.3816238319999998</v>
      </c>
      <c r="D491" s="3">
        <v>69.301306190000005</v>
      </c>
      <c r="E491" s="7">
        <v>8.4500000000000005E-17</v>
      </c>
      <c r="F491" s="7">
        <v>5.8999999999999996E-15</v>
      </c>
      <c r="G491" s="3">
        <v>0.42610603200000002</v>
      </c>
      <c r="H491" s="3">
        <v>194.78794300000001</v>
      </c>
      <c r="I491" s="3">
        <v>0.22705061400000001</v>
      </c>
      <c r="J491" s="3">
        <v>236.0340798</v>
      </c>
    </row>
    <row r="492" spans="1:10">
      <c r="A492" s="6" t="s">
        <v>497</v>
      </c>
      <c r="B492" s="3">
        <v>0.85515034000000001</v>
      </c>
      <c r="C492" s="3">
        <v>7.2734620950000002</v>
      </c>
      <c r="D492" s="3">
        <v>97.138056840000004</v>
      </c>
      <c r="E492" s="7">
        <v>6.4700000000000004E-23</v>
      </c>
      <c r="F492" s="7">
        <v>7.37E-21</v>
      </c>
      <c r="G492" s="3">
        <v>0.23717744499999999</v>
      </c>
      <c r="H492" s="3">
        <v>268.17818410000001</v>
      </c>
      <c r="I492" s="3">
        <v>7.5674875000000003E-2</v>
      </c>
      <c r="J492" s="3">
        <v>412.7158695</v>
      </c>
    </row>
    <row r="493" spans="1:10">
      <c r="A493" s="6" t="s">
        <v>498</v>
      </c>
      <c r="B493" s="3">
        <v>0.86004531900000003</v>
      </c>
      <c r="C493" s="3">
        <v>7.2825067990000001</v>
      </c>
      <c r="D493" s="3">
        <v>110.9569441</v>
      </c>
      <c r="E493" s="7">
        <v>6.0500000000000001E-26</v>
      </c>
      <c r="F493" s="7">
        <v>8.8199999999999993E-24</v>
      </c>
      <c r="G493" s="3">
        <v>0.23688773599999999</v>
      </c>
      <c r="H493" s="3">
        <v>218.65588650000001</v>
      </c>
      <c r="I493" s="3">
        <v>0.10229851099999999</v>
      </c>
      <c r="J493" s="3">
        <v>345.634274</v>
      </c>
    </row>
    <row r="494" spans="1:10">
      <c r="A494" s="6" t="s">
        <v>499</v>
      </c>
      <c r="B494" s="3">
        <v>0.86298653000000003</v>
      </c>
      <c r="C494" s="3">
        <v>7.2695367019999999</v>
      </c>
      <c r="D494" s="3">
        <v>65.211432610000003</v>
      </c>
      <c r="E494" s="7">
        <v>6.7299999999999999E-16</v>
      </c>
      <c r="F494" s="7">
        <v>4.3300000000000002E-14</v>
      </c>
      <c r="G494" s="3">
        <v>0.22465352799999999</v>
      </c>
      <c r="H494" s="3">
        <v>335.92345879999999</v>
      </c>
      <c r="I494" s="3">
        <v>8.1642313999999994E-2</v>
      </c>
      <c r="J494" s="3">
        <v>540.26615319999996</v>
      </c>
    </row>
    <row r="495" spans="1:10">
      <c r="A495" s="6" t="s">
        <v>500</v>
      </c>
      <c r="B495" s="3">
        <v>0.86391510699999996</v>
      </c>
      <c r="C495" s="3">
        <v>7.2647963180000001</v>
      </c>
      <c r="D495" s="3">
        <v>110.98376949999999</v>
      </c>
      <c r="E495" s="7">
        <v>5.9700000000000003E-26</v>
      </c>
      <c r="F495" s="7">
        <v>8.7399999999999995E-24</v>
      </c>
      <c r="G495" s="3">
        <v>0.22857556100000001</v>
      </c>
      <c r="H495" s="3">
        <v>302.31287500000002</v>
      </c>
      <c r="I495" s="3">
        <v>3.4760508000000002E-2</v>
      </c>
      <c r="J495" s="3">
        <v>753.92618600000003</v>
      </c>
    </row>
    <row r="496" spans="1:10">
      <c r="A496" s="6" t="s">
        <v>501</v>
      </c>
      <c r="B496" s="3">
        <v>0.868934702</v>
      </c>
      <c r="C496" s="3">
        <v>8.6262610100000003</v>
      </c>
      <c r="D496" s="3">
        <v>57.461924590000002</v>
      </c>
      <c r="E496" s="7">
        <v>3.4499999999999998E-14</v>
      </c>
      <c r="F496" s="7">
        <v>1.8600000000000002E-12</v>
      </c>
      <c r="G496" s="3">
        <v>1.479542583</v>
      </c>
      <c r="H496" s="3">
        <v>110.22931699999999</v>
      </c>
      <c r="I496" s="3">
        <v>1.0897052730000001</v>
      </c>
      <c r="J496" s="3">
        <v>134.3080569</v>
      </c>
    </row>
    <row r="497" spans="1:10">
      <c r="A497" s="6" t="s">
        <v>502</v>
      </c>
      <c r="B497" s="3">
        <v>0.87714714599999999</v>
      </c>
      <c r="C497" s="3">
        <v>8.1860701850000002</v>
      </c>
      <c r="D497" s="3">
        <v>104.3884166</v>
      </c>
      <c r="E497" s="7">
        <v>1.6600000000000001E-24</v>
      </c>
      <c r="F497" s="7">
        <v>2.1899999999999999E-22</v>
      </c>
      <c r="G497" s="3">
        <v>1.3878459999999999</v>
      </c>
      <c r="H497" s="3">
        <v>95.353226599999999</v>
      </c>
      <c r="I497" s="3">
        <v>0.99366563200000002</v>
      </c>
      <c r="J497" s="3">
        <v>121.04307350000001</v>
      </c>
    </row>
    <row r="498" spans="1:10">
      <c r="A498" s="6" t="s">
        <v>503</v>
      </c>
      <c r="B498" s="3">
        <v>0.88241294299999995</v>
      </c>
      <c r="C498" s="3">
        <v>7.3551834510000003</v>
      </c>
      <c r="D498" s="3">
        <v>77.037634859999997</v>
      </c>
      <c r="E498" s="7">
        <v>1.6799999999999999E-18</v>
      </c>
      <c r="F498" s="7">
        <v>1.3599999999999999E-16</v>
      </c>
      <c r="G498" s="3">
        <v>0.36642527499999999</v>
      </c>
      <c r="H498" s="3">
        <v>197.39122140000001</v>
      </c>
      <c r="I498" s="3">
        <v>0.208948685</v>
      </c>
      <c r="J498" s="3">
        <v>242.0096211</v>
      </c>
    </row>
    <row r="499" spans="1:10">
      <c r="A499" s="6" t="s">
        <v>504</v>
      </c>
      <c r="B499" s="3">
        <v>0.88366371399999999</v>
      </c>
      <c r="C499" s="3">
        <v>7.3187649170000002</v>
      </c>
      <c r="D499" s="3">
        <v>53.447792909999997</v>
      </c>
      <c r="E499" s="7">
        <v>2.6599999999999998E-13</v>
      </c>
      <c r="F499" s="7">
        <v>1.32E-11</v>
      </c>
      <c r="G499" s="3">
        <v>0.29340662699999998</v>
      </c>
      <c r="H499" s="3">
        <v>245.0404121</v>
      </c>
      <c r="I499" s="3">
        <v>0.210410495</v>
      </c>
      <c r="J499" s="3">
        <v>315.64156659999998</v>
      </c>
    </row>
    <row r="500" spans="1:10">
      <c r="A500" s="6" t="s">
        <v>505</v>
      </c>
      <c r="B500" s="3">
        <v>0.88657023899999998</v>
      </c>
      <c r="C500" s="3">
        <v>7.2872447669999998</v>
      </c>
      <c r="D500" s="3">
        <v>92.379774019999999</v>
      </c>
      <c r="E500" s="7">
        <v>7.1500000000000002E-22</v>
      </c>
      <c r="F500" s="7">
        <v>7.3799999999999994E-20</v>
      </c>
      <c r="G500" s="3">
        <v>0.24108038000000001</v>
      </c>
      <c r="H500" s="3">
        <v>238.00755269999999</v>
      </c>
      <c r="I500" s="3">
        <v>0.124056918</v>
      </c>
      <c r="J500" s="3">
        <v>342.90526820000002</v>
      </c>
    </row>
    <row r="501" spans="1:10">
      <c r="A501" s="6" t="s">
        <v>506</v>
      </c>
      <c r="B501" s="3">
        <v>0.88731775300000004</v>
      </c>
      <c r="C501" s="3">
        <v>7.5658522589999997</v>
      </c>
      <c r="D501" s="3">
        <v>75.223089349999995</v>
      </c>
      <c r="E501" s="7">
        <v>4.2E-18</v>
      </c>
      <c r="F501" s="7">
        <v>3.3200000000000002E-16</v>
      </c>
      <c r="G501" s="3">
        <v>0.62837203200000002</v>
      </c>
      <c r="H501" s="3">
        <v>146.368674</v>
      </c>
      <c r="I501" s="3">
        <v>0.43908955399999999</v>
      </c>
      <c r="J501" s="3">
        <v>181.6455048</v>
      </c>
    </row>
    <row r="502" spans="1:10">
      <c r="A502" s="6" t="s">
        <v>507</v>
      </c>
      <c r="B502" s="3">
        <v>0.89507476699999999</v>
      </c>
      <c r="C502" s="3">
        <v>9.2798315099999993</v>
      </c>
      <c r="D502" s="3">
        <v>243.0584762</v>
      </c>
      <c r="E502" s="7">
        <v>8.4700000000000007E-55</v>
      </c>
      <c r="F502" s="7">
        <v>7.3799999999999999E-52</v>
      </c>
      <c r="G502" s="3">
        <v>2.7401684789999998</v>
      </c>
      <c r="H502" s="3">
        <v>50.441554170000003</v>
      </c>
      <c r="I502" s="3">
        <v>2.042589912</v>
      </c>
      <c r="J502" s="3">
        <v>68.499599279999998</v>
      </c>
    </row>
    <row r="503" spans="1:10">
      <c r="A503" s="6" t="s">
        <v>508</v>
      </c>
      <c r="B503" s="3">
        <v>0.91466521599999995</v>
      </c>
      <c r="C503" s="3">
        <v>7.2678905650000001</v>
      </c>
      <c r="D503" s="3">
        <v>107.842613</v>
      </c>
      <c r="E503" s="7">
        <v>2.91E-25</v>
      </c>
      <c r="F503" s="7">
        <v>4.04E-23</v>
      </c>
      <c r="G503" s="3">
        <v>0.23074902799999999</v>
      </c>
      <c r="H503" s="3">
        <v>310.00717830000002</v>
      </c>
      <c r="I503" s="3">
        <v>4.5280709000000002E-2</v>
      </c>
      <c r="J503" s="3">
        <v>727.60579040000005</v>
      </c>
    </row>
    <row r="504" spans="1:10">
      <c r="A504" s="6" t="s">
        <v>509</v>
      </c>
      <c r="B504" s="3">
        <v>0.91780231599999995</v>
      </c>
      <c r="C504" s="3">
        <v>7.268317422</v>
      </c>
      <c r="D504" s="3">
        <v>102.33712420000001</v>
      </c>
      <c r="E504" s="7">
        <v>4.68E-24</v>
      </c>
      <c r="F504" s="7">
        <v>5.9800000000000004E-22</v>
      </c>
      <c r="G504" s="3">
        <v>0.239297224</v>
      </c>
      <c r="H504" s="3">
        <v>319.09382049999999</v>
      </c>
      <c r="I504" s="3">
        <v>2.7295211999999999E-2</v>
      </c>
      <c r="J504" s="3">
        <v>686.72374179999997</v>
      </c>
    </row>
    <row r="505" spans="1:10">
      <c r="A505" s="6" t="s">
        <v>510</v>
      </c>
      <c r="B505" s="3">
        <v>0.91861149399999997</v>
      </c>
      <c r="C505" s="3">
        <v>7.3455993990000001</v>
      </c>
      <c r="D505" s="3">
        <v>105.6020664</v>
      </c>
      <c r="E505" s="7">
        <v>9.0100000000000002E-25</v>
      </c>
      <c r="F505" s="7">
        <v>1.2E-22</v>
      </c>
      <c r="G505" s="3">
        <v>0.34226419699999999</v>
      </c>
      <c r="H505" s="3">
        <v>188.7346617</v>
      </c>
      <c r="I505" s="3">
        <v>0.186905126</v>
      </c>
      <c r="J505" s="3">
        <v>241.6802118</v>
      </c>
    </row>
    <row r="506" spans="1:10">
      <c r="A506" s="6" t="s">
        <v>511</v>
      </c>
      <c r="B506" s="3">
        <v>0.92327639500000003</v>
      </c>
      <c r="C506" s="3">
        <v>7.5345443799999998</v>
      </c>
      <c r="D506" s="3">
        <v>55.123804280000002</v>
      </c>
      <c r="E506" s="7">
        <v>1.13E-13</v>
      </c>
      <c r="F506" s="7">
        <v>5.8699999999999998E-12</v>
      </c>
      <c r="G506" s="3">
        <v>0.56781785399999996</v>
      </c>
      <c r="H506" s="3">
        <v>169.16866619999999</v>
      </c>
      <c r="I506" s="3">
        <v>0.42409987399999999</v>
      </c>
      <c r="J506" s="3">
        <v>208.5869989</v>
      </c>
    </row>
    <row r="507" spans="1:10">
      <c r="A507" s="6" t="s">
        <v>512</v>
      </c>
      <c r="B507" s="3">
        <v>0.92647592999999995</v>
      </c>
      <c r="C507" s="3">
        <v>7.3297020289999999</v>
      </c>
      <c r="D507" s="3">
        <v>99.734627720000006</v>
      </c>
      <c r="E507" s="7">
        <v>1.7399999999999999E-23</v>
      </c>
      <c r="F507" s="7">
        <v>2.11E-21</v>
      </c>
      <c r="G507" s="3">
        <v>0.32126479499999999</v>
      </c>
      <c r="H507" s="3">
        <v>205.06662059999999</v>
      </c>
      <c r="I507" s="3">
        <v>0.17717181300000001</v>
      </c>
      <c r="J507" s="3">
        <v>263.5465428</v>
      </c>
    </row>
    <row r="508" spans="1:10">
      <c r="A508" s="6" t="s">
        <v>513</v>
      </c>
      <c r="B508" s="3">
        <v>0.95161431399999996</v>
      </c>
      <c r="C508" s="3">
        <v>7.4643184400000004</v>
      </c>
      <c r="D508" s="3">
        <v>97.551725899999994</v>
      </c>
      <c r="E508" s="7">
        <v>5.2500000000000002E-23</v>
      </c>
      <c r="F508" s="7">
        <v>6.0400000000000001E-21</v>
      </c>
      <c r="G508" s="3">
        <v>0.54518041699999997</v>
      </c>
      <c r="H508" s="3">
        <v>161.93057440000001</v>
      </c>
      <c r="I508" s="3">
        <v>0.29356513499999998</v>
      </c>
      <c r="J508" s="3">
        <v>207.30826010000001</v>
      </c>
    </row>
    <row r="509" spans="1:10">
      <c r="A509" s="6" t="s">
        <v>514</v>
      </c>
      <c r="B509" s="3">
        <v>0.96077765800000003</v>
      </c>
      <c r="C509" s="3">
        <v>7.6618340219999999</v>
      </c>
      <c r="D509" s="3">
        <v>123.75807380000001</v>
      </c>
      <c r="E509" s="7">
        <v>9.5199999999999997E-29</v>
      </c>
      <c r="F509" s="7">
        <v>1.7599999999999999E-26</v>
      </c>
      <c r="G509" s="3">
        <v>0.80299087300000005</v>
      </c>
      <c r="H509" s="3">
        <v>127.6657792</v>
      </c>
      <c r="I509" s="3">
        <v>0.497993505</v>
      </c>
      <c r="J509" s="3">
        <v>163.71063359999999</v>
      </c>
    </row>
    <row r="510" spans="1:10">
      <c r="A510" s="6" t="s">
        <v>515</v>
      </c>
      <c r="B510" s="3">
        <v>0.96235891399999995</v>
      </c>
      <c r="C510" s="3">
        <v>7.2996357630000004</v>
      </c>
      <c r="D510" s="3">
        <v>139.25238329999999</v>
      </c>
      <c r="E510" s="7">
        <v>3.8799999999999999E-32</v>
      </c>
      <c r="F510" s="7">
        <v>8.6699999999999999E-30</v>
      </c>
      <c r="G510" s="3">
        <v>0.26182145499999998</v>
      </c>
      <c r="H510" s="3">
        <v>193.6772503</v>
      </c>
      <c r="I510" s="3">
        <v>0.117221784</v>
      </c>
      <c r="J510" s="3">
        <v>294.03240260000001</v>
      </c>
    </row>
    <row r="511" spans="1:10">
      <c r="A511" s="6" t="s">
        <v>516</v>
      </c>
      <c r="B511" s="3">
        <v>0.972596236</v>
      </c>
      <c r="C511" s="3">
        <v>7.3710790480000004</v>
      </c>
      <c r="D511" s="3">
        <v>114.7619656</v>
      </c>
      <c r="E511" s="7">
        <v>8.8699999999999999E-27</v>
      </c>
      <c r="F511" s="7">
        <v>1.3899999999999999E-24</v>
      </c>
      <c r="G511" s="3">
        <v>0.38689612600000001</v>
      </c>
      <c r="H511" s="3">
        <v>176.37912259999999</v>
      </c>
      <c r="I511" s="3">
        <v>0.21738608500000001</v>
      </c>
      <c r="J511" s="3">
        <v>231.31825749999999</v>
      </c>
    </row>
    <row r="512" spans="1:10">
      <c r="A512" s="6" t="s">
        <v>517</v>
      </c>
      <c r="B512" s="3">
        <v>0.97536807599999997</v>
      </c>
      <c r="C512" s="3">
        <v>7.3534663350000002</v>
      </c>
      <c r="D512" s="3">
        <v>73.612234110000003</v>
      </c>
      <c r="E512" s="7">
        <v>9.5099999999999995E-18</v>
      </c>
      <c r="F512" s="7">
        <v>7.2599999999999996E-16</v>
      </c>
      <c r="G512" s="3">
        <v>0.36371757300000002</v>
      </c>
      <c r="H512" s="3">
        <v>211.7614552</v>
      </c>
      <c r="I512" s="3">
        <v>0.21952213200000001</v>
      </c>
      <c r="J512" s="3">
        <v>271.94006309999997</v>
      </c>
    </row>
    <row r="513" spans="1:10">
      <c r="A513" s="6" t="s">
        <v>518</v>
      </c>
      <c r="B513" s="3">
        <v>0.98062816900000005</v>
      </c>
      <c r="C513" s="3">
        <v>7.8584075110000002</v>
      </c>
      <c r="D513" s="3">
        <v>49.792987310000001</v>
      </c>
      <c r="E513" s="7">
        <v>1.71E-12</v>
      </c>
      <c r="F513" s="7">
        <v>7.6700000000000004E-11</v>
      </c>
      <c r="G513" s="3">
        <v>0.81639013000000005</v>
      </c>
      <c r="H513" s="3">
        <v>153.2025548</v>
      </c>
      <c r="I513" s="3">
        <v>0.58183049799999997</v>
      </c>
      <c r="J513" s="3">
        <v>185.2927464</v>
      </c>
    </row>
    <row r="514" spans="1:10">
      <c r="A514" s="6" t="s">
        <v>519</v>
      </c>
      <c r="B514" s="3">
        <v>0.99487836900000004</v>
      </c>
      <c r="C514" s="3">
        <v>7.4104907510000002</v>
      </c>
      <c r="D514" s="3">
        <v>81.338522699999999</v>
      </c>
      <c r="E514" s="7">
        <v>1.9E-19</v>
      </c>
      <c r="F514" s="7">
        <v>1.6699999999999999E-17</v>
      </c>
      <c r="G514" s="3">
        <v>0.45238193300000001</v>
      </c>
      <c r="H514" s="3">
        <v>181.66779310000001</v>
      </c>
      <c r="I514" s="3">
        <v>0.28616574099999997</v>
      </c>
      <c r="J514" s="3">
        <v>240.83097509999999</v>
      </c>
    </row>
    <row r="515" spans="1:10">
      <c r="A515" s="6" t="s">
        <v>520</v>
      </c>
      <c r="B515" s="3">
        <v>1.015287864</v>
      </c>
      <c r="C515" s="3">
        <v>7.3060744370000004</v>
      </c>
      <c r="D515" s="3">
        <v>86.276953059999997</v>
      </c>
      <c r="E515" s="7">
        <v>1.56E-20</v>
      </c>
      <c r="F515" s="7">
        <v>1.49E-18</v>
      </c>
      <c r="G515" s="3">
        <v>0.27750882700000001</v>
      </c>
      <c r="H515" s="3">
        <v>241.84389210000001</v>
      </c>
      <c r="I515" s="3">
        <v>0.151032372</v>
      </c>
      <c r="J515" s="3">
        <v>333.0281233</v>
      </c>
    </row>
    <row r="516" spans="1:10">
      <c r="A516" s="6" t="s">
        <v>521</v>
      </c>
      <c r="B516" s="3">
        <v>1.022558552</v>
      </c>
      <c r="C516" s="3">
        <v>7.463922943</v>
      </c>
      <c r="D516" s="3">
        <v>119.0511697</v>
      </c>
      <c r="E516" s="7">
        <v>1.02E-27</v>
      </c>
      <c r="F516" s="7">
        <v>1.7500000000000001E-25</v>
      </c>
      <c r="G516" s="3">
        <v>0.52658709699999995</v>
      </c>
      <c r="H516" s="3">
        <v>153.1473618</v>
      </c>
      <c r="I516" s="3">
        <v>0.31904315100000002</v>
      </c>
      <c r="J516" s="3">
        <v>213.86729130000001</v>
      </c>
    </row>
    <row r="517" spans="1:10">
      <c r="A517" s="6" t="s">
        <v>522</v>
      </c>
      <c r="B517" s="3">
        <v>1.037140196</v>
      </c>
      <c r="C517" s="3">
        <v>7.341036677</v>
      </c>
      <c r="D517" s="3">
        <v>101.53769629999999</v>
      </c>
      <c r="E517" s="7">
        <v>7.0099999999999996E-24</v>
      </c>
      <c r="F517" s="7">
        <v>8.8000000000000002E-22</v>
      </c>
      <c r="G517" s="3">
        <v>0.33616407999999998</v>
      </c>
      <c r="H517" s="3">
        <v>202.95592629999999</v>
      </c>
      <c r="I517" s="3">
        <v>0.19499149299999999</v>
      </c>
      <c r="J517" s="3">
        <v>267.5101396</v>
      </c>
    </row>
    <row r="518" spans="1:10">
      <c r="A518" s="6" t="s">
        <v>523</v>
      </c>
      <c r="B518" s="3">
        <v>1.0427319070000001</v>
      </c>
      <c r="C518" s="3">
        <v>7.287939637</v>
      </c>
      <c r="D518" s="3">
        <v>102.22357890000001</v>
      </c>
      <c r="E518" s="7">
        <v>4.9599999999999999E-24</v>
      </c>
      <c r="F518" s="7">
        <v>6.2900000000000003E-22</v>
      </c>
      <c r="G518" s="3">
        <v>0.26775296999999998</v>
      </c>
      <c r="H518" s="3">
        <v>267.5816059</v>
      </c>
      <c r="I518" s="3">
        <v>9.1218015E-2</v>
      </c>
      <c r="J518" s="3">
        <v>409.55418809999998</v>
      </c>
    </row>
    <row r="519" spans="1:10">
      <c r="A519" s="6" t="s">
        <v>524</v>
      </c>
      <c r="B519" s="3">
        <v>1.044515257</v>
      </c>
      <c r="C519" s="3">
        <v>7.3422276269999998</v>
      </c>
      <c r="D519" s="3">
        <v>137.11181049999999</v>
      </c>
      <c r="E519" s="7">
        <v>1.1400000000000001E-31</v>
      </c>
      <c r="F519" s="7">
        <v>2.4499999999999999E-29</v>
      </c>
      <c r="G519" s="3">
        <v>0.32579777900000001</v>
      </c>
      <c r="H519" s="3">
        <v>182.66342940000001</v>
      </c>
      <c r="I519" s="3">
        <v>0.179372958</v>
      </c>
      <c r="J519" s="3">
        <v>250.2627507</v>
      </c>
    </row>
    <row r="520" spans="1:10">
      <c r="A520" s="6" t="s">
        <v>525</v>
      </c>
      <c r="B520" s="3">
        <v>1.0669104170000001</v>
      </c>
      <c r="C520" s="3">
        <v>7.3282877170000003</v>
      </c>
      <c r="D520" s="3">
        <v>107.233679</v>
      </c>
      <c r="E520" s="7">
        <v>3.9599999999999998E-25</v>
      </c>
      <c r="F520" s="7">
        <v>5.4300000000000004E-23</v>
      </c>
      <c r="G520" s="3">
        <v>0.344844969</v>
      </c>
      <c r="H520" s="3">
        <v>223.8914675</v>
      </c>
      <c r="I520" s="3">
        <v>0.173829753</v>
      </c>
      <c r="J520" s="3">
        <v>304.91878070000001</v>
      </c>
    </row>
    <row r="521" spans="1:10">
      <c r="A521" s="6" t="s">
        <v>526</v>
      </c>
      <c r="B521" s="3">
        <v>1.071311415</v>
      </c>
      <c r="C521" s="3">
        <v>7.2785508129999998</v>
      </c>
      <c r="D521" s="3">
        <v>102.46325659999999</v>
      </c>
      <c r="E521" s="7">
        <v>4.3899999999999997E-24</v>
      </c>
      <c r="F521" s="7">
        <v>5.6399999999999996E-22</v>
      </c>
      <c r="G521" s="3">
        <v>0.26790080100000002</v>
      </c>
      <c r="H521" s="3">
        <v>326.32488949999998</v>
      </c>
      <c r="I521" s="3">
        <v>5.6468774999999999E-2</v>
      </c>
      <c r="J521" s="3">
        <v>684.79344160000005</v>
      </c>
    </row>
    <row r="522" spans="1:10">
      <c r="A522" s="6" t="s">
        <v>527</v>
      </c>
      <c r="B522" s="3">
        <v>1.0892619210000001</v>
      </c>
      <c r="C522" s="3">
        <v>7.4430115990000001</v>
      </c>
      <c r="D522" s="3">
        <v>65.702380590000004</v>
      </c>
      <c r="E522" s="7">
        <v>5.2400000000000003E-16</v>
      </c>
      <c r="F522" s="7">
        <v>3.4200000000000002E-14</v>
      </c>
      <c r="G522" s="3">
        <v>0.52957409200000005</v>
      </c>
      <c r="H522" s="3">
        <v>215.3361586</v>
      </c>
      <c r="I522" s="3">
        <v>0.323293106</v>
      </c>
      <c r="J522" s="3">
        <v>285.45049549999999</v>
      </c>
    </row>
    <row r="523" spans="1:10">
      <c r="A523" s="6" t="s">
        <v>528</v>
      </c>
      <c r="B523" s="3">
        <v>1.0975530929999999</v>
      </c>
      <c r="C523" s="3">
        <v>7.2827234269999996</v>
      </c>
      <c r="D523" s="3">
        <v>94.103141489999999</v>
      </c>
      <c r="E523" s="7">
        <v>2.9999999999999999E-22</v>
      </c>
      <c r="F523" s="7">
        <v>3.1999999999999997E-20</v>
      </c>
      <c r="G523" s="3">
        <v>0.26023595500000002</v>
      </c>
      <c r="H523" s="3">
        <v>314.31736530000001</v>
      </c>
      <c r="I523" s="3">
        <v>6.6166968000000007E-2</v>
      </c>
      <c r="J523" s="3">
        <v>582.72551120000003</v>
      </c>
    </row>
    <row r="524" spans="1:10">
      <c r="A524" s="6" t="s">
        <v>529</v>
      </c>
      <c r="B524" s="3">
        <v>1.105793016</v>
      </c>
      <c r="C524" s="3">
        <v>7.3226694239999999</v>
      </c>
      <c r="D524" s="3">
        <v>152.75784060000001</v>
      </c>
      <c r="E524" s="7">
        <v>4.3299999999999998E-35</v>
      </c>
      <c r="F524" s="7">
        <v>1.2000000000000001E-32</v>
      </c>
      <c r="G524" s="3">
        <v>0.31084187400000002</v>
      </c>
      <c r="H524" s="3">
        <v>198.6891521</v>
      </c>
      <c r="I524" s="3">
        <v>0.14719611399999999</v>
      </c>
      <c r="J524" s="3">
        <v>282.89969339999999</v>
      </c>
    </row>
    <row r="525" spans="1:10">
      <c r="A525" s="6" t="s">
        <v>530</v>
      </c>
      <c r="B525" s="3">
        <v>1.118951257</v>
      </c>
      <c r="C525" s="3">
        <v>7.3310786930000003</v>
      </c>
      <c r="D525" s="3">
        <v>141.77527889999999</v>
      </c>
      <c r="E525" s="7">
        <v>1.09E-32</v>
      </c>
      <c r="F525" s="7">
        <v>2.58E-30</v>
      </c>
      <c r="G525" s="3">
        <v>0.340974214</v>
      </c>
      <c r="H525" s="3">
        <v>202.67021969999999</v>
      </c>
      <c r="I525" s="3">
        <v>0.17026960099999999</v>
      </c>
      <c r="J525" s="3">
        <v>289.71998239999999</v>
      </c>
    </row>
    <row r="526" spans="1:10">
      <c r="A526" s="6" t="s">
        <v>531</v>
      </c>
      <c r="B526" s="3">
        <v>1.1233718850000001</v>
      </c>
      <c r="C526" s="3">
        <v>7.6453225099999997</v>
      </c>
      <c r="D526" s="3">
        <v>69.759407670000002</v>
      </c>
      <c r="E526" s="7">
        <v>6.7000000000000004E-17</v>
      </c>
      <c r="F526" s="7">
        <v>4.7299999999999999E-15</v>
      </c>
      <c r="G526" s="3">
        <v>0.86626257399999995</v>
      </c>
      <c r="H526" s="3">
        <v>182.90836830000001</v>
      </c>
      <c r="I526" s="3">
        <v>0.55992581699999999</v>
      </c>
      <c r="J526" s="3">
        <v>218.77777660000001</v>
      </c>
    </row>
    <row r="527" spans="1:10">
      <c r="A527" s="6" t="s">
        <v>532</v>
      </c>
      <c r="B527" s="3">
        <v>1.147004473</v>
      </c>
      <c r="C527" s="3">
        <v>7.3750797820000003</v>
      </c>
      <c r="D527" s="3">
        <v>63.838413750000001</v>
      </c>
      <c r="E527" s="7">
        <v>1.35E-15</v>
      </c>
      <c r="F527" s="7">
        <v>8.3999999999999995E-14</v>
      </c>
      <c r="G527" s="3">
        <v>0.42831518400000002</v>
      </c>
      <c r="H527" s="3">
        <v>238.46584770000001</v>
      </c>
      <c r="I527" s="3">
        <v>0.249700217</v>
      </c>
      <c r="J527" s="3">
        <v>316.37922550000002</v>
      </c>
    </row>
    <row r="528" spans="1:10">
      <c r="A528" s="6" t="s">
        <v>533</v>
      </c>
      <c r="B528" s="3">
        <v>1.1635841659999999</v>
      </c>
      <c r="C528" s="3">
        <v>7.5516754649999998</v>
      </c>
      <c r="D528" s="3">
        <v>102.6822117</v>
      </c>
      <c r="E528" s="7">
        <v>3.9300000000000003E-24</v>
      </c>
      <c r="F528" s="7">
        <v>5.0599999999999996E-22</v>
      </c>
      <c r="G528" s="3">
        <v>0.65747960100000002</v>
      </c>
      <c r="H528" s="3">
        <v>161.05904989999999</v>
      </c>
      <c r="I528" s="3">
        <v>0.39397637299999999</v>
      </c>
      <c r="J528" s="3">
        <v>210.02841100000001</v>
      </c>
    </row>
    <row r="529" spans="1:10">
      <c r="A529" s="6" t="s">
        <v>534</v>
      </c>
      <c r="B529" s="3">
        <v>1.1673345340000001</v>
      </c>
      <c r="C529" s="3">
        <v>7.366532383</v>
      </c>
      <c r="D529" s="3">
        <v>95.137759709999997</v>
      </c>
      <c r="E529" s="7">
        <v>1.78E-22</v>
      </c>
      <c r="F529" s="7">
        <v>1.9600000000000001E-20</v>
      </c>
      <c r="G529" s="3">
        <v>0.41174824100000001</v>
      </c>
      <c r="H529" s="3">
        <v>210.99001989999999</v>
      </c>
      <c r="I529" s="3">
        <v>0.19755734899999999</v>
      </c>
      <c r="J529" s="3">
        <v>287.82447730000001</v>
      </c>
    </row>
    <row r="530" spans="1:10">
      <c r="A530" s="6" t="s">
        <v>535</v>
      </c>
      <c r="B530" s="3">
        <v>1.1938607560000001</v>
      </c>
      <c r="C530" s="3">
        <v>7.4952579579999998</v>
      </c>
      <c r="D530" s="3">
        <v>198.4053021</v>
      </c>
      <c r="E530" s="7">
        <v>4.6500000000000001E-45</v>
      </c>
      <c r="F530" s="7">
        <v>2.5400000000000001E-42</v>
      </c>
      <c r="G530" s="3">
        <v>0.60761903399999995</v>
      </c>
      <c r="H530" s="3">
        <v>136.33106979999999</v>
      </c>
      <c r="I530" s="3">
        <v>0.29874076199999999</v>
      </c>
      <c r="J530" s="3">
        <v>202.12664770000001</v>
      </c>
    </row>
    <row r="531" spans="1:10">
      <c r="A531" s="6" t="s">
        <v>536</v>
      </c>
      <c r="B531" s="3">
        <v>1.201112782</v>
      </c>
      <c r="C531" s="3">
        <v>7.8740679230000001</v>
      </c>
      <c r="D531" s="3">
        <v>50.004481030000001</v>
      </c>
      <c r="E531" s="7">
        <v>1.5299999999999999E-12</v>
      </c>
      <c r="F531" s="7">
        <v>6.9299999999999996E-11</v>
      </c>
      <c r="G531" s="3">
        <v>0.79974889199999999</v>
      </c>
      <c r="H531" s="3">
        <v>182.0724007</v>
      </c>
      <c r="I531" s="3">
        <v>0.57282961499999996</v>
      </c>
      <c r="J531" s="3">
        <v>213.04999910000001</v>
      </c>
    </row>
    <row r="532" spans="1:10">
      <c r="A532" s="6" t="s">
        <v>537</v>
      </c>
      <c r="B532" s="3">
        <v>1.205344846</v>
      </c>
      <c r="C532" s="3">
        <v>7.2854723349999997</v>
      </c>
      <c r="D532" s="3">
        <v>68.22506928</v>
      </c>
      <c r="E532" s="7">
        <v>1.4600000000000001E-16</v>
      </c>
      <c r="F532" s="7">
        <v>9.9399999999999998E-15</v>
      </c>
      <c r="G532" s="3">
        <v>0.219124503</v>
      </c>
      <c r="H532" s="3">
        <v>373.15696650000001</v>
      </c>
      <c r="I532" s="3">
        <v>2.2537794999999999E-2</v>
      </c>
      <c r="J532" s="3">
        <v>794.16046419999998</v>
      </c>
    </row>
    <row r="533" spans="1:10">
      <c r="A533" s="6" t="s">
        <v>538</v>
      </c>
      <c r="B533" s="3">
        <v>1.2170835010000001</v>
      </c>
      <c r="C533" s="3">
        <v>7.322970465</v>
      </c>
      <c r="D533" s="3">
        <v>187.2768944</v>
      </c>
      <c r="E533" s="7">
        <v>1.25E-42</v>
      </c>
      <c r="F533" s="7">
        <v>5.7300000000000004E-40</v>
      </c>
      <c r="G533" s="3">
        <v>0.31636176399999999</v>
      </c>
      <c r="H533" s="3">
        <v>194.87968029999999</v>
      </c>
      <c r="I533" s="3">
        <v>0.13602463400000001</v>
      </c>
      <c r="J533" s="3">
        <v>302.370565</v>
      </c>
    </row>
    <row r="534" spans="1:10">
      <c r="A534" s="6" t="s">
        <v>539</v>
      </c>
      <c r="B534" s="3">
        <v>1.230696292</v>
      </c>
      <c r="C534" s="3">
        <v>7.3510363559999998</v>
      </c>
      <c r="D534" s="3">
        <v>169.13452599999999</v>
      </c>
      <c r="E534" s="7">
        <v>1.1399999999999999E-38</v>
      </c>
      <c r="F534" s="7">
        <v>4.24E-36</v>
      </c>
      <c r="G534" s="3">
        <v>0.38373773</v>
      </c>
      <c r="H534" s="3">
        <v>188.3053668</v>
      </c>
      <c r="I534" s="3">
        <v>0.176922886</v>
      </c>
      <c r="J534" s="3">
        <v>273.50096029999997</v>
      </c>
    </row>
    <row r="535" spans="1:10">
      <c r="A535" s="6" t="s">
        <v>540</v>
      </c>
      <c r="B535" s="3">
        <v>1.236072947</v>
      </c>
      <c r="C535" s="3">
        <v>7.5290448789999997</v>
      </c>
      <c r="D535" s="3">
        <v>95.808824759999993</v>
      </c>
      <c r="E535" s="7">
        <v>1.27E-22</v>
      </c>
      <c r="F535" s="7">
        <v>1.4099999999999999E-20</v>
      </c>
      <c r="G535" s="3">
        <v>0.68373342699999995</v>
      </c>
      <c r="H535" s="3">
        <v>189.33711450000001</v>
      </c>
      <c r="I535" s="3">
        <v>0.30032765500000003</v>
      </c>
      <c r="J535" s="3">
        <v>228.65680900000001</v>
      </c>
    </row>
    <row r="536" spans="1:10">
      <c r="A536" s="6" t="s">
        <v>541</v>
      </c>
      <c r="B536" s="3">
        <v>1.2365654880000001</v>
      </c>
      <c r="C536" s="3">
        <v>7.3139773190000001</v>
      </c>
      <c r="D536" s="3">
        <v>104.3356052</v>
      </c>
      <c r="E536" s="7">
        <v>1.7099999999999999E-24</v>
      </c>
      <c r="F536" s="7">
        <v>2.2399999999999998E-22</v>
      </c>
      <c r="G536" s="3">
        <v>0.32236799799999999</v>
      </c>
      <c r="H536" s="3">
        <v>255.8383178</v>
      </c>
      <c r="I536" s="3">
        <v>0.12015242199999999</v>
      </c>
      <c r="J536" s="3">
        <v>367.69052729999999</v>
      </c>
    </row>
    <row r="537" spans="1:10">
      <c r="A537" s="6" t="s">
        <v>542</v>
      </c>
      <c r="B537" s="3">
        <v>1.2395663189999999</v>
      </c>
      <c r="C537" s="3">
        <v>7.304288294</v>
      </c>
      <c r="D537" s="3">
        <v>106.9656002</v>
      </c>
      <c r="E537" s="7">
        <v>4.53E-25</v>
      </c>
      <c r="F537" s="7">
        <v>6.1700000000000002E-23</v>
      </c>
      <c r="G537" s="3">
        <v>0.30383806699999999</v>
      </c>
      <c r="H537" s="3">
        <v>267.46453159999999</v>
      </c>
      <c r="I537" s="3">
        <v>0.102527305</v>
      </c>
      <c r="J537" s="3">
        <v>417.25346239999999</v>
      </c>
    </row>
    <row r="538" spans="1:10">
      <c r="A538" s="6" t="s">
        <v>543</v>
      </c>
      <c r="B538" s="3">
        <v>1.2438371340000001</v>
      </c>
      <c r="C538" s="3">
        <v>7.3413056110000001</v>
      </c>
      <c r="D538" s="3">
        <v>146.45513679999999</v>
      </c>
      <c r="E538" s="7">
        <v>1.03E-33</v>
      </c>
      <c r="F538" s="7">
        <v>2.65E-31</v>
      </c>
      <c r="G538" s="3">
        <v>0.38411882899999999</v>
      </c>
      <c r="H538" s="3">
        <v>210.54517369999999</v>
      </c>
      <c r="I538" s="3">
        <v>0.15520758200000001</v>
      </c>
      <c r="J538" s="3">
        <v>289.6757629</v>
      </c>
    </row>
    <row r="539" spans="1:10">
      <c r="A539" s="6" t="s">
        <v>544</v>
      </c>
      <c r="B539" s="3">
        <v>1.2443210229999999</v>
      </c>
      <c r="C539" s="3">
        <v>7.6448053040000001</v>
      </c>
      <c r="D539" s="3">
        <v>140.0761704</v>
      </c>
      <c r="E539" s="7">
        <v>2.5599999999999998E-32</v>
      </c>
      <c r="F539" s="7">
        <v>5.9199999999999997E-30</v>
      </c>
      <c r="G539" s="3">
        <v>0.83088337999999995</v>
      </c>
      <c r="H539" s="3">
        <v>145.4227708</v>
      </c>
      <c r="I539" s="3">
        <v>0.54191613000000005</v>
      </c>
      <c r="J539" s="3">
        <v>210.28865239999999</v>
      </c>
    </row>
    <row r="540" spans="1:10">
      <c r="A540" s="6" t="s">
        <v>545</v>
      </c>
      <c r="B540" s="3">
        <v>1.2586256899999999</v>
      </c>
      <c r="C540" s="3">
        <v>7.3339702549999997</v>
      </c>
      <c r="D540" s="3">
        <v>111.8123617</v>
      </c>
      <c r="E540" s="7">
        <v>3.9299999999999998E-26</v>
      </c>
      <c r="F540" s="7">
        <v>5.85E-24</v>
      </c>
      <c r="G540" s="3">
        <v>0.41905606699999998</v>
      </c>
      <c r="H540" s="3">
        <v>247.14969740000001</v>
      </c>
      <c r="I540" s="3">
        <v>0.15847923</v>
      </c>
      <c r="J540" s="3">
        <v>355.40296000000001</v>
      </c>
    </row>
    <row r="541" spans="1:10">
      <c r="A541" s="6" t="s">
        <v>546</v>
      </c>
      <c r="B541" s="3">
        <v>1.263565767</v>
      </c>
      <c r="C541" s="3">
        <v>7.3687195360000004</v>
      </c>
      <c r="D541" s="3">
        <v>179.17723509999999</v>
      </c>
      <c r="E541" s="7">
        <v>7.3300000000000002E-41</v>
      </c>
      <c r="F541" s="7">
        <v>3.0799999999999999E-38</v>
      </c>
      <c r="G541" s="3">
        <v>0.40191099800000002</v>
      </c>
      <c r="H541" s="3">
        <v>175.62518410000001</v>
      </c>
      <c r="I541" s="3">
        <v>0.197346094</v>
      </c>
      <c r="J541" s="3">
        <v>258.14028739999998</v>
      </c>
    </row>
    <row r="542" spans="1:10">
      <c r="A542" s="6" t="s">
        <v>547</v>
      </c>
      <c r="B542" s="3">
        <v>1.2668920269999999</v>
      </c>
      <c r="C542" s="3">
        <v>7.7723333849999996</v>
      </c>
      <c r="D542" s="3">
        <v>101.008613</v>
      </c>
      <c r="E542" s="7">
        <v>9.1600000000000005E-24</v>
      </c>
      <c r="F542" s="7">
        <v>1.1399999999999999E-21</v>
      </c>
      <c r="G542" s="3">
        <v>0.96993267599999999</v>
      </c>
      <c r="H542" s="3">
        <v>158.39746389999999</v>
      </c>
      <c r="I542" s="3">
        <v>0.55482140599999996</v>
      </c>
      <c r="J542" s="3">
        <v>191.4149501</v>
      </c>
    </row>
    <row r="543" spans="1:10">
      <c r="A543" s="6" t="s">
        <v>548</v>
      </c>
      <c r="B543" s="3">
        <v>1.289556849</v>
      </c>
      <c r="C543" s="3">
        <v>7.2937523820000001</v>
      </c>
      <c r="D543" s="3">
        <v>152.16136109999999</v>
      </c>
      <c r="E543" s="7">
        <v>5.8400000000000003E-35</v>
      </c>
      <c r="F543" s="7">
        <v>1.59E-32</v>
      </c>
      <c r="G543" s="3">
        <v>0.28465133399999998</v>
      </c>
      <c r="H543" s="3">
        <v>276.00888650000002</v>
      </c>
      <c r="I543" s="3">
        <v>6.7586857E-2</v>
      </c>
      <c r="J543" s="3">
        <v>606.43059189999997</v>
      </c>
    </row>
    <row r="544" spans="1:10">
      <c r="A544" s="6" t="s">
        <v>549</v>
      </c>
      <c r="B544" s="3">
        <v>1.293915178</v>
      </c>
      <c r="C544" s="3">
        <v>7.3084966690000002</v>
      </c>
      <c r="D544" s="3">
        <v>163.6303705</v>
      </c>
      <c r="E544" s="7">
        <v>1.82E-37</v>
      </c>
      <c r="F544" s="7">
        <v>6.3499999999999995E-35</v>
      </c>
      <c r="G544" s="3">
        <v>0.31474337299999999</v>
      </c>
      <c r="H544" s="3">
        <v>234.96536929999999</v>
      </c>
      <c r="I544" s="3">
        <v>0.114920641</v>
      </c>
      <c r="J544" s="3">
        <v>399.67035060000001</v>
      </c>
    </row>
    <row r="545" spans="1:10">
      <c r="A545" s="6" t="s">
        <v>550</v>
      </c>
      <c r="B545" s="3">
        <v>1.2980686260000001</v>
      </c>
      <c r="C545" s="3">
        <v>7.5086693530000002</v>
      </c>
      <c r="D545" s="3">
        <v>195.6495893</v>
      </c>
      <c r="E545" s="7">
        <v>1.8600000000000001E-44</v>
      </c>
      <c r="F545" s="7">
        <v>9.6800000000000004E-42</v>
      </c>
      <c r="G545" s="3">
        <v>0.64332316</v>
      </c>
      <c r="H545" s="3">
        <v>146.10909649999999</v>
      </c>
      <c r="I545" s="3">
        <v>0.30196547699999998</v>
      </c>
      <c r="J545" s="3">
        <v>208.35545930000001</v>
      </c>
    </row>
    <row r="546" spans="1:10">
      <c r="A546" s="6" t="s">
        <v>551</v>
      </c>
      <c r="B546" s="3">
        <v>1.300012546</v>
      </c>
      <c r="C546" s="3">
        <v>7.4911084590000003</v>
      </c>
      <c r="D546" s="3">
        <v>139.36161609999999</v>
      </c>
      <c r="E546" s="7">
        <v>3.6699999999999999E-32</v>
      </c>
      <c r="F546" s="7">
        <v>8.3699999999999999E-30</v>
      </c>
      <c r="G546" s="3">
        <v>0.57411829700000006</v>
      </c>
      <c r="H546" s="3">
        <v>159.7808264</v>
      </c>
      <c r="I546" s="3">
        <v>0.33470487999999998</v>
      </c>
      <c r="J546" s="3">
        <v>228.90871960000001</v>
      </c>
    </row>
    <row r="547" spans="1:10">
      <c r="A547" s="6" t="s">
        <v>552</v>
      </c>
      <c r="B547" s="3">
        <v>1.3240576209999999</v>
      </c>
      <c r="C547" s="3">
        <v>7.3866930289999999</v>
      </c>
      <c r="D547" s="3">
        <v>122.051311</v>
      </c>
      <c r="E547" s="7">
        <v>2.2499999999999999E-28</v>
      </c>
      <c r="F547" s="7">
        <v>4.0200000000000001E-26</v>
      </c>
      <c r="G547" s="3">
        <v>0.49754689099999999</v>
      </c>
      <c r="H547" s="3">
        <v>211.92634340000001</v>
      </c>
      <c r="I547" s="3">
        <v>0.19018537799999999</v>
      </c>
      <c r="J547" s="3">
        <v>291.05948949999998</v>
      </c>
    </row>
    <row r="548" spans="1:10">
      <c r="A548" s="6" t="s">
        <v>553</v>
      </c>
      <c r="B548" s="3">
        <v>1.3531080040000001</v>
      </c>
      <c r="C548" s="3">
        <v>7.7578433760000003</v>
      </c>
      <c r="D548" s="3">
        <v>193.90324029999999</v>
      </c>
      <c r="E548" s="7">
        <v>4.4699999999999999E-44</v>
      </c>
      <c r="F548" s="7">
        <v>2.2600000000000001E-41</v>
      </c>
      <c r="G548" s="3">
        <v>0.975979865</v>
      </c>
      <c r="H548" s="3">
        <v>133.63255520000001</v>
      </c>
      <c r="I548" s="3">
        <v>0.47097731500000001</v>
      </c>
      <c r="J548" s="3">
        <v>161.2283395</v>
      </c>
    </row>
    <row r="549" spans="1:10">
      <c r="A549" s="6" t="s">
        <v>554</v>
      </c>
      <c r="B549" s="3">
        <v>1.3961706700000001</v>
      </c>
      <c r="C549" s="3">
        <v>7.3269115400000002</v>
      </c>
      <c r="D549" s="3">
        <v>119.32751829999999</v>
      </c>
      <c r="E549" s="7">
        <v>8.8799999999999994E-28</v>
      </c>
      <c r="F549" s="7">
        <v>1.53E-25</v>
      </c>
      <c r="G549" s="3">
        <v>0.32183663000000001</v>
      </c>
      <c r="H549" s="3">
        <v>251.60364720000001</v>
      </c>
      <c r="I549" s="3">
        <v>0.13984128700000001</v>
      </c>
      <c r="J549" s="3">
        <v>368.14119249999999</v>
      </c>
    </row>
    <row r="550" spans="1:10">
      <c r="A550" s="6" t="s">
        <v>555</v>
      </c>
      <c r="B550" s="3">
        <v>1.4071761709999999</v>
      </c>
      <c r="C550" s="3">
        <v>7.7141752930000003</v>
      </c>
      <c r="D550" s="3">
        <v>230.87932850000001</v>
      </c>
      <c r="E550" s="7">
        <v>3.8300000000000004E-52</v>
      </c>
      <c r="F550" s="7">
        <v>2.7900000000000001E-49</v>
      </c>
      <c r="G550" s="3">
        <v>0.88379360100000004</v>
      </c>
      <c r="H550" s="3">
        <v>123.0813136</v>
      </c>
      <c r="I550" s="3">
        <v>0.46187710500000001</v>
      </c>
      <c r="J550" s="3">
        <v>171.7187165</v>
      </c>
    </row>
    <row r="551" spans="1:10">
      <c r="A551" s="6" t="s">
        <v>556</v>
      </c>
      <c r="B551" s="3">
        <v>1.4868823309999999</v>
      </c>
      <c r="C551" s="3">
        <v>7.3221859499999997</v>
      </c>
      <c r="D551" s="3">
        <v>267.96817850000002</v>
      </c>
      <c r="E551" s="7">
        <v>3.1499999999999997E-60</v>
      </c>
      <c r="F551" s="7">
        <v>3.5400000000000003E-57</v>
      </c>
      <c r="G551" s="3">
        <v>0.34990726500000002</v>
      </c>
      <c r="H551" s="3">
        <v>200.90986889999999</v>
      </c>
      <c r="I551" s="3">
        <v>9.3353534000000002E-2</v>
      </c>
      <c r="J551" s="3">
        <v>396.17534430000001</v>
      </c>
    </row>
    <row r="552" spans="1:10">
      <c r="A552" s="6" t="s">
        <v>557</v>
      </c>
      <c r="B552" s="3">
        <v>1.5103059780000001</v>
      </c>
      <c r="C552" s="3">
        <v>7.5017658589999998</v>
      </c>
      <c r="D552" s="3">
        <v>149.9134076</v>
      </c>
      <c r="E552" s="7">
        <v>1.8100000000000001E-34</v>
      </c>
      <c r="F552" s="7">
        <v>4.75E-32</v>
      </c>
      <c r="G552" s="3">
        <v>0.57412565500000001</v>
      </c>
      <c r="H552" s="3">
        <v>168.4914579</v>
      </c>
      <c r="I552" s="3">
        <v>0.301386863</v>
      </c>
      <c r="J552" s="3">
        <v>235.95941970000001</v>
      </c>
    </row>
    <row r="553" spans="1:10">
      <c r="A553" s="6" t="s">
        <v>558</v>
      </c>
      <c r="B553" s="3">
        <v>1.556350559</v>
      </c>
      <c r="C553" s="3">
        <v>7.7022560410000001</v>
      </c>
      <c r="D553" s="3">
        <v>134.84636639999999</v>
      </c>
      <c r="E553" s="7">
        <v>3.5700000000000001E-31</v>
      </c>
      <c r="F553" s="7">
        <v>7.4500000000000003E-29</v>
      </c>
      <c r="G553" s="3">
        <v>0.76825799699999997</v>
      </c>
      <c r="H553" s="3">
        <v>153.91974329999999</v>
      </c>
      <c r="I553" s="3">
        <v>0.460982263</v>
      </c>
      <c r="J553" s="3">
        <v>210.38797170000001</v>
      </c>
    </row>
    <row r="554" spans="1:10">
      <c r="A554" s="6" t="s">
        <v>559</v>
      </c>
      <c r="B554" s="3">
        <v>1.5828760319999999</v>
      </c>
      <c r="C554" s="3">
        <v>7.4718536540000002</v>
      </c>
      <c r="D554" s="3">
        <v>154.87359180000001</v>
      </c>
      <c r="E554" s="7">
        <v>1.49E-35</v>
      </c>
      <c r="F554" s="7">
        <v>4.3400000000000002E-33</v>
      </c>
      <c r="G554" s="3">
        <v>0.60857724700000004</v>
      </c>
      <c r="H554" s="3">
        <v>187.87685959999999</v>
      </c>
      <c r="I554" s="3">
        <v>0.24956314800000001</v>
      </c>
      <c r="J554" s="3">
        <v>265.15206439999997</v>
      </c>
    </row>
    <row r="555" spans="1:10">
      <c r="A555" s="6" t="s">
        <v>560</v>
      </c>
      <c r="B555" s="3">
        <v>1.642049281</v>
      </c>
      <c r="C555" s="3">
        <v>7.3623840310000004</v>
      </c>
      <c r="D555" s="3">
        <v>135.0682224</v>
      </c>
      <c r="E555" s="7">
        <v>3.1899999999999999E-31</v>
      </c>
      <c r="F555" s="7">
        <v>6.7099999999999997E-29</v>
      </c>
      <c r="G555" s="3">
        <v>0.40366282199999998</v>
      </c>
      <c r="H555" s="3">
        <v>249.55004510000001</v>
      </c>
      <c r="I555" s="3">
        <v>0.18646305099999999</v>
      </c>
      <c r="J555" s="3">
        <v>376.00777849999997</v>
      </c>
    </row>
    <row r="556" spans="1:10">
      <c r="A556" s="6" t="s">
        <v>561</v>
      </c>
      <c r="B556" s="3">
        <v>1.663086268</v>
      </c>
      <c r="C556" s="3">
        <v>7.3386857360000004</v>
      </c>
      <c r="D556" s="3">
        <v>232.5850858</v>
      </c>
      <c r="E556" s="7">
        <v>1.6300000000000001E-52</v>
      </c>
      <c r="F556" s="7">
        <v>1.2900000000000001E-49</v>
      </c>
      <c r="G556" s="3">
        <v>0.41901619699999998</v>
      </c>
      <c r="H556" s="3">
        <v>226.13560430000001</v>
      </c>
      <c r="I556" s="3">
        <v>9.4935038999999999E-2</v>
      </c>
      <c r="J556" s="3">
        <v>425.10877490000001</v>
      </c>
    </row>
    <row r="557" spans="1:10">
      <c r="A557" s="6" t="s">
        <v>562</v>
      </c>
      <c r="B557" s="3">
        <v>1.700564918</v>
      </c>
      <c r="C557" s="3">
        <v>7.4107824549999997</v>
      </c>
      <c r="D557" s="3">
        <v>94.99934073</v>
      </c>
      <c r="E557" s="7">
        <v>1.9000000000000001E-22</v>
      </c>
      <c r="F557" s="7">
        <v>2.0899999999999999E-20</v>
      </c>
      <c r="G557" s="3">
        <v>0.54043195499999996</v>
      </c>
      <c r="H557" s="3">
        <v>253.1940228</v>
      </c>
      <c r="I557" s="3">
        <v>0.232193859</v>
      </c>
      <c r="J557" s="3">
        <v>343.1564224</v>
      </c>
    </row>
    <row r="558" spans="1:10">
      <c r="A558" s="6" t="s">
        <v>563</v>
      </c>
      <c r="B558" s="3">
        <v>1.7562097290000001</v>
      </c>
      <c r="C558" s="3">
        <v>7.4293626289999999</v>
      </c>
      <c r="D558" s="3">
        <v>286.61130150000002</v>
      </c>
      <c r="E558" s="7">
        <v>2.7199999999999999E-64</v>
      </c>
      <c r="F558" s="7">
        <v>3.6499999999999997E-61</v>
      </c>
      <c r="G558" s="3">
        <v>0.53825420199999996</v>
      </c>
      <c r="H558" s="3">
        <v>165.18872909999999</v>
      </c>
      <c r="I558" s="3">
        <v>0.19819189300000001</v>
      </c>
      <c r="J558" s="3">
        <v>267.5960824</v>
      </c>
    </row>
    <row r="559" spans="1:10">
      <c r="A559" s="6" t="s">
        <v>564</v>
      </c>
      <c r="B559" s="3">
        <v>1.7849004939999999</v>
      </c>
      <c r="C559" s="3">
        <v>7.3802463510000003</v>
      </c>
      <c r="D559" s="3">
        <v>258.67084290000003</v>
      </c>
      <c r="E559" s="7">
        <v>3.3400000000000001E-58</v>
      </c>
      <c r="F559" s="7">
        <v>3.1499999999999999E-55</v>
      </c>
      <c r="G559" s="3">
        <v>0.450101904</v>
      </c>
      <c r="H559" s="3">
        <v>195.45994390000001</v>
      </c>
      <c r="I559" s="3">
        <v>0.15313716599999999</v>
      </c>
      <c r="J559" s="3">
        <v>325.6506253</v>
      </c>
    </row>
    <row r="560" spans="1:10">
      <c r="A560" s="6" t="s">
        <v>565</v>
      </c>
      <c r="B560" s="3">
        <v>1.8347161329999999</v>
      </c>
      <c r="C560" s="3">
        <v>7.3537741939999997</v>
      </c>
      <c r="D560" s="3">
        <v>231.0866327</v>
      </c>
      <c r="E560" s="7">
        <v>3.4499999999999997E-52</v>
      </c>
      <c r="F560" s="7">
        <v>2.56E-49</v>
      </c>
      <c r="G560" s="3">
        <v>0.39787559900000002</v>
      </c>
      <c r="H560" s="3">
        <v>232.44343430000001</v>
      </c>
      <c r="I560" s="3">
        <v>0.101513585</v>
      </c>
      <c r="J560" s="3">
        <v>454.1258052</v>
      </c>
    </row>
    <row r="561" spans="1:10">
      <c r="A561" s="6" t="s">
        <v>566</v>
      </c>
      <c r="B561" s="3">
        <v>1.8349072749999999</v>
      </c>
      <c r="C561" s="3">
        <v>7.6263427970000004</v>
      </c>
      <c r="D561" s="3">
        <v>170.23420469999999</v>
      </c>
      <c r="E561" s="7">
        <v>6.5799999999999996E-39</v>
      </c>
      <c r="F561" s="7">
        <v>2.4699999999999999E-36</v>
      </c>
      <c r="G561" s="3">
        <v>0.77171705300000004</v>
      </c>
      <c r="H561" s="3">
        <v>180.34480970000001</v>
      </c>
      <c r="I561" s="3">
        <v>0.34181700700000001</v>
      </c>
      <c r="J561" s="3">
        <v>255.45314740000001</v>
      </c>
    </row>
    <row r="562" spans="1:10">
      <c r="A562" s="6" t="s">
        <v>567</v>
      </c>
      <c r="B562" s="3">
        <v>1.8559825089999999</v>
      </c>
      <c r="C562" s="3">
        <v>7.4128121589999996</v>
      </c>
      <c r="D562" s="3">
        <v>306.54684079999998</v>
      </c>
      <c r="E562" s="7">
        <v>1.23E-68</v>
      </c>
      <c r="F562" s="7">
        <v>1.8699999999999999E-65</v>
      </c>
      <c r="G562" s="3">
        <v>0.51569505900000001</v>
      </c>
      <c r="H562" s="3">
        <v>170.7413162</v>
      </c>
      <c r="I562" s="3">
        <v>0.18820784900000001</v>
      </c>
      <c r="J562" s="3">
        <v>296.33085119999998</v>
      </c>
    </row>
    <row r="563" spans="1:10">
      <c r="A563" s="6" t="s">
        <v>568</v>
      </c>
      <c r="B563" s="3">
        <v>1.930079053</v>
      </c>
      <c r="C563" s="3">
        <v>7.4058413539999997</v>
      </c>
      <c r="D563" s="3">
        <v>138.51123699999999</v>
      </c>
      <c r="E563" s="7">
        <v>5.6300000000000004E-32</v>
      </c>
      <c r="F563" s="7">
        <v>1.24E-29</v>
      </c>
      <c r="G563" s="3">
        <v>0.44276036699999999</v>
      </c>
      <c r="H563" s="3">
        <v>240.5392587</v>
      </c>
      <c r="I563" s="3">
        <v>0.164900778</v>
      </c>
      <c r="J563" s="3">
        <v>358.38535560000003</v>
      </c>
    </row>
    <row r="564" spans="1:10">
      <c r="A564" s="6" t="s">
        <v>569</v>
      </c>
      <c r="B564" s="3">
        <v>2.1398079989999998</v>
      </c>
      <c r="C564" s="3">
        <v>7.4289688229999999</v>
      </c>
      <c r="D564" s="3">
        <v>307.0486588</v>
      </c>
      <c r="E564" s="7">
        <v>9.6000000000000005E-69</v>
      </c>
      <c r="F564" s="7">
        <v>1.5899999999999999E-65</v>
      </c>
      <c r="G564" s="3">
        <v>0.51172416899999995</v>
      </c>
      <c r="H564" s="3">
        <v>192.25769080000001</v>
      </c>
      <c r="I564" s="3">
        <v>0.189600773</v>
      </c>
      <c r="J564" s="3">
        <v>345.08947380000001</v>
      </c>
    </row>
    <row r="565" spans="1:10">
      <c r="A565" s="6" t="s">
        <v>570</v>
      </c>
      <c r="B565" s="3">
        <v>2.2011206159999999</v>
      </c>
      <c r="C565" s="3">
        <v>7.6089020600000001</v>
      </c>
      <c r="D565" s="3">
        <v>406.22680489999999</v>
      </c>
      <c r="E565" s="7">
        <v>2.4300000000000001E-90</v>
      </c>
      <c r="F565" s="7">
        <v>9.4099999999999993E-87</v>
      </c>
      <c r="G565" s="3">
        <v>0.77959366699999999</v>
      </c>
      <c r="H565" s="3">
        <v>140.96526180000001</v>
      </c>
      <c r="I565" s="3">
        <v>0.26302575</v>
      </c>
      <c r="J565" s="3">
        <v>234.47208810000001</v>
      </c>
    </row>
    <row r="566" spans="1:10">
      <c r="A566" s="6" t="s">
        <v>571</v>
      </c>
      <c r="B566" s="3">
        <v>2.226454135</v>
      </c>
      <c r="C566" s="3">
        <v>7.5487845509999998</v>
      </c>
      <c r="D566" s="3">
        <v>225.2889978</v>
      </c>
      <c r="E566" s="7">
        <v>6.3499999999999999E-51</v>
      </c>
      <c r="F566" s="7">
        <v>4.2600000000000002E-48</v>
      </c>
      <c r="G566" s="3">
        <v>0.65811676200000002</v>
      </c>
      <c r="H566" s="3">
        <v>199.69410070000001</v>
      </c>
      <c r="I566" s="3">
        <v>0.305295227</v>
      </c>
      <c r="J566" s="3">
        <v>288.57486119999999</v>
      </c>
    </row>
    <row r="567" spans="1:10">
      <c r="A567" s="6" t="s">
        <v>572</v>
      </c>
      <c r="B567" s="3">
        <v>2.26941075</v>
      </c>
      <c r="C567" s="3">
        <v>7.411959553</v>
      </c>
      <c r="D567" s="3">
        <v>214.455423</v>
      </c>
      <c r="E567" s="7">
        <v>1.4700000000000001E-48</v>
      </c>
      <c r="F567" s="7">
        <v>8.9699999999999998E-46</v>
      </c>
      <c r="G567" s="3">
        <v>0.53009384000000004</v>
      </c>
      <c r="H567" s="3">
        <v>247.37592810000001</v>
      </c>
      <c r="I567" s="3">
        <v>9.8864606999999993E-2</v>
      </c>
      <c r="J567" s="3">
        <v>468.19500770000002</v>
      </c>
    </row>
    <row r="568" spans="1:10">
      <c r="A568" s="6" t="s">
        <v>573</v>
      </c>
      <c r="B568" s="3">
        <v>2.347525106</v>
      </c>
      <c r="C568" s="3">
        <v>8.3158699699999996</v>
      </c>
      <c r="D568" s="3">
        <v>544.26534730000003</v>
      </c>
      <c r="E568" s="7">
        <v>2.2299999999999998E-120</v>
      </c>
      <c r="F568" s="7">
        <v>2.5900000000000002E-116</v>
      </c>
      <c r="G568" s="3">
        <v>1.5651512620000001</v>
      </c>
      <c r="H568" s="3">
        <v>100.0391288</v>
      </c>
      <c r="I568" s="3">
        <v>0.64527822700000004</v>
      </c>
      <c r="J568" s="3">
        <v>159.16752439999999</v>
      </c>
    </row>
    <row r="569" spans="1:10">
      <c r="A569" s="6" t="s">
        <v>574</v>
      </c>
      <c r="B569" s="3">
        <v>2.7620058040000002</v>
      </c>
      <c r="C569" s="3">
        <v>8.4535320069999997</v>
      </c>
      <c r="D569" s="3">
        <v>487.15655409999999</v>
      </c>
      <c r="E569" s="7">
        <v>5.9199999999999997E-108</v>
      </c>
      <c r="F569" s="7">
        <v>4.1300000000000001E-104</v>
      </c>
      <c r="G569" s="3">
        <v>1.5914824219999999</v>
      </c>
      <c r="H569" s="3">
        <v>108.6518413</v>
      </c>
      <c r="I569" s="3">
        <v>0.63237158000000004</v>
      </c>
      <c r="J569" s="3">
        <v>186.5151984</v>
      </c>
    </row>
    <row r="570" spans="1:10">
      <c r="A570" s="6" t="s">
        <v>575</v>
      </c>
      <c r="B570" s="3">
        <v>2.8234822209999999</v>
      </c>
      <c r="C570" s="3">
        <v>7.7068287050000004</v>
      </c>
      <c r="D570" s="3">
        <v>474.63817390000003</v>
      </c>
      <c r="E570" s="7">
        <v>3.14E-105</v>
      </c>
      <c r="F570" s="7">
        <v>1.37E-101</v>
      </c>
      <c r="G570" s="3">
        <v>0.87912268699999996</v>
      </c>
      <c r="H570" s="3">
        <v>150.4077082</v>
      </c>
      <c r="I570" s="3">
        <v>0.263490428</v>
      </c>
      <c r="J570" s="3">
        <v>273.43227839999997</v>
      </c>
    </row>
    <row r="571" spans="1:10" ht="15" thickBot="1">
      <c r="A571" s="9" t="s">
        <v>576</v>
      </c>
      <c r="B571" s="10">
        <v>3.1022115549999998</v>
      </c>
      <c r="C571" s="10">
        <v>8.1634976290000001</v>
      </c>
      <c r="D571" s="10">
        <v>680.03836769999998</v>
      </c>
      <c r="E571" s="11">
        <v>6.5600000000000002E-150</v>
      </c>
      <c r="F571" s="11">
        <v>2.2900000000000001E-145</v>
      </c>
      <c r="G571" s="10">
        <v>1.4097240559999999</v>
      </c>
      <c r="H571" s="10">
        <v>114.8772151</v>
      </c>
      <c r="I571" s="10">
        <v>0.43793012799999997</v>
      </c>
      <c r="J571" s="10">
        <v>215.47875869999999</v>
      </c>
    </row>
    <row r="572" spans="1:10" ht="15">
      <c r="A572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9D11-DD30-490A-8C33-3D3016C967C7}">
  <dimension ref="A1:C30"/>
  <sheetViews>
    <sheetView workbookViewId="0">
      <selection activeCell="A2" sqref="A2"/>
    </sheetView>
  </sheetViews>
  <sheetFormatPr defaultRowHeight="14.25"/>
  <cols>
    <col min="1" max="1" width="72.28515625" style="3" customWidth="1"/>
    <col min="2" max="2" width="18.140625" style="3" bestFit="1" customWidth="1"/>
    <col min="3" max="3" width="130.85546875" style="3" bestFit="1" customWidth="1"/>
    <col min="4" max="16384" width="9.140625" style="3"/>
  </cols>
  <sheetData>
    <row r="1" spans="1:3" ht="15.75" thickBot="1">
      <c r="A1" s="2" t="s">
        <v>1779</v>
      </c>
    </row>
    <row r="2" spans="1:3" ht="15">
      <c r="A2" s="30" t="s">
        <v>1383</v>
      </c>
      <c r="B2" s="30" t="s">
        <v>1469</v>
      </c>
      <c r="C2" s="30" t="s">
        <v>1384</v>
      </c>
    </row>
    <row r="3" spans="1:3">
      <c r="A3" s="19" t="s">
        <v>1385</v>
      </c>
      <c r="B3" s="31">
        <v>1E-4</v>
      </c>
      <c r="C3" s="32" t="s">
        <v>1386</v>
      </c>
    </row>
    <row r="4" spans="1:3">
      <c r="A4" s="19" t="s">
        <v>1387</v>
      </c>
      <c r="B4" s="31">
        <v>3.4673685045253142E-4</v>
      </c>
      <c r="C4" s="32" t="s">
        <v>1388</v>
      </c>
    </row>
    <row r="5" spans="1:3">
      <c r="A5" s="19" t="s">
        <v>1389</v>
      </c>
      <c r="B5" s="31">
        <v>1.905460717963246E-3</v>
      </c>
      <c r="C5" s="32" t="s">
        <v>1390</v>
      </c>
    </row>
    <row r="6" spans="1:3">
      <c r="A6" s="19" t="s">
        <v>1391</v>
      </c>
      <c r="B6" s="31">
        <v>2.0417379446695293E-3</v>
      </c>
      <c r="C6" s="32" t="s">
        <v>1392</v>
      </c>
    </row>
    <row r="7" spans="1:3">
      <c r="A7" s="19" t="s">
        <v>1393</v>
      </c>
      <c r="B7" s="31">
        <v>4.0738027780411225E-3</v>
      </c>
      <c r="C7" s="32" t="s">
        <v>1394</v>
      </c>
    </row>
    <row r="8" spans="1:3">
      <c r="A8" s="19" t="s">
        <v>1395</v>
      </c>
      <c r="B8" s="31">
        <v>5.0118723362727212E-3</v>
      </c>
      <c r="C8" s="32" t="s">
        <v>1396</v>
      </c>
    </row>
    <row r="9" spans="1:3">
      <c r="A9" s="19" t="s">
        <v>1397</v>
      </c>
      <c r="B9" s="31">
        <v>6.3095734448019251E-3</v>
      </c>
      <c r="C9" s="32" t="s">
        <v>1398</v>
      </c>
    </row>
    <row r="10" spans="1:3">
      <c r="A10" s="19" t="s">
        <v>1399</v>
      </c>
      <c r="B10" s="31">
        <v>6.3095734448019251E-3</v>
      </c>
      <c r="C10" s="32" t="s">
        <v>1400</v>
      </c>
    </row>
    <row r="11" spans="1:3">
      <c r="A11" s="19" t="s">
        <v>1401</v>
      </c>
      <c r="B11" s="31">
        <v>6.3095734448019251E-3</v>
      </c>
      <c r="C11" s="32" t="s">
        <v>1402</v>
      </c>
    </row>
    <row r="12" spans="1:3">
      <c r="A12" s="19" t="s">
        <v>1403</v>
      </c>
      <c r="B12" s="31">
        <v>6.9183097091893601E-3</v>
      </c>
      <c r="C12" s="32" t="s">
        <v>1404</v>
      </c>
    </row>
    <row r="13" spans="1:3">
      <c r="A13" s="19" t="s">
        <v>1405</v>
      </c>
      <c r="B13" s="31">
        <v>6.9183097091893601E-3</v>
      </c>
      <c r="C13" s="32" t="s">
        <v>1406</v>
      </c>
    </row>
    <row r="14" spans="1:3">
      <c r="A14" s="19" t="s">
        <v>1407</v>
      </c>
      <c r="B14" s="31">
        <v>6.9183097091893601E-3</v>
      </c>
      <c r="C14" s="32" t="s">
        <v>1408</v>
      </c>
    </row>
    <row r="15" spans="1:3">
      <c r="A15" s="19" t="s">
        <v>1409</v>
      </c>
      <c r="B15" s="31">
        <v>9.1201083935590881E-3</v>
      </c>
      <c r="C15" s="32" t="s">
        <v>1410</v>
      </c>
    </row>
    <row r="16" spans="1:3">
      <c r="A16" s="19" t="s">
        <v>1411</v>
      </c>
      <c r="B16" s="31">
        <v>9.1201083935590881E-3</v>
      </c>
      <c r="C16" s="32" t="s">
        <v>1412</v>
      </c>
    </row>
    <row r="17" spans="1:3">
      <c r="A17" s="19" t="s">
        <v>1413</v>
      </c>
      <c r="B17" s="31">
        <v>9.7723722095581049E-3</v>
      </c>
      <c r="C17" s="32" t="s">
        <v>1414</v>
      </c>
    </row>
    <row r="18" spans="1:3">
      <c r="A18" s="19" t="s">
        <v>1415</v>
      </c>
      <c r="B18" s="31">
        <v>9.7723722095581049E-3</v>
      </c>
      <c r="C18" s="32" t="s">
        <v>1416</v>
      </c>
    </row>
    <row r="19" spans="1:3">
      <c r="A19" s="19" t="s">
        <v>1417</v>
      </c>
      <c r="B19" s="31">
        <v>1.3489628825916524E-2</v>
      </c>
      <c r="C19" s="32" t="s">
        <v>1418</v>
      </c>
    </row>
    <row r="20" spans="1:3">
      <c r="A20" s="19" t="s">
        <v>1419</v>
      </c>
      <c r="B20" s="31">
        <v>1.6595869074375592E-2</v>
      </c>
      <c r="C20" s="32" t="s">
        <v>1420</v>
      </c>
    </row>
    <row r="21" spans="1:3">
      <c r="A21" s="19" t="s">
        <v>1421</v>
      </c>
      <c r="B21" s="31">
        <v>2.511886431509578E-2</v>
      </c>
      <c r="C21" s="32" t="s">
        <v>1422</v>
      </c>
    </row>
    <row r="22" spans="1:3">
      <c r="A22" s="19" t="s">
        <v>1423</v>
      </c>
      <c r="B22" s="31">
        <v>2.511886431509578E-2</v>
      </c>
      <c r="C22" s="32" t="s">
        <v>1424</v>
      </c>
    </row>
    <row r="23" spans="1:3">
      <c r="A23" s="19" t="s">
        <v>1425</v>
      </c>
      <c r="B23" s="31">
        <v>2.511886431509578E-2</v>
      </c>
      <c r="C23" s="32" t="s">
        <v>1426</v>
      </c>
    </row>
    <row r="24" spans="1:3">
      <c r="A24" s="19" t="s">
        <v>1427</v>
      </c>
      <c r="B24" s="31">
        <v>3.3884415613920249E-2</v>
      </c>
      <c r="C24" s="32" t="s">
        <v>1428</v>
      </c>
    </row>
    <row r="25" spans="1:3">
      <c r="A25" s="19" t="s">
        <v>1429</v>
      </c>
      <c r="B25" s="31">
        <v>3.3884415613920249E-2</v>
      </c>
      <c r="C25" s="32" t="s">
        <v>1430</v>
      </c>
    </row>
    <row r="26" spans="1:3">
      <c r="A26" s="19" t="s">
        <v>1431</v>
      </c>
      <c r="B26" s="31">
        <v>4.6773514128719787E-2</v>
      </c>
      <c r="C26" s="32" t="s">
        <v>1432</v>
      </c>
    </row>
    <row r="27" spans="1:3">
      <c r="A27" s="19" t="s">
        <v>1433</v>
      </c>
      <c r="B27" s="31">
        <v>2.9512092266663844E-2</v>
      </c>
      <c r="C27" s="33" t="s">
        <v>1434</v>
      </c>
    </row>
    <row r="28" spans="1:3">
      <c r="A28" s="19" t="s">
        <v>1435</v>
      </c>
      <c r="B28" s="31">
        <v>3.9810717055349727E-2</v>
      </c>
      <c r="C28" s="33" t="s">
        <v>1436</v>
      </c>
    </row>
    <row r="29" spans="1:3">
      <c r="A29" s="19" t="s">
        <v>1437</v>
      </c>
      <c r="B29" s="31">
        <v>3.9810717055349727E-2</v>
      </c>
      <c r="C29" s="33" t="s">
        <v>1438</v>
      </c>
    </row>
    <row r="30" spans="1:3" ht="15" thickBot="1">
      <c r="A30" s="34" t="s">
        <v>1439</v>
      </c>
      <c r="B30" s="35">
        <v>4.5708818961487478E-2</v>
      </c>
      <c r="C30" s="36" t="s"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Table_S1</vt:lpstr>
      <vt:lpstr>Table_S2</vt:lpstr>
      <vt:lpstr>Table_S3</vt:lpstr>
      <vt:lpstr>Table_S4</vt:lpstr>
      <vt:lpstr>Table_S5</vt:lpstr>
      <vt:lpstr>Table_S6</vt:lpstr>
      <vt:lpstr>Table_S7</vt:lpstr>
      <vt:lpstr>Table_S8</vt:lpstr>
      <vt:lpstr>Table_S9</vt:lpstr>
      <vt:lpstr>Table_S10</vt:lpstr>
      <vt:lpstr>Table_S11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Tomoyo SAWADA</dc:creator>
  <cp:lastModifiedBy>Tomoyo SAWADA</cp:lastModifiedBy>
  <dcterms:created xsi:type="dcterms:W3CDTF">2019-11-02T04:43:24Z</dcterms:created>
  <dcterms:modified xsi:type="dcterms:W3CDTF">2020-07-04T14:38:37Z</dcterms:modified>
</cp:coreProperties>
</file>