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web\finanzas personales y cripto\pythonTp\"/>
    </mc:Choice>
  </mc:AlternateContent>
  <xr:revisionPtr revIDLastSave="0" documentId="13_ncr:1_{B8BB03BB-61F6-4C3B-B70A-FDD0E2A4F7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stos y Ahorro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3" l="1"/>
  <c r="F21" i="3"/>
  <c r="G21" i="3"/>
  <c r="H21" i="3"/>
  <c r="I21" i="3"/>
  <c r="D21" i="3"/>
  <c r="D13" i="3"/>
  <c r="I13" i="3"/>
  <c r="H13" i="3"/>
  <c r="G13" i="3"/>
  <c r="G10" i="3"/>
  <c r="F13" i="3"/>
  <c r="F10" i="3"/>
  <c r="E13" i="3"/>
  <c r="E10" i="3"/>
  <c r="D10" i="3"/>
</calcChain>
</file>

<file path=xl/sharedStrings.xml><?xml version="1.0" encoding="utf-8"?>
<sst xmlns="http://schemas.openxmlformats.org/spreadsheetml/2006/main" count="27" uniqueCount="27">
  <si>
    <t>SUBE</t>
  </si>
  <si>
    <t>TOTAL GASTOS</t>
  </si>
  <si>
    <t>Electricidad</t>
  </si>
  <si>
    <t>Alquiler</t>
  </si>
  <si>
    <t>Verduleria del mes</t>
  </si>
  <si>
    <t>Seguro moto</t>
  </si>
  <si>
    <t>Almacen/Kiosco</t>
  </si>
  <si>
    <t>Cuota de Prestamo</t>
  </si>
  <si>
    <t>Tarjeta de crédito</t>
  </si>
  <si>
    <t>Cuota Escuela</t>
  </si>
  <si>
    <t>Salidas</t>
  </si>
  <si>
    <t>Celulares</t>
  </si>
  <si>
    <t>Supermercado</t>
  </si>
  <si>
    <t>Curso</t>
  </si>
  <si>
    <t>Gas</t>
  </si>
  <si>
    <t>Impuestos</t>
  </si>
  <si>
    <t>Internet</t>
  </si>
  <si>
    <t>Membresias streaming</t>
  </si>
  <si>
    <t>Ahorros</t>
  </si>
  <si>
    <t>Carnicería</t>
  </si>
  <si>
    <t>DETALLE DE GASTOS</t>
  </si>
  <si>
    <t>Septiembre</t>
  </si>
  <si>
    <t>Octubre</t>
  </si>
  <si>
    <t>Noviembre</t>
  </si>
  <si>
    <t>Diciembre</t>
  </si>
  <si>
    <t>Enero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</si>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</sst>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268894-F2F5-44BC-84EE-5980422889DF}" name="Tabla1" displayName="Tabla1" ref="C1:I21" totalsRowShown="0">
  <autoFilter ref="C1:I21" xr:uid="{BE268894-F2F5-44BC-84EE-5980422889D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089AF56-F415-4C04-B056-9E33BD0E6AE4}" name="DETALLE DE GASTOS"/>
    <tableColumn id="2" xr3:uid="{92314729-D85E-475A-89EB-01BBE4B94378}" name="Septiembre"/>
    <tableColumn id="3" xr3:uid="{614179B0-BD34-4B61-9E71-CAB25A2D7D93}" name="Octubre"/>
    <tableColumn id="4" xr3:uid="{8A8132DD-AE6C-408B-89B8-FC19E6C82E3C}" name="Noviembre"/>
    <tableColumn id="5" xr3:uid="{673C6ECC-D664-403A-B331-5C6437F78D87}" name="Diciembre"/>
    <tableColumn id="6" xr3:uid="{AA610EB3-CCAE-42C1-899E-0B1C6AA2594E}" name="Enero"/>
    <tableColumn id="7" xr3:uid="{B2D332C1-70F0-45E0-8863-ED500BBE54E0}" name="Febrero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21"/>
  <sheetViews>
    <sheetView tabSelected="1" zoomScaleNormal="100" workbookViewId="0">
      <selection activeCell="E17" sqref="E17"/>
    </sheetView>
  </sheetViews>
  <sheetFormatPr baseColWidth="10" defaultRowHeight="15" x14ac:dyDescent="0.25"/>
  <cols>
    <col min="3" max="3" width="23.140625" customWidth="1"/>
    <col min="4" max="4" width="13.5703125" customWidth="1"/>
    <col min="6" max="6" width="13.140625" customWidth="1"/>
    <col min="7" max="7" width="12.28515625" customWidth="1"/>
  </cols>
  <sheetData>
    <row r="1" spans="3:9" x14ac:dyDescent="0.25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3:9" x14ac:dyDescent="0.25">
      <c r="C2" t="s">
        <v>8</v>
      </c>
      <c r="D2">
        <v>4000</v>
      </c>
      <c r="E2">
        <v>5000</v>
      </c>
      <c r="F2">
        <v>3000</v>
      </c>
      <c r="G2">
        <v>2000</v>
      </c>
      <c r="H2">
        <v>1000</v>
      </c>
      <c r="I2">
        <v>0</v>
      </c>
    </row>
    <row r="3" spans="3:9" x14ac:dyDescent="0.25">
      <c r="C3" t="s">
        <v>2</v>
      </c>
      <c r="D3">
        <v>1500</v>
      </c>
      <c r="E3">
        <v>1500</v>
      </c>
      <c r="F3">
        <v>1500</v>
      </c>
      <c r="G3">
        <v>1500</v>
      </c>
      <c r="H3">
        <v>1500</v>
      </c>
      <c r="I3">
        <v>1500</v>
      </c>
    </row>
    <row r="4" spans="3:9" x14ac:dyDescent="0.25">
      <c r="C4" t="s">
        <v>3</v>
      </c>
      <c r="D4">
        <v>15000</v>
      </c>
      <c r="E4">
        <v>40000</v>
      </c>
      <c r="F4">
        <v>40000</v>
      </c>
      <c r="G4">
        <v>40000</v>
      </c>
      <c r="H4">
        <v>40000</v>
      </c>
      <c r="I4">
        <v>40000</v>
      </c>
    </row>
    <row r="5" spans="3:9" x14ac:dyDescent="0.25">
      <c r="C5" t="s">
        <v>14</v>
      </c>
      <c r="D5">
        <v>3000</v>
      </c>
      <c r="E5">
        <v>3000</v>
      </c>
      <c r="F5">
        <v>3000</v>
      </c>
      <c r="G5">
        <v>3000</v>
      </c>
      <c r="H5">
        <v>3000</v>
      </c>
      <c r="I5">
        <v>3000</v>
      </c>
    </row>
    <row r="6" spans="3:9" x14ac:dyDescent="0.25">
      <c r="C6" t="s">
        <v>4</v>
      </c>
      <c r="D6">
        <v>20000</v>
      </c>
      <c r="E6">
        <v>20000</v>
      </c>
      <c r="F6">
        <v>20000</v>
      </c>
      <c r="G6">
        <v>20000</v>
      </c>
      <c r="H6">
        <v>20000</v>
      </c>
      <c r="I6">
        <v>20000</v>
      </c>
    </row>
    <row r="7" spans="3:9" x14ac:dyDescent="0.25">
      <c r="C7" t="s">
        <v>5</v>
      </c>
      <c r="D7">
        <v>1044</v>
      </c>
      <c r="E7">
        <v>1044</v>
      </c>
      <c r="F7">
        <v>1044</v>
      </c>
      <c r="G7">
        <v>1044</v>
      </c>
      <c r="H7">
        <v>1044</v>
      </c>
      <c r="I7">
        <v>1044</v>
      </c>
    </row>
    <row r="8" spans="3:9" x14ac:dyDescent="0.25">
      <c r="C8" t="s">
        <v>6</v>
      </c>
      <c r="D8">
        <v>5000</v>
      </c>
      <c r="E8">
        <v>5000</v>
      </c>
      <c r="F8">
        <v>5000</v>
      </c>
      <c r="G8">
        <v>5000</v>
      </c>
      <c r="H8">
        <v>5000</v>
      </c>
      <c r="I8">
        <v>5000</v>
      </c>
    </row>
    <row r="9" spans="3:9" x14ac:dyDescent="0.25">
      <c r="C9" t="s">
        <v>7</v>
      </c>
      <c r="D9">
        <v>5000</v>
      </c>
      <c r="E9">
        <v>5000</v>
      </c>
      <c r="F9">
        <v>5000</v>
      </c>
      <c r="G9">
        <v>5000</v>
      </c>
      <c r="H9">
        <v>5000</v>
      </c>
      <c r="I9">
        <v>5000</v>
      </c>
    </row>
    <row r="10" spans="3:9" x14ac:dyDescent="0.25">
      <c r="C10" t="s">
        <v>0</v>
      </c>
      <c r="D10">
        <f>350+600+1000</f>
        <v>1950</v>
      </c>
      <c r="E10">
        <f>350+600+1000</f>
        <v>1950</v>
      </c>
      <c r="F10">
        <f>350+600+1000</f>
        <v>1950</v>
      </c>
      <c r="G10">
        <f>350+600+1000</f>
        <v>1950</v>
      </c>
      <c r="H10">
        <v>500</v>
      </c>
      <c r="I10">
        <v>500</v>
      </c>
    </row>
    <row r="11" spans="3:9" x14ac:dyDescent="0.25">
      <c r="C11" t="s">
        <v>9</v>
      </c>
      <c r="D11">
        <v>6700</v>
      </c>
      <c r="E11">
        <v>6700</v>
      </c>
      <c r="F11">
        <v>6700</v>
      </c>
      <c r="G11">
        <v>6700</v>
      </c>
      <c r="H11">
        <v>0</v>
      </c>
      <c r="I11">
        <v>0</v>
      </c>
    </row>
    <row r="12" spans="3:9" x14ac:dyDescent="0.25">
      <c r="C12" t="s">
        <v>10</v>
      </c>
      <c r="D12">
        <v>2000</v>
      </c>
      <c r="E12">
        <v>2000</v>
      </c>
      <c r="F12">
        <v>2000</v>
      </c>
      <c r="G12">
        <v>2000</v>
      </c>
      <c r="H12">
        <v>2000</v>
      </c>
      <c r="I12">
        <v>2000</v>
      </c>
    </row>
    <row r="13" spans="3:9" x14ac:dyDescent="0.25">
      <c r="C13" t="s">
        <v>11</v>
      </c>
      <c r="D13">
        <f t="shared" ref="D13:I13" si="0">2019+8255.74+556.01</f>
        <v>10830.75</v>
      </c>
      <c r="E13">
        <f t="shared" si="0"/>
        <v>10830.75</v>
      </c>
      <c r="F13">
        <f t="shared" si="0"/>
        <v>10830.75</v>
      </c>
      <c r="G13">
        <f t="shared" si="0"/>
        <v>10830.75</v>
      </c>
      <c r="H13">
        <f t="shared" si="0"/>
        <v>10830.75</v>
      </c>
      <c r="I13">
        <f t="shared" si="0"/>
        <v>10830.75</v>
      </c>
    </row>
    <row r="14" spans="3:9" x14ac:dyDescent="0.25">
      <c r="C14" t="s">
        <v>19</v>
      </c>
      <c r="D14">
        <v>20000</v>
      </c>
      <c r="E14">
        <v>20000</v>
      </c>
      <c r="F14">
        <v>20000</v>
      </c>
      <c r="G14">
        <v>20000</v>
      </c>
      <c r="H14">
        <v>20000</v>
      </c>
      <c r="I14">
        <v>20000</v>
      </c>
    </row>
    <row r="15" spans="3:9" x14ac:dyDescent="0.25">
      <c r="C15" t="s">
        <v>12</v>
      </c>
      <c r="D15">
        <v>40000</v>
      </c>
      <c r="E15">
        <v>40000</v>
      </c>
      <c r="F15">
        <v>40000</v>
      </c>
      <c r="G15">
        <v>40000</v>
      </c>
      <c r="H15">
        <v>40000</v>
      </c>
      <c r="I15">
        <v>40000</v>
      </c>
    </row>
    <row r="16" spans="3:9" x14ac:dyDescent="0.25">
      <c r="C16" t="s">
        <v>13</v>
      </c>
      <c r="D16">
        <v>5000</v>
      </c>
      <c r="E16">
        <v>5000</v>
      </c>
      <c r="F16">
        <v>5000</v>
      </c>
      <c r="G16">
        <v>5000</v>
      </c>
      <c r="H16">
        <v>5000</v>
      </c>
      <c r="I16">
        <v>5000</v>
      </c>
    </row>
    <row r="17" spans="3:9" x14ac:dyDescent="0.25">
      <c r="C17" t="s">
        <v>15</v>
      </c>
      <c r="D17">
        <v>2000</v>
      </c>
      <c r="E17">
        <v>2000</v>
      </c>
      <c r="F17">
        <v>2000</v>
      </c>
      <c r="G17">
        <v>2000</v>
      </c>
      <c r="H17">
        <v>2000</v>
      </c>
      <c r="I17">
        <v>2000</v>
      </c>
    </row>
    <row r="18" spans="3:9" x14ac:dyDescent="0.25">
      <c r="C18" t="s">
        <v>16</v>
      </c>
      <c r="D18">
        <v>4000</v>
      </c>
      <c r="E18">
        <v>4000</v>
      </c>
      <c r="F18">
        <v>4000</v>
      </c>
      <c r="G18">
        <v>4000</v>
      </c>
      <c r="H18">
        <v>4000</v>
      </c>
      <c r="I18">
        <v>4000</v>
      </c>
    </row>
    <row r="19" spans="3:9" x14ac:dyDescent="0.25">
      <c r="C19" t="s">
        <v>17</v>
      </c>
      <c r="D19">
        <v>1200</v>
      </c>
      <c r="E19">
        <v>1200</v>
      </c>
      <c r="F19">
        <v>1200</v>
      </c>
      <c r="G19">
        <v>1200</v>
      </c>
      <c r="H19">
        <v>1200</v>
      </c>
      <c r="I19">
        <v>1200</v>
      </c>
    </row>
    <row r="20" spans="3:9" x14ac:dyDescent="0.25">
      <c r="C20" t="s">
        <v>18</v>
      </c>
      <c r="D20">
        <v>6500</v>
      </c>
      <c r="E20">
        <v>5500</v>
      </c>
      <c r="F20">
        <v>7500</v>
      </c>
      <c r="G20">
        <v>8500</v>
      </c>
      <c r="H20">
        <v>17500</v>
      </c>
      <c r="I20">
        <v>18500</v>
      </c>
    </row>
    <row r="21" spans="3:9" x14ac:dyDescent="0.25">
      <c r="C21" s="1" t="s">
        <v>1</v>
      </c>
      <c r="D21" s="1">
        <f>SUM(D2:D20)</f>
        <v>154724.75</v>
      </c>
      <c r="E21" s="1">
        <f t="shared" ref="E21:I21" si="1">SUM(E2:E20)</f>
        <v>179724.75</v>
      </c>
      <c r="F21" s="1">
        <f t="shared" si="1"/>
        <v>179724.75</v>
      </c>
      <c r="G21" s="1">
        <f t="shared" si="1"/>
        <v>179724.75</v>
      </c>
      <c r="H21" s="1">
        <f t="shared" si="1"/>
        <v>179574.75</v>
      </c>
      <c r="I21" s="1">
        <f t="shared" si="1"/>
        <v>179574.75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y 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2022-09-10T15:44:00Z</dcterms:created>
  <dcterms:modified xsi:type="dcterms:W3CDTF">2022-10-14T02:52:15Z</dcterms:modified>
</cp:coreProperties>
</file>