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vin ng\Desktop\ab modelling\project\ABMS-T9\"/>
    </mc:Choice>
  </mc:AlternateContent>
  <xr:revisionPtr revIDLastSave="0" documentId="13_ncr:1_{A023C5C2-26CD-471C-B6BF-D7E52AA234CD}" xr6:coauthVersionLast="41" xr6:coauthVersionMax="41" xr10:uidLastSave="{00000000-0000-0000-0000-000000000000}"/>
  <bookViews>
    <workbookView xWindow="-98" yWindow="-98" windowWidth="19396" windowHeight="11596" activeTab="2" xr2:uid="{AB345F5E-DDAD-4D03-BBAA-62D070B78501}"/>
  </bookViews>
  <sheets>
    <sheet name="Crowd-rate" sheetId="1" r:id="rId1"/>
    <sheet name="Eating-time" sheetId="3" r:id="rId2"/>
    <sheet name="Cleanin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2" l="1"/>
  <c r="F4" i="2"/>
  <c r="G4" i="3"/>
  <c r="G3" i="3"/>
  <c r="G2" i="3"/>
  <c r="F3" i="2"/>
  <c r="R13" i="1" l="1"/>
  <c r="Q13" i="1"/>
  <c r="P13" i="1"/>
  <c r="O13" i="1"/>
  <c r="R4" i="1"/>
  <c r="Q4" i="1"/>
  <c r="P4" i="1"/>
  <c r="O4" i="1"/>
  <c r="J4" i="1"/>
  <c r="J5" i="1"/>
  <c r="J6" i="1"/>
  <c r="J7" i="1"/>
  <c r="J8" i="1"/>
  <c r="J9" i="1"/>
  <c r="J10" i="1"/>
  <c r="J12" i="1"/>
  <c r="J13" i="1"/>
  <c r="J14" i="1"/>
  <c r="J15" i="1"/>
  <c r="J16" i="1"/>
  <c r="J17" i="1"/>
  <c r="J18" i="1"/>
  <c r="J19" i="1"/>
  <c r="J3" i="1"/>
  <c r="M4" i="1" l="1"/>
  <c r="M12" i="1"/>
</calcChain>
</file>

<file path=xl/sharedStrings.xml><?xml version="1.0" encoding="utf-8"?>
<sst xmlns="http://schemas.openxmlformats.org/spreadsheetml/2006/main" count="296" uniqueCount="34">
  <si>
    <t>Thursday</t>
  </si>
  <si>
    <t>Friday</t>
  </si>
  <si>
    <t xml:space="preserve">Monday </t>
  </si>
  <si>
    <t>Tuesday</t>
  </si>
  <si>
    <t>Wednesday</t>
  </si>
  <si>
    <t>Time</t>
  </si>
  <si>
    <t>Count</t>
  </si>
  <si>
    <t>Location</t>
  </si>
  <si>
    <t>Date</t>
  </si>
  <si>
    <t>Day</t>
  </si>
  <si>
    <t>SMU Food Court</t>
  </si>
  <si>
    <t>SMU Food Republic</t>
  </si>
  <si>
    <t>Sengkang Square, Kopitiam Square</t>
  </si>
  <si>
    <t>Koufu @ Rivervale Plaza</t>
  </si>
  <si>
    <t>Cookhouse by Koufu @ Marina Square</t>
  </si>
  <si>
    <t>Cookhouse by Koufu @ Waterway Point</t>
  </si>
  <si>
    <t>Koufu @ Cathay Cineleisure</t>
  </si>
  <si>
    <t>Koufu @ Plaza Singapura</t>
  </si>
  <si>
    <t>Non-Peak Period</t>
  </si>
  <si>
    <t>Peak-Period</t>
  </si>
  <si>
    <t>Average Arrival Time / Sec</t>
  </si>
  <si>
    <t>Observations of groups</t>
  </si>
  <si>
    <t>Total Count</t>
  </si>
  <si>
    <t>average observation of groups</t>
  </si>
  <si>
    <t>average observation of groups(non-peak)</t>
  </si>
  <si>
    <t>Time-taken</t>
  </si>
  <si>
    <t>No.</t>
  </si>
  <si>
    <t xml:space="preserve"> </t>
  </si>
  <si>
    <t>average time taken eating</t>
  </si>
  <si>
    <t>min</t>
  </si>
  <si>
    <t>max</t>
  </si>
  <si>
    <t>average timing to clean a plate in seconds</t>
  </si>
  <si>
    <t>Min time</t>
  </si>
  <si>
    <t>Max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</si>
</sst>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ABFA-3741-43AD-9FEA-F32BEA9D2F22}">
  <dimension ref="A1:R28"/>
  <sheetViews>
    <sheetView zoomScale="70" zoomScaleNormal="70" workbookViewId="0">
      <selection activeCell="E3" sqref="E3:E10"/>
    </sheetView>
  </sheetViews>
  <sheetFormatPr defaultRowHeight="14.25" x14ac:dyDescent="0.45"/>
  <cols>
    <col min="1" max="1" width="9.53125" bestFit="1" customWidth="1"/>
    <col min="2" max="2" width="10.1328125" bestFit="1" customWidth="1"/>
    <col min="4" max="4" width="11.73046875" bestFit="1" customWidth="1"/>
    <col min="5" max="5" width="32.9296875" bestFit="1" customWidth="1"/>
    <col min="7" max="7" width="10.796875" customWidth="1"/>
    <col min="10" max="10" width="10" bestFit="1" customWidth="1"/>
  </cols>
  <sheetData>
    <row r="1" spans="1:18" x14ac:dyDescent="0.45">
      <c r="A1" s="3" t="s">
        <v>8</v>
      </c>
      <c r="B1" s="3" t="s">
        <v>9</v>
      </c>
      <c r="C1" s="3" t="s">
        <v>5</v>
      </c>
      <c r="D1" s="3" t="s">
        <v>6</v>
      </c>
      <c r="E1" s="3" t="s">
        <v>7</v>
      </c>
      <c r="F1" s="13" t="s">
        <v>21</v>
      </c>
      <c r="G1" s="13"/>
      <c r="H1" s="13"/>
      <c r="I1" s="13"/>
      <c r="J1" s="4"/>
      <c r="K1" s="4"/>
      <c r="L1" s="4"/>
    </row>
    <row r="2" spans="1:18" x14ac:dyDescent="0.45">
      <c r="A2" s="12" t="s">
        <v>19</v>
      </c>
      <c r="B2" s="12"/>
      <c r="C2" s="12"/>
      <c r="D2" s="12"/>
      <c r="E2" s="12"/>
      <c r="F2" s="3">
        <v>1</v>
      </c>
      <c r="G2" s="3">
        <v>2</v>
      </c>
      <c r="H2" s="3">
        <v>3</v>
      </c>
      <c r="I2" s="3">
        <v>4</v>
      </c>
      <c r="J2" s="5" t="s">
        <v>22</v>
      </c>
      <c r="O2" s="9" t="s">
        <v>23</v>
      </c>
      <c r="P2" s="10"/>
      <c r="Q2" s="10"/>
      <c r="R2" s="11"/>
    </row>
    <row r="3" spans="1:18" x14ac:dyDescent="0.45">
      <c r="A3" s="1">
        <v>43535</v>
      </c>
      <c r="B3" t="s">
        <v>2</v>
      </c>
      <c r="C3" s="2">
        <v>0.5</v>
      </c>
      <c r="D3">
        <v>632</v>
      </c>
      <c r="E3" t="s">
        <v>12</v>
      </c>
      <c r="F3">
        <v>38</v>
      </c>
      <c r="G3">
        <v>30</v>
      </c>
      <c r="H3">
        <v>42</v>
      </c>
      <c r="I3">
        <v>102</v>
      </c>
      <c r="J3" s="5">
        <f>SUMPRODUCT($F$2:$I$2,F3:I3)</f>
        <v>632</v>
      </c>
      <c r="O3" s="7">
        <v>1</v>
      </c>
      <c r="P3" s="7">
        <v>2</v>
      </c>
      <c r="Q3" s="7">
        <v>3</v>
      </c>
      <c r="R3" s="7">
        <v>4</v>
      </c>
    </row>
    <row r="4" spans="1:18" ht="57" x14ac:dyDescent="0.45">
      <c r="A4" s="1">
        <v>43535</v>
      </c>
      <c r="B4" t="s">
        <v>2</v>
      </c>
      <c r="C4" s="2">
        <v>0.5</v>
      </c>
      <c r="D4">
        <v>545</v>
      </c>
      <c r="E4" t="s">
        <v>10</v>
      </c>
      <c r="F4">
        <v>41</v>
      </c>
      <c r="G4">
        <v>30</v>
      </c>
      <c r="H4">
        <v>68</v>
      </c>
      <c r="I4">
        <v>60</v>
      </c>
      <c r="J4" s="5">
        <f t="shared" ref="J4:J19" si="0">SUMPRODUCT($F$2:$I$2,F4:I4)</f>
        <v>545</v>
      </c>
      <c r="L4" s="8" t="s">
        <v>20</v>
      </c>
      <c r="M4" s="6">
        <f>AVERAGE(D3:D10)/60/60</f>
        <v>0.18607638888888889</v>
      </c>
      <c r="O4">
        <f>SUM(F3:F10)/SUM(F3:I10)</f>
        <v>0.16413214472994231</v>
      </c>
      <c r="P4">
        <f>SUM(G3:G10)/SUM(F3:I10)</f>
        <v>0.21919244887257472</v>
      </c>
      <c r="Q4">
        <f>SUM(H3:H10)/SUM(F3:I10)</f>
        <v>0.25904562139486104</v>
      </c>
      <c r="R4">
        <f>SUM(I3:I10)/SUM(F3:I10)</f>
        <v>0.35762978500262194</v>
      </c>
    </row>
    <row r="5" spans="1:18" x14ac:dyDescent="0.45">
      <c r="A5" s="1">
        <v>43535</v>
      </c>
      <c r="B5" t="s">
        <v>2</v>
      </c>
      <c r="C5" s="2">
        <v>0.5</v>
      </c>
      <c r="D5">
        <v>612</v>
      </c>
      <c r="E5" t="s">
        <v>11</v>
      </c>
      <c r="F5">
        <v>68</v>
      </c>
      <c r="G5">
        <v>53</v>
      </c>
      <c r="H5">
        <v>50</v>
      </c>
      <c r="I5">
        <v>72</v>
      </c>
      <c r="J5" s="5">
        <f t="shared" si="0"/>
        <v>612</v>
      </c>
    </row>
    <row r="6" spans="1:18" x14ac:dyDescent="0.45">
      <c r="A6" s="1">
        <v>43536</v>
      </c>
      <c r="B6" t="s">
        <v>3</v>
      </c>
      <c r="C6" s="2">
        <v>0.5</v>
      </c>
      <c r="D6">
        <v>612</v>
      </c>
      <c r="E6" t="s">
        <v>13</v>
      </c>
      <c r="F6">
        <v>59</v>
      </c>
      <c r="G6">
        <v>52</v>
      </c>
      <c r="H6">
        <v>43</v>
      </c>
      <c r="I6">
        <v>80</v>
      </c>
      <c r="J6" s="5">
        <f t="shared" si="0"/>
        <v>612</v>
      </c>
    </row>
    <row r="7" spans="1:18" x14ac:dyDescent="0.45">
      <c r="A7" s="1">
        <v>43537</v>
      </c>
      <c r="B7" t="s">
        <v>4</v>
      </c>
      <c r="C7" s="2">
        <v>0.5</v>
      </c>
      <c r="D7">
        <v>701</v>
      </c>
      <c r="E7" t="s">
        <v>14</v>
      </c>
      <c r="F7">
        <v>30</v>
      </c>
      <c r="G7">
        <v>60</v>
      </c>
      <c r="H7">
        <v>61</v>
      </c>
      <c r="I7">
        <v>92</v>
      </c>
      <c r="J7" s="5">
        <f t="shared" si="0"/>
        <v>701</v>
      </c>
    </row>
    <row r="8" spans="1:18" x14ac:dyDescent="0.45">
      <c r="A8" s="1">
        <v>43538</v>
      </c>
      <c r="B8" t="s">
        <v>0</v>
      </c>
      <c r="C8" s="2">
        <v>0.5</v>
      </c>
      <c r="D8">
        <v>624</v>
      </c>
      <c r="E8" t="s">
        <v>15</v>
      </c>
      <c r="F8">
        <v>18</v>
      </c>
      <c r="G8">
        <v>80</v>
      </c>
      <c r="H8">
        <v>54</v>
      </c>
      <c r="I8">
        <v>71</v>
      </c>
      <c r="J8" s="5">
        <f t="shared" si="0"/>
        <v>624</v>
      </c>
    </row>
    <row r="9" spans="1:18" x14ac:dyDescent="0.45">
      <c r="A9" s="1">
        <v>43538</v>
      </c>
      <c r="B9" t="s">
        <v>0</v>
      </c>
      <c r="C9" s="2">
        <v>0.5</v>
      </c>
      <c r="D9">
        <v>712</v>
      </c>
      <c r="E9" t="s">
        <v>16</v>
      </c>
      <c r="F9">
        <v>24</v>
      </c>
      <c r="G9">
        <v>58</v>
      </c>
      <c r="H9">
        <v>80</v>
      </c>
      <c r="I9">
        <v>83</v>
      </c>
      <c r="J9" s="5">
        <f t="shared" si="0"/>
        <v>712</v>
      </c>
    </row>
    <row r="10" spans="1:18" x14ac:dyDescent="0.45">
      <c r="A10" s="1">
        <v>43539</v>
      </c>
      <c r="B10" t="s">
        <v>1</v>
      </c>
      <c r="C10" s="2">
        <v>0.5</v>
      </c>
      <c r="D10">
        <v>921</v>
      </c>
      <c r="E10" t="s">
        <v>17</v>
      </c>
      <c r="F10">
        <v>35</v>
      </c>
      <c r="G10">
        <v>55</v>
      </c>
      <c r="H10">
        <v>96</v>
      </c>
      <c r="I10">
        <v>122</v>
      </c>
      <c r="J10" s="5">
        <f t="shared" si="0"/>
        <v>921</v>
      </c>
    </row>
    <row r="11" spans="1:18" x14ac:dyDescent="0.45">
      <c r="A11" s="12" t="s">
        <v>18</v>
      </c>
      <c r="B11" s="12"/>
      <c r="C11" s="12"/>
      <c r="D11" s="12"/>
      <c r="E11" s="12"/>
      <c r="F11" s="13"/>
      <c r="G11" s="13"/>
      <c r="H11" s="13"/>
      <c r="I11" s="13"/>
      <c r="J11" s="5"/>
      <c r="O11" s="9" t="s">
        <v>24</v>
      </c>
      <c r="P11" s="10"/>
      <c r="Q11" s="10"/>
      <c r="R11" s="11"/>
    </row>
    <row r="12" spans="1:18" ht="57" x14ac:dyDescent="0.45">
      <c r="A12" s="1">
        <v>43542</v>
      </c>
      <c r="B12" t="s">
        <v>2</v>
      </c>
      <c r="C12" s="2">
        <v>0.60416666666666663</v>
      </c>
      <c r="D12">
        <v>498</v>
      </c>
      <c r="E12" t="s">
        <v>12</v>
      </c>
      <c r="F12">
        <v>37</v>
      </c>
      <c r="G12">
        <v>43</v>
      </c>
      <c r="H12">
        <v>45</v>
      </c>
      <c r="I12">
        <v>60</v>
      </c>
      <c r="J12" s="5">
        <f t="shared" si="0"/>
        <v>498</v>
      </c>
      <c r="L12" s="8" t="s">
        <v>20</v>
      </c>
      <c r="M12" s="6">
        <f>AVERAGE(D12:D19)/60/60</f>
        <v>0.15534722222222222</v>
      </c>
      <c r="O12" s="7">
        <v>1</v>
      </c>
      <c r="P12" s="7">
        <v>2</v>
      </c>
      <c r="Q12" s="7">
        <v>3</v>
      </c>
      <c r="R12" s="7">
        <v>4</v>
      </c>
    </row>
    <row r="13" spans="1:18" x14ac:dyDescent="0.45">
      <c r="A13" s="1">
        <v>43542</v>
      </c>
      <c r="B13" t="s">
        <v>2</v>
      </c>
      <c r="C13" s="2">
        <v>0.60416666666666663</v>
      </c>
      <c r="D13">
        <v>428</v>
      </c>
      <c r="E13" t="s">
        <v>10</v>
      </c>
      <c r="F13">
        <v>48</v>
      </c>
      <c r="G13">
        <v>32</v>
      </c>
      <c r="H13">
        <v>52</v>
      </c>
      <c r="I13">
        <v>40</v>
      </c>
      <c r="J13" s="5">
        <f t="shared" si="0"/>
        <v>428</v>
      </c>
      <c r="O13">
        <f>SUM(F12:F19)/SUM(F12:I19)</f>
        <v>0.25683371298405466</v>
      </c>
      <c r="P13">
        <f>SUM(G12:G19)/SUM(F12:I19)</f>
        <v>0.22835990888382687</v>
      </c>
      <c r="Q13">
        <f>SUM(H12:H19)/SUM(F12:I19)</f>
        <v>0.23633257403189067</v>
      </c>
      <c r="R13">
        <f>SUM(I12:I19)/SUM(F12:I19)</f>
        <v>0.27847380410022782</v>
      </c>
    </row>
    <row r="14" spans="1:18" x14ac:dyDescent="0.45">
      <c r="A14" s="1">
        <v>43542</v>
      </c>
      <c r="B14" t="s">
        <v>2</v>
      </c>
      <c r="C14" s="2">
        <v>0.60416666666666696</v>
      </c>
      <c r="D14">
        <v>451</v>
      </c>
      <c r="E14" t="s">
        <v>11</v>
      </c>
      <c r="F14">
        <v>33</v>
      </c>
      <c r="G14">
        <v>30</v>
      </c>
      <c r="H14">
        <v>50</v>
      </c>
      <c r="I14">
        <v>52</v>
      </c>
      <c r="J14" s="5">
        <f t="shared" si="0"/>
        <v>451</v>
      </c>
    </row>
    <row r="15" spans="1:18" x14ac:dyDescent="0.45">
      <c r="A15" s="1">
        <v>43543</v>
      </c>
      <c r="B15" t="s">
        <v>3</v>
      </c>
      <c r="C15" s="2">
        <v>0.60416666666666696</v>
      </c>
      <c r="D15">
        <v>601</v>
      </c>
      <c r="E15" t="s">
        <v>13</v>
      </c>
      <c r="F15">
        <v>91</v>
      </c>
      <c r="G15">
        <v>80</v>
      </c>
      <c r="H15">
        <v>62</v>
      </c>
      <c r="I15">
        <v>41</v>
      </c>
      <c r="J15" s="5">
        <f t="shared" si="0"/>
        <v>601</v>
      </c>
    </row>
    <row r="16" spans="1:18" x14ac:dyDescent="0.45">
      <c r="A16" s="1">
        <v>43544</v>
      </c>
      <c r="B16" t="s">
        <v>4</v>
      </c>
      <c r="C16" s="2">
        <v>0.60416666666666696</v>
      </c>
      <c r="D16">
        <v>522</v>
      </c>
      <c r="E16" t="s">
        <v>14</v>
      </c>
      <c r="F16">
        <v>50</v>
      </c>
      <c r="G16">
        <v>61</v>
      </c>
      <c r="H16">
        <v>42</v>
      </c>
      <c r="I16">
        <v>51</v>
      </c>
      <c r="J16" s="5">
        <f t="shared" si="0"/>
        <v>502</v>
      </c>
    </row>
    <row r="17" spans="1:10" x14ac:dyDescent="0.45">
      <c r="A17" s="1">
        <v>43545</v>
      </c>
      <c r="B17" t="s">
        <v>0</v>
      </c>
      <c r="C17" s="2">
        <v>0.60416666666666696</v>
      </c>
      <c r="D17">
        <v>552</v>
      </c>
      <c r="E17" t="s">
        <v>15</v>
      </c>
      <c r="F17">
        <v>53</v>
      </c>
      <c r="G17">
        <v>41</v>
      </c>
      <c r="H17">
        <v>43</v>
      </c>
      <c r="I17">
        <v>72</v>
      </c>
      <c r="J17" s="5">
        <f t="shared" si="0"/>
        <v>552</v>
      </c>
    </row>
    <row r="18" spans="1:10" x14ac:dyDescent="0.45">
      <c r="A18" s="1">
        <v>43545</v>
      </c>
      <c r="B18" t="s">
        <v>0</v>
      </c>
      <c r="C18" s="2">
        <v>0.60416666666666696</v>
      </c>
      <c r="D18">
        <v>700</v>
      </c>
      <c r="E18" t="s">
        <v>16</v>
      </c>
      <c r="F18">
        <v>69</v>
      </c>
      <c r="G18">
        <v>63</v>
      </c>
      <c r="H18">
        <v>59</v>
      </c>
      <c r="I18">
        <v>82</v>
      </c>
      <c r="J18" s="5">
        <f t="shared" si="0"/>
        <v>700</v>
      </c>
    </row>
    <row r="19" spans="1:10" x14ac:dyDescent="0.45">
      <c r="A19" s="1">
        <v>43546</v>
      </c>
      <c r="B19" t="s">
        <v>1</v>
      </c>
      <c r="C19" s="2">
        <v>0.60416666666666696</v>
      </c>
      <c r="D19">
        <v>722</v>
      </c>
      <c r="E19" t="s">
        <v>17</v>
      </c>
      <c r="F19">
        <v>70</v>
      </c>
      <c r="G19">
        <v>51</v>
      </c>
      <c r="H19">
        <v>62</v>
      </c>
      <c r="I19">
        <v>91</v>
      </c>
      <c r="J19" s="5">
        <f t="shared" si="0"/>
        <v>722</v>
      </c>
    </row>
    <row r="20" spans="1:10" x14ac:dyDescent="0.45">
      <c r="E20" s="5"/>
    </row>
    <row r="24" spans="1:10" x14ac:dyDescent="0.45">
      <c r="A24" s="1"/>
    </row>
    <row r="25" spans="1:10" x14ac:dyDescent="0.45">
      <c r="A25" s="1"/>
    </row>
    <row r="26" spans="1:10" x14ac:dyDescent="0.45">
      <c r="A26" s="1"/>
    </row>
    <row r="27" spans="1:10" x14ac:dyDescent="0.45">
      <c r="A27" s="1"/>
    </row>
    <row r="28" spans="1:10" x14ac:dyDescent="0.45">
      <c r="A28" s="1"/>
    </row>
  </sheetData>
  <mergeCells count="6">
    <mergeCell ref="O2:R2"/>
    <mergeCell ref="O11:R11"/>
    <mergeCell ref="A2:E2"/>
    <mergeCell ref="A11:E11"/>
    <mergeCell ref="F1:I1"/>
    <mergeCell ref="F11:I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CF6B6-6CE3-4E92-AF70-33C3A4836986}">
  <dimension ref="A1:G120"/>
  <sheetViews>
    <sheetView workbookViewId="0">
      <selection activeCell="G5" sqref="G5"/>
    </sheetView>
  </sheetViews>
  <sheetFormatPr defaultRowHeight="14.25" x14ac:dyDescent="0.45"/>
  <cols>
    <col min="1" max="1" width="3.59765625" bestFit="1" customWidth="1"/>
    <col min="2" max="2" width="28.19921875" bestFit="1" customWidth="1"/>
    <col min="3" max="3" width="9.59765625" bestFit="1" customWidth="1"/>
    <col min="6" max="6" width="21.46484375" bestFit="1" customWidth="1"/>
  </cols>
  <sheetData>
    <row r="1" spans="1:7" x14ac:dyDescent="0.45">
      <c r="A1" s="14" t="s">
        <v>26</v>
      </c>
      <c r="B1" s="14" t="s">
        <v>7</v>
      </c>
      <c r="C1" s="14" t="s">
        <v>25</v>
      </c>
    </row>
    <row r="2" spans="1:7" x14ac:dyDescent="0.45">
      <c r="A2" s="17">
        <v>1</v>
      </c>
      <c r="B2" s="17" t="s">
        <v>12</v>
      </c>
      <c r="C2">
        <v>15</v>
      </c>
      <c r="F2" t="s">
        <v>28</v>
      </c>
      <c r="G2">
        <f>AVERAGE(C2:C119)</f>
        <v>13.649572649572649</v>
      </c>
    </row>
    <row r="3" spans="1:7" x14ac:dyDescent="0.45">
      <c r="A3" s="17">
        <v>2</v>
      </c>
      <c r="B3" s="17" t="s">
        <v>12</v>
      </c>
      <c r="C3">
        <v>21</v>
      </c>
      <c r="F3" t="s">
        <v>29</v>
      </c>
      <c r="G3">
        <f>MIN(C2:C119)</f>
        <v>8</v>
      </c>
    </row>
    <row r="4" spans="1:7" x14ac:dyDescent="0.45">
      <c r="A4" s="17">
        <v>3</v>
      </c>
      <c r="B4" s="17" t="s">
        <v>12</v>
      </c>
      <c r="C4">
        <v>17</v>
      </c>
      <c r="F4" t="s">
        <v>30</v>
      </c>
      <c r="G4">
        <f>MAX(C2:C119)</f>
        <v>23</v>
      </c>
    </row>
    <row r="5" spans="1:7" x14ac:dyDescent="0.45">
      <c r="A5" s="17">
        <v>4</v>
      </c>
      <c r="B5" s="17" t="s">
        <v>12</v>
      </c>
      <c r="C5">
        <v>15</v>
      </c>
    </row>
    <row r="6" spans="1:7" x14ac:dyDescent="0.45">
      <c r="A6" s="17">
        <v>5</v>
      </c>
      <c r="B6" s="17" t="s">
        <v>12</v>
      </c>
      <c r="C6">
        <v>18</v>
      </c>
    </row>
    <row r="7" spans="1:7" x14ac:dyDescent="0.45">
      <c r="A7" s="17">
        <v>6</v>
      </c>
      <c r="B7" s="17" t="s">
        <v>12</v>
      </c>
      <c r="C7">
        <v>21</v>
      </c>
    </row>
    <row r="8" spans="1:7" x14ac:dyDescent="0.45">
      <c r="A8" s="17">
        <v>7</v>
      </c>
      <c r="B8" s="17" t="s">
        <v>12</v>
      </c>
      <c r="C8">
        <v>22</v>
      </c>
    </row>
    <row r="9" spans="1:7" x14ac:dyDescent="0.45">
      <c r="A9" s="17">
        <v>8</v>
      </c>
      <c r="B9" s="17" t="s">
        <v>12</v>
      </c>
      <c r="C9">
        <v>23</v>
      </c>
    </row>
    <row r="10" spans="1:7" x14ac:dyDescent="0.45">
      <c r="A10" s="17">
        <v>9</v>
      </c>
      <c r="B10" s="17" t="s">
        <v>12</v>
      </c>
      <c r="C10">
        <v>19</v>
      </c>
    </row>
    <row r="11" spans="1:7" x14ac:dyDescent="0.45">
      <c r="A11" s="17">
        <v>10</v>
      </c>
      <c r="B11" s="17" t="s">
        <v>12</v>
      </c>
      <c r="C11">
        <v>19</v>
      </c>
    </row>
    <row r="12" spans="1:7" x14ac:dyDescent="0.45">
      <c r="A12" s="17">
        <v>11</v>
      </c>
      <c r="B12" s="17" t="s">
        <v>12</v>
      </c>
      <c r="C12">
        <v>23</v>
      </c>
    </row>
    <row r="13" spans="1:7" x14ac:dyDescent="0.45">
      <c r="A13" s="17">
        <v>12</v>
      </c>
      <c r="B13" s="17" t="s">
        <v>12</v>
      </c>
      <c r="C13">
        <v>21</v>
      </c>
    </row>
    <row r="14" spans="1:7" x14ac:dyDescent="0.45">
      <c r="A14" s="17">
        <v>13</v>
      </c>
      <c r="B14" s="17" t="s">
        <v>12</v>
      </c>
      <c r="C14">
        <v>15</v>
      </c>
    </row>
    <row r="15" spans="1:7" x14ac:dyDescent="0.45">
      <c r="A15" s="17">
        <v>14</v>
      </c>
      <c r="B15" s="17" t="s">
        <v>12</v>
      </c>
      <c r="C15">
        <v>15</v>
      </c>
    </row>
    <row r="16" spans="1:7" x14ac:dyDescent="0.45">
      <c r="A16" s="17">
        <v>15</v>
      </c>
      <c r="B16" s="17" t="s">
        <v>10</v>
      </c>
      <c r="C16">
        <v>11</v>
      </c>
    </row>
    <row r="17" spans="1:3" x14ac:dyDescent="0.45">
      <c r="A17" s="17">
        <v>16</v>
      </c>
      <c r="B17" s="17" t="s">
        <v>10</v>
      </c>
      <c r="C17">
        <v>10</v>
      </c>
    </row>
    <row r="18" spans="1:3" x14ac:dyDescent="0.45">
      <c r="A18" s="17">
        <v>17</v>
      </c>
      <c r="B18" s="17" t="s">
        <v>10</v>
      </c>
      <c r="C18">
        <v>10</v>
      </c>
    </row>
    <row r="19" spans="1:3" x14ac:dyDescent="0.45">
      <c r="A19" s="17">
        <v>18</v>
      </c>
      <c r="B19" s="17" t="s">
        <v>10</v>
      </c>
      <c r="C19">
        <v>12</v>
      </c>
    </row>
    <row r="20" spans="1:3" x14ac:dyDescent="0.45">
      <c r="A20" s="17">
        <v>19</v>
      </c>
      <c r="B20" s="17" t="s">
        <v>10</v>
      </c>
      <c r="C20">
        <v>13</v>
      </c>
    </row>
    <row r="21" spans="1:3" x14ac:dyDescent="0.45">
      <c r="A21" s="17">
        <v>20</v>
      </c>
      <c r="B21" s="17" t="s">
        <v>10</v>
      </c>
      <c r="C21">
        <v>10</v>
      </c>
    </row>
    <row r="22" spans="1:3" x14ac:dyDescent="0.45">
      <c r="A22" s="17">
        <v>21</v>
      </c>
      <c r="B22" s="17" t="s">
        <v>10</v>
      </c>
      <c r="C22">
        <v>11</v>
      </c>
    </row>
    <row r="23" spans="1:3" x14ac:dyDescent="0.45">
      <c r="A23" s="17">
        <v>22</v>
      </c>
      <c r="B23" s="17" t="s">
        <v>10</v>
      </c>
      <c r="C23">
        <v>13</v>
      </c>
    </row>
    <row r="24" spans="1:3" x14ac:dyDescent="0.45">
      <c r="A24" s="17">
        <v>23</v>
      </c>
      <c r="B24" s="17" t="s">
        <v>10</v>
      </c>
      <c r="C24">
        <v>15</v>
      </c>
    </row>
    <row r="25" spans="1:3" x14ac:dyDescent="0.45">
      <c r="A25" s="17">
        <v>24</v>
      </c>
      <c r="B25" s="17" t="s">
        <v>10</v>
      </c>
      <c r="C25">
        <v>10</v>
      </c>
    </row>
    <row r="26" spans="1:3" x14ac:dyDescent="0.45">
      <c r="A26" s="17">
        <v>25</v>
      </c>
      <c r="B26" s="17" t="s">
        <v>10</v>
      </c>
      <c r="C26">
        <v>12</v>
      </c>
    </row>
    <row r="27" spans="1:3" x14ac:dyDescent="0.45">
      <c r="A27" s="17">
        <v>26</v>
      </c>
      <c r="B27" s="17" t="s">
        <v>10</v>
      </c>
      <c r="C27">
        <v>13</v>
      </c>
    </row>
    <row r="28" spans="1:3" x14ac:dyDescent="0.45">
      <c r="A28" s="17">
        <v>27</v>
      </c>
      <c r="B28" s="17" t="s">
        <v>10</v>
      </c>
      <c r="C28">
        <v>15</v>
      </c>
    </row>
    <row r="29" spans="1:3" x14ac:dyDescent="0.45">
      <c r="A29" s="17">
        <v>28</v>
      </c>
      <c r="B29" s="17" t="s">
        <v>10</v>
      </c>
      <c r="C29">
        <v>11</v>
      </c>
    </row>
    <row r="30" spans="1:3" x14ac:dyDescent="0.45">
      <c r="A30" s="17">
        <v>29</v>
      </c>
      <c r="B30" s="17" t="s">
        <v>10</v>
      </c>
      <c r="C30">
        <v>13</v>
      </c>
    </row>
    <row r="31" spans="1:3" x14ac:dyDescent="0.45">
      <c r="A31" s="17">
        <v>30</v>
      </c>
      <c r="B31" s="17" t="s">
        <v>11</v>
      </c>
      <c r="C31">
        <v>17</v>
      </c>
    </row>
    <row r="32" spans="1:3" x14ac:dyDescent="0.45">
      <c r="A32" s="17">
        <v>31</v>
      </c>
      <c r="B32" s="17" t="s">
        <v>11</v>
      </c>
      <c r="C32">
        <v>12</v>
      </c>
    </row>
    <row r="33" spans="1:3" x14ac:dyDescent="0.45">
      <c r="A33" s="17">
        <v>32</v>
      </c>
      <c r="B33" s="17" t="s">
        <v>11</v>
      </c>
      <c r="C33">
        <v>17</v>
      </c>
    </row>
    <row r="34" spans="1:3" x14ac:dyDescent="0.45">
      <c r="A34" s="17">
        <v>33</v>
      </c>
      <c r="B34" s="17" t="s">
        <v>11</v>
      </c>
      <c r="C34">
        <v>15</v>
      </c>
    </row>
    <row r="35" spans="1:3" x14ac:dyDescent="0.45">
      <c r="A35" s="17">
        <v>34</v>
      </c>
      <c r="B35" s="17" t="s">
        <v>11</v>
      </c>
      <c r="C35">
        <v>14</v>
      </c>
    </row>
    <row r="36" spans="1:3" x14ac:dyDescent="0.45">
      <c r="A36" s="17">
        <v>35</v>
      </c>
      <c r="B36" s="17" t="s">
        <v>11</v>
      </c>
      <c r="C36">
        <v>13</v>
      </c>
    </row>
    <row r="37" spans="1:3" x14ac:dyDescent="0.45">
      <c r="A37" s="17">
        <v>36</v>
      </c>
      <c r="B37" s="17" t="s">
        <v>11</v>
      </c>
      <c r="C37">
        <v>12</v>
      </c>
    </row>
    <row r="38" spans="1:3" x14ac:dyDescent="0.45">
      <c r="A38" s="17">
        <v>37</v>
      </c>
      <c r="B38" s="17" t="s">
        <v>11</v>
      </c>
      <c r="C38">
        <v>17</v>
      </c>
    </row>
    <row r="39" spans="1:3" x14ac:dyDescent="0.45">
      <c r="A39" s="17">
        <v>38</v>
      </c>
      <c r="B39" s="17" t="s">
        <v>11</v>
      </c>
      <c r="C39">
        <v>12</v>
      </c>
    </row>
    <row r="40" spans="1:3" x14ac:dyDescent="0.45">
      <c r="A40" s="17">
        <v>39</v>
      </c>
      <c r="B40" s="17" t="s">
        <v>11</v>
      </c>
      <c r="C40">
        <v>16</v>
      </c>
    </row>
    <row r="41" spans="1:3" x14ac:dyDescent="0.45">
      <c r="A41" s="17">
        <v>40</v>
      </c>
      <c r="B41" s="17" t="s">
        <v>11</v>
      </c>
      <c r="C41">
        <v>17</v>
      </c>
    </row>
    <row r="42" spans="1:3" x14ac:dyDescent="0.45">
      <c r="A42" s="17">
        <v>41</v>
      </c>
      <c r="B42" s="17" t="s">
        <v>11</v>
      </c>
      <c r="C42">
        <v>12</v>
      </c>
    </row>
    <row r="43" spans="1:3" x14ac:dyDescent="0.45">
      <c r="A43" s="17">
        <v>42</v>
      </c>
      <c r="B43" s="17" t="s">
        <v>11</v>
      </c>
      <c r="C43">
        <v>16</v>
      </c>
    </row>
    <row r="44" spans="1:3" x14ac:dyDescent="0.45">
      <c r="A44" s="17">
        <v>43</v>
      </c>
      <c r="B44" s="17" t="s">
        <v>11</v>
      </c>
      <c r="C44">
        <v>16</v>
      </c>
    </row>
    <row r="45" spans="1:3" x14ac:dyDescent="0.45">
      <c r="A45" s="17">
        <v>44</v>
      </c>
      <c r="B45" s="17" t="s">
        <v>11</v>
      </c>
      <c r="C45">
        <v>17</v>
      </c>
    </row>
    <row r="46" spans="1:3" x14ac:dyDescent="0.45">
      <c r="A46" s="17">
        <v>45</v>
      </c>
      <c r="B46" s="17" t="s">
        <v>13</v>
      </c>
      <c r="C46" t="s">
        <v>27</v>
      </c>
    </row>
    <row r="47" spans="1:3" x14ac:dyDescent="0.45">
      <c r="A47" s="17">
        <v>46</v>
      </c>
      <c r="B47" s="17" t="s">
        <v>13</v>
      </c>
      <c r="C47">
        <v>17</v>
      </c>
    </row>
    <row r="48" spans="1:3" x14ac:dyDescent="0.45">
      <c r="A48" s="17">
        <v>47</v>
      </c>
      <c r="B48" s="17" t="s">
        <v>13</v>
      </c>
      <c r="C48">
        <v>18</v>
      </c>
    </row>
    <row r="49" spans="1:3" x14ac:dyDescent="0.45">
      <c r="A49" s="17">
        <v>48</v>
      </c>
      <c r="B49" s="17" t="s">
        <v>13</v>
      </c>
      <c r="C49">
        <v>20</v>
      </c>
    </row>
    <row r="50" spans="1:3" x14ac:dyDescent="0.45">
      <c r="A50" s="17">
        <v>49</v>
      </c>
      <c r="B50" s="17" t="s">
        <v>13</v>
      </c>
      <c r="C50">
        <v>19</v>
      </c>
    </row>
    <row r="51" spans="1:3" x14ac:dyDescent="0.45">
      <c r="A51" s="17">
        <v>50</v>
      </c>
      <c r="B51" s="17" t="s">
        <v>13</v>
      </c>
      <c r="C51">
        <v>19</v>
      </c>
    </row>
    <row r="52" spans="1:3" x14ac:dyDescent="0.45">
      <c r="A52" s="17">
        <v>51</v>
      </c>
      <c r="B52" s="17" t="s">
        <v>13</v>
      </c>
      <c r="C52">
        <v>18</v>
      </c>
    </row>
    <row r="53" spans="1:3" x14ac:dyDescent="0.45">
      <c r="A53" s="17">
        <v>52</v>
      </c>
      <c r="B53" s="17" t="s">
        <v>13</v>
      </c>
      <c r="C53">
        <v>21</v>
      </c>
    </row>
    <row r="54" spans="1:3" x14ac:dyDescent="0.45">
      <c r="A54" s="17">
        <v>53</v>
      </c>
      <c r="B54" s="17" t="s">
        <v>13</v>
      </c>
      <c r="C54">
        <v>16</v>
      </c>
    </row>
    <row r="55" spans="1:3" x14ac:dyDescent="0.45">
      <c r="A55" s="17">
        <v>54</v>
      </c>
      <c r="B55" s="17" t="s">
        <v>13</v>
      </c>
      <c r="C55">
        <v>20</v>
      </c>
    </row>
    <row r="56" spans="1:3" x14ac:dyDescent="0.45">
      <c r="A56" s="17">
        <v>55</v>
      </c>
      <c r="B56" s="17" t="s">
        <v>13</v>
      </c>
      <c r="C56">
        <v>19</v>
      </c>
    </row>
    <row r="57" spans="1:3" x14ac:dyDescent="0.45">
      <c r="A57" s="17">
        <v>56</v>
      </c>
      <c r="B57" s="17" t="s">
        <v>13</v>
      </c>
      <c r="C57">
        <v>20</v>
      </c>
    </row>
    <row r="58" spans="1:3" x14ac:dyDescent="0.45">
      <c r="A58" s="17">
        <v>57</v>
      </c>
      <c r="B58" s="17" t="s">
        <v>13</v>
      </c>
      <c r="C58">
        <v>20</v>
      </c>
    </row>
    <row r="59" spans="1:3" x14ac:dyDescent="0.45">
      <c r="A59" s="17">
        <v>58</v>
      </c>
      <c r="B59" s="17" t="s">
        <v>13</v>
      </c>
      <c r="C59">
        <v>16</v>
      </c>
    </row>
    <row r="60" spans="1:3" x14ac:dyDescent="0.45">
      <c r="A60" s="17">
        <v>59</v>
      </c>
      <c r="B60" s="17" t="s">
        <v>13</v>
      </c>
      <c r="C60">
        <v>16</v>
      </c>
    </row>
    <row r="61" spans="1:3" x14ac:dyDescent="0.45">
      <c r="A61" s="17">
        <v>60</v>
      </c>
      <c r="B61" s="17" t="s">
        <v>14</v>
      </c>
      <c r="C61">
        <v>11</v>
      </c>
    </row>
    <row r="62" spans="1:3" x14ac:dyDescent="0.45">
      <c r="A62" s="17">
        <v>61</v>
      </c>
      <c r="B62" s="17" t="s">
        <v>14</v>
      </c>
      <c r="C62">
        <v>14</v>
      </c>
    </row>
    <row r="63" spans="1:3" x14ac:dyDescent="0.45">
      <c r="A63" s="17">
        <v>62</v>
      </c>
      <c r="B63" s="17" t="s">
        <v>14</v>
      </c>
      <c r="C63">
        <v>12</v>
      </c>
    </row>
    <row r="64" spans="1:3" x14ac:dyDescent="0.45">
      <c r="A64" s="17">
        <v>63</v>
      </c>
      <c r="B64" s="17" t="s">
        <v>14</v>
      </c>
      <c r="C64">
        <v>14</v>
      </c>
    </row>
    <row r="65" spans="1:3" x14ac:dyDescent="0.45">
      <c r="A65" s="17">
        <v>64</v>
      </c>
      <c r="B65" s="17" t="s">
        <v>14</v>
      </c>
      <c r="C65">
        <v>11</v>
      </c>
    </row>
    <row r="66" spans="1:3" x14ac:dyDescent="0.45">
      <c r="A66" s="17">
        <v>65</v>
      </c>
      <c r="B66" s="17" t="s">
        <v>14</v>
      </c>
      <c r="C66">
        <v>12</v>
      </c>
    </row>
    <row r="67" spans="1:3" x14ac:dyDescent="0.45">
      <c r="A67" s="17">
        <v>66</v>
      </c>
      <c r="B67" s="17" t="s">
        <v>14</v>
      </c>
      <c r="C67">
        <v>10</v>
      </c>
    </row>
    <row r="68" spans="1:3" x14ac:dyDescent="0.45">
      <c r="A68" s="17">
        <v>67</v>
      </c>
      <c r="B68" s="17" t="s">
        <v>14</v>
      </c>
      <c r="C68">
        <v>14</v>
      </c>
    </row>
    <row r="69" spans="1:3" x14ac:dyDescent="0.45">
      <c r="A69" s="17">
        <v>68</v>
      </c>
      <c r="B69" s="17" t="s">
        <v>14</v>
      </c>
      <c r="C69">
        <v>13</v>
      </c>
    </row>
    <row r="70" spans="1:3" x14ac:dyDescent="0.45">
      <c r="A70" s="17">
        <v>69</v>
      </c>
      <c r="B70" s="17" t="s">
        <v>14</v>
      </c>
      <c r="C70">
        <v>12</v>
      </c>
    </row>
    <row r="71" spans="1:3" x14ac:dyDescent="0.45">
      <c r="A71" s="17">
        <v>70</v>
      </c>
      <c r="B71" s="17" t="s">
        <v>14</v>
      </c>
      <c r="C71">
        <v>13</v>
      </c>
    </row>
    <row r="72" spans="1:3" x14ac:dyDescent="0.45">
      <c r="A72" s="17">
        <v>71</v>
      </c>
      <c r="B72" s="17" t="s">
        <v>14</v>
      </c>
      <c r="C72">
        <v>11</v>
      </c>
    </row>
    <row r="73" spans="1:3" x14ac:dyDescent="0.45">
      <c r="A73" s="17">
        <v>72</v>
      </c>
      <c r="B73" s="17" t="s">
        <v>14</v>
      </c>
      <c r="C73">
        <v>10</v>
      </c>
    </row>
    <row r="74" spans="1:3" x14ac:dyDescent="0.45">
      <c r="A74" s="17">
        <v>73</v>
      </c>
      <c r="B74" s="17" t="s">
        <v>14</v>
      </c>
      <c r="C74">
        <v>10</v>
      </c>
    </row>
    <row r="75" spans="1:3" x14ac:dyDescent="0.45">
      <c r="A75" s="17">
        <v>74</v>
      </c>
      <c r="B75" s="17" t="s">
        <v>14</v>
      </c>
      <c r="C75">
        <v>12</v>
      </c>
    </row>
    <row r="76" spans="1:3" x14ac:dyDescent="0.45">
      <c r="A76" s="17">
        <v>75</v>
      </c>
      <c r="B76" s="17" t="s">
        <v>15</v>
      </c>
      <c r="C76">
        <v>9</v>
      </c>
    </row>
    <row r="77" spans="1:3" x14ac:dyDescent="0.45">
      <c r="A77" s="17">
        <v>76</v>
      </c>
      <c r="B77" s="17" t="s">
        <v>15</v>
      </c>
      <c r="C77">
        <v>12</v>
      </c>
    </row>
    <row r="78" spans="1:3" x14ac:dyDescent="0.45">
      <c r="A78" s="17">
        <v>77</v>
      </c>
      <c r="B78" s="17" t="s">
        <v>15</v>
      </c>
      <c r="C78">
        <v>8</v>
      </c>
    </row>
    <row r="79" spans="1:3" x14ac:dyDescent="0.45">
      <c r="A79" s="17">
        <v>78</v>
      </c>
      <c r="B79" s="17" t="s">
        <v>15</v>
      </c>
      <c r="C79">
        <v>10</v>
      </c>
    </row>
    <row r="80" spans="1:3" x14ac:dyDescent="0.45">
      <c r="A80" s="17">
        <v>79</v>
      </c>
      <c r="B80" s="17" t="s">
        <v>15</v>
      </c>
      <c r="C80">
        <v>10</v>
      </c>
    </row>
    <row r="81" spans="1:3" x14ac:dyDescent="0.45">
      <c r="A81" s="17">
        <v>80</v>
      </c>
      <c r="B81" s="17" t="s">
        <v>15</v>
      </c>
      <c r="C81">
        <v>9</v>
      </c>
    </row>
    <row r="82" spans="1:3" x14ac:dyDescent="0.45">
      <c r="A82" s="17">
        <v>81</v>
      </c>
      <c r="B82" s="17" t="s">
        <v>15</v>
      </c>
      <c r="C82">
        <v>9</v>
      </c>
    </row>
    <row r="83" spans="1:3" x14ac:dyDescent="0.45">
      <c r="A83" s="17">
        <v>82</v>
      </c>
      <c r="B83" s="17" t="s">
        <v>15</v>
      </c>
      <c r="C83">
        <v>9</v>
      </c>
    </row>
    <row r="84" spans="1:3" x14ac:dyDescent="0.45">
      <c r="A84" s="17">
        <v>83</v>
      </c>
      <c r="B84" s="17" t="s">
        <v>15</v>
      </c>
      <c r="C84">
        <v>10</v>
      </c>
    </row>
    <row r="85" spans="1:3" x14ac:dyDescent="0.45">
      <c r="A85" s="17">
        <v>84</v>
      </c>
      <c r="B85" s="17" t="s">
        <v>15</v>
      </c>
      <c r="C85">
        <v>8</v>
      </c>
    </row>
    <row r="86" spans="1:3" x14ac:dyDescent="0.45">
      <c r="A86" s="17">
        <v>85</v>
      </c>
      <c r="B86" s="17" t="s">
        <v>15</v>
      </c>
      <c r="C86">
        <v>11</v>
      </c>
    </row>
    <row r="87" spans="1:3" x14ac:dyDescent="0.45">
      <c r="A87" s="17">
        <v>86</v>
      </c>
      <c r="B87" s="17" t="s">
        <v>15</v>
      </c>
      <c r="C87">
        <v>9</v>
      </c>
    </row>
    <row r="88" spans="1:3" x14ac:dyDescent="0.45">
      <c r="A88" s="17">
        <v>87</v>
      </c>
      <c r="B88" s="17" t="s">
        <v>15</v>
      </c>
      <c r="C88">
        <v>12</v>
      </c>
    </row>
    <row r="89" spans="1:3" x14ac:dyDescent="0.45">
      <c r="A89" s="17">
        <v>88</v>
      </c>
      <c r="B89" s="17" t="s">
        <v>15</v>
      </c>
      <c r="C89">
        <v>8</v>
      </c>
    </row>
    <row r="90" spans="1:3" x14ac:dyDescent="0.45">
      <c r="A90" s="17">
        <v>89</v>
      </c>
      <c r="B90" s="17" t="s">
        <v>15</v>
      </c>
      <c r="C90">
        <v>8</v>
      </c>
    </row>
    <row r="91" spans="1:3" x14ac:dyDescent="0.45">
      <c r="A91" s="17">
        <v>90</v>
      </c>
      <c r="B91" s="17" t="s">
        <v>16</v>
      </c>
      <c r="C91">
        <v>12</v>
      </c>
    </row>
    <row r="92" spans="1:3" x14ac:dyDescent="0.45">
      <c r="A92" s="17">
        <v>91</v>
      </c>
      <c r="B92" s="17" t="s">
        <v>16</v>
      </c>
      <c r="C92">
        <v>10</v>
      </c>
    </row>
    <row r="93" spans="1:3" x14ac:dyDescent="0.45">
      <c r="A93" s="17">
        <v>92</v>
      </c>
      <c r="B93" s="17" t="s">
        <v>16</v>
      </c>
      <c r="C93">
        <v>13</v>
      </c>
    </row>
    <row r="94" spans="1:3" x14ac:dyDescent="0.45">
      <c r="A94" s="17">
        <v>93</v>
      </c>
      <c r="B94" s="17" t="s">
        <v>16</v>
      </c>
      <c r="C94">
        <v>10</v>
      </c>
    </row>
    <row r="95" spans="1:3" x14ac:dyDescent="0.45">
      <c r="A95" s="17">
        <v>94</v>
      </c>
      <c r="B95" s="17" t="s">
        <v>16</v>
      </c>
      <c r="C95">
        <v>12</v>
      </c>
    </row>
    <row r="96" spans="1:3" x14ac:dyDescent="0.45">
      <c r="A96" s="17">
        <v>95</v>
      </c>
      <c r="B96" s="17" t="s">
        <v>16</v>
      </c>
      <c r="C96">
        <v>12</v>
      </c>
    </row>
    <row r="97" spans="1:3" x14ac:dyDescent="0.45">
      <c r="A97" s="17">
        <v>96</v>
      </c>
      <c r="B97" s="17" t="s">
        <v>16</v>
      </c>
      <c r="C97">
        <v>10</v>
      </c>
    </row>
    <row r="98" spans="1:3" x14ac:dyDescent="0.45">
      <c r="A98" s="17">
        <v>97</v>
      </c>
      <c r="B98" s="17" t="s">
        <v>16</v>
      </c>
      <c r="C98">
        <v>11</v>
      </c>
    </row>
    <row r="99" spans="1:3" x14ac:dyDescent="0.45">
      <c r="A99" s="17">
        <v>98</v>
      </c>
      <c r="B99" s="17" t="s">
        <v>16</v>
      </c>
      <c r="C99">
        <v>12</v>
      </c>
    </row>
    <row r="100" spans="1:3" x14ac:dyDescent="0.45">
      <c r="A100" s="17">
        <v>99</v>
      </c>
      <c r="B100" s="17" t="s">
        <v>16</v>
      </c>
      <c r="C100">
        <v>12</v>
      </c>
    </row>
    <row r="101" spans="1:3" x14ac:dyDescent="0.45">
      <c r="A101" s="17">
        <v>100</v>
      </c>
      <c r="B101" s="17" t="s">
        <v>16</v>
      </c>
      <c r="C101">
        <v>13</v>
      </c>
    </row>
    <row r="102" spans="1:3" x14ac:dyDescent="0.45">
      <c r="A102" s="17">
        <v>101</v>
      </c>
      <c r="B102" s="17" t="s">
        <v>16</v>
      </c>
      <c r="C102">
        <v>11</v>
      </c>
    </row>
    <row r="103" spans="1:3" x14ac:dyDescent="0.45">
      <c r="A103" s="17">
        <v>102</v>
      </c>
      <c r="B103" s="17" t="s">
        <v>16</v>
      </c>
      <c r="C103">
        <v>10</v>
      </c>
    </row>
    <row r="104" spans="1:3" x14ac:dyDescent="0.45">
      <c r="A104" s="17">
        <v>103</v>
      </c>
      <c r="B104" s="17" t="s">
        <v>16</v>
      </c>
      <c r="C104">
        <v>11</v>
      </c>
    </row>
    <row r="105" spans="1:3" x14ac:dyDescent="0.45">
      <c r="A105" s="17">
        <v>104</v>
      </c>
      <c r="B105" s="17" t="s">
        <v>16</v>
      </c>
      <c r="C105">
        <v>12</v>
      </c>
    </row>
    <row r="106" spans="1:3" x14ac:dyDescent="0.45">
      <c r="A106" s="17">
        <v>105</v>
      </c>
      <c r="B106" s="17" t="s">
        <v>17</v>
      </c>
      <c r="C106">
        <v>14</v>
      </c>
    </row>
    <row r="107" spans="1:3" x14ac:dyDescent="0.45">
      <c r="A107" s="17">
        <v>106</v>
      </c>
      <c r="B107" s="17" t="s">
        <v>17</v>
      </c>
      <c r="C107">
        <v>11</v>
      </c>
    </row>
    <row r="108" spans="1:3" x14ac:dyDescent="0.45">
      <c r="A108" s="17">
        <v>107</v>
      </c>
      <c r="B108" s="17" t="s">
        <v>17</v>
      </c>
      <c r="C108">
        <v>12</v>
      </c>
    </row>
    <row r="109" spans="1:3" x14ac:dyDescent="0.45">
      <c r="A109" s="17">
        <v>108</v>
      </c>
      <c r="B109" s="17" t="s">
        <v>17</v>
      </c>
      <c r="C109">
        <v>13</v>
      </c>
    </row>
    <row r="110" spans="1:3" x14ac:dyDescent="0.45">
      <c r="A110" s="17">
        <v>109</v>
      </c>
      <c r="B110" s="17" t="s">
        <v>17</v>
      </c>
      <c r="C110">
        <v>15</v>
      </c>
    </row>
    <row r="111" spans="1:3" x14ac:dyDescent="0.45">
      <c r="A111" s="17">
        <v>110</v>
      </c>
      <c r="B111" s="17" t="s">
        <v>17</v>
      </c>
      <c r="C111">
        <v>11</v>
      </c>
    </row>
    <row r="112" spans="1:3" x14ac:dyDescent="0.45">
      <c r="A112" s="17">
        <v>111</v>
      </c>
      <c r="B112" s="17" t="s">
        <v>17</v>
      </c>
      <c r="C112">
        <v>14</v>
      </c>
    </row>
    <row r="113" spans="1:3" x14ac:dyDescent="0.45">
      <c r="A113" s="17">
        <v>112</v>
      </c>
      <c r="B113" s="17" t="s">
        <v>17</v>
      </c>
      <c r="C113">
        <v>12</v>
      </c>
    </row>
    <row r="114" spans="1:3" x14ac:dyDescent="0.45">
      <c r="A114" s="17">
        <v>113</v>
      </c>
      <c r="B114" s="17" t="s">
        <v>17</v>
      </c>
      <c r="C114">
        <v>14</v>
      </c>
    </row>
    <row r="115" spans="1:3" x14ac:dyDescent="0.45">
      <c r="A115" s="17">
        <v>114</v>
      </c>
      <c r="B115" s="17" t="s">
        <v>17</v>
      </c>
      <c r="C115">
        <v>15</v>
      </c>
    </row>
    <row r="116" spans="1:3" x14ac:dyDescent="0.45">
      <c r="A116" s="17">
        <v>115</v>
      </c>
      <c r="B116" s="17" t="s">
        <v>17</v>
      </c>
      <c r="C116">
        <v>11</v>
      </c>
    </row>
    <row r="117" spans="1:3" x14ac:dyDescent="0.45">
      <c r="A117" s="17">
        <v>116</v>
      </c>
      <c r="B117" s="17" t="s">
        <v>17</v>
      </c>
      <c r="C117">
        <v>12</v>
      </c>
    </row>
    <row r="118" spans="1:3" x14ac:dyDescent="0.45">
      <c r="A118" s="17">
        <v>117</v>
      </c>
      <c r="B118" s="17" t="s">
        <v>17</v>
      </c>
      <c r="C118">
        <v>11</v>
      </c>
    </row>
    <row r="119" spans="1:3" x14ac:dyDescent="0.45">
      <c r="A119" s="17">
        <v>118</v>
      </c>
      <c r="B119" s="17" t="s">
        <v>17</v>
      </c>
      <c r="C119">
        <v>15</v>
      </c>
    </row>
    <row r="120" spans="1:3" x14ac:dyDescent="0.45">
      <c r="A120" s="17">
        <v>119</v>
      </c>
      <c r="B120" s="17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DCF71-2689-4FBB-8765-7213A580597D}">
  <dimension ref="A1:F120"/>
  <sheetViews>
    <sheetView tabSelected="1" workbookViewId="0">
      <selection activeCell="E7" sqref="E7"/>
    </sheetView>
  </sheetViews>
  <sheetFormatPr defaultRowHeight="14.25" x14ac:dyDescent="0.45"/>
  <cols>
    <col min="1" max="1" width="3.73046875" bestFit="1" customWidth="1"/>
    <col min="2" max="2" width="32.3984375" bestFit="1" customWidth="1"/>
    <col min="5" max="5" width="34.06640625" bestFit="1" customWidth="1"/>
  </cols>
  <sheetData>
    <row r="1" spans="1:6" x14ac:dyDescent="0.45">
      <c r="A1" s="15" t="s">
        <v>26</v>
      </c>
      <c r="B1" s="15" t="s">
        <v>7</v>
      </c>
      <c r="C1" s="15" t="s">
        <v>25</v>
      </c>
    </row>
    <row r="2" spans="1:6" x14ac:dyDescent="0.45">
      <c r="A2" s="16">
        <v>1</v>
      </c>
      <c r="B2" s="16" t="s">
        <v>12</v>
      </c>
      <c r="C2" s="16">
        <v>14</v>
      </c>
    </row>
    <row r="3" spans="1:6" x14ac:dyDescent="0.45">
      <c r="A3" s="16">
        <v>2</v>
      </c>
      <c r="B3" s="16" t="s">
        <v>12</v>
      </c>
      <c r="C3" s="16">
        <v>13</v>
      </c>
      <c r="E3" t="s">
        <v>31</v>
      </c>
      <c r="F3">
        <f>AVERAGE(C2:C120)</f>
        <v>12.731092436974789</v>
      </c>
    </row>
    <row r="4" spans="1:6" x14ac:dyDescent="0.45">
      <c r="A4" s="16">
        <v>3</v>
      </c>
      <c r="B4" s="16" t="s">
        <v>12</v>
      </c>
      <c r="C4" s="16">
        <v>13</v>
      </c>
      <c r="E4" t="s">
        <v>32</v>
      </c>
      <c r="F4">
        <f>MIN(C2:C120)</f>
        <v>8</v>
      </c>
    </row>
    <row r="5" spans="1:6" x14ac:dyDescent="0.45">
      <c r="A5" s="16">
        <v>4</v>
      </c>
      <c r="B5" s="16" t="s">
        <v>12</v>
      </c>
      <c r="C5" s="16">
        <v>15</v>
      </c>
      <c r="E5" t="s">
        <v>33</v>
      </c>
      <c r="F5">
        <f>MAX(C2:C120)</f>
        <v>20</v>
      </c>
    </row>
    <row r="6" spans="1:6" x14ac:dyDescent="0.45">
      <c r="A6" s="16">
        <v>5</v>
      </c>
      <c r="B6" s="16" t="s">
        <v>12</v>
      </c>
      <c r="C6" s="16">
        <v>13</v>
      </c>
    </row>
    <row r="7" spans="1:6" x14ac:dyDescent="0.45">
      <c r="A7" s="16">
        <v>6</v>
      </c>
      <c r="B7" s="16" t="s">
        <v>12</v>
      </c>
      <c r="C7" s="16">
        <v>14</v>
      </c>
    </row>
    <row r="8" spans="1:6" x14ac:dyDescent="0.45">
      <c r="A8" s="16">
        <v>7</v>
      </c>
      <c r="B8" s="16" t="s">
        <v>12</v>
      </c>
      <c r="C8" s="16">
        <v>15</v>
      </c>
    </row>
    <row r="9" spans="1:6" x14ac:dyDescent="0.45">
      <c r="A9" s="16">
        <v>8</v>
      </c>
      <c r="B9" s="16" t="s">
        <v>12</v>
      </c>
      <c r="C9" s="16">
        <v>13</v>
      </c>
    </row>
    <row r="10" spans="1:6" x14ac:dyDescent="0.45">
      <c r="A10" s="16">
        <v>9</v>
      </c>
      <c r="B10" s="16" t="s">
        <v>12</v>
      </c>
      <c r="C10" s="16">
        <v>12</v>
      </c>
    </row>
    <row r="11" spans="1:6" x14ac:dyDescent="0.45">
      <c r="A11" s="16">
        <v>10</v>
      </c>
      <c r="B11" s="16" t="s">
        <v>12</v>
      </c>
      <c r="C11" s="16">
        <v>11</v>
      </c>
    </row>
    <row r="12" spans="1:6" x14ac:dyDescent="0.45">
      <c r="A12" s="16">
        <v>11</v>
      </c>
      <c r="B12" s="16" t="s">
        <v>12</v>
      </c>
      <c r="C12" s="16">
        <v>11</v>
      </c>
    </row>
    <row r="13" spans="1:6" x14ac:dyDescent="0.45">
      <c r="A13" s="16">
        <v>12</v>
      </c>
      <c r="B13" s="16" t="s">
        <v>12</v>
      </c>
      <c r="C13" s="16">
        <v>13</v>
      </c>
    </row>
    <row r="14" spans="1:6" x14ac:dyDescent="0.45">
      <c r="A14" s="16">
        <v>13</v>
      </c>
      <c r="B14" s="16" t="s">
        <v>12</v>
      </c>
      <c r="C14" s="16">
        <v>14</v>
      </c>
    </row>
    <row r="15" spans="1:6" x14ac:dyDescent="0.45">
      <c r="A15" s="16">
        <v>14</v>
      </c>
      <c r="B15" s="16" t="s">
        <v>12</v>
      </c>
      <c r="C15" s="16">
        <v>12</v>
      </c>
    </row>
    <row r="16" spans="1:6" x14ac:dyDescent="0.45">
      <c r="A16" s="16">
        <v>15</v>
      </c>
      <c r="B16" s="16" t="s">
        <v>10</v>
      </c>
      <c r="C16" s="16">
        <v>9</v>
      </c>
    </row>
    <row r="17" spans="1:3" x14ac:dyDescent="0.45">
      <c r="A17" s="16">
        <v>16</v>
      </c>
      <c r="B17" s="16" t="s">
        <v>10</v>
      </c>
      <c r="C17" s="16">
        <v>9</v>
      </c>
    </row>
    <row r="18" spans="1:3" x14ac:dyDescent="0.45">
      <c r="A18" s="16">
        <v>17</v>
      </c>
      <c r="B18" s="16" t="s">
        <v>10</v>
      </c>
      <c r="C18" s="16">
        <v>9</v>
      </c>
    </row>
    <row r="19" spans="1:3" x14ac:dyDescent="0.45">
      <c r="A19" s="16">
        <v>18</v>
      </c>
      <c r="B19" s="16" t="s">
        <v>10</v>
      </c>
      <c r="C19" s="16">
        <v>13</v>
      </c>
    </row>
    <row r="20" spans="1:3" x14ac:dyDescent="0.45">
      <c r="A20" s="16">
        <v>19</v>
      </c>
      <c r="B20" s="16" t="s">
        <v>10</v>
      </c>
      <c r="C20" s="16">
        <v>10</v>
      </c>
    </row>
    <row r="21" spans="1:3" x14ac:dyDescent="0.45">
      <c r="A21" s="16">
        <v>20</v>
      </c>
      <c r="B21" s="16" t="s">
        <v>10</v>
      </c>
      <c r="C21" s="16">
        <v>13</v>
      </c>
    </row>
    <row r="22" spans="1:3" x14ac:dyDescent="0.45">
      <c r="A22" s="16">
        <v>21</v>
      </c>
      <c r="B22" s="16" t="s">
        <v>10</v>
      </c>
      <c r="C22" s="16">
        <v>8</v>
      </c>
    </row>
    <row r="23" spans="1:3" x14ac:dyDescent="0.45">
      <c r="A23" s="16">
        <v>22</v>
      </c>
      <c r="B23" s="16" t="s">
        <v>10</v>
      </c>
      <c r="C23" s="16">
        <v>9</v>
      </c>
    </row>
    <row r="24" spans="1:3" x14ac:dyDescent="0.45">
      <c r="A24" s="16">
        <v>23</v>
      </c>
      <c r="B24" s="16" t="s">
        <v>10</v>
      </c>
      <c r="C24" s="16">
        <v>13</v>
      </c>
    </row>
    <row r="25" spans="1:3" x14ac:dyDescent="0.45">
      <c r="A25" s="16">
        <v>24</v>
      </c>
      <c r="B25" s="16" t="s">
        <v>10</v>
      </c>
      <c r="C25" s="16">
        <v>8</v>
      </c>
    </row>
    <row r="26" spans="1:3" x14ac:dyDescent="0.45">
      <c r="A26" s="16">
        <v>25</v>
      </c>
      <c r="B26" s="16" t="s">
        <v>10</v>
      </c>
      <c r="C26" s="16">
        <v>9</v>
      </c>
    </row>
    <row r="27" spans="1:3" x14ac:dyDescent="0.45">
      <c r="A27" s="16">
        <v>26</v>
      </c>
      <c r="B27" s="16" t="s">
        <v>10</v>
      </c>
      <c r="C27" s="16">
        <v>9</v>
      </c>
    </row>
    <row r="28" spans="1:3" x14ac:dyDescent="0.45">
      <c r="A28" s="16">
        <v>27</v>
      </c>
      <c r="B28" s="16" t="s">
        <v>10</v>
      </c>
      <c r="C28" s="16">
        <v>8</v>
      </c>
    </row>
    <row r="29" spans="1:3" x14ac:dyDescent="0.45">
      <c r="A29" s="16">
        <v>28</v>
      </c>
      <c r="B29" s="16" t="s">
        <v>10</v>
      </c>
      <c r="C29" s="16">
        <v>13</v>
      </c>
    </row>
    <row r="30" spans="1:3" x14ac:dyDescent="0.45">
      <c r="A30" s="16">
        <v>29</v>
      </c>
      <c r="B30" s="16" t="s">
        <v>10</v>
      </c>
      <c r="C30" s="16">
        <v>12</v>
      </c>
    </row>
    <row r="31" spans="1:3" x14ac:dyDescent="0.45">
      <c r="A31" s="16">
        <v>30</v>
      </c>
      <c r="B31" s="16" t="s">
        <v>11</v>
      </c>
      <c r="C31" s="16">
        <v>9</v>
      </c>
    </row>
    <row r="32" spans="1:3" x14ac:dyDescent="0.45">
      <c r="A32" s="16">
        <v>31</v>
      </c>
      <c r="B32" s="16" t="s">
        <v>11</v>
      </c>
      <c r="C32" s="16">
        <v>9</v>
      </c>
    </row>
    <row r="33" spans="1:3" x14ac:dyDescent="0.45">
      <c r="A33" s="16">
        <v>32</v>
      </c>
      <c r="B33" s="16" t="s">
        <v>11</v>
      </c>
      <c r="C33" s="16">
        <v>13</v>
      </c>
    </row>
    <row r="34" spans="1:3" x14ac:dyDescent="0.45">
      <c r="A34" s="16">
        <v>33</v>
      </c>
      <c r="B34" s="16" t="s">
        <v>11</v>
      </c>
      <c r="C34" s="16">
        <v>12</v>
      </c>
    </row>
    <row r="35" spans="1:3" x14ac:dyDescent="0.45">
      <c r="A35" s="16">
        <v>34</v>
      </c>
      <c r="B35" s="16" t="s">
        <v>11</v>
      </c>
      <c r="C35" s="16">
        <v>13</v>
      </c>
    </row>
    <row r="36" spans="1:3" x14ac:dyDescent="0.45">
      <c r="A36" s="16">
        <v>35</v>
      </c>
      <c r="B36" s="16" t="s">
        <v>11</v>
      </c>
      <c r="C36" s="16">
        <v>11</v>
      </c>
    </row>
    <row r="37" spans="1:3" x14ac:dyDescent="0.45">
      <c r="A37" s="16">
        <v>36</v>
      </c>
      <c r="B37" s="16" t="s">
        <v>11</v>
      </c>
      <c r="C37" s="16">
        <v>13</v>
      </c>
    </row>
    <row r="38" spans="1:3" x14ac:dyDescent="0.45">
      <c r="A38" s="16">
        <v>37</v>
      </c>
      <c r="B38" s="16" t="s">
        <v>11</v>
      </c>
      <c r="C38" s="16">
        <v>11</v>
      </c>
    </row>
    <row r="39" spans="1:3" x14ac:dyDescent="0.45">
      <c r="A39" s="16">
        <v>38</v>
      </c>
      <c r="B39" s="16" t="s">
        <v>11</v>
      </c>
      <c r="C39" s="16">
        <v>12</v>
      </c>
    </row>
    <row r="40" spans="1:3" x14ac:dyDescent="0.45">
      <c r="A40" s="16">
        <v>39</v>
      </c>
      <c r="B40" s="16" t="s">
        <v>11</v>
      </c>
      <c r="C40" s="16">
        <v>9</v>
      </c>
    </row>
    <row r="41" spans="1:3" x14ac:dyDescent="0.45">
      <c r="A41" s="16">
        <v>40</v>
      </c>
      <c r="B41" s="16" t="s">
        <v>11</v>
      </c>
      <c r="C41" s="16">
        <v>11</v>
      </c>
    </row>
    <row r="42" spans="1:3" x14ac:dyDescent="0.45">
      <c r="A42" s="16">
        <v>41</v>
      </c>
      <c r="B42" s="16" t="s">
        <v>11</v>
      </c>
      <c r="C42" s="16">
        <v>13</v>
      </c>
    </row>
    <row r="43" spans="1:3" x14ac:dyDescent="0.45">
      <c r="A43" s="16">
        <v>42</v>
      </c>
      <c r="B43" s="16" t="s">
        <v>11</v>
      </c>
      <c r="C43" s="16">
        <v>8</v>
      </c>
    </row>
    <row r="44" spans="1:3" x14ac:dyDescent="0.45">
      <c r="A44" s="16">
        <v>43</v>
      </c>
      <c r="B44" s="16" t="s">
        <v>11</v>
      </c>
      <c r="C44" s="16">
        <v>13</v>
      </c>
    </row>
    <row r="45" spans="1:3" x14ac:dyDescent="0.45">
      <c r="A45" s="16">
        <v>44</v>
      </c>
      <c r="B45" s="16" t="s">
        <v>11</v>
      </c>
      <c r="C45" s="16">
        <v>9</v>
      </c>
    </row>
    <row r="46" spans="1:3" x14ac:dyDescent="0.45">
      <c r="A46" s="16">
        <v>45</v>
      </c>
      <c r="B46" s="16" t="s">
        <v>13</v>
      </c>
      <c r="C46" s="16">
        <v>9</v>
      </c>
    </row>
    <row r="47" spans="1:3" x14ac:dyDescent="0.45">
      <c r="A47" s="16">
        <v>46</v>
      </c>
      <c r="B47" s="16" t="s">
        <v>13</v>
      </c>
      <c r="C47" s="16">
        <v>14</v>
      </c>
    </row>
    <row r="48" spans="1:3" x14ac:dyDescent="0.45">
      <c r="A48" s="16">
        <v>47</v>
      </c>
      <c r="B48" s="16" t="s">
        <v>13</v>
      </c>
      <c r="C48" s="16">
        <v>11</v>
      </c>
    </row>
    <row r="49" spans="1:3" x14ac:dyDescent="0.45">
      <c r="A49" s="16">
        <v>48</v>
      </c>
      <c r="B49" s="16" t="s">
        <v>13</v>
      </c>
      <c r="C49" s="16">
        <v>11</v>
      </c>
    </row>
    <row r="50" spans="1:3" x14ac:dyDescent="0.45">
      <c r="A50" s="16">
        <v>49</v>
      </c>
      <c r="B50" s="16" t="s">
        <v>13</v>
      </c>
      <c r="C50" s="16">
        <v>9</v>
      </c>
    </row>
    <row r="51" spans="1:3" x14ac:dyDescent="0.45">
      <c r="A51" s="16">
        <v>50</v>
      </c>
      <c r="B51" s="16" t="s">
        <v>13</v>
      </c>
      <c r="C51" s="16">
        <v>14</v>
      </c>
    </row>
    <row r="52" spans="1:3" x14ac:dyDescent="0.45">
      <c r="A52" s="16">
        <v>51</v>
      </c>
      <c r="B52" s="16" t="s">
        <v>13</v>
      </c>
      <c r="C52" s="16">
        <v>11</v>
      </c>
    </row>
    <row r="53" spans="1:3" x14ac:dyDescent="0.45">
      <c r="A53" s="16">
        <v>52</v>
      </c>
      <c r="B53" s="16" t="s">
        <v>13</v>
      </c>
      <c r="C53" s="16">
        <v>12</v>
      </c>
    </row>
    <row r="54" spans="1:3" x14ac:dyDescent="0.45">
      <c r="A54" s="16">
        <v>53</v>
      </c>
      <c r="B54" s="16" t="s">
        <v>13</v>
      </c>
      <c r="C54" s="16">
        <v>11</v>
      </c>
    </row>
    <row r="55" spans="1:3" x14ac:dyDescent="0.45">
      <c r="A55" s="16">
        <v>54</v>
      </c>
      <c r="B55" s="16" t="s">
        <v>13</v>
      </c>
      <c r="C55" s="16">
        <v>12</v>
      </c>
    </row>
    <row r="56" spans="1:3" x14ac:dyDescent="0.45">
      <c r="A56" s="16">
        <v>55</v>
      </c>
      <c r="B56" s="16" t="s">
        <v>13</v>
      </c>
      <c r="C56" s="16">
        <v>10</v>
      </c>
    </row>
    <row r="57" spans="1:3" x14ac:dyDescent="0.45">
      <c r="A57" s="16">
        <v>56</v>
      </c>
      <c r="B57" s="16" t="s">
        <v>13</v>
      </c>
      <c r="C57" s="16">
        <v>12</v>
      </c>
    </row>
    <row r="58" spans="1:3" x14ac:dyDescent="0.45">
      <c r="A58" s="16">
        <v>57</v>
      </c>
      <c r="B58" s="16" t="s">
        <v>13</v>
      </c>
      <c r="C58" s="16">
        <v>9</v>
      </c>
    </row>
    <row r="59" spans="1:3" x14ac:dyDescent="0.45">
      <c r="A59" s="16">
        <v>58</v>
      </c>
      <c r="B59" s="16" t="s">
        <v>13</v>
      </c>
      <c r="C59" s="16">
        <v>9</v>
      </c>
    </row>
    <row r="60" spans="1:3" x14ac:dyDescent="0.45">
      <c r="A60" s="16">
        <v>59</v>
      </c>
      <c r="B60" s="16" t="s">
        <v>13</v>
      </c>
      <c r="C60" s="16">
        <v>11</v>
      </c>
    </row>
    <row r="61" spans="1:3" x14ac:dyDescent="0.45">
      <c r="A61" s="16">
        <v>60</v>
      </c>
      <c r="B61" s="16" t="s">
        <v>14</v>
      </c>
      <c r="C61" s="16">
        <v>12</v>
      </c>
    </row>
    <row r="62" spans="1:3" x14ac:dyDescent="0.45">
      <c r="A62" s="16">
        <v>61</v>
      </c>
      <c r="B62" s="16" t="s">
        <v>14</v>
      </c>
      <c r="C62" s="16">
        <v>14</v>
      </c>
    </row>
    <row r="63" spans="1:3" x14ac:dyDescent="0.45">
      <c r="A63" s="16">
        <v>62</v>
      </c>
      <c r="B63" s="16" t="s">
        <v>14</v>
      </c>
      <c r="C63" s="16">
        <v>14</v>
      </c>
    </row>
    <row r="64" spans="1:3" x14ac:dyDescent="0.45">
      <c r="A64" s="16">
        <v>63</v>
      </c>
      <c r="B64" s="16" t="s">
        <v>14</v>
      </c>
      <c r="C64" s="16">
        <v>15</v>
      </c>
    </row>
    <row r="65" spans="1:3" x14ac:dyDescent="0.45">
      <c r="A65" s="16">
        <v>64</v>
      </c>
      <c r="B65" s="16" t="s">
        <v>14</v>
      </c>
      <c r="C65" s="16">
        <v>10</v>
      </c>
    </row>
    <row r="66" spans="1:3" x14ac:dyDescent="0.45">
      <c r="A66" s="16">
        <v>65</v>
      </c>
      <c r="B66" s="16" t="s">
        <v>14</v>
      </c>
      <c r="C66" s="16">
        <v>18</v>
      </c>
    </row>
    <row r="67" spans="1:3" x14ac:dyDescent="0.45">
      <c r="A67" s="16">
        <v>66</v>
      </c>
      <c r="B67" s="16" t="s">
        <v>14</v>
      </c>
      <c r="C67" s="16">
        <v>13</v>
      </c>
    </row>
    <row r="68" spans="1:3" x14ac:dyDescent="0.45">
      <c r="A68" s="16">
        <v>67</v>
      </c>
      <c r="B68" s="16" t="s">
        <v>14</v>
      </c>
      <c r="C68" s="16">
        <v>14</v>
      </c>
    </row>
    <row r="69" spans="1:3" x14ac:dyDescent="0.45">
      <c r="A69" s="16">
        <v>68</v>
      </c>
      <c r="B69" s="16" t="s">
        <v>14</v>
      </c>
      <c r="C69" s="16">
        <v>14</v>
      </c>
    </row>
    <row r="70" spans="1:3" x14ac:dyDescent="0.45">
      <c r="A70" s="16">
        <v>69</v>
      </c>
      <c r="B70" s="16" t="s">
        <v>14</v>
      </c>
      <c r="C70" s="16">
        <v>14</v>
      </c>
    </row>
    <row r="71" spans="1:3" x14ac:dyDescent="0.45">
      <c r="A71" s="16">
        <v>70</v>
      </c>
      <c r="B71" s="16" t="s">
        <v>14</v>
      </c>
      <c r="C71" s="16">
        <v>11</v>
      </c>
    </row>
    <row r="72" spans="1:3" x14ac:dyDescent="0.45">
      <c r="A72" s="16">
        <v>71</v>
      </c>
      <c r="B72" s="16" t="s">
        <v>14</v>
      </c>
      <c r="C72" s="16">
        <v>20</v>
      </c>
    </row>
    <row r="73" spans="1:3" x14ac:dyDescent="0.45">
      <c r="A73" s="16">
        <v>72</v>
      </c>
      <c r="B73" s="16" t="s">
        <v>14</v>
      </c>
      <c r="C73" s="16">
        <v>20</v>
      </c>
    </row>
    <row r="74" spans="1:3" x14ac:dyDescent="0.45">
      <c r="A74" s="16">
        <v>73</v>
      </c>
      <c r="B74" s="16" t="s">
        <v>14</v>
      </c>
      <c r="C74" s="16">
        <v>11</v>
      </c>
    </row>
    <row r="75" spans="1:3" x14ac:dyDescent="0.45">
      <c r="A75" s="16">
        <v>74</v>
      </c>
      <c r="B75" s="16" t="s">
        <v>14</v>
      </c>
      <c r="C75" s="16">
        <v>15</v>
      </c>
    </row>
    <row r="76" spans="1:3" x14ac:dyDescent="0.45">
      <c r="A76" s="16">
        <v>75</v>
      </c>
      <c r="B76" s="16" t="s">
        <v>15</v>
      </c>
      <c r="C76" s="16">
        <v>19</v>
      </c>
    </row>
    <row r="77" spans="1:3" x14ac:dyDescent="0.45">
      <c r="A77" s="16">
        <v>76</v>
      </c>
      <c r="B77" s="16" t="s">
        <v>15</v>
      </c>
      <c r="C77" s="16">
        <v>16</v>
      </c>
    </row>
    <row r="78" spans="1:3" x14ac:dyDescent="0.45">
      <c r="A78" s="16">
        <v>77</v>
      </c>
      <c r="B78" s="16" t="s">
        <v>15</v>
      </c>
      <c r="C78" s="16">
        <v>16</v>
      </c>
    </row>
    <row r="79" spans="1:3" x14ac:dyDescent="0.45">
      <c r="A79" s="16">
        <v>78</v>
      </c>
      <c r="B79" s="16" t="s">
        <v>15</v>
      </c>
      <c r="C79" s="16">
        <v>16</v>
      </c>
    </row>
    <row r="80" spans="1:3" x14ac:dyDescent="0.45">
      <c r="A80" s="16">
        <v>79</v>
      </c>
      <c r="B80" s="16" t="s">
        <v>15</v>
      </c>
      <c r="C80" s="16">
        <v>10</v>
      </c>
    </row>
    <row r="81" spans="1:3" x14ac:dyDescent="0.45">
      <c r="A81" s="16">
        <v>80</v>
      </c>
      <c r="B81" s="16" t="s">
        <v>15</v>
      </c>
      <c r="C81" s="16">
        <v>12</v>
      </c>
    </row>
    <row r="82" spans="1:3" x14ac:dyDescent="0.45">
      <c r="A82" s="16">
        <v>81</v>
      </c>
      <c r="B82" s="16" t="s">
        <v>15</v>
      </c>
      <c r="C82" s="16">
        <v>20</v>
      </c>
    </row>
    <row r="83" spans="1:3" x14ac:dyDescent="0.45">
      <c r="A83" s="16">
        <v>82</v>
      </c>
      <c r="B83" s="16" t="s">
        <v>15</v>
      </c>
      <c r="C83" s="16">
        <v>16</v>
      </c>
    </row>
    <row r="84" spans="1:3" x14ac:dyDescent="0.45">
      <c r="A84" s="16">
        <v>83</v>
      </c>
      <c r="B84" s="16" t="s">
        <v>15</v>
      </c>
      <c r="C84" s="16">
        <v>20</v>
      </c>
    </row>
    <row r="85" spans="1:3" x14ac:dyDescent="0.45">
      <c r="A85" s="16">
        <v>84</v>
      </c>
      <c r="B85" s="16" t="s">
        <v>15</v>
      </c>
      <c r="C85" s="16">
        <v>19</v>
      </c>
    </row>
    <row r="86" spans="1:3" x14ac:dyDescent="0.45">
      <c r="A86" s="16">
        <v>85</v>
      </c>
      <c r="B86" s="16" t="s">
        <v>15</v>
      </c>
      <c r="C86" s="16">
        <v>18</v>
      </c>
    </row>
    <row r="87" spans="1:3" x14ac:dyDescent="0.45">
      <c r="A87" s="16">
        <v>86</v>
      </c>
      <c r="B87" s="16" t="s">
        <v>15</v>
      </c>
      <c r="C87" s="16">
        <v>20</v>
      </c>
    </row>
    <row r="88" spans="1:3" x14ac:dyDescent="0.45">
      <c r="A88" s="16">
        <v>87</v>
      </c>
      <c r="B88" s="16" t="s">
        <v>15</v>
      </c>
      <c r="C88" s="16">
        <v>16</v>
      </c>
    </row>
    <row r="89" spans="1:3" x14ac:dyDescent="0.45">
      <c r="A89" s="16">
        <v>88</v>
      </c>
      <c r="B89" s="16" t="s">
        <v>15</v>
      </c>
      <c r="C89" s="16">
        <v>16</v>
      </c>
    </row>
    <row r="90" spans="1:3" x14ac:dyDescent="0.45">
      <c r="A90" s="16">
        <v>89</v>
      </c>
      <c r="B90" s="16" t="s">
        <v>15</v>
      </c>
      <c r="C90" s="16">
        <v>16</v>
      </c>
    </row>
    <row r="91" spans="1:3" x14ac:dyDescent="0.45">
      <c r="A91" s="16">
        <v>90</v>
      </c>
      <c r="B91" s="16" t="s">
        <v>16</v>
      </c>
      <c r="C91" s="16">
        <v>13</v>
      </c>
    </row>
    <row r="92" spans="1:3" x14ac:dyDescent="0.45">
      <c r="A92" s="16">
        <v>91</v>
      </c>
      <c r="B92" s="16" t="s">
        <v>16</v>
      </c>
      <c r="C92" s="16">
        <v>15</v>
      </c>
    </row>
    <row r="93" spans="1:3" x14ac:dyDescent="0.45">
      <c r="A93" s="16">
        <v>92</v>
      </c>
      <c r="B93" s="16" t="s">
        <v>16</v>
      </c>
      <c r="C93" s="16">
        <v>11</v>
      </c>
    </row>
    <row r="94" spans="1:3" x14ac:dyDescent="0.45">
      <c r="A94" s="16">
        <v>93</v>
      </c>
      <c r="B94" s="16" t="s">
        <v>16</v>
      </c>
      <c r="C94" s="16">
        <v>15</v>
      </c>
    </row>
    <row r="95" spans="1:3" x14ac:dyDescent="0.45">
      <c r="A95" s="16">
        <v>94</v>
      </c>
      <c r="B95" s="16" t="s">
        <v>16</v>
      </c>
      <c r="C95" s="16">
        <v>14</v>
      </c>
    </row>
    <row r="96" spans="1:3" x14ac:dyDescent="0.45">
      <c r="A96" s="16">
        <v>95</v>
      </c>
      <c r="B96" s="16" t="s">
        <v>16</v>
      </c>
      <c r="C96" s="16">
        <v>13</v>
      </c>
    </row>
    <row r="97" spans="1:3" x14ac:dyDescent="0.45">
      <c r="A97" s="16">
        <v>96</v>
      </c>
      <c r="B97" s="16" t="s">
        <v>16</v>
      </c>
      <c r="C97" s="16">
        <v>13</v>
      </c>
    </row>
    <row r="98" spans="1:3" x14ac:dyDescent="0.45">
      <c r="A98" s="16">
        <v>97</v>
      </c>
      <c r="B98" s="16" t="s">
        <v>16</v>
      </c>
      <c r="C98" s="16">
        <v>13</v>
      </c>
    </row>
    <row r="99" spans="1:3" x14ac:dyDescent="0.45">
      <c r="A99" s="16">
        <v>98</v>
      </c>
      <c r="B99" s="16" t="s">
        <v>16</v>
      </c>
      <c r="C99" s="16">
        <v>14</v>
      </c>
    </row>
    <row r="100" spans="1:3" x14ac:dyDescent="0.45">
      <c r="A100" s="16">
        <v>99</v>
      </c>
      <c r="B100" s="16" t="s">
        <v>16</v>
      </c>
      <c r="C100" s="16">
        <v>12</v>
      </c>
    </row>
    <row r="101" spans="1:3" x14ac:dyDescent="0.45">
      <c r="A101" s="16">
        <v>100</v>
      </c>
      <c r="B101" s="16" t="s">
        <v>16</v>
      </c>
      <c r="C101" s="16">
        <v>13</v>
      </c>
    </row>
    <row r="102" spans="1:3" x14ac:dyDescent="0.45">
      <c r="A102" s="16">
        <v>101</v>
      </c>
      <c r="B102" s="16" t="s">
        <v>16</v>
      </c>
      <c r="C102" s="16">
        <v>13</v>
      </c>
    </row>
    <row r="103" spans="1:3" x14ac:dyDescent="0.45">
      <c r="A103" s="16">
        <v>102</v>
      </c>
      <c r="B103" s="16" t="s">
        <v>16</v>
      </c>
      <c r="C103" s="16">
        <v>10</v>
      </c>
    </row>
    <row r="104" spans="1:3" x14ac:dyDescent="0.45">
      <c r="A104" s="16">
        <v>103</v>
      </c>
      <c r="B104" s="16" t="s">
        <v>16</v>
      </c>
      <c r="C104" s="16">
        <v>11</v>
      </c>
    </row>
    <row r="105" spans="1:3" x14ac:dyDescent="0.45">
      <c r="A105" s="16">
        <v>104</v>
      </c>
      <c r="B105" s="16" t="s">
        <v>16</v>
      </c>
      <c r="C105" s="16">
        <v>12</v>
      </c>
    </row>
    <row r="106" spans="1:3" x14ac:dyDescent="0.45">
      <c r="A106" s="16">
        <v>105</v>
      </c>
      <c r="B106" s="16" t="s">
        <v>17</v>
      </c>
      <c r="C106" s="16">
        <v>12</v>
      </c>
    </row>
    <row r="107" spans="1:3" x14ac:dyDescent="0.45">
      <c r="A107" s="16">
        <v>106</v>
      </c>
      <c r="B107" s="16" t="s">
        <v>17</v>
      </c>
      <c r="C107" s="16">
        <v>11</v>
      </c>
    </row>
    <row r="108" spans="1:3" x14ac:dyDescent="0.45">
      <c r="A108" s="16">
        <v>107</v>
      </c>
      <c r="B108" s="16" t="s">
        <v>17</v>
      </c>
      <c r="C108" s="16">
        <v>14</v>
      </c>
    </row>
    <row r="109" spans="1:3" x14ac:dyDescent="0.45">
      <c r="A109" s="16">
        <v>108</v>
      </c>
      <c r="B109" s="16" t="s">
        <v>17</v>
      </c>
      <c r="C109" s="16">
        <v>12</v>
      </c>
    </row>
    <row r="110" spans="1:3" x14ac:dyDescent="0.45">
      <c r="A110" s="16">
        <v>109</v>
      </c>
      <c r="B110" s="16" t="s">
        <v>17</v>
      </c>
      <c r="C110" s="16">
        <v>12</v>
      </c>
    </row>
    <row r="111" spans="1:3" x14ac:dyDescent="0.45">
      <c r="A111" s="16">
        <v>110</v>
      </c>
      <c r="B111" s="16" t="s">
        <v>17</v>
      </c>
      <c r="C111" s="16">
        <v>14</v>
      </c>
    </row>
    <row r="112" spans="1:3" x14ac:dyDescent="0.45">
      <c r="A112" s="16">
        <v>111</v>
      </c>
      <c r="B112" s="16" t="s">
        <v>17</v>
      </c>
      <c r="C112" s="16">
        <v>13</v>
      </c>
    </row>
    <row r="113" spans="1:3" x14ac:dyDescent="0.45">
      <c r="A113" s="16">
        <v>112</v>
      </c>
      <c r="B113" s="16" t="s">
        <v>17</v>
      </c>
      <c r="C113" s="16">
        <v>13</v>
      </c>
    </row>
    <row r="114" spans="1:3" x14ac:dyDescent="0.45">
      <c r="A114" s="16">
        <v>113</v>
      </c>
      <c r="B114" s="16" t="s">
        <v>17</v>
      </c>
      <c r="C114" s="16">
        <v>13</v>
      </c>
    </row>
    <row r="115" spans="1:3" x14ac:dyDescent="0.45">
      <c r="A115" s="16">
        <v>114</v>
      </c>
      <c r="B115" s="16" t="s">
        <v>17</v>
      </c>
      <c r="C115" s="16">
        <v>13</v>
      </c>
    </row>
    <row r="116" spans="1:3" x14ac:dyDescent="0.45">
      <c r="A116" s="16">
        <v>115</v>
      </c>
      <c r="B116" s="16" t="s">
        <v>17</v>
      </c>
      <c r="C116" s="16">
        <v>13</v>
      </c>
    </row>
    <row r="117" spans="1:3" x14ac:dyDescent="0.45">
      <c r="A117" s="16">
        <v>116</v>
      </c>
      <c r="B117" s="16" t="s">
        <v>17</v>
      </c>
      <c r="C117" s="16">
        <v>13</v>
      </c>
    </row>
    <row r="118" spans="1:3" x14ac:dyDescent="0.45">
      <c r="A118" s="16">
        <v>117</v>
      </c>
      <c r="B118" s="16" t="s">
        <v>17</v>
      </c>
      <c r="C118" s="16">
        <v>13</v>
      </c>
    </row>
    <row r="119" spans="1:3" x14ac:dyDescent="0.45">
      <c r="A119" s="16">
        <v>118</v>
      </c>
      <c r="B119" s="16" t="s">
        <v>17</v>
      </c>
      <c r="C119" s="16">
        <v>13</v>
      </c>
    </row>
    <row r="120" spans="1:3" x14ac:dyDescent="0.45">
      <c r="A120" s="16">
        <v>119</v>
      </c>
      <c r="B120" s="16" t="s">
        <v>17</v>
      </c>
      <c r="C120" s="1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Crowd-rate</vt:lpstr>
      <vt:lpstr>Eating-time</vt:lpstr>
      <vt:lpstr>Cleaning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ng</dc:creator>
  <cp:lastModifiedBy>Melvin ng</cp:lastModifiedBy>
  <dcterms:created xsi:type="dcterms:W3CDTF">2019-03-15T14:45:17Z</dcterms:created>
  <dcterms:modified xsi:type="dcterms:W3CDTF">2019-03-22T11:05:43Z</dcterms:modified>
</cp:coreProperties>
</file>