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earch resul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<sst xmlns="http://schemas.openxmlformats.org/spreadsheetml/2006/main" uniqueCount="31">
  <si>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Item Number</t>
  </si>
  <si>
    <t>Title</t>
  </si>
  <si>
    <t>ISBN</t>
  </si>
  <si>
    <t>Search Results</t>
  </si>
  <si>
    <t>179868</t>
  </si>
  <si>
    <t>ICONIC BUILDINGS: AN ILLUSTRATED GUIDE TO THE WORLD'S MOST REMARKABLE ARCHITECTURE.</t>
  </si>
  <si>
    <t>9780789327703</t>
  </si>
  <si>
    <t>180206</t>
  </si>
  <si>
    <t>THE JAPANESE GARDEN.</t>
  </si>
  <si>
    <t>9780714874777</t>
  </si>
  <si>
    <t>180275</t>
  </si>
  <si>
    <t>INDIAN TEMPLE SCULPTURE.</t>
  </si>
  <si>
    <t>9781851779192</t>
  </si>
  <si>
    <t>180281</t>
  </si>
  <si>
    <t>ALBERTO GIACOMETTI.</t>
  </si>
  <si>
    <t>9781849764834</t>
  </si>
  <si>
    <t>180529</t>
  </si>
  <si>
    <t>SOVIET SALVAGE: IMPERIAL DEBRIS, REVOLUTIONARY REUSE AND RUSSIAN CONSTRUCTIVISM.</t>
  </si>
  <si>
    <t>9780271077697</t>
  </si>
  <si>
    <t>180823</t>
  </si>
  <si>
    <t>NEVER USE FUTURA.</t>
  </si>
  <si>
    <t>9781616895723</t>
  </si>
  <si>
    <t>180830</t>
  </si>
  <si>
    <t>INFINITE SUBURBIA.</t>
  </si>
  <si>
    <t>9781616895501</t>
  </si>
  <si>
    <t>181631</t>
  </si>
  <si>
    <t>THE AGENCY OF THINGS IN MEDIEVAL AND EARLY MODERN ART: MATERIALS, POWER AND MANIPULATION.</t>
  </si>
  <si>
    <t>9781138054226</t>
  </si>
  <si>
    <t>181679</t>
  </si>
  <si>
    <t>SURREALISM, OCCULTISM AND POLITICS: IN SEARCH OF THE MARVELLOUS.</t>
  </si>
  <si>
    <t>9781138054332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</si>
</sst>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hidden="0" name="Normal" xfId="0"/>
    <cellStyle builtinId="8" hidden="0" name="Hyperlink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s="1">
        <f>HYPERLINK("http://webcat2.library.ubc.ca/vwebv/search?searchArg1="&amp;9780789327703&amp;"&amp;argType1=any&amp;searchCode1=ISSA&amp;searchType=2&amp;page.search.search.button=Search", "No Match")</f>
        <v/>
      </c>
    </row>
    <row r="3" spans="1:4">
      <c r="A3" t="s">
        <v>7</v>
      </c>
      <c r="B3" t="s">
        <v>8</v>
      </c>
      <c r="C3" t="s">
        <v>9</v>
      </c>
      <c r="D3" s="1">
        <f>HYPERLINK("http://webcat2.library.ubc.ca/vwebv/search?searchArg1="&amp;9780714874777&amp;"&amp;argType1=any&amp;searchCode1=ISSA&amp;searchType=2&amp;page.search.search.button=Search", "Possible Match")</f>
        <v/>
      </c>
    </row>
    <row r="4" spans="1:4">
      <c r="A4" t="s">
        <v>10</v>
      </c>
      <c r="B4" t="s">
        <v>11</v>
      </c>
      <c r="C4" t="s">
        <v>12</v>
      </c>
      <c r="D4" s="1">
        <f>HYPERLINK("http://webcat2.library.ubc.ca/vwebv/search?searchArg1="&amp;9781851779192&amp;"&amp;argType1=any&amp;searchCode1=ISSA&amp;searchType=2&amp;page.search.search.button=Search", "No Match")</f>
        <v/>
      </c>
    </row>
    <row r="5" spans="1:4">
      <c r="A5" t="s">
        <v>13</v>
      </c>
      <c r="B5" t="s">
        <v>14</v>
      </c>
      <c r="C5" t="s">
        <v>15</v>
      </c>
      <c r="D5" s="1">
        <f>HYPERLINK("http://webcat2.library.ubc.ca/vwebv/search?searchArg1="&amp;9781849764834&amp;"&amp;argType1=any&amp;searchCode1=ISSA&amp;searchType=2&amp;page.search.search.button=Search", "No Match")</f>
        <v/>
      </c>
    </row>
    <row r="6" spans="1:4">
      <c r="A6" t="s">
        <v>16</v>
      </c>
      <c r="B6" t="s">
        <v>17</v>
      </c>
      <c r="C6" t="s">
        <v>18</v>
      </c>
      <c r="D6" s="1">
        <f>HYPERLINK("http://webcat2.library.ubc.ca/vwebv/search?searchArg1="&amp;9780271077697&amp;"&amp;argType1=any&amp;searchCode1=ISSA&amp;searchType=2&amp;page.search.search.button=Search", "Possible Match")</f>
        <v/>
      </c>
    </row>
    <row r="7" spans="1:4">
      <c r="A7" t="s">
        <v>19</v>
      </c>
      <c r="B7" t="s">
        <v>20</v>
      </c>
      <c r="C7" t="s">
        <v>21</v>
      </c>
      <c r="D7" s="1">
        <f>HYPERLINK("http://webcat2.library.ubc.ca/vwebv/search?searchArg1="&amp;9781616895723&amp;"&amp;argType1=any&amp;searchCode1=ISSA&amp;searchType=2&amp;page.search.search.button=Search", "No Match")</f>
        <v/>
      </c>
    </row>
    <row r="8" spans="1:4">
      <c r="A8" t="s">
        <v>22</v>
      </c>
      <c r="B8" t="s">
        <v>23</v>
      </c>
      <c r="C8" t="s">
        <v>24</v>
      </c>
      <c r="D8" s="1">
        <f>HYPERLINK("http://webcat2.library.ubc.ca/vwebv/search?searchArg1="&amp;9781616895501&amp;"&amp;argType1=any&amp;searchCode1=ISSA&amp;searchType=2&amp;page.search.search.button=Search", "Possible Match")</f>
        <v/>
      </c>
    </row>
    <row r="9" spans="1:4">
      <c r="A9" t="s">
        <v>25</v>
      </c>
      <c r="B9" t="s">
        <v>26</v>
      </c>
      <c r="C9" t="s">
        <v>27</v>
      </c>
      <c r="D9" s="1">
        <f>HYPERLINK("http://webcat2.library.ubc.ca/vwebv/search?searchArg1="&amp;9781138054226&amp;"&amp;argType1=any&amp;searchCode1=ISSA&amp;searchType=2&amp;page.search.search.button=Search", "No Match")</f>
        <v/>
      </c>
    </row>
    <row r="10" spans="1:4">
      <c r="A10" t="s">
        <v>28</v>
      </c>
      <c r="B10" t="s">
        <v>29</v>
      </c>
      <c r="C10" t="s">
        <v>30</v>
      </c>
      <c r="D10" s="1">
        <f>HYPERLINK("http://webcat2.library.ubc.ca/vwebv/search?searchArg1="&amp;9781138054332&amp;"&amp;argType1=any&amp;searchCode1=ISSA&amp;searchType=2&amp;page.search.search.button=Search", "No Match")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2018-01-07T20:27:50Z</dcterms:created>
  <dcterms:modified xsi:type="dcterms:W3CDTF">2018-01-07T20:27:50Z</dcterms:modified>
</cp:coreProperties>
</file>