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52EADCB-404D-4133-A3E1-1511C635F8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<sst xmlns="http://schemas.openxmlformats.org/spreadsheetml/2006/main" count="113" uniqueCount="69">
  <si>
    <t>MASCOT INT. LAOS</t>
  </si>
  <si>
    <t>PURCHASING REQUEST</t>
  </si>
  <si>
    <t>Ref No:ADM(HR)-32_2022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</si>
  <si>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</si>
  <si>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</si>
  <si>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</si>
  <si>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</si>
  <si>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</si>
  <si>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</si>
  <si>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</si>
  <si>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</si>
  <si>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</si>
  <si>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</si>
  <si>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A4 Paper / ເຈ້ຍ A4</t>
  </si>
  <si>
    <t>Hiplus, A4</t>
  </si>
  <si>
    <t>Box</t>
  </si>
  <si>
    <t>For Office</t>
  </si>
  <si>
    <t>Dao Coffee/ກາເຟດາວ</t>
  </si>
  <si>
    <t>Yellow</t>
  </si>
  <si>
    <t>Bag</t>
  </si>
  <si>
    <t>Green Tea/ຊາຂຽວ</t>
  </si>
  <si>
    <t>Ranong</t>
  </si>
  <si>
    <t>ID Card Hanger Lanyard /   ເຊືອກຫ້ອຍບັດ   </t>
  </si>
  <si>
    <t>.</t>
  </si>
  <si>
    <t>Pcs</t>
  </si>
  <si>
    <t>For Worker</t>
  </si>
  <si>
    <t>ID Card Holder  / ຊົບບັດ</t>
  </si>
  <si>
    <t>H-038</t>
  </si>
  <si>
    <t>Hand Tissue Paper / ເຈັ້ຍເຊັດມື</t>
  </si>
  <si>
    <t>Festa (1x24)</t>
  </si>
  <si>
    <t>For Cleaning</t>
  </si>
  <si>
    <t>Steple small  for Max /ລູກແມັກນ້ອຍ</t>
  </si>
  <si>
    <t>NO:10</t>
  </si>
  <si>
    <t>A4 Paper  /ເຈ້ຍ A4  ( Blue Color, 120g )</t>
  </si>
  <si>
    <t>Blue Color, 120g</t>
  </si>
  <si>
    <t>Pack</t>
  </si>
  <si>
    <t>Paper clip /ຄິບໜີບເຈ້ຍ</t>
  </si>
  <si>
    <t>Air Fresh  Spray/ນ້ຳຫອມສະເປ</t>
  </si>
  <si>
    <t>Air Freshener / ນ້ຳຫອມຕັ້ງ</t>
  </si>
  <si>
    <t>Gel</t>
  </si>
  <si>
    <t>Trash Bag /ຖົງຢາງດຳ</t>
  </si>
  <si>
    <t>Black 12x26</t>
  </si>
  <si>
    <t>Hand Washing Liquid Soap /ນ້ຳຢາລ້າງມື</t>
  </si>
  <si>
    <t>3M, 3500ML</t>
  </si>
  <si>
    <t>Bottle</t>
  </si>
  <si>
    <t>Washing Powder/ ແຟບ</t>
  </si>
  <si>
    <t>9000 g</t>
  </si>
  <si>
    <t>Trast bin (Big) /ຖັງຂີ້ເຫຍື້ອມີຝາປິດ</t>
  </si>
  <si>
    <t>Trast bin / ຖັງຂີ້ເຫຍື້ອລຸ້ນກາງ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</si>
  <si>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</si>
  <si>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</si>
  <si>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</si>
  <si>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</si>
  <si>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June -2022</t>
  </si>
  <si>
    <t>M-Phone 50.000</t>
  </si>
  <si>
    <t>For June -2022  - Mr. Heng=1 Pcs,  Mr. Chone= 1 ,Ms. Mouk =2 . Ms Ning= 2  For ADM &amp; HR = 7 Pcs /// M-Phone= 10 Pcs and Unitel = 3 Pcs</t>
  </si>
  <si>
    <t>Reward for Worker of the Month / ລາງວັນພະນັກງານດີເດັ່ນ</t>
  </si>
  <si>
    <t>For June -2022</t>
  </si>
  <si>
    <t>Sets</t>
  </si>
  <si>
    <t>Soil the Flower/ດິນໃສ່ດອກໄມ້</t>
  </si>
  <si>
    <t>offering for buddha /ເຄື່ອງສະກາລະບູຊາ</t>
  </si>
  <si>
    <t>Set</t>
  </si>
  <si>
    <t>For June</t>
  </si>
  <si>
    <t>Ginger Tea  / ຊາຂີງ</t>
  </si>
  <si>
    <t>Job Post ( Print Vinyl )  /ໂພດປະກາກຮັບສະໝັກວຽກ ( ປີ່ນປ້າຍວາຍນີ້ວ )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</si>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</sst>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4" workbookViewId="0">
      <selection activeCell="C34" sqref="C3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s="20" customFormat="1" x14ac:dyDescent="0.25">
      <c r="A7" s="17">
        <v>1</v>
      </c>
      <c r="B7" s="17" t="s">
        <v>13</v>
      </c>
      <c r="C7" s="17" t="s">
        <v>14</v>
      </c>
      <c r="D7" s="17"/>
      <c r="E7" s="17"/>
      <c r="F7" s="17" t="s">
        <v>15</v>
      </c>
      <c r="G7" s="18">
        <v>20</v>
      </c>
      <c r="H7" s="19">
        <v>230000</v>
      </c>
      <c r="I7" s="19">
        <f>H7*G7</f>
        <v>4600000</v>
      </c>
      <c r="J7" s="17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3</v>
      </c>
      <c r="H8" s="10">
        <v>53000</v>
      </c>
      <c r="I8" s="10">
        <f t="shared" ref="I8:I30" si="0">H8*G8</f>
        <v>159000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15</v>
      </c>
      <c r="G9" s="5">
        <v>2</v>
      </c>
      <c r="H9" s="10">
        <v>50000</v>
      </c>
      <c r="I9" s="10">
        <f t="shared" si="0"/>
        <v>100000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24</v>
      </c>
      <c r="G10" s="5">
        <v>100</v>
      </c>
      <c r="H10" s="10">
        <v>3000</v>
      </c>
      <c r="I10" s="10">
        <f t="shared" si="0"/>
        <v>300000</v>
      </c>
      <c r="J10" s="3" t="s">
        <v>25</v>
      </c>
    </row>
    <row r="11" spans="1:10" x14ac:dyDescent="0.25">
      <c r="A11" s="3">
        <v>5</v>
      </c>
      <c r="B11" s="3" t="s">
        <v>26</v>
      </c>
      <c r="C11" s="3" t="s">
        <v>27</v>
      </c>
      <c r="D11" s="3"/>
      <c r="E11" s="3"/>
      <c r="F11" s="3" t="s">
        <v>24</v>
      </c>
      <c r="G11" s="5">
        <v>100</v>
      </c>
      <c r="H11" s="10">
        <v>3000</v>
      </c>
      <c r="I11" s="10">
        <f t="shared" si="0"/>
        <v>300000</v>
      </c>
      <c r="J11" s="3" t="s">
        <v>25</v>
      </c>
    </row>
    <row r="12" spans="1:10" x14ac:dyDescent="0.25">
      <c r="A12" s="3">
        <v>6</v>
      </c>
      <c r="B12" s="3" t="s">
        <v>28</v>
      </c>
      <c r="C12" s="3" t="s">
        <v>29</v>
      </c>
      <c r="D12" s="3"/>
      <c r="E12" s="3"/>
      <c r="F12" s="3" t="s">
        <v>15</v>
      </c>
      <c r="G12" s="5">
        <v>2</v>
      </c>
      <c r="H12" s="10">
        <v>450000</v>
      </c>
      <c r="I12" s="10">
        <f t="shared" si="0"/>
        <v>900000</v>
      </c>
      <c r="J12" s="3" t="s">
        <v>30</v>
      </c>
    </row>
    <row r="13" spans="1:10" x14ac:dyDescent="0.25">
      <c r="A13" s="3">
        <v>7</v>
      </c>
      <c r="B13" s="3" t="s">
        <v>31</v>
      </c>
      <c r="C13" s="3" t="s">
        <v>32</v>
      </c>
      <c r="D13" s="3"/>
      <c r="E13" s="3"/>
      <c r="F13" s="3" t="s">
        <v>15</v>
      </c>
      <c r="G13" s="5">
        <v>1</v>
      </c>
      <c r="H13" s="10">
        <v>70000</v>
      </c>
      <c r="I13" s="10">
        <f t="shared" si="0"/>
        <v>70000</v>
      </c>
      <c r="J13" s="3" t="s">
        <v>16</v>
      </c>
    </row>
    <row r="14" spans="1:10" s="20" customFormat="1" x14ac:dyDescent="0.25">
      <c r="A14" s="17">
        <v>8</v>
      </c>
      <c r="B14" s="17" t="s">
        <v>33</v>
      </c>
      <c r="C14" s="17" t="s">
        <v>34</v>
      </c>
      <c r="D14" s="17"/>
      <c r="E14" s="17"/>
      <c r="F14" s="17" t="s">
        <v>35</v>
      </c>
      <c r="G14" s="18">
        <v>3</v>
      </c>
      <c r="H14" s="19">
        <v>25000</v>
      </c>
      <c r="I14" s="19">
        <f t="shared" si="0"/>
        <v>75000</v>
      </c>
      <c r="J14" s="17" t="s">
        <v>16</v>
      </c>
    </row>
    <row r="15" spans="1:10" s="20" customFormat="1" x14ac:dyDescent="0.25">
      <c r="A15" s="17">
        <v>9</v>
      </c>
      <c r="B15" s="17" t="s">
        <v>36</v>
      </c>
      <c r="C15" s="17" t="s">
        <v>23</v>
      </c>
      <c r="D15" s="17"/>
      <c r="E15" s="17"/>
      <c r="F15" s="17" t="s">
        <v>35</v>
      </c>
      <c r="G15" s="18">
        <v>3</v>
      </c>
      <c r="H15" s="19">
        <v>25000</v>
      </c>
      <c r="I15" s="19">
        <f t="shared" si="0"/>
        <v>75000</v>
      </c>
      <c r="J15" s="17" t="s">
        <v>16</v>
      </c>
    </row>
    <row r="16" spans="1:10" x14ac:dyDescent="0.25">
      <c r="A16" s="3">
        <v>10</v>
      </c>
      <c r="B16" s="3" t="s">
        <v>37</v>
      </c>
      <c r="C16" s="3" t="s">
        <v>23</v>
      </c>
      <c r="D16" s="3"/>
      <c r="E16" s="3"/>
      <c r="F16" s="3" t="s">
        <v>24</v>
      </c>
      <c r="G16" s="5">
        <v>5</v>
      </c>
      <c r="H16" s="10">
        <v>25000</v>
      </c>
      <c r="I16" s="10">
        <f t="shared" si="0"/>
        <v>125000</v>
      </c>
      <c r="J16" s="3" t="s">
        <v>30</v>
      </c>
    </row>
    <row r="17" spans="1:10" x14ac:dyDescent="0.25">
      <c r="A17" s="3">
        <v>11</v>
      </c>
      <c r="B17" s="3" t="s">
        <v>38</v>
      </c>
      <c r="C17" s="3" t="s">
        <v>39</v>
      </c>
      <c r="D17" s="3"/>
      <c r="E17" s="3"/>
      <c r="F17" s="3" t="s">
        <v>24</v>
      </c>
      <c r="G17" s="5">
        <v>5</v>
      </c>
      <c r="H17" s="10">
        <v>25000</v>
      </c>
      <c r="I17" s="10">
        <f t="shared" si="0"/>
        <v>125000</v>
      </c>
      <c r="J17" s="3" t="s">
        <v>30</v>
      </c>
    </row>
    <row r="18" spans="1:10" x14ac:dyDescent="0.25">
      <c r="A18" s="3">
        <v>12</v>
      </c>
      <c r="B18" s="3" t="s">
        <v>40</v>
      </c>
      <c r="C18" s="3" t="s">
        <v>41</v>
      </c>
      <c r="D18" s="3"/>
      <c r="E18" s="3"/>
      <c r="F18" s="3" t="s">
        <v>35</v>
      </c>
      <c r="G18" s="5">
        <v>10</v>
      </c>
      <c r="H18" s="10">
        <v>18000</v>
      </c>
      <c r="I18" s="10">
        <f t="shared" si="0"/>
        <v>180000</v>
      </c>
      <c r="J18" s="3" t="s">
        <v>30</v>
      </c>
    </row>
    <row r="19" spans="1:10" x14ac:dyDescent="0.25">
      <c r="A19" s="3">
        <v>13</v>
      </c>
      <c r="B19" s="3" t="s">
        <v>42</v>
      </c>
      <c r="C19" s="3" t="s">
        <v>43</v>
      </c>
      <c r="D19" s="3"/>
      <c r="E19" s="3"/>
      <c r="F19" s="3" t="s">
        <v>44</v>
      </c>
      <c r="G19" s="5">
        <v>1</v>
      </c>
      <c r="H19" s="10">
        <v>80000</v>
      </c>
      <c r="I19" s="10">
        <f t="shared" si="0"/>
        <v>80000</v>
      </c>
      <c r="J19" s="3" t="s">
        <v>30</v>
      </c>
    </row>
    <row r="20" spans="1:10" x14ac:dyDescent="0.25">
      <c r="A20" s="3">
        <v>14</v>
      </c>
      <c r="B20" s="3" t="s">
        <v>45</v>
      </c>
      <c r="C20" s="3" t="s">
        <v>46</v>
      </c>
      <c r="D20" s="3"/>
      <c r="E20" s="3"/>
      <c r="F20" s="3" t="s">
        <v>19</v>
      </c>
      <c r="G20" s="5">
        <v>1</v>
      </c>
      <c r="H20" s="10">
        <v>180000</v>
      </c>
      <c r="I20" s="10">
        <f t="shared" si="0"/>
        <v>180000</v>
      </c>
      <c r="J20" s="3" t="s">
        <v>30</v>
      </c>
    </row>
    <row r="21" spans="1:10" x14ac:dyDescent="0.25">
      <c r="A21" s="3">
        <v>15</v>
      </c>
      <c r="B21" s="3" t="s">
        <v>47</v>
      </c>
      <c r="C21" s="3" t="s">
        <v>23</v>
      </c>
      <c r="D21" s="3"/>
      <c r="E21" s="3"/>
      <c r="F21" s="3" t="s">
        <v>24</v>
      </c>
      <c r="G21" s="5">
        <v>4</v>
      </c>
      <c r="H21" s="10">
        <v>900000</v>
      </c>
      <c r="I21" s="10">
        <f t="shared" si="0"/>
        <v>3600000</v>
      </c>
      <c r="J21" s="3" t="s">
        <v>16</v>
      </c>
    </row>
    <row r="22" spans="1:10" x14ac:dyDescent="0.25">
      <c r="A22" s="3">
        <v>16</v>
      </c>
      <c r="B22" s="3" t="s">
        <v>48</v>
      </c>
      <c r="C22" s="3" t="s">
        <v>23</v>
      </c>
      <c r="D22" s="3"/>
      <c r="E22" s="3"/>
      <c r="F22" s="3" t="s">
        <v>24</v>
      </c>
      <c r="G22" s="5">
        <v>2</v>
      </c>
      <c r="H22" s="10">
        <v>300000</v>
      </c>
      <c r="I22" s="10">
        <f t="shared" si="0"/>
        <v>600000</v>
      </c>
      <c r="J22" s="3" t="s">
        <v>16</v>
      </c>
    </row>
    <row r="23" spans="1:10" x14ac:dyDescent="0.25">
      <c r="A23" s="3">
        <v>17</v>
      </c>
      <c r="B23" s="3" t="s">
        <v>49</v>
      </c>
      <c r="C23" s="3" t="s">
        <v>50</v>
      </c>
      <c r="D23" s="3"/>
      <c r="E23" s="3"/>
      <c r="F23" s="3" t="s">
        <v>35</v>
      </c>
      <c r="G23" s="5">
        <v>2</v>
      </c>
      <c r="H23" s="10">
        <v>50000</v>
      </c>
      <c r="I23" s="10">
        <f t="shared" si="0"/>
        <v>100000</v>
      </c>
      <c r="J23" s="3" t="s">
        <v>30</v>
      </c>
    </row>
    <row r="24" spans="1:10" x14ac:dyDescent="0.25">
      <c r="A24" s="3">
        <v>18</v>
      </c>
      <c r="B24" s="3" t="s">
        <v>51</v>
      </c>
      <c r="C24" s="3" t="s">
        <v>52</v>
      </c>
      <c r="D24" s="3"/>
      <c r="E24" s="3"/>
      <c r="F24" s="3" t="s">
        <v>24</v>
      </c>
      <c r="G24" s="5">
        <v>8</v>
      </c>
      <c r="H24" s="10">
        <v>10000</v>
      </c>
      <c r="I24" s="10">
        <f t="shared" si="0"/>
        <v>80000</v>
      </c>
      <c r="J24" s="3" t="s">
        <v>53</v>
      </c>
    </row>
    <row r="25" spans="1:10" ht="60" x14ac:dyDescent="0.25">
      <c r="A25" s="3">
        <v>19</v>
      </c>
      <c r="B25" s="3" t="s">
        <v>51</v>
      </c>
      <c r="C25" s="3" t="s">
        <v>54</v>
      </c>
      <c r="D25" s="3"/>
      <c r="E25" s="3"/>
      <c r="F25" s="3" t="s">
        <v>24</v>
      </c>
      <c r="G25" s="5">
        <v>13</v>
      </c>
      <c r="H25" s="10">
        <v>50000</v>
      </c>
      <c r="I25" s="10">
        <f t="shared" si="0"/>
        <v>650000</v>
      </c>
      <c r="J25" s="6" t="s">
        <v>55</v>
      </c>
    </row>
    <row r="26" spans="1:10" x14ac:dyDescent="0.25">
      <c r="A26" s="3">
        <v>20</v>
      </c>
      <c r="B26" s="3" t="s">
        <v>56</v>
      </c>
      <c r="C26" s="3" t="s">
        <v>57</v>
      </c>
      <c r="D26" s="3"/>
      <c r="E26" s="3"/>
      <c r="F26" s="3" t="s">
        <v>58</v>
      </c>
      <c r="G26" s="5">
        <v>2</v>
      </c>
      <c r="H26" s="10">
        <v>400000</v>
      </c>
      <c r="I26" s="10">
        <f t="shared" si="0"/>
        <v>800000</v>
      </c>
      <c r="J26" s="3" t="s">
        <v>25</v>
      </c>
    </row>
    <row r="27" spans="1:10" x14ac:dyDescent="0.25">
      <c r="A27" s="3">
        <v>21</v>
      </c>
      <c r="B27" s="3" t="s">
        <v>59</v>
      </c>
      <c r="C27" s="3" t="s">
        <v>23</v>
      </c>
      <c r="D27" s="3"/>
      <c r="E27" s="3"/>
      <c r="F27" s="3" t="s">
        <v>19</v>
      </c>
      <c r="G27" s="5">
        <v>2</v>
      </c>
      <c r="H27" s="10">
        <v>15000</v>
      </c>
      <c r="I27" s="10">
        <f t="shared" si="0"/>
        <v>30000</v>
      </c>
      <c r="J27" s="3" t="s">
        <v>30</v>
      </c>
    </row>
    <row r="28" spans="1:10" x14ac:dyDescent="0.25">
      <c r="A28" s="3">
        <v>22</v>
      </c>
      <c r="B28" s="3" t="s">
        <v>60</v>
      </c>
      <c r="C28" s="3" t="s">
        <v>23</v>
      </c>
      <c r="D28" s="3"/>
      <c r="E28" s="3"/>
      <c r="F28" s="3" t="s">
        <v>61</v>
      </c>
      <c r="G28" s="5">
        <v>2</v>
      </c>
      <c r="H28" s="10">
        <v>50000</v>
      </c>
      <c r="I28" s="10">
        <f t="shared" si="0"/>
        <v>100000</v>
      </c>
      <c r="J28" s="3" t="s">
        <v>62</v>
      </c>
    </row>
    <row r="29" spans="1:10" x14ac:dyDescent="0.25">
      <c r="A29" s="3">
        <v>23</v>
      </c>
      <c r="B29" s="3" t="s">
        <v>63</v>
      </c>
      <c r="C29" s="3" t="s">
        <v>21</v>
      </c>
      <c r="D29" s="3"/>
      <c r="E29" s="3"/>
      <c r="F29" s="3" t="s">
        <v>19</v>
      </c>
      <c r="G29" s="5">
        <v>4</v>
      </c>
      <c r="H29" s="10">
        <v>50000</v>
      </c>
      <c r="I29" s="10">
        <f t="shared" si="0"/>
        <v>200000</v>
      </c>
      <c r="J29" s="3" t="s">
        <v>16</v>
      </c>
    </row>
    <row r="30" spans="1:10" x14ac:dyDescent="0.25">
      <c r="A30" s="3">
        <v>24</v>
      </c>
      <c r="B30" s="3" t="s">
        <v>64</v>
      </c>
      <c r="C30" s="3" t="s">
        <v>23</v>
      </c>
      <c r="D30" s="3"/>
      <c r="E30" s="3"/>
      <c r="F30" s="3" t="s">
        <v>24</v>
      </c>
      <c r="G30" s="5">
        <v>20</v>
      </c>
      <c r="H30" s="13">
        <v>100000</v>
      </c>
      <c r="I30" s="13">
        <f t="shared" si="0"/>
        <v>2000000</v>
      </c>
      <c r="J30" s="3" t="s">
        <v>25</v>
      </c>
    </row>
    <row r="31" spans="1:10" x14ac:dyDescent="0.25">
      <c r="A31" s="9" t="s">
        <v>65</v>
      </c>
      <c r="B31" s="9"/>
      <c r="C31" s="9"/>
      <c r="D31" s="9"/>
      <c r="E31" s="9"/>
      <c r="F31" s="9"/>
      <c r="G31" s="11"/>
      <c r="H31" s="15" t="s">
        <v>66</v>
      </c>
      <c r="I31" s="14">
        <f>SUM(I7:I30)</f>
        <v>15429000</v>
      </c>
      <c r="J31" s="12"/>
    </row>
    <row r="32" spans="1:10" x14ac:dyDescent="0.25">
      <c r="H32" s="16" t="s">
        <v>67</v>
      </c>
      <c r="I32" s="21">
        <f>I31-I33</f>
        <v>10679000</v>
      </c>
    </row>
    <row r="33" spans="8:9" x14ac:dyDescent="0.25">
      <c r="H33" s="16" t="s">
        <v>68</v>
      </c>
      <c r="I33" s="21">
        <f>SUM(I7,I14,I15)</f>
        <v>4750000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2022-05-31T07:01:50Z</dcterms:created>
  <dcterms:modified xsi:type="dcterms:W3CDTF">2022-06-02T06:29:00Z</dcterms:modified>
  <cp:category/>
</cp:coreProperties>
</file>