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1E883005-A708-454F-B016-09F1A5CE46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7" i="1"/>
  <c r="I13" i="1" s="1"/>
</calcChain>
</file>

<file path=xl/sharedStrings.xml><?xml version="1.0" encoding="utf-8"?>
<sst xmlns="http://schemas.openxmlformats.org/spreadsheetml/2006/main" count="39" uniqueCount="34">
  <si>
    <t>MASCOT INT. LAOS</t>
  </si>
  <si>
    <t>PURCHASING REQUEST</t>
  </si>
  <si>
    <t>Ref No:ADM(HR)-58_2022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</si>
  <si>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</si>
  <si>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</si>
  <si>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</si>
  <si>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</si>
  <si>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</si>
  <si>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</si>
  <si>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</si>
  <si>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</si>
  <si>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</si>
  <si>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</si>
  <si>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Hand Tissue Paper / ເຈັ້ຍເຊັດມື</t>
  </si>
  <si>
    <t>Festa (1x24)</t>
  </si>
  <si>
    <t>Box</t>
  </si>
  <si>
    <t>For Cleaning</t>
  </si>
  <si>
    <t>blue pen  /ບິກຂຽນສີຟ້າ</t>
  </si>
  <si>
    <t>Blue, FlexOffice</t>
  </si>
  <si>
    <t>For Office</t>
  </si>
  <si>
    <t>Correction pen /ແປັບເປີລຶບ</t>
  </si>
  <si>
    <t>.</t>
  </si>
  <si>
    <t>Pcs</t>
  </si>
  <si>
    <t>Recruitment Post 108 Job/ໂພດປະກາດຮັບສະໝັກວຽກ</t>
  </si>
  <si>
    <t>5 ຕຳແໜ່ງ  Date.20-27/8/-2022 ( NO:Q336/2022)</t>
  </si>
  <si>
    <t>Week</t>
  </si>
  <si>
    <t>108 Job - 20-27/ 8/2022 - 5 Position- Total 909.500 k</t>
  </si>
  <si>
    <t>4 ຕຳແໜ່ງ  Date.1-8/9/-2022</t>
  </si>
  <si>
    <t>108 Job -1-8/ 9/2022 - 4 Position- Total 727.600 k</t>
  </si>
  <si>
    <t>Tissue Cellox/ທີດຊູ ເຊວລັອກ</t>
  </si>
  <si>
    <t>0000-00-00</t>
  </si>
  <si>
    <t>For office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</si>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</sst>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4" xfId="0" applyBorder="1"/>
    <xf numFmtId="164" fontId="0" fillId="0" borderId="5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23" sqref="F2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</row>
    <row r="2" spans="1:10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2" t="s">
        <v>2</v>
      </c>
      <c r="B4" s="12"/>
      <c r="C4" s="12"/>
      <c r="D4" s="12"/>
      <c r="E4" s="12"/>
      <c r="F4" s="12"/>
      <c r="G4" s="12"/>
      <c r="H4" s="12"/>
      <c r="I4" s="12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6">
        <v>550000</v>
      </c>
      <c r="I7" s="6">
        <f>H7*G7</f>
        <v>1100000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2</v>
      </c>
      <c r="H8" s="6">
        <v>80000</v>
      </c>
      <c r="I8" s="6">
        <f t="shared" ref="I8:I12" si="0">H8*G8</f>
        <v>160000</v>
      </c>
      <c r="J8" s="3" t="s">
        <v>19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5</v>
      </c>
      <c r="H9" s="6">
        <v>15000</v>
      </c>
      <c r="I9" s="6">
        <f t="shared" si="0"/>
        <v>75000</v>
      </c>
      <c r="J9" s="3" t="s">
        <v>19</v>
      </c>
    </row>
    <row r="10" spans="1:10" x14ac:dyDescent="0.25">
      <c r="A10" s="3">
        <v>4</v>
      </c>
      <c r="B10" s="3" t="s">
        <v>23</v>
      </c>
      <c r="C10" s="3" t="s">
        <v>24</v>
      </c>
      <c r="D10" s="3"/>
      <c r="E10" s="3"/>
      <c r="F10" s="3" t="s">
        <v>25</v>
      </c>
      <c r="G10" s="5">
        <v>1</v>
      </c>
      <c r="H10" s="6">
        <v>909000</v>
      </c>
      <c r="I10" s="6">
        <f t="shared" si="0"/>
        <v>909000</v>
      </c>
      <c r="J10" s="3" t="s">
        <v>26</v>
      </c>
    </row>
    <row r="11" spans="1:10" x14ac:dyDescent="0.25">
      <c r="A11" s="3">
        <v>5</v>
      </c>
      <c r="B11" s="3" t="s">
        <v>23</v>
      </c>
      <c r="C11" s="3" t="s">
        <v>27</v>
      </c>
      <c r="D11" s="3"/>
      <c r="E11" s="3"/>
      <c r="F11" s="3" t="s">
        <v>25</v>
      </c>
      <c r="G11" s="5">
        <v>1</v>
      </c>
      <c r="H11" s="6">
        <v>272000</v>
      </c>
      <c r="I11" s="6">
        <f t="shared" si="0"/>
        <v>272000</v>
      </c>
      <c r="J11" s="3" t="s">
        <v>28</v>
      </c>
    </row>
    <row r="12" spans="1:10" x14ac:dyDescent="0.25">
      <c r="A12" s="3">
        <v>6</v>
      </c>
      <c r="B12" s="3" t="s">
        <v>29</v>
      </c>
      <c r="C12" s="3">
        <v>171</v>
      </c>
      <c r="D12" s="3"/>
      <c r="E12" s="3" t="s">
        <v>30</v>
      </c>
      <c r="F12" s="3" t="s">
        <v>15</v>
      </c>
      <c r="G12" s="5">
        <v>6</v>
      </c>
      <c r="H12" s="8">
        <v>15000</v>
      </c>
      <c r="I12" s="8">
        <f t="shared" si="0"/>
        <v>90000</v>
      </c>
      <c r="J12" s="3" t="s">
        <v>31</v>
      </c>
    </row>
    <row r="13" spans="1:10" x14ac:dyDescent="0.25">
      <c r="A13" s="13" t="s">
        <v>32</v>
      </c>
      <c r="B13" s="13"/>
      <c r="C13" s="13"/>
      <c r="D13" s="13"/>
      <c r="E13" s="13"/>
      <c r="F13" s="13"/>
      <c r="G13" s="14"/>
      <c r="H13" s="10" t="s">
        <v>33</v>
      </c>
      <c r="I13" s="9">
        <f>SUM(I7:I12)</f>
        <v>2606000</v>
      </c>
      <c r="J13" s="7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2022-09-02T04:32:55Z</dcterms:created>
  <dcterms:modified xsi:type="dcterms:W3CDTF">2022-09-02T04:45:21Z</dcterms:modified>
  <cp:category/>
</cp:coreProperties>
</file>