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3. PR SP\"/>
    </mc:Choice>
  </mc:AlternateContent>
  <xr:revisionPtr revIDLastSave="0" documentId="13_ncr:1_{ECD669FF-1345-44DA-8ED3-BCE9D8F0FD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1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7" i="1"/>
</calcChain>
</file>

<file path=xl/sharedStrings.xml><?xml version="1.0" encoding="utf-8"?>
<sst xmlns="http://schemas.openxmlformats.org/spreadsheetml/2006/main" count="310" uniqueCount="170">
  <si>
    <t>MASCOT INT. LAOS</t>
  </si>
  <si>
    <t>PURCHASING REQUEST</t>
  </si>
  <si>
    <t>Ref No:PRO(SP)-44_2022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</si>
  <si>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</si>
  <si>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</si>
  <si>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</si>
  <si>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</si>
  <si>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</si>
  <si>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</si>
  <si>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</si>
  <si>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</si>
  <si>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</si>
  <si>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</si>
  <si>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Ruller</t>
  </si>
  <si>
    <t>Number 18 Page 10 (repair)</t>
  </si>
  <si>
    <t>2022-09-30</t>
  </si>
  <si>
    <t>Pcs</t>
  </si>
  <si>
    <t>Repair plastic VN</t>
  </si>
  <si>
    <t xml:space="preserve">Motor </t>
  </si>
  <si>
    <t>as Picture(repari)</t>
  </si>
  <si>
    <t>2022-10-29</t>
  </si>
  <si>
    <t xml:space="preserve">Repair </t>
  </si>
  <si>
    <t>Solenoid tranformer</t>
  </si>
  <si>
    <t>Repari</t>
  </si>
  <si>
    <t>Repair</t>
  </si>
  <si>
    <t>PVC Fitting Tee</t>
  </si>
  <si>
    <t>No. 21A</t>
  </si>
  <si>
    <t>For intall silk printer</t>
  </si>
  <si>
    <t xml:space="preserve">PPR Fitting Tee </t>
  </si>
  <si>
    <t>No. 25 and 21 as picure</t>
  </si>
  <si>
    <t xml:space="preserve"> PVC Pipe</t>
  </si>
  <si>
    <t>No.21A</t>
  </si>
  <si>
    <t>PVC Fitting Elbow</t>
  </si>
  <si>
    <t>Pice connect</t>
  </si>
  <si>
    <t>PVC Fitting Socket</t>
  </si>
  <si>
    <t>Bar</t>
  </si>
  <si>
    <t>PVC Fitting Socke</t>
  </si>
  <si>
    <t>No. 90 to 60</t>
  </si>
  <si>
    <t xml:space="preserve">Ball Vale </t>
  </si>
  <si>
    <t>PVC Threading Fitting Elbow</t>
  </si>
  <si>
    <t>No.21A.to 25</t>
  </si>
  <si>
    <t>Bushing</t>
  </si>
  <si>
    <t>(2-22)</t>
  </si>
  <si>
    <t>2 needle machine JUKI</t>
  </si>
  <si>
    <t>(2-55)</t>
  </si>
  <si>
    <t>Assy Ratch TargeHook Trim for LH-4578C-7</t>
  </si>
  <si>
    <t>(2-77)</t>
  </si>
  <si>
    <t>2022-10-03</t>
  </si>
  <si>
    <t>Roller Shaft for LH-4578C-7</t>
  </si>
  <si>
    <t>(2-78)</t>
  </si>
  <si>
    <t>Shuttle (H) ?</t>
  </si>
  <si>
    <t>(3-4)</t>
  </si>
  <si>
    <t>AMS JUKI</t>
  </si>
  <si>
    <t>Bobbin case ASM</t>
  </si>
  <si>
    <t>B1828210DAA</t>
  </si>
  <si>
    <t>(3-14)</t>
  </si>
  <si>
    <t>Knife</t>
  </si>
  <si>
    <t>(7-83)</t>
  </si>
  <si>
    <t>Overlock machine</t>
  </si>
  <si>
    <t>G-12: Screw (9/64 inch n=40)</t>
  </si>
  <si>
    <t>SC-0157-1230</t>
  </si>
  <si>
    <t>(8-52)</t>
  </si>
  <si>
    <t>KM-350B- 7S Sunstar</t>
  </si>
  <si>
    <t xml:space="preserve"> DIRECT DRIVE MOTOR </t>
  </si>
  <si>
    <t>8700 esda (incul Bobbin_Winder-unit)</t>
  </si>
  <si>
    <t>(8-157)</t>
  </si>
  <si>
    <t>Neeldle gauge 1 3/4</t>
  </si>
  <si>
    <t>1 inch 3/4</t>
  </si>
  <si>
    <t>(9-166)</t>
  </si>
  <si>
    <t>Set</t>
  </si>
  <si>
    <t>KM-797BL-7S SUNSTAR MACHINE</t>
  </si>
  <si>
    <t>bobbin case ASM</t>
  </si>
  <si>
    <t>B18289800BB</t>
  </si>
  <si>
    <t>(10-14)</t>
  </si>
  <si>
    <t>LK- 1900A-HS JUKI</t>
  </si>
  <si>
    <t>FEED PLATE</t>
  </si>
  <si>
    <t>(10-31)</t>
  </si>
  <si>
    <t>0000-00-00</t>
  </si>
  <si>
    <t>COVER</t>
  </si>
  <si>
    <t>(12-9)</t>
  </si>
  <si>
    <t>T22C  GRAND</t>
  </si>
  <si>
    <t>Bearing NSK</t>
  </si>
  <si>
    <t xml:space="preserve"> F688ZCM</t>
  </si>
  <si>
    <t>(13-6)</t>
  </si>
  <si>
    <t>V- 8 VIM</t>
  </si>
  <si>
    <t>Small motor</t>
  </si>
  <si>
    <t>KGC-0030- KD3429S2(1/30) Made in Korea</t>
  </si>
  <si>
    <t>(13-8)</t>
  </si>
  <si>
    <t>V-8 VIM( Buy DAIHAN)</t>
  </si>
  <si>
    <t>Axle 2 ( V-8 new)</t>
  </si>
  <si>
    <t>Number 19 page 10</t>
  </si>
  <si>
    <t>(13-16)</t>
  </si>
  <si>
    <t>Chain 2</t>
  </si>
  <si>
    <t>Page 15 Number 15</t>
  </si>
  <si>
    <t>(13-23)</t>
  </si>
  <si>
    <t xml:space="preserve">Hot air gun nozzle for use tape 15mm </t>
  </si>
  <si>
    <t>With nozzle 15mm (V-8 New)</t>
  </si>
  <si>
    <t>(13-51)</t>
  </si>
  <si>
    <t>IC</t>
  </si>
  <si>
    <t>D82C43C25</t>
  </si>
  <si>
    <t>(14-150)</t>
  </si>
  <si>
    <t xml:space="preserve">confirmed ordered </t>
  </si>
  <si>
    <t>AIR CYLINDER</t>
  </si>
  <si>
    <t>PA1002507AO</t>
  </si>
  <si>
    <t>(18-14)</t>
  </si>
  <si>
    <t>MOL-254 JUKI</t>
  </si>
  <si>
    <t>Pressor foot for 2 needle</t>
  </si>
  <si>
    <t>DAUY 1/4R(1,5 mm)</t>
  </si>
  <si>
    <t>(23-48)</t>
  </si>
  <si>
    <t>PRESSURE FOOT</t>
  </si>
  <si>
    <t>MH-380   1/4R(2mm)</t>
  </si>
  <si>
    <t>(23-63)</t>
  </si>
  <si>
    <t>Needle</t>
  </si>
  <si>
    <t>DP x  5 LP</t>
  </si>
  <si>
    <t>(24-1)</t>
  </si>
  <si>
    <t>Organ japan</t>
  </si>
  <si>
    <t>MOVING KNIFE J ASM.</t>
  </si>
  <si>
    <t>(29-9)</t>
  </si>
  <si>
    <t>DLN-9010A JUKI</t>
  </si>
  <si>
    <t xml:space="preserve">Gear motor </t>
  </si>
  <si>
    <t>8mm x 21mm x25mm</t>
  </si>
  <si>
    <t>(38-22)</t>
  </si>
  <si>
    <t>(LASER VIET &amp; OGBOS) For Bonding</t>
  </si>
  <si>
    <t>Belt</t>
  </si>
  <si>
    <t>HTD261-3M</t>
  </si>
  <si>
    <t>(38-23)</t>
  </si>
  <si>
    <t>HTD3M-20</t>
  </si>
  <si>
    <t>(38-24)</t>
  </si>
  <si>
    <t>Bearing</t>
  </si>
  <si>
    <t>6000Z</t>
  </si>
  <si>
    <t>(38-25)</t>
  </si>
  <si>
    <t xml:space="preserve">YOKE ,KNIFE INTELLIGECE,GMC </t>
  </si>
  <si>
    <t>(39-62)</t>
  </si>
  <si>
    <t xml:space="preserve"> AUTOMATIC (PARAGON)</t>
  </si>
  <si>
    <t>BRISTLE 1,6 inch POLY-SOUARE FOOT -Black</t>
  </si>
  <si>
    <t>(39-66)</t>
  </si>
  <si>
    <t>TRANSDUCER,KI,ASSY,SHORT CABLE</t>
  </si>
  <si>
    <t>(39-93)</t>
  </si>
  <si>
    <t>Bowl Presser Foot</t>
  </si>
  <si>
    <t>(39-126)</t>
  </si>
  <si>
    <t xml:space="preserve">Makc shaft </t>
  </si>
  <si>
    <t>as sample</t>
  </si>
  <si>
    <t>(39-135)</t>
  </si>
  <si>
    <t>Spindle motor LA12.1-130 + alu fixture</t>
  </si>
  <si>
    <t>5130-037-0057</t>
  </si>
  <si>
    <t>(40-8)</t>
  </si>
  <si>
    <t>Automatic Spreading For Cutting</t>
  </si>
  <si>
    <t>Cloth Presser SPonge A</t>
  </si>
  <si>
    <t>G611387500A</t>
  </si>
  <si>
    <t>(45-11)</t>
  </si>
  <si>
    <t>JUKI AVP 875</t>
  </si>
  <si>
    <t>Presser foot (asm)</t>
  </si>
  <si>
    <t>(52-3)</t>
  </si>
  <si>
    <t>LZ-2290C</t>
  </si>
  <si>
    <t>Hook COMPL.V</t>
  </si>
  <si>
    <t>(52-4)</t>
  </si>
  <si>
    <t>Needle Plate</t>
  </si>
  <si>
    <t>(52-5)</t>
  </si>
  <si>
    <t>Knife unit</t>
  </si>
  <si>
    <t>(52-6)</t>
  </si>
  <si>
    <t>2022-09-28</t>
  </si>
  <si>
    <t>Mold for embossment</t>
  </si>
  <si>
    <t>Upper part</t>
  </si>
  <si>
    <t>(55-1)</t>
  </si>
  <si>
    <t>For automatic embossing machine</t>
  </si>
  <si>
    <t>Under part</t>
  </si>
  <si>
    <t>(55-2)</t>
  </si>
  <si>
    <t>Sub Total by blank</t>
  </si>
  <si>
    <t>Sub Total by LAK</t>
  </si>
  <si>
    <t>Sub Total by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</si>
</sst>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1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"/>
  <sheetViews>
    <sheetView tabSelected="1" topLeftCell="A34" workbookViewId="0">
      <selection activeCell="C71" sqref="C71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7" width="8" customWidth="1"/>
    <col min="8" max="8" width="10" customWidth="1"/>
    <col min="9" max="9" width="15" customWidth="1"/>
    <col min="10" max="10" width="40" customWidth="1"/>
  </cols>
  <sheetData>
    <row r="1" spans="1:10" x14ac:dyDescent="0.25">
      <c r="A1" s="8" t="s">
        <v>0</v>
      </c>
      <c r="B1" s="9"/>
      <c r="C1" s="9"/>
      <c r="D1" s="9"/>
      <c r="E1" s="9"/>
      <c r="F1" s="9"/>
      <c r="G1" s="9"/>
      <c r="H1" s="9"/>
      <c r="I1" s="9"/>
    </row>
    <row r="2" spans="1:10" x14ac:dyDescent="0.25">
      <c r="A2" s="9" t="s">
        <v>1</v>
      </c>
      <c r="B2" s="9"/>
      <c r="C2" s="9"/>
      <c r="D2" s="9"/>
      <c r="E2" s="9"/>
      <c r="F2" s="9"/>
      <c r="G2" s="9"/>
      <c r="H2" s="9"/>
      <c r="I2" s="9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9" t="s">
        <v>2</v>
      </c>
      <c r="B4" s="9"/>
      <c r="C4" s="9"/>
      <c r="D4" s="9"/>
      <c r="E4" s="9"/>
      <c r="F4" s="9"/>
      <c r="G4" s="9"/>
      <c r="H4" s="9"/>
      <c r="I4" s="9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2" t="s">
        <v>12</v>
      </c>
    </row>
    <row r="7" spans="1:10" x14ac:dyDescent="0.25">
      <c r="A7" s="3">
        <v>1</v>
      </c>
      <c r="B7" s="3" t="s">
        <v>13</v>
      </c>
      <c r="C7" s="3" t="s">
        <v>14</v>
      </c>
      <c r="D7" s="3"/>
      <c r="E7" s="3" t="s">
        <v>15</v>
      </c>
      <c r="F7" s="3" t="s">
        <v>16</v>
      </c>
      <c r="G7" s="5">
        <v>5</v>
      </c>
      <c r="H7" s="10"/>
      <c r="I7" s="10">
        <f>H7*G7</f>
        <v>0</v>
      </c>
      <c r="J7" s="3" t="s">
        <v>17</v>
      </c>
    </row>
    <row r="8" spans="1:10" x14ac:dyDescent="0.25">
      <c r="A8" s="3">
        <v>2</v>
      </c>
      <c r="B8" s="3" t="s">
        <v>18</v>
      </c>
      <c r="C8" s="3" t="s">
        <v>19</v>
      </c>
      <c r="D8" s="3"/>
      <c r="E8" s="3" t="s">
        <v>20</v>
      </c>
      <c r="F8" s="3" t="s">
        <v>16</v>
      </c>
      <c r="G8" s="5">
        <v>1</v>
      </c>
      <c r="H8" s="10">
        <v>100000</v>
      </c>
      <c r="I8" s="10">
        <f t="shared" ref="I8:I60" si="0">H8*G8</f>
        <v>100000</v>
      </c>
      <c r="J8" s="3" t="s">
        <v>21</v>
      </c>
    </row>
    <row r="9" spans="1:10" x14ac:dyDescent="0.25">
      <c r="A9" s="3">
        <v>3</v>
      </c>
      <c r="B9" s="3" t="s">
        <v>22</v>
      </c>
      <c r="C9" s="3" t="s">
        <v>23</v>
      </c>
      <c r="D9" s="3"/>
      <c r="E9" s="3" t="s">
        <v>15</v>
      </c>
      <c r="F9" s="3" t="s">
        <v>16</v>
      </c>
      <c r="G9" s="5">
        <v>1</v>
      </c>
      <c r="H9" s="10"/>
      <c r="I9" s="10">
        <f t="shared" si="0"/>
        <v>0</v>
      </c>
      <c r="J9" s="3" t="s">
        <v>24</v>
      </c>
    </row>
    <row r="10" spans="1:10" x14ac:dyDescent="0.25">
      <c r="A10" s="3">
        <v>4</v>
      </c>
      <c r="B10" s="3" t="s">
        <v>25</v>
      </c>
      <c r="C10" s="3" t="s">
        <v>26</v>
      </c>
      <c r="D10" s="3"/>
      <c r="E10" s="3" t="s">
        <v>15</v>
      </c>
      <c r="F10" s="3" t="s">
        <v>16</v>
      </c>
      <c r="G10" s="5">
        <v>2</v>
      </c>
      <c r="H10" s="10">
        <v>20000</v>
      </c>
      <c r="I10" s="10">
        <f t="shared" si="0"/>
        <v>40000</v>
      </c>
      <c r="J10" s="3" t="s">
        <v>27</v>
      </c>
    </row>
    <row r="11" spans="1:10" x14ac:dyDescent="0.25">
      <c r="A11" s="3">
        <v>5</v>
      </c>
      <c r="B11" s="3" t="s">
        <v>28</v>
      </c>
      <c r="C11" s="3" t="s">
        <v>29</v>
      </c>
      <c r="D11" s="3"/>
      <c r="E11" s="3" t="s">
        <v>15</v>
      </c>
      <c r="F11" s="3" t="s">
        <v>16</v>
      </c>
      <c r="G11" s="5">
        <v>2</v>
      </c>
      <c r="H11" s="10">
        <v>20000</v>
      </c>
      <c r="I11" s="10">
        <f t="shared" si="0"/>
        <v>40000</v>
      </c>
      <c r="J11" s="3" t="s">
        <v>27</v>
      </c>
    </row>
    <row r="12" spans="1:10" x14ac:dyDescent="0.25">
      <c r="A12" s="3">
        <v>6</v>
      </c>
      <c r="B12" s="3" t="s">
        <v>30</v>
      </c>
      <c r="C12" s="3" t="s">
        <v>31</v>
      </c>
      <c r="D12" s="3"/>
      <c r="E12" s="3" t="s">
        <v>15</v>
      </c>
      <c r="F12" s="3" t="s">
        <v>16</v>
      </c>
      <c r="G12" s="5">
        <v>1</v>
      </c>
      <c r="H12" s="10">
        <v>120000</v>
      </c>
      <c r="I12" s="10">
        <f t="shared" si="0"/>
        <v>120000</v>
      </c>
      <c r="J12" s="3" t="s">
        <v>27</v>
      </c>
    </row>
    <row r="13" spans="1:10" x14ac:dyDescent="0.25">
      <c r="A13" s="3">
        <v>7</v>
      </c>
      <c r="B13" s="3" t="s">
        <v>32</v>
      </c>
      <c r="C13" s="3" t="s">
        <v>26</v>
      </c>
      <c r="D13" s="3"/>
      <c r="E13" s="3" t="s">
        <v>15</v>
      </c>
      <c r="F13" s="3" t="s">
        <v>16</v>
      </c>
      <c r="G13" s="5">
        <v>6</v>
      </c>
      <c r="H13" s="10">
        <v>20000</v>
      </c>
      <c r="I13" s="10">
        <f t="shared" si="0"/>
        <v>120000</v>
      </c>
      <c r="J13" s="3" t="s">
        <v>27</v>
      </c>
    </row>
    <row r="14" spans="1:10" x14ac:dyDescent="0.25">
      <c r="A14" s="3">
        <v>8</v>
      </c>
      <c r="B14" s="3" t="s">
        <v>33</v>
      </c>
      <c r="C14" s="3" t="s">
        <v>31</v>
      </c>
      <c r="D14" s="3"/>
      <c r="E14" s="3" t="s">
        <v>15</v>
      </c>
      <c r="F14" s="3" t="s">
        <v>16</v>
      </c>
      <c r="G14" s="5">
        <v>2</v>
      </c>
      <c r="H14" s="10">
        <v>100000</v>
      </c>
      <c r="I14" s="10">
        <f t="shared" si="0"/>
        <v>200000</v>
      </c>
      <c r="J14" s="3" t="s">
        <v>27</v>
      </c>
    </row>
    <row r="15" spans="1:10" x14ac:dyDescent="0.25">
      <c r="A15" s="3">
        <v>9</v>
      </c>
      <c r="B15" s="3" t="s">
        <v>34</v>
      </c>
      <c r="C15" s="3" t="s">
        <v>26</v>
      </c>
      <c r="D15" s="3"/>
      <c r="E15" s="3" t="s">
        <v>15</v>
      </c>
      <c r="F15" s="3" t="s">
        <v>35</v>
      </c>
      <c r="G15" s="5">
        <v>4</v>
      </c>
      <c r="H15" s="10">
        <v>20000</v>
      </c>
      <c r="I15" s="10">
        <f t="shared" si="0"/>
        <v>80000</v>
      </c>
      <c r="J15" s="3" t="s">
        <v>27</v>
      </c>
    </row>
    <row r="16" spans="1:10" x14ac:dyDescent="0.25">
      <c r="A16" s="3">
        <v>10</v>
      </c>
      <c r="B16" s="3" t="s">
        <v>36</v>
      </c>
      <c r="C16" s="3" t="s">
        <v>37</v>
      </c>
      <c r="D16" s="3"/>
      <c r="E16" s="3" t="s">
        <v>15</v>
      </c>
      <c r="F16" s="3" t="s">
        <v>16</v>
      </c>
      <c r="G16" s="5">
        <v>1</v>
      </c>
      <c r="H16" s="10">
        <v>20000</v>
      </c>
      <c r="I16" s="10">
        <f t="shared" si="0"/>
        <v>20000</v>
      </c>
      <c r="J16" s="3" t="s">
        <v>27</v>
      </c>
    </row>
    <row r="17" spans="1:10" x14ac:dyDescent="0.25">
      <c r="A17" s="3">
        <v>11</v>
      </c>
      <c r="B17" s="3" t="s">
        <v>38</v>
      </c>
      <c r="C17" s="3" t="s">
        <v>26</v>
      </c>
      <c r="D17" s="3"/>
      <c r="E17" s="3" t="s">
        <v>15</v>
      </c>
      <c r="F17" s="3" t="s">
        <v>35</v>
      </c>
      <c r="G17" s="5">
        <v>1</v>
      </c>
      <c r="H17" s="10">
        <v>70000</v>
      </c>
      <c r="I17" s="10">
        <f t="shared" si="0"/>
        <v>70000</v>
      </c>
      <c r="J17" s="3" t="s">
        <v>27</v>
      </c>
    </row>
    <row r="18" spans="1:10" x14ac:dyDescent="0.25">
      <c r="A18" s="3">
        <v>12</v>
      </c>
      <c r="B18" s="3" t="s">
        <v>39</v>
      </c>
      <c r="C18" s="3" t="s">
        <v>31</v>
      </c>
      <c r="D18" s="3"/>
      <c r="E18" s="3" t="s">
        <v>15</v>
      </c>
      <c r="F18" s="3" t="s">
        <v>16</v>
      </c>
      <c r="G18" s="5">
        <v>2</v>
      </c>
      <c r="H18" s="10">
        <v>25000</v>
      </c>
      <c r="I18" s="10">
        <f t="shared" si="0"/>
        <v>50000</v>
      </c>
      <c r="J18" s="3" t="s">
        <v>27</v>
      </c>
    </row>
    <row r="19" spans="1:10" x14ac:dyDescent="0.25">
      <c r="A19" s="3">
        <v>13</v>
      </c>
      <c r="B19" s="3" t="s">
        <v>39</v>
      </c>
      <c r="C19" s="3" t="s">
        <v>40</v>
      </c>
      <c r="D19" s="3"/>
      <c r="E19" s="3" t="s">
        <v>15</v>
      </c>
      <c r="F19" s="3" t="s">
        <v>16</v>
      </c>
      <c r="G19" s="5">
        <v>2</v>
      </c>
      <c r="H19" s="10">
        <v>25000</v>
      </c>
      <c r="I19" s="10">
        <f t="shared" si="0"/>
        <v>50000</v>
      </c>
      <c r="J19" s="3" t="s">
        <v>27</v>
      </c>
    </row>
    <row r="20" spans="1:10" x14ac:dyDescent="0.25">
      <c r="A20" s="3">
        <v>14</v>
      </c>
      <c r="B20" s="3" t="s">
        <v>41</v>
      </c>
      <c r="C20" s="3">
        <v>40023569</v>
      </c>
      <c r="D20" s="3" t="s">
        <v>42</v>
      </c>
      <c r="E20" s="3" t="s">
        <v>15</v>
      </c>
      <c r="F20" s="3" t="s">
        <v>16</v>
      </c>
      <c r="G20" s="5">
        <v>2</v>
      </c>
      <c r="H20" s="10"/>
      <c r="I20" s="10">
        <f t="shared" si="0"/>
        <v>0</v>
      </c>
      <c r="J20" s="3" t="s">
        <v>43</v>
      </c>
    </row>
    <row r="21" spans="1:10" x14ac:dyDescent="0.25">
      <c r="A21" s="3">
        <v>15</v>
      </c>
      <c r="B21" s="3" t="s">
        <v>41</v>
      </c>
      <c r="C21" s="3">
        <v>40023568</v>
      </c>
      <c r="D21" s="3" t="s">
        <v>44</v>
      </c>
      <c r="E21" s="3" t="s">
        <v>15</v>
      </c>
      <c r="F21" s="3" t="s">
        <v>16</v>
      </c>
      <c r="G21" s="5">
        <v>2</v>
      </c>
      <c r="H21" s="10"/>
      <c r="I21" s="10">
        <f t="shared" si="0"/>
        <v>0</v>
      </c>
      <c r="J21" s="3" t="s">
        <v>43</v>
      </c>
    </row>
    <row r="22" spans="1:10" x14ac:dyDescent="0.25">
      <c r="A22" s="3">
        <v>16</v>
      </c>
      <c r="B22" s="3" t="s">
        <v>45</v>
      </c>
      <c r="C22" s="3">
        <v>40220166</v>
      </c>
      <c r="D22" s="3" t="s">
        <v>46</v>
      </c>
      <c r="E22" s="3" t="s">
        <v>47</v>
      </c>
      <c r="F22" s="3" t="s">
        <v>16</v>
      </c>
      <c r="G22" s="5">
        <v>2</v>
      </c>
      <c r="H22" s="10"/>
      <c r="I22" s="10">
        <f t="shared" si="0"/>
        <v>0</v>
      </c>
      <c r="J22" s="3" t="s">
        <v>43</v>
      </c>
    </row>
    <row r="23" spans="1:10" x14ac:dyDescent="0.25">
      <c r="A23" s="3">
        <v>17</v>
      </c>
      <c r="B23" s="3" t="s">
        <v>48</v>
      </c>
      <c r="C23" s="3">
        <v>40130593</v>
      </c>
      <c r="D23" s="3" t="s">
        <v>49</v>
      </c>
      <c r="E23" s="3" t="s">
        <v>47</v>
      </c>
      <c r="F23" s="3" t="s">
        <v>16</v>
      </c>
      <c r="G23" s="5">
        <v>3</v>
      </c>
      <c r="H23" s="10"/>
      <c r="I23" s="10">
        <f t="shared" si="0"/>
        <v>0</v>
      </c>
      <c r="J23" s="3" t="s">
        <v>43</v>
      </c>
    </row>
    <row r="24" spans="1:10" x14ac:dyDescent="0.25">
      <c r="A24" s="3">
        <v>18</v>
      </c>
      <c r="B24" s="3" t="s">
        <v>50</v>
      </c>
      <c r="C24" s="3">
        <v>40061991</v>
      </c>
      <c r="D24" s="3" t="s">
        <v>51</v>
      </c>
      <c r="E24" s="3" t="s">
        <v>15</v>
      </c>
      <c r="F24" s="3" t="s">
        <v>16</v>
      </c>
      <c r="G24" s="5">
        <v>15</v>
      </c>
      <c r="H24" s="10"/>
      <c r="I24" s="10">
        <f t="shared" si="0"/>
        <v>0</v>
      </c>
      <c r="J24" s="3" t="s">
        <v>52</v>
      </c>
    </row>
    <row r="25" spans="1:10" x14ac:dyDescent="0.25">
      <c r="A25" s="3">
        <v>19</v>
      </c>
      <c r="B25" s="3" t="s">
        <v>53</v>
      </c>
      <c r="C25" s="3" t="s">
        <v>54</v>
      </c>
      <c r="D25" s="3" t="s">
        <v>55</v>
      </c>
      <c r="E25" s="3" t="s">
        <v>15</v>
      </c>
      <c r="F25" s="3" t="s">
        <v>16</v>
      </c>
      <c r="G25" s="5">
        <v>15</v>
      </c>
      <c r="H25" s="10"/>
      <c r="I25" s="10">
        <f t="shared" si="0"/>
        <v>0</v>
      </c>
      <c r="J25" s="3" t="s">
        <v>52</v>
      </c>
    </row>
    <row r="26" spans="1:10" x14ac:dyDescent="0.25">
      <c r="A26" s="3">
        <v>20</v>
      </c>
      <c r="B26" s="3" t="s">
        <v>56</v>
      </c>
      <c r="C26" s="3">
        <v>13150503</v>
      </c>
      <c r="D26" s="3" t="s">
        <v>57</v>
      </c>
      <c r="E26" s="3" t="s">
        <v>47</v>
      </c>
      <c r="F26" s="3" t="s">
        <v>16</v>
      </c>
      <c r="G26" s="5">
        <v>30</v>
      </c>
      <c r="H26" s="10"/>
      <c r="I26" s="10">
        <f t="shared" si="0"/>
        <v>0</v>
      </c>
      <c r="J26" s="3" t="s">
        <v>58</v>
      </c>
    </row>
    <row r="27" spans="1:10" x14ac:dyDescent="0.25">
      <c r="A27" s="3">
        <v>21</v>
      </c>
      <c r="B27" s="3" t="s">
        <v>59</v>
      </c>
      <c r="C27" s="3" t="s">
        <v>60</v>
      </c>
      <c r="D27" s="3" t="s">
        <v>61</v>
      </c>
      <c r="E27" s="3" t="s">
        <v>47</v>
      </c>
      <c r="F27" s="3" t="s">
        <v>16</v>
      </c>
      <c r="G27" s="5">
        <v>50</v>
      </c>
      <c r="H27" s="10"/>
      <c r="I27" s="10">
        <f t="shared" si="0"/>
        <v>0</v>
      </c>
      <c r="J27" s="3" t="s">
        <v>62</v>
      </c>
    </row>
    <row r="28" spans="1:10" x14ac:dyDescent="0.25">
      <c r="A28" s="3">
        <v>22</v>
      </c>
      <c r="B28" s="3" t="s">
        <v>63</v>
      </c>
      <c r="C28" s="3" t="s">
        <v>64</v>
      </c>
      <c r="D28" s="3" t="s">
        <v>65</v>
      </c>
      <c r="E28" s="3" t="s">
        <v>47</v>
      </c>
      <c r="F28" s="3" t="s">
        <v>16</v>
      </c>
      <c r="G28" s="5">
        <v>5</v>
      </c>
      <c r="H28" s="10"/>
      <c r="I28" s="10">
        <f t="shared" si="0"/>
        <v>0</v>
      </c>
      <c r="J28" s="3" t="s">
        <v>62</v>
      </c>
    </row>
    <row r="29" spans="1:10" x14ac:dyDescent="0.25">
      <c r="A29" s="3">
        <v>23</v>
      </c>
      <c r="B29" s="3" t="s">
        <v>66</v>
      </c>
      <c r="C29" s="3" t="s">
        <v>67</v>
      </c>
      <c r="D29" s="3" t="s">
        <v>68</v>
      </c>
      <c r="E29" s="3" t="s">
        <v>47</v>
      </c>
      <c r="F29" s="3" t="s">
        <v>69</v>
      </c>
      <c r="G29" s="5">
        <v>2</v>
      </c>
      <c r="H29" s="10"/>
      <c r="I29" s="10">
        <f t="shared" si="0"/>
        <v>0</v>
      </c>
      <c r="J29" s="3" t="s">
        <v>70</v>
      </c>
    </row>
    <row r="30" spans="1:10" x14ac:dyDescent="0.25">
      <c r="A30" s="3">
        <v>24</v>
      </c>
      <c r="B30" s="3" t="s">
        <v>71</v>
      </c>
      <c r="C30" s="3" t="s">
        <v>72</v>
      </c>
      <c r="D30" s="3" t="s">
        <v>73</v>
      </c>
      <c r="E30" s="3" t="s">
        <v>47</v>
      </c>
      <c r="F30" s="3" t="s">
        <v>16</v>
      </c>
      <c r="G30" s="5">
        <v>30</v>
      </c>
      <c r="H30" s="10"/>
      <c r="I30" s="10">
        <f t="shared" si="0"/>
        <v>0</v>
      </c>
      <c r="J30" s="3" t="s">
        <v>74</v>
      </c>
    </row>
    <row r="31" spans="1:10" x14ac:dyDescent="0.25">
      <c r="A31" s="3">
        <v>25</v>
      </c>
      <c r="B31" s="3" t="s">
        <v>75</v>
      </c>
      <c r="C31" s="3">
        <v>13554803</v>
      </c>
      <c r="D31" s="3" t="s">
        <v>76</v>
      </c>
      <c r="E31" s="3" t="s">
        <v>77</v>
      </c>
      <c r="F31" s="3" t="s">
        <v>16</v>
      </c>
      <c r="G31" s="5">
        <v>5</v>
      </c>
      <c r="H31" s="10"/>
      <c r="I31" s="10">
        <f t="shared" si="0"/>
        <v>0</v>
      </c>
      <c r="J31" s="3" t="s">
        <v>74</v>
      </c>
    </row>
    <row r="32" spans="1:10" x14ac:dyDescent="0.25">
      <c r="A32" s="3">
        <v>26</v>
      </c>
      <c r="B32" s="3" t="s">
        <v>78</v>
      </c>
      <c r="C32" s="3">
        <v>22212</v>
      </c>
      <c r="D32" s="3" t="s">
        <v>79</v>
      </c>
      <c r="E32" s="3" t="s">
        <v>20</v>
      </c>
      <c r="F32" s="3" t="s">
        <v>16</v>
      </c>
      <c r="G32" s="5">
        <v>5</v>
      </c>
      <c r="H32" s="10"/>
      <c r="I32" s="10">
        <f t="shared" si="0"/>
        <v>0</v>
      </c>
      <c r="J32" s="3" t="s">
        <v>80</v>
      </c>
    </row>
    <row r="33" spans="1:10" x14ac:dyDescent="0.25">
      <c r="A33" s="3">
        <v>27</v>
      </c>
      <c r="B33" s="3" t="s">
        <v>81</v>
      </c>
      <c r="C33" s="3" t="s">
        <v>82</v>
      </c>
      <c r="D33" s="3" t="s">
        <v>83</v>
      </c>
      <c r="E33" s="3" t="s">
        <v>15</v>
      </c>
      <c r="F33" s="3" t="s">
        <v>16</v>
      </c>
      <c r="G33" s="5">
        <v>20</v>
      </c>
      <c r="H33" s="10"/>
      <c r="I33" s="10">
        <f t="shared" si="0"/>
        <v>0</v>
      </c>
      <c r="J33" s="3" t="s">
        <v>84</v>
      </c>
    </row>
    <row r="34" spans="1:10" x14ac:dyDescent="0.25">
      <c r="A34" s="3">
        <v>28</v>
      </c>
      <c r="B34" s="3" t="s">
        <v>85</v>
      </c>
      <c r="C34" s="3" t="s">
        <v>86</v>
      </c>
      <c r="D34" s="3" t="s">
        <v>87</v>
      </c>
      <c r="E34" s="3" t="s">
        <v>15</v>
      </c>
      <c r="F34" s="3" t="s">
        <v>16</v>
      </c>
      <c r="G34" s="5">
        <v>6</v>
      </c>
      <c r="H34" s="10"/>
      <c r="I34" s="10">
        <f t="shared" si="0"/>
        <v>0</v>
      </c>
      <c r="J34" s="3" t="s">
        <v>88</v>
      </c>
    </row>
    <row r="35" spans="1:10" x14ac:dyDescent="0.25">
      <c r="A35" s="3">
        <v>29</v>
      </c>
      <c r="B35" s="3" t="s">
        <v>89</v>
      </c>
      <c r="C35" s="3" t="s">
        <v>90</v>
      </c>
      <c r="D35" s="3" t="s">
        <v>91</v>
      </c>
      <c r="E35" s="3" t="s">
        <v>15</v>
      </c>
      <c r="F35" s="3" t="s">
        <v>16</v>
      </c>
      <c r="G35" s="5">
        <v>30</v>
      </c>
      <c r="H35" s="10"/>
      <c r="I35" s="10">
        <f t="shared" si="0"/>
        <v>0</v>
      </c>
      <c r="J35" s="3" t="s">
        <v>84</v>
      </c>
    </row>
    <row r="36" spans="1:10" x14ac:dyDescent="0.25">
      <c r="A36" s="3">
        <v>30</v>
      </c>
      <c r="B36" s="3" t="s">
        <v>92</v>
      </c>
      <c r="C36" s="3" t="s">
        <v>93</v>
      </c>
      <c r="D36" s="3" t="s">
        <v>94</v>
      </c>
      <c r="E36" s="3" t="s">
        <v>15</v>
      </c>
      <c r="F36" s="3" t="s">
        <v>16</v>
      </c>
      <c r="G36" s="5">
        <v>15</v>
      </c>
      <c r="H36" s="10"/>
      <c r="I36" s="10">
        <f t="shared" si="0"/>
        <v>0</v>
      </c>
      <c r="J36" s="3" t="s">
        <v>84</v>
      </c>
    </row>
    <row r="37" spans="1:10" x14ac:dyDescent="0.25">
      <c r="A37" s="3">
        <v>31</v>
      </c>
      <c r="B37" s="3" t="s">
        <v>95</v>
      </c>
      <c r="C37" s="3" t="s">
        <v>96</v>
      </c>
      <c r="D37" s="3" t="s">
        <v>97</v>
      </c>
      <c r="E37" s="3" t="s">
        <v>15</v>
      </c>
      <c r="F37" s="3" t="s">
        <v>16</v>
      </c>
      <c r="G37" s="5">
        <v>5</v>
      </c>
      <c r="H37" s="10"/>
      <c r="I37" s="10">
        <f t="shared" si="0"/>
        <v>0</v>
      </c>
      <c r="J37" s="3" t="s">
        <v>84</v>
      </c>
    </row>
    <row r="38" spans="1:10" x14ac:dyDescent="0.25">
      <c r="A38" s="3">
        <v>32</v>
      </c>
      <c r="B38" s="3" t="s">
        <v>98</v>
      </c>
      <c r="C38" s="3" t="s">
        <v>99</v>
      </c>
      <c r="D38" s="3" t="s">
        <v>100</v>
      </c>
      <c r="E38" s="3" t="s">
        <v>15</v>
      </c>
      <c r="F38" s="3" t="s">
        <v>16</v>
      </c>
      <c r="G38" s="5">
        <v>5</v>
      </c>
      <c r="H38" s="10"/>
      <c r="I38" s="10">
        <f t="shared" si="0"/>
        <v>0</v>
      </c>
      <c r="J38" s="3" t="s">
        <v>101</v>
      </c>
    </row>
    <row r="39" spans="1:10" x14ac:dyDescent="0.25">
      <c r="A39" s="3">
        <v>33</v>
      </c>
      <c r="B39" s="3" t="s">
        <v>102</v>
      </c>
      <c r="C39" s="3" t="s">
        <v>103</v>
      </c>
      <c r="D39" s="3" t="s">
        <v>104</v>
      </c>
      <c r="E39" s="3" t="s">
        <v>47</v>
      </c>
      <c r="F39" s="3" t="s">
        <v>16</v>
      </c>
      <c r="G39" s="5">
        <v>2</v>
      </c>
      <c r="H39" s="10"/>
      <c r="I39" s="10">
        <f t="shared" si="0"/>
        <v>0</v>
      </c>
      <c r="J39" s="3" t="s">
        <v>105</v>
      </c>
    </row>
    <row r="40" spans="1:10" x14ac:dyDescent="0.25">
      <c r="A40" s="3">
        <v>34</v>
      </c>
      <c r="B40" s="3" t="s">
        <v>106</v>
      </c>
      <c r="C40" s="3" t="s">
        <v>107</v>
      </c>
      <c r="D40" s="3" t="s">
        <v>108</v>
      </c>
      <c r="E40" s="3" t="s">
        <v>15</v>
      </c>
      <c r="F40" s="3" t="s">
        <v>16</v>
      </c>
      <c r="G40" s="5">
        <v>50</v>
      </c>
      <c r="H40" s="10"/>
      <c r="I40" s="10">
        <f t="shared" si="0"/>
        <v>0</v>
      </c>
      <c r="J40" s="3" t="s">
        <v>109</v>
      </c>
    </row>
    <row r="41" spans="1:10" x14ac:dyDescent="0.25">
      <c r="A41" s="3">
        <v>35</v>
      </c>
      <c r="B41" s="3" t="s">
        <v>106</v>
      </c>
      <c r="C41" s="3" t="s">
        <v>110</v>
      </c>
      <c r="D41" s="3" t="s">
        <v>111</v>
      </c>
      <c r="E41" s="3" t="s">
        <v>15</v>
      </c>
      <c r="F41" s="3" t="s">
        <v>16</v>
      </c>
      <c r="G41" s="5">
        <v>10</v>
      </c>
      <c r="H41" s="10"/>
      <c r="I41" s="10">
        <f t="shared" si="0"/>
        <v>0</v>
      </c>
      <c r="J41" s="3" t="s">
        <v>109</v>
      </c>
    </row>
    <row r="42" spans="1:10" x14ac:dyDescent="0.25">
      <c r="A42" s="3">
        <v>36</v>
      </c>
      <c r="B42" s="3" t="s">
        <v>112</v>
      </c>
      <c r="C42" s="3" t="s">
        <v>113</v>
      </c>
      <c r="D42" s="3" t="s">
        <v>114</v>
      </c>
      <c r="E42" s="3" t="s">
        <v>15</v>
      </c>
      <c r="F42" s="3" t="s">
        <v>16</v>
      </c>
      <c r="G42" s="5">
        <v>200</v>
      </c>
      <c r="H42" s="10"/>
      <c r="I42" s="10">
        <f t="shared" si="0"/>
        <v>0</v>
      </c>
      <c r="J42" s="3" t="s">
        <v>115</v>
      </c>
    </row>
    <row r="43" spans="1:10" x14ac:dyDescent="0.25">
      <c r="A43" s="3">
        <v>37</v>
      </c>
      <c r="B43" s="3" t="s">
        <v>116</v>
      </c>
      <c r="C43" s="3">
        <v>11409257</v>
      </c>
      <c r="D43" s="3" t="s">
        <v>117</v>
      </c>
      <c r="E43" s="3" t="s">
        <v>15</v>
      </c>
      <c r="F43" s="3" t="s">
        <v>16</v>
      </c>
      <c r="G43" s="5">
        <v>10</v>
      </c>
      <c r="H43" s="10"/>
      <c r="I43" s="10">
        <f t="shared" si="0"/>
        <v>0</v>
      </c>
      <c r="J43" s="3" t="s">
        <v>118</v>
      </c>
    </row>
    <row r="44" spans="1:10" x14ac:dyDescent="0.25">
      <c r="A44" s="3">
        <v>38</v>
      </c>
      <c r="B44" s="3" t="s">
        <v>119</v>
      </c>
      <c r="C44" s="3" t="s">
        <v>120</v>
      </c>
      <c r="D44" s="3" t="s">
        <v>121</v>
      </c>
      <c r="E44" s="3" t="s">
        <v>15</v>
      </c>
      <c r="F44" s="3" t="s">
        <v>16</v>
      </c>
      <c r="G44" s="5">
        <v>4</v>
      </c>
      <c r="H44" s="10"/>
      <c r="I44" s="10">
        <f t="shared" si="0"/>
        <v>0</v>
      </c>
      <c r="J44" s="3" t="s">
        <v>122</v>
      </c>
    </row>
    <row r="45" spans="1:10" x14ac:dyDescent="0.25">
      <c r="A45" s="3">
        <v>39</v>
      </c>
      <c r="B45" s="3" t="s">
        <v>123</v>
      </c>
      <c r="C45" s="3" t="s">
        <v>124</v>
      </c>
      <c r="D45" s="3" t="s">
        <v>125</v>
      </c>
      <c r="E45" s="3" t="s">
        <v>47</v>
      </c>
      <c r="F45" s="3" t="s">
        <v>16</v>
      </c>
      <c r="G45" s="5">
        <v>2</v>
      </c>
      <c r="H45" s="10"/>
      <c r="I45" s="10">
        <f t="shared" si="0"/>
        <v>0</v>
      </c>
      <c r="J45" s="3" t="s">
        <v>122</v>
      </c>
    </row>
    <row r="46" spans="1:10" x14ac:dyDescent="0.25">
      <c r="A46" s="3">
        <v>40</v>
      </c>
      <c r="B46" s="3" t="s">
        <v>123</v>
      </c>
      <c r="C46" s="3" t="s">
        <v>126</v>
      </c>
      <c r="D46" s="3" t="s">
        <v>127</v>
      </c>
      <c r="E46" s="3" t="s">
        <v>47</v>
      </c>
      <c r="F46" s="3" t="s">
        <v>16</v>
      </c>
      <c r="G46" s="5">
        <v>5</v>
      </c>
      <c r="H46" s="10"/>
      <c r="I46" s="10">
        <f t="shared" si="0"/>
        <v>0</v>
      </c>
      <c r="J46" s="3" t="s">
        <v>122</v>
      </c>
    </row>
    <row r="47" spans="1:10" x14ac:dyDescent="0.25">
      <c r="A47" s="3">
        <v>41</v>
      </c>
      <c r="B47" s="3" t="s">
        <v>128</v>
      </c>
      <c r="C47" s="3" t="s">
        <v>129</v>
      </c>
      <c r="D47" s="3" t="s">
        <v>130</v>
      </c>
      <c r="E47" s="3" t="s">
        <v>47</v>
      </c>
      <c r="F47" s="3" t="s">
        <v>16</v>
      </c>
      <c r="G47" s="5">
        <v>8</v>
      </c>
      <c r="H47" s="10"/>
      <c r="I47" s="10">
        <f t="shared" si="0"/>
        <v>0</v>
      </c>
      <c r="J47" s="3" t="s">
        <v>122</v>
      </c>
    </row>
    <row r="48" spans="1:10" x14ac:dyDescent="0.25">
      <c r="A48" s="3">
        <v>42</v>
      </c>
      <c r="B48" s="3" t="s">
        <v>131</v>
      </c>
      <c r="C48" s="3">
        <v>91916000</v>
      </c>
      <c r="D48" s="3" t="s">
        <v>132</v>
      </c>
      <c r="E48" s="3" t="s">
        <v>15</v>
      </c>
      <c r="F48" s="3" t="s">
        <v>16</v>
      </c>
      <c r="G48" s="5">
        <v>2</v>
      </c>
      <c r="H48" s="10"/>
      <c r="I48" s="10">
        <f t="shared" si="0"/>
        <v>0</v>
      </c>
      <c r="J48" s="3" t="s">
        <v>133</v>
      </c>
    </row>
    <row r="49" spans="1:10" x14ac:dyDescent="0.25">
      <c r="A49" s="3">
        <v>43</v>
      </c>
      <c r="B49" s="3" t="s">
        <v>134</v>
      </c>
      <c r="C49" s="3">
        <v>1011272000</v>
      </c>
      <c r="D49" s="3" t="s">
        <v>135</v>
      </c>
      <c r="E49" s="3" t="s">
        <v>15</v>
      </c>
      <c r="F49" s="3" t="s">
        <v>16</v>
      </c>
      <c r="G49" s="5">
        <v>1232</v>
      </c>
      <c r="H49" s="10"/>
      <c r="I49" s="10">
        <f t="shared" si="0"/>
        <v>0</v>
      </c>
      <c r="J49" s="3" t="s">
        <v>133</v>
      </c>
    </row>
    <row r="50" spans="1:10" x14ac:dyDescent="0.25">
      <c r="A50" s="3">
        <v>44</v>
      </c>
      <c r="B50" s="3" t="s">
        <v>136</v>
      </c>
      <c r="C50" s="3">
        <v>75282002</v>
      </c>
      <c r="D50" s="3" t="s">
        <v>137</v>
      </c>
      <c r="E50" s="3" t="s">
        <v>47</v>
      </c>
      <c r="F50" s="3" t="s">
        <v>16</v>
      </c>
      <c r="G50" s="5">
        <v>1</v>
      </c>
      <c r="H50" s="10"/>
      <c r="I50" s="10">
        <f t="shared" si="0"/>
        <v>0</v>
      </c>
      <c r="J50" s="3" t="s">
        <v>133</v>
      </c>
    </row>
    <row r="51" spans="1:10" x14ac:dyDescent="0.25">
      <c r="A51" s="3">
        <v>45</v>
      </c>
      <c r="B51" s="3" t="s">
        <v>138</v>
      </c>
      <c r="C51" s="3">
        <v>90934001</v>
      </c>
      <c r="D51" s="3" t="s">
        <v>139</v>
      </c>
      <c r="E51" s="3" t="s">
        <v>20</v>
      </c>
      <c r="F51" s="3" t="s">
        <v>16</v>
      </c>
      <c r="G51" s="5">
        <v>2</v>
      </c>
      <c r="H51" s="10"/>
      <c r="I51" s="10">
        <f t="shared" si="0"/>
        <v>0</v>
      </c>
      <c r="J51" s="3" t="s">
        <v>133</v>
      </c>
    </row>
    <row r="52" spans="1:10" x14ac:dyDescent="0.25">
      <c r="A52" s="3">
        <v>46</v>
      </c>
      <c r="B52" s="3" t="s">
        <v>140</v>
      </c>
      <c r="C52" s="3" t="s">
        <v>141</v>
      </c>
      <c r="D52" s="3" t="s">
        <v>142</v>
      </c>
      <c r="E52" s="3" t="s">
        <v>47</v>
      </c>
      <c r="F52" s="3" t="s">
        <v>69</v>
      </c>
      <c r="G52" s="5">
        <v>1</v>
      </c>
      <c r="H52" s="10">
        <v>700000</v>
      </c>
      <c r="I52" s="10">
        <f t="shared" si="0"/>
        <v>700000</v>
      </c>
      <c r="J52" s="3" t="s">
        <v>133</v>
      </c>
    </row>
    <row r="53" spans="1:10" x14ac:dyDescent="0.25">
      <c r="A53" s="3">
        <v>47</v>
      </c>
      <c r="B53" s="3" t="s">
        <v>143</v>
      </c>
      <c r="C53" s="3" t="s">
        <v>144</v>
      </c>
      <c r="D53" s="3" t="s">
        <v>145</v>
      </c>
      <c r="E53" s="3" t="s">
        <v>20</v>
      </c>
      <c r="F53" s="3" t="s">
        <v>16</v>
      </c>
      <c r="G53" s="5">
        <v>1</v>
      </c>
      <c r="H53" s="10"/>
      <c r="I53" s="10">
        <f t="shared" si="0"/>
        <v>0</v>
      </c>
      <c r="J53" s="3" t="s">
        <v>146</v>
      </c>
    </row>
    <row r="54" spans="1:10" x14ac:dyDescent="0.25">
      <c r="A54" s="3">
        <v>48</v>
      </c>
      <c r="B54" s="3" t="s">
        <v>147</v>
      </c>
      <c r="C54" s="3" t="s">
        <v>148</v>
      </c>
      <c r="D54" s="3" t="s">
        <v>149</v>
      </c>
      <c r="E54" s="3" t="s">
        <v>47</v>
      </c>
      <c r="F54" s="3" t="s">
        <v>16</v>
      </c>
      <c r="G54" s="5">
        <v>3</v>
      </c>
      <c r="H54" s="10"/>
      <c r="I54" s="10">
        <f t="shared" si="0"/>
        <v>0</v>
      </c>
      <c r="J54" s="3" t="s">
        <v>150</v>
      </c>
    </row>
    <row r="55" spans="1:10" x14ac:dyDescent="0.25">
      <c r="A55" s="3">
        <v>49</v>
      </c>
      <c r="B55" s="3" t="s">
        <v>151</v>
      </c>
      <c r="C55" s="3">
        <v>22580369</v>
      </c>
      <c r="D55" s="3" t="s">
        <v>152</v>
      </c>
      <c r="E55" s="3" t="s">
        <v>15</v>
      </c>
      <c r="F55" s="3" t="s">
        <v>16</v>
      </c>
      <c r="G55" s="5">
        <v>5</v>
      </c>
      <c r="H55" s="10"/>
      <c r="I55" s="10">
        <f t="shared" si="0"/>
        <v>0</v>
      </c>
      <c r="J55" s="3" t="s">
        <v>153</v>
      </c>
    </row>
    <row r="56" spans="1:10" x14ac:dyDescent="0.25">
      <c r="A56" s="3">
        <v>50</v>
      </c>
      <c r="B56" s="3" t="s">
        <v>154</v>
      </c>
      <c r="C56" s="3">
        <v>22525877</v>
      </c>
      <c r="D56" s="3" t="s">
        <v>155</v>
      </c>
      <c r="E56" s="3" t="s">
        <v>15</v>
      </c>
      <c r="F56" s="3" t="s">
        <v>16</v>
      </c>
      <c r="G56" s="5">
        <v>1</v>
      </c>
      <c r="H56" s="10"/>
      <c r="I56" s="10">
        <f t="shared" si="0"/>
        <v>0</v>
      </c>
      <c r="J56" s="3" t="s">
        <v>153</v>
      </c>
    </row>
    <row r="57" spans="1:10" x14ac:dyDescent="0.25">
      <c r="A57" s="3">
        <v>51</v>
      </c>
      <c r="B57" s="3" t="s">
        <v>156</v>
      </c>
      <c r="C57" s="3">
        <v>22582407</v>
      </c>
      <c r="D57" s="3" t="s">
        <v>157</v>
      </c>
      <c r="E57" s="3" t="s">
        <v>15</v>
      </c>
      <c r="F57" s="3" t="s">
        <v>16</v>
      </c>
      <c r="G57" s="5">
        <v>1</v>
      </c>
      <c r="H57" s="10"/>
      <c r="I57" s="10">
        <f t="shared" si="0"/>
        <v>0</v>
      </c>
      <c r="J57" s="3" t="s">
        <v>153</v>
      </c>
    </row>
    <row r="58" spans="1:10" x14ac:dyDescent="0.25">
      <c r="A58" s="3">
        <v>52</v>
      </c>
      <c r="B58" s="3" t="s">
        <v>158</v>
      </c>
      <c r="C58" s="3">
        <v>22556054</v>
      </c>
      <c r="D58" s="3" t="s">
        <v>159</v>
      </c>
      <c r="E58" s="3" t="s">
        <v>160</v>
      </c>
      <c r="F58" s="3" t="s">
        <v>16</v>
      </c>
      <c r="G58" s="5">
        <v>1</v>
      </c>
      <c r="H58" s="10"/>
      <c r="I58" s="10">
        <f t="shared" si="0"/>
        <v>0</v>
      </c>
      <c r="J58" s="3" t="s">
        <v>153</v>
      </c>
    </row>
    <row r="59" spans="1:10" x14ac:dyDescent="0.25">
      <c r="A59" s="3">
        <v>53</v>
      </c>
      <c r="B59" s="3" t="s">
        <v>161</v>
      </c>
      <c r="C59" s="3" t="s">
        <v>162</v>
      </c>
      <c r="D59" s="3" t="s">
        <v>163</v>
      </c>
      <c r="E59" s="3" t="s">
        <v>77</v>
      </c>
      <c r="F59" s="3" t="s">
        <v>16</v>
      </c>
      <c r="G59" s="5">
        <v>2</v>
      </c>
      <c r="H59" s="10"/>
      <c r="I59" s="10">
        <f t="shared" si="0"/>
        <v>0</v>
      </c>
      <c r="J59" s="3" t="s">
        <v>164</v>
      </c>
    </row>
    <row r="60" spans="1:10" x14ac:dyDescent="0.25">
      <c r="A60" s="3">
        <v>54</v>
      </c>
      <c r="B60" s="3" t="s">
        <v>161</v>
      </c>
      <c r="C60" s="3" t="s">
        <v>165</v>
      </c>
      <c r="D60" s="3" t="s">
        <v>166</v>
      </c>
      <c r="E60" s="3" t="s">
        <v>15</v>
      </c>
      <c r="F60" s="3" t="s">
        <v>16</v>
      </c>
      <c r="G60" s="5">
        <v>4</v>
      </c>
      <c r="H60" s="10"/>
      <c r="I60" s="10">
        <f t="shared" si="0"/>
        <v>0</v>
      </c>
      <c r="J60" s="3" t="s">
        <v>164</v>
      </c>
    </row>
    <row r="61" spans="1:10" x14ac:dyDescent="0.25">
      <c r="A61" s="6" t="s">
        <v>167</v>
      </c>
      <c r="B61" s="6"/>
      <c r="C61" s="6"/>
      <c r="D61" s="6"/>
      <c r="E61" s="6"/>
      <c r="F61" s="6"/>
      <c r="G61" s="7"/>
      <c r="H61" s="10"/>
      <c r="I61" s="10">
        <f>SUM(I7:I60)</f>
        <v>1590000</v>
      </c>
      <c r="J61" s="3"/>
    </row>
    <row r="62" spans="1:10" x14ac:dyDescent="0.25">
      <c r="A62" s="6" t="s">
        <v>168</v>
      </c>
      <c r="B62" s="6"/>
      <c r="C62" s="6"/>
      <c r="D62" s="6"/>
      <c r="E62" s="6"/>
      <c r="F62" s="6"/>
      <c r="G62" s="7"/>
      <c r="H62" s="10"/>
      <c r="I62" s="10"/>
      <c r="J62" s="3"/>
    </row>
    <row r="63" spans="1:10" x14ac:dyDescent="0.25">
      <c r="A63" s="6" t="s">
        <v>169</v>
      </c>
      <c r="B63" s="6"/>
      <c r="C63" s="6"/>
      <c r="D63" s="6"/>
      <c r="E63" s="6"/>
      <c r="F63" s="6"/>
      <c r="G63" s="7"/>
      <c r="H63" s="10"/>
      <c r="I63" s="10"/>
      <c r="J63" s="3"/>
    </row>
  </sheetData>
  <sheetProtection formatCells="0" formatColumns="0" formatRows="0" insertColumns="0" insertRows="0" insertHyperlinks="0" deleteColumns="0" deleteRows="0" sort="0" autoFilter="0" pivotTables="0"/>
  <mergeCells count="6">
    <mergeCell ref="A63:G63"/>
    <mergeCell ref="A1:I1"/>
    <mergeCell ref="A2:I2"/>
    <mergeCell ref="A4:I4"/>
    <mergeCell ref="A61:G61"/>
    <mergeCell ref="A62:G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2022-08-23T10:50:52Z</dcterms:created>
  <dcterms:modified xsi:type="dcterms:W3CDTF">2022-08-26T01:17:52Z</dcterms:modified>
  <cp:category/>
</cp:coreProperties>
</file>