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3. PR SP\"/>
    </mc:Choice>
  </mc:AlternateContent>
  <xr:revisionPtr revIDLastSave="0" documentId="13_ncr:1_{978652FD-4CB4-43B0-9940-42FC12D2BD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8" i="1"/>
  <c r="I9" i="1"/>
  <c r="I10" i="1"/>
  <c r="I11" i="1"/>
  <c r="I12" i="1"/>
  <c r="I13" i="1"/>
  <c r="I14" i="1"/>
  <c r="I15" i="1"/>
  <c r="I16" i="1"/>
  <c r="I7" i="1"/>
</calcChain>
</file>

<file path=xl/sharedStrings.xml><?xml version="1.0" encoding="utf-8"?>
<sst xmlns="http://schemas.openxmlformats.org/spreadsheetml/2006/main" count="73" uniqueCount="60">
  <si>
    <t>MASCOT INT. LAOS</t>
  </si>
  <si>
    <t>PURCHASING REQUEST</t>
  </si>
  <si>
    <t>Ref No:PRO(SP)-52_2022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</si>
  <si>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</si>
  <si>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</si>
  <si>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</si>
  <si>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</si>
  <si>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</si>
  <si>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</si>
  <si>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</si>
  <si>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</si>
  <si>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</si>
  <si>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</si>
  <si>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Machine nebulizer</t>
  </si>
  <si>
    <t>as picture</t>
  </si>
  <si>
    <t>2022-10-14</t>
  </si>
  <si>
    <t>Set</t>
  </si>
  <si>
    <t>Urgent for make IE</t>
  </si>
  <si>
    <t>Sink flexible pipe</t>
  </si>
  <si>
    <t>SK04-J150G</t>
  </si>
  <si>
    <t>0000-00-00</t>
  </si>
  <si>
    <t>Pcs</t>
  </si>
  <si>
    <t>for cutting</t>
  </si>
  <si>
    <t>Tape 2 side</t>
  </si>
  <si>
    <t>Lidavi</t>
  </si>
  <si>
    <t>(6-80)</t>
  </si>
  <si>
    <t>2022-12-10</t>
  </si>
  <si>
    <t>Roll</t>
  </si>
  <si>
    <t>PARTS FOR MAKE IE</t>
  </si>
  <si>
    <t>IC</t>
  </si>
  <si>
    <t>SFIC-100APb changed CA 888</t>
  </si>
  <si>
    <t>(14-41)</t>
  </si>
  <si>
    <t xml:space="preserve"> Parts for make Electric</t>
  </si>
  <si>
    <t>Electrical tape</t>
  </si>
  <si>
    <t>3 M</t>
  </si>
  <si>
    <t>(14-54)</t>
  </si>
  <si>
    <t>Capacitor</t>
  </si>
  <si>
    <t>2.2μF50V</t>
  </si>
  <si>
    <t>(14-176)</t>
  </si>
  <si>
    <t>2022-11-26</t>
  </si>
  <si>
    <t>Fuse</t>
  </si>
  <si>
    <t>20A</t>
  </si>
  <si>
    <t>(14-184)</t>
  </si>
  <si>
    <t>Polisher</t>
  </si>
  <si>
    <t>No: 60</t>
  </si>
  <si>
    <t>(25-14)</t>
  </si>
  <si>
    <t>Box</t>
  </si>
  <si>
    <t>Heat tape</t>
  </si>
  <si>
    <t>as sample</t>
  </si>
  <si>
    <t>(25-120)</t>
  </si>
  <si>
    <t>2022-11-05</t>
  </si>
  <si>
    <t>M</t>
  </si>
  <si>
    <t>Aluminum Plate</t>
  </si>
  <si>
    <t>1200 x 2400 thickness 5mm</t>
  </si>
  <si>
    <t>(25-218)</t>
  </si>
  <si>
    <t>2022-10-20</t>
  </si>
  <si>
    <t>Plate</t>
  </si>
  <si>
    <t xml:space="preserve"> (urgent for make IE)</t>
  </si>
  <si>
    <t>Sub Total by LAK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</si>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</sst>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I14" sqref="I14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 t="s">
        <v>15</v>
      </c>
      <c r="F7" s="3" t="s">
        <v>16</v>
      </c>
      <c r="G7" s="5">
        <v>2</v>
      </c>
      <c r="H7" s="10"/>
      <c r="I7" s="10">
        <f>H7*G7</f>
        <v>0</v>
      </c>
      <c r="J7" s="3" t="s">
        <v>17</v>
      </c>
    </row>
    <row r="8" spans="1:10" x14ac:dyDescent="0.25">
      <c r="A8" s="3">
        <v>2</v>
      </c>
      <c r="B8" s="3" t="s">
        <v>18</v>
      </c>
      <c r="C8" s="3" t="s">
        <v>19</v>
      </c>
      <c r="D8" s="3"/>
      <c r="E8" s="3" t="s">
        <v>20</v>
      </c>
      <c r="F8" s="3" t="s">
        <v>21</v>
      </c>
      <c r="G8" s="5">
        <v>5</v>
      </c>
      <c r="H8" s="10">
        <v>100000</v>
      </c>
      <c r="I8" s="10">
        <f t="shared" ref="I8:I16" si="0">H8*G8</f>
        <v>500000</v>
      </c>
      <c r="J8" s="3" t="s">
        <v>22</v>
      </c>
    </row>
    <row r="9" spans="1:10" x14ac:dyDescent="0.25">
      <c r="A9" s="3">
        <v>3</v>
      </c>
      <c r="B9" s="3" t="s">
        <v>23</v>
      </c>
      <c r="C9" s="3" t="s">
        <v>24</v>
      </c>
      <c r="D9" s="3" t="s">
        <v>25</v>
      </c>
      <c r="E9" s="3" t="s">
        <v>26</v>
      </c>
      <c r="F9" s="3" t="s">
        <v>27</v>
      </c>
      <c r="G9" s="5">
        <v>100</v>
      </c>
      <c r="H9" s="10"/>
      <c r="I9" s="10">
        <f t="shared" si="0"/>
        <v>0</v>
      </c>
      <c r="J9" s="3" t="s">
        <v>28</v>
      </c>
    </row>
    <row r="10" spans="1:10" x14ac:dyDescent="0.25">
      <c r="A10" s="3">
        <v>4</v>
      </c>
      <c r="B10" s="3" t="s">
        <v>29</v>
      </c>
      <c r="C10" s="3" t="s">
        <v>30</v>
      </c>
      <c r="D10" s="3" t="s">
        <v>31</v>
      </c>
      <c r="E10" s="3" t="s">
        <v>26</v>
      </c>
      <c r="F10" s="3" t="s">
        <v>21</v>
      </c>
      <c r="G10" s="5">
        <v>30</v>
      </c>
      <c r="H10" s="10">
        <v>75000</v>
      </c>
      <c r="I10" s="10">
        <f t="shared" si="0"/>
        <v>2250000</v>
      </c>
      <c r="J10" s="3" t="s">
        <v>32</v>
      </c>
    </row>
    <row r="11" spans="1:10" x14ac:dyDescent="0.25">
      <c r="A11" s="3">
        <v>5</v>
      </c>
      <c r="B11" s="3" t="s">
        <v>33</v>
      </c>
      <c r="C11" s="3" t="s">
        <v>34</v>
      </c>
      <c r="D11" s="3" t="s">
        <v>35</v>
      </c>
      <c r="E11" s="3" t="s">
        <v>26</v>
      </c>
      <c r="F11" s="3" t="s">
        <v>21</v>
      </c>
      <c r="G11" s="5">
        <v>15</v>
      </c>
      <c r="H11" s="10">
        <v>13000</v>
      </c>
      <c r="I11" s="10">
        <f t="shared" si="0"/>
        <v>195000</v>
      </c>
      <c r="J11" s="3" t="s">
        <v>32</v>
      </c>
    </row>
    <row r="12" spans="1:10" x14ac:dyDescent="0.25">
      <c r="A12" s="3">
        <v>6</v>
      </c>
      <c r="B12" s="3" t="s">
        <v>36</v>
      </c>
      <c r="C12" s="3" t="s">
        <v>37</v>
      </c>
      <c r="D12" s="3" t="s">
        <v>38</v>
      </c>
      <c r="E12" s="3" t="s">
        <v>39</v>
      </c>
      <c r="F12" s="3" t="s">
        <v>21</v>
      </c>
      <c r="G12" s="5">
        <v>50</v>
      </c>
      <c r="H12" s="10">
        <v>4500</v>
      </c>
      <c r="I12" s="10">
        <f t="shared" si="0"/>
        <v>225000</v>
      </c>
      <c r="J12" s="3" t="s">
        <v>32</v>
      </c>
    </row>
    <row r="13" spans="1:10" x14ac:dyDescent="0.25">
      <c r="A13" s="3">
        <v>7</v>
      </c>
      <c r="B13" s="3" t="s">
        <v>40</v>
      </c>
      <c r="C13" s="3" t="s">
        <v>41</v>
      </c>
      <c r="D13" s="3" t="s">
        <v>42</v>
      </c>
      <c r="E13" s="3" t="s">
        <v>39</v>
      </c>
      <c r="F13" s="3" t="s">
        <v>21</v>
      </c>
      <c r="G13" s="5">
        <v>30</v>
      </c>
      <c r="H13" s="10">
        <v>5000</v>
      </c>
      <c r="I13" s="10">
        <f t="shared" si="0"/>
        <v>150000</v>
      </c>
      <c r="J13" s="3" t="s">
        <v>32</v>
      </c>
    </row>
    <row r="14" spans="1:10" x14ac:dyDescent="0.25">
      <c r="A14" s="3">
        <v>8</v>
      </c>
      <c r="B14" s="3" t="s">
        <v>43</v>
      </c>
      <c r="C14" s="3" t="s">
        <v>44</v>
      </c>
      <c r="D14" s="3" t="s">
        <v>45</v>
      </c>
      <c r="E14" s="3" t="s">
        <v>39</v>
      </c>
      <c r="F14" s="3" t="s">
        <v>46</v>
      </c>
      <c r="G14" s="5">
        <v>15</v>
      </c>
      <c r="H14" s="10">
        <v>208000</v>
      </c>
      <c r="I14" s="10">
        <f t="shared" si="0"/>
        <v>3120000</v>
      </c>
      <c r="J14" s="3" t="s">
        <v>28</v>
      </c>
    </row>
    <row r="15" spans="1:10" x14ac:dyDescent="0.25">
      <c r="A15" s="3">
        <v>9</v>
      </c>
      <c r="B15" s="3" t="s">
        <v>47</v>
      </c>
      <c r="C15" s="3" t="s">
        <v>48</v>
      </c>
      <c r="D15" s="3" t="s">
        <v>49</v>
      </c>
      <c r="E15" s="3" t="s">
        <v>50</v>
      </c>
      <c r="F15" s="3" t="s">
        <v>51</v>
      </c>
      <c r="G15" s="5">
        <v>10</v>
      </c>
      <c r="H15" s="10">
        <v>26500</v>
      </c>
      <c r="I15" s="10">
        <f t="shared" si="0"/>
        <v>265000</v>
      </c>
      <c r="J15" s="3" t="s">
        <v>28</v>
      </c>
    </row>
    <row r="16" spans="1:10" x14ac:dyDescent="0.25">
      <c r="A16" s="3">
        <v>10</v>
      </c>
      <c r="B16" s="3" t="s">
        <v>52</v>
      </c>
      <c r="C16" s="3" t="s">
        <v>53</v>
      </c>
      <c r="D16" s="3" t="s">
        <v>54</v>
      </c>
      <c r="E16" s="3" t="s">
        <v>55</v>
      </c>
      <c r="F16" s="3" t="s">
        <v>56</v>
      </c>
      <c r="G16" s="5">
        <v>1</v>
      </c>
      <c r="H16" s="10"/>
      <c r="I16" s="10">
        <f t="shared" si="0"/>
        <v>0</v>
      </c>
      <c r="J16" s="3" t="s">
        <v>57</v>
      </c>
    </row>
    <row r="17" spans="1:10" x14ac:dyDescent="0.25">
      <c r="A17" s="8" t="s">
        <v>58</v>
      </c>
      <c r="B17" s="8"/>
      <c r="C17" s="8"/>
      <c r="D17" s="8"/>
      <c r="E17" s="8"/>
      <c r="F17" s="8"/>
      <c r="G17" s="9"/>
      <c r="H17" s="10"/>
      <c r="I17" s="10">
        <f>SUM(I7:I16)</f>
        <v>6705000</v>
      </c>
      <c r="J17" s="3"/>
    </row>
    <row r="18" spans="1:10" x14ac:dyDescent="0.25">
      <c r="A18" s="8" t="s">
        <v>59</v>
      </c>
      <c r="B18" s="8"/>
      <c r="C18" s="8"/>
      <c r="D18" s="8"/>
      <c r="E18" s="8"/>
      <c r="F18" s="8"/>
      <c r="G18" s="9"/>
      <c r="H18" s="10"/>
      <c r="I18" s="10"/>
      <c r="J18" s="3"/>
    </row>
  </sheetData>
  <sheetProtection formatCells="0" formatColumns="0" formatRows="0" insertColumns="0" insertRows="0" insertHyperlinks="0" deleteColumns="0" deleteRows="0" sort="0" autoFilter="0" pivotTables="0"/>
  <mergeCells count="5">
    <mergeCell ref="A1:I1"/>
    <mergeCell ref="A2:I2"/>
    <mergeCell ref="A4:I4"/>
    <mergeCell ref="A17:G17"/>
    <mergeCell ref="A18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2022-10-17T05:14:30Z</dcterms:created>
  <dcterms:modified xsi:type="dcterms:W3CDTF">2022-10-20T09:52:33Z</dcterms:modified>
  <cp:category/>
</cp:coreProperties>
</file>