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MT\nmt-workspace\mla\module\Application\test\ApplicationTest\Data\"/>
    </mc:Choice>
  </mc:AlternateContent>
  <xr:revisionPtr revIDLastSave="0" documentId="13_ncr:1_{C940FA65-6E09-4901-9655-6DF2FFFC1B3B}" xr6:coauthVersionLast="46" xr6:coauthVersionMax="46" xr10:uidLastSave="{00000000-0000-0000-0000-000000000000}"/>
  <bookViews>
    <workbookView xWindow="-120" yWindow="-120" windowWidth="29040" windowHeight="15840" xr2:uid="{0DFA4781-831B-44D0-87B3-E4B300CA9DA8}"/>
  </bookViews>
  <sheets>
    <sheet name="SAP" sheetId="5" r:id="rId1"/>
    <sheet name="2021" sheetId="4" r:id="rId2"/>
    <sheet name="Sheet1 (3)" sheetId="3" r:id="rId3"/>
    <sheet name="Sheet1 (2)" sheetId="2" r:id="rId4"/>
    <sheet name="Sheet1" sheetId="1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2" l="1"/>
  <c r="D307" i="2"/>
  <c r="E430" i="2"/>
  <c r="D430" i="2" s="1"/>
  <c r="E429" i="2"/>
  <c r="D429" i="2" s="1"/>
  <c r="E428" i="2"/>
  <c r="D428" i="2" s="1"/>
  <c r="E427" i="2"/>
  <c r="D427" i="2" s="1"/>
  <c r="E426" i="2"/>
  <c r="D426" i="2" s="1"/>
  <c r="E425" i="2"/>
  <c r="D425" i="2" s="1"/>
  <c r="E424" i="2"/>
  <c r="D424" i="2" s="1"/>
  <c r="E423" i="2"/>
  <c r="D423" i="2" s="1"/>
  <c r="E422" i="2"/>
  <c r="D422" i="2" s="1"/>
  <c r="E421" i="2"/>
  <c r="D421" i="2" s="1"/>
  <c r="E420" i="2"/>
  <c r="D420" i="2" s="1"/>
  <c r="E419" i="2"/>
  <c r="D419" i="2" s="1"/>
  <c r="E418" i="2"/>
  <c r="D418" i="2" s="1"/>
  <c r="E417" i="2"/>
  <c r="D417" i="2" s="1"/>
  <c r="E416" i="2"/>
  <c r="D416" i="2" s="1"/>
  <c r="E415" i="2"/>
  <c r="D415" i="2" s="1"/>
  <c r="E414" i="2"/>
  <c r="D414" i="2" s="1"/>
  <c r="E413" i="2"/>
  <c r="D413" i="2" s="1"/>
  <c r="E412" i="2"/>
  <c r="D412" i="2" s="1"/>
  <c r="E411" i="2"/>
  <c r="D411" i="2" s="1"/>
  <c r="E410" i="2"/>
  <c r="D410" i="2" s="1"/>
  <c r="E409" i="2"/>
  <c r="D409" i="2" s="1"/>
  <c r="E408" i="2"/>
  <c r="D408" i="2" s="1"/>
  <c r="E407" i="2"/>
  <c r="D407" i="2" s="1"/>
  <c r="E406" i="2"/>
  <c r="D406" i="2" s="1"/>
  <c r="E405" i="2"/>
  <c r="D405" i="2" s="1"/>
  <c r="E404" i="2"/>
  <c r="D404" i="2" s="1"/>
  <c r="E403" i="2"/>
  <c r="D403" i="2" s="1"/>
  <c r="E402" i="2"/>
  <c r="D402" i="2" s="1"/>
  <c r="E401" i="2"/>
  <c r="D401" i="2" s="1"/>
  <c r="E400" i="2"/>
  <c r="D400" i="2" s="1"/>
  <c r="E399" i="2"/>
  <c r="D399" i="2" s="1"/>
  <c r="E398" i="2"/>
  <c r="D398" i="2" s="1"/>
  <c r="E397" i="2"/>
  <c r="D397" i="2" s="1"/>
  <c r="E396" i="2"/>
  <c r="D396" i="2" s="1"/>
  <c r="E395" i="2"/>
  <c r="D395" i="2" s="1"/>
  <c r="E394" i="2"/>
  <c r="D394" i="2" s="1"/>
  <c r="E393" i="2"/>
  <c r="D393" i="2" s="1"/>
  <c r="E392" i="2"/>
  <c r="D392" i="2" s="1"/>
  <c r="E391" i="2"/>
  <c r="D391" i="2" s="1"/>
  <c r="E390" i="2"/>
  <c r="D390" i="2" s="1"/>
  <c r="E389" i="2"/>
  <c r="D389" i="2" s="1"/>
  <c r="E388" i="2"/>
  <c r="D388" i="2" s="1"/>
  <c r="E387" i="2"/>
  <c r="D387" i="2" s="1"/>
  <c r="E386" i="2"/>
  <c r="D386" i="2" s="1"/>
  <c r="E385" i="2"/>
  <c r="D385" i="2" s="1"/>
  <c r="E384" i="2"/>
  <c r="D384" i="2" s="1"/>
  <c r="E383" i="2"/>
  <c r="D383" i="2" s="1"/>
  <c r="E382" i="2"/>
  <c r="D382" i="2" s="1"/>
  <c r="E381" i="2"/>
  <c r="D381" i="2" s="1"/>
  <c r="E380" i="2"/>
  <c r="D380" i="2" s="1"/>
  <c r="E379" i="2"/>
  <c r="D379" i="2" s="1"/>
  <c r="E378" i="2"/>
  <c r="D378" i="2" s="1"/>
  <c r="E377" i="2"/>
  <c r="D377" i="2" s="1"/>
  <c r="E376" i="2"/>
  <c r="D376" i="2" s="1"/>
  <c r="E375" i="2"/>
  <c r="D375" i="2" s="1"/>
  <c r="E374" i="2"/>
  <c r="D374" i="2" s="1"/>
  <c r="E373" i="2"/>
  <c r="D373" i="2" s="1"/>
  <c r="E372" i="2"/>
  <c r="D372" i="2" s="1"/>
  <c r="E371" i="2"/>
  <c r="D371" i="2" s="1"/>
  <c r="E370" i="2"/>
  <c r="D370" i="2" s="1"/>
  <c r="E369" i="2"/>
  <c r="D369" i="2" s="1"/>
  <c r="E368" i="2"/>
  <c r="D368" i="2" s="1"/>
  <c r="E367" i="2"/>
  <c r="D367" i="2" s="1"/>
  <c r="E366" i="2"/>
  <c r="D366" i="2" s="1"/>
  <c r="E365" i="2"/>
  <c r="D365" i="2" s="1"/>
  <c r="E364" i="2"/>
  <c r="D364" i="2" s="1"/>
  <c r="E363" i="2"/>
  <c r="D363" i="2" s="1"/>
  <c r="E362" i="2"/>
  <c r="D362" i="2" s="1"/>
  <c r="E361" i="2"/>
  <c r="D361" i="2" s="1"/>
  <c r="E360" i="2"/>
  <c r="D360" i="2" s="1"/>
  <c r="E359" i="2"/>
  <c r="D359" i="2" s="1"/>
  <c r="E358" i="2"/>
  <c r="D358" i="2" s="1"/>
  <c r="E357" i="2"/>
  <c r="D357" i="2" s="1"/>
  <c r="E356" i="2"/>
  <c r="D356" i="2" s="1"/>
  <c r="E355" i="2"/>
  <c r="D355" i="2" s="1"/>
  <c r="E354" i="2"/>
  <c r="D354" i="2" s="1"/>
  <c r="E353" i="2"/>
  <c r="D353" i="2" s="1"/>
  <c r="E352" i="2"/>
  <c r="D352" i="2" s="1"/>
  <c r="E351" i="2"/>
  <c r="D351" i="2" s="1"/>
  <c r="E350" i="2"/>
  <c r="D350" i="2" s="1"/>
  <c r="E349" i="2"/>
  <c r="D349" i="2" s="1"/>
  <c r="E348" i="2"/>
  <c r="D348" i="2" s="1"/>
  <c r="E347" i="2"/>
  <c r="D347" i="2" s="1"/>
  <c r="E346" i="2"/>
  <c r="D346" i="2" s="1"/>
  <c r="E345" i="2"/>
  <c r="D345" i="2" s="1"/>
  <c r="E344" i="2"/>
  <c r="D344" i="2" s="1"/>
  <c r="E343" i="2"/>
  <c r="D343" i="2" s="1"/>
  <c r="E342" i="2"/>
  <c r="D342" i="2" s="1"/>
  <c r="E341" i="2"/>
  <c r="D341" i="2" s="1"/>
  <c r="E340" i="2"/>
  <c r="D340" i="2" s="1"/>
  <c r="E339" i="2"/>
  <c r="D339" i="2" s="1"/>
  <c r="E338" i="2"/>
  <c r="D338" i="2" s="1"/>
  <c r="E337" i="2"/>
  <c r="D337" i="2" s="1"/>
  <c r="E336" i="2"/>
  <c r="D336" i="2" s="1"/>
  <c r="E335" i="2"/>
  <c r="D335" i="2" s="1"/>
  <c r="E334" i="2"/>
  <c r="D334" i="2" s="1"/>
  <c r="E333" i="2"/>
  <c r="D333" i="2" s="1"/>
  <c r="E332" i="2"/>
  <c r="D332" i="2" s="1"/>
  <c r="E331" i="2"/>
  <c r="D331" i="2" s="1"/>
  <c r="E330" i="2"/>
  <c r="D330" i="2" s="1"/>
  <c r="E329" i="2"/>
  <c r="D329" i="2" s="1"/>
  <c r="E328" i="2"/>
  <c r="D328" i="2" s="1"/>
  <c r="E327" i="2"/>
  <c r="D327" i="2" s="1"/>
  <c r="E326" i="2"/>
  <c r="D326" i="2" s="1"/>
  <c r="E325" i="2"/>
  <c r="D325" i="2" s="1"/>
  <c r="E324" i="2"/>
  <c r="D324" i="2" s="1"/>
  <c r="E323" i="2"/>
  <c r="D323" i="2" s="1"/>
  <c r="E322" i="2"/>
  <c r="D322" i="2" s="1"/>
  <c r="E321" i="2"/>
  <c r="D321" i="2" s="1"/>
  <c r="E320" i="2"/>
  <c r="D320" i="2" s="1"/>
  <c r="E319" i="2"/>
  <c r="D319" i="2" s="1"/>
  <c r="E318" i="2"/>
  <c r="D318" i="2" s="1"/>
  <c r="E317" i="2"/>
  <c r="D317" i="2" s="1"/>
  <c r="E316" i="2"/>
  <c r="D316" i="2" s="1"/>
  <c r="E315" i="2"/>
  <c r="D315" i="2" s="1"/>
  <c r="E314" i="2"/>
  <c r="D314" i="2" s="1"/>
  <c r="E313" i="2"/>
  <c r="D313" i="2" s="1"/>
  <c r="E312" i="2"/>
  <c r="D312" i="2" s="1"/>
  <c r="E311" i="2"/>
  <c r="D311" i="2" s="1"/>
  <c r="E310" i="2"/>
  <c r="D310" i="2" s="1"/>
  <c r="E309" i="2"/>
  <c r="D309" i="2" s="1"/>
  <c r="E308" i="2"/>
  <c r="D308" i="2" s="1"/>
  <c r="E307" i="2"/>
  <c r="E306" i="2"/>
  <c r="D306" i="2" s="1"/>
  <c r="E305" i="2"/>
  <c r="D305" i="2" s="1"/>
  <c r="E304" i="2"/>
  <c r="D304" i="2" s="1"/>
  <c r="E303" i="2"/>
  <c r="D303" i="2" s="1"/>
  <c r="E302" i="2"/>
  <c r="D302" i="2" s="1"/>
  <c r="E301" i="2"/>
  <c r="D301" i="2" s="1"/>
  <c r="E300" i="2"/>
  <c r="D300" i="2" s="1"/>
  <c r="E299" i="2"/>
  <c r="D299" i="2" s="1"/>
  <c r="E298" i="2"/>
  <c r="D298" i="2" s="1"/>
  <c r="E297" i="2"/>
  <c r="D297" i="2" s="1"/>
  <c r="E296" i="2"/>
  <c r="D296" i="2" s="1"/>
  <c r="E295" i="2"/>
  <c r="D295" i="2" s="1"/>
  <c r="E294" i="2"/>
  <c r="D294" i="2" s="1"/>
  <c r="E293" i="2"/>
  <c r="D293" i="2" s="1"/>
  <c r="E292" i="2"/>
  <c r="D292" i="2" s="1"/>
  <c r="E291" i="2"/>
  <c r="D291" i="2" s="1"/>
  <c r="E290" i="2"/>
  <c r="D290" i="2" s="1"/>
  <c r="E289" i="2"/>
  <c r="D289" i="2" s="1"/>
  <c r="E288" i="2"/>
  <c r="D288" i="2" s="1"/>
  <c r="E287" i="2"/>
  <c r="D287" i="2" s="1"/>
  <c r="E286" i="2"/>
  <c r="D286" i="2" s="1"/>
  <c r="E285" i="2"/>
  <c r="D285" i="2" s="1"/>
  <c r="E284" i="2"/>
  <c r="D284" i="2" s="1"/>
  <c r="E283" i="2"/>
  <c r="D283" i="2" s="1"/>
  <c r="E282" i="2"/>
  <c r="D282" i="2" s="1"/>
  <c r="E281" i="2"/>
  <c r="D281" i="2" s="1"/>
  <c r="E280" i="2"/>
  <c r="D280" i="2" s="1"/>
  <c r="E279" i="2"/>
  <c r="D279" i="2" s="1"/>
  <c r="E278" i="2"/>
  <c r="D278" i="2" s="1"/>
  <c r="E277" i="2"/>
  <c r="D277" i="2" s="1"/>
  <c r="E276" i="2"/>
  <c r="D276" i="2" s="1"/>
  <c r="E275" i="2"/>
  <c r="D275" i="2" s="1"/>
  <c r="E274" i="2"/>
  <c r="D274" i="2" s="1"/>
  <c r="E273" i="2"/>
  <c r="D273" i="2" s="1"/>
  <c r="E272" i="2"/>
  <c r="D272" i="2" s="1"/>
  <c r="E271" i="2"/>
  <c r="D271" i="2" s="1"/>
  <c r="E270" i="2"/>
  <c r="D270" i="2" s="1"/>
  <c r="E269" i="2"/>
  <c r="D269" i="2" s="1"/>
  <c r="E268" i="2"/>
  <c r="D268" i="2" s="1"/>
  <c r="E267" i="2"/>
  <c r="D267" i="2" s="1"/>
  <c r="E266" i="2"/>
  <c r="D266" i="2" s="1"/>
  <c r="E265" i="2"/>
  <c r="D265" i="2" s="1"/>
  <c r="E264" i="2"/>
  <c r="D264" i="2" s="1"/>
  <c r="E263" i="2"/>
  <c r="D263" i="2" s="1"/>
  <c r="E262" i="2"/>
  <c r="D262" i="2" s="1"/>
  <c r="E261" i="2"/>
  <c r="D261" i="2" s="1"/>
  <c r="E260" i="2"/>
  <c r="D260" i="2" s="1"/>
  <c r="E259" i="2"/>
  <c r="D259" i="2" s="1"/>
  <c r="E258" i="2"/>
  <c r="D258" i="2" s="1"/>
  <c r="E257" i="2"/>
  <c r="D257" i="2" s="1"/>
  <c r="E256" i="2"/>
  <c r="D256" i="2" s="1"/>
  <c r="E255" i="2"/>
  <c r="D255" i="2" s="1"/>
  <c r="E254" i="2"/>
  <c r="D254" i="2" s="1"/>
  <c r="E253" i="2"/>
  <c r="D253" i="2" s="1"/>
  <c r="E252" i="2"/>
  <c r="D252" i="2" s="1"/>
  <c r="E251" i="2"/>
  <c r="D251" i="2" s="1"/>
  <c r="E250" i="2"/>
  <c r="D250" i="2" s="1"/>
  <c r="E249" i="2"/>
  <c r="D249" i="2" s="1"/>
  <c r="E248" i="2"/>
  <c r="D248" i="2" s="1"/>
  <c r="E247" i="2"/>
  <c r="D247" i="2" s="1"/>
  <c r="E246" i="2"/>
  <c r="D246" i="2" s="1"/>
  <c r="E245" i="2"/>
  <c r="D245" i="2" s="1"/>
  <c r="E244" i="2"/>
  <c r="D244" i="2" s="1"/>
  <c r="E243" i="2"/>
  <c r="D243" i="2" s="1"/>
  <c r="E242" i="2"/>
  <c r="D242" i="2" s="1"/>
  <c r="E241" i="2"/>
  <c r="D241" i="2" s="1"/>
  <c r="E240" i="2"/>
  <c r="D240" i="2" s="1"/>
  <c r="E239" i="2"/>
  <c r="D239" i="2" s="1"/>
  <c r="E238" i="2"/>
  <c r="D238" i="2" s="1"/>
  <c r="E237" i="2"/>
  <c r="D237" i="2" s="1"/>
  <c r="E236" i="2"/>
  <c r="D236" i="2" s="1"/>
  <c r="E235" i="2"/>
  <c r="D235" i="2" s="1"/>
  <c r="E234" i="2"/>
  <c r="D234" i="2" s="1"/>
  <c r="E233" i="2"/>
  <c r="D233" i="2" s="1"/>
  <c r="E232" i="2"/>
  <c r="D232" i="2" s="1"/>
  <c r="E231" i="2"/>
  <c r="D231" i="2" s="1"/>
  <c r="E230" i="2"/>
  <c r="D230" i="2" s="1"/>
  <c r="E229" i="2"/>
  <c r="D229" i="2" s="1"/>
  <c r="E228" i="2"/>
  <c r="D228" i="2" s="1"/>
  <c r="E227" i="2"/>
  <c r="D227" i="2" s="1"/>
  <c r="E226" i="2"/>
  <c r="D226" i="2" s="1"/>
  <c r="E225" i="2"/>
  <c r="D225" i="2" s="1"/>
  <c r="E224" i="2"/>
  <c r="D224" i="2" s="1"/>
  <c r="E223" i="2"/>
  <c r="D223" i="2" s="1"/>
  <c r="E222" i="2"/>
  <c r="D222" i="2" s="1"/>
  <c r="E221" i="2"/>
  <c r="D221" i="2" s="1"/>
  <c r="E220" i="2"/>
  <c r="D220" i="2" s="1"/>
  <c r="E219" i="2"/>
  <c r="D219" i="2" s="1"/>
  <c r="E218" i="2"/>
  <c r="D218" i="2" s="1"/>
  <c r="E217" i="2"/>
  <c r="D217" i="2" s="1"/>
  <c r="E216" i="2"/>
  <c r="D216" i="2" s="1"/>
  <c r="E215" i="2"/>
  <c r="D215" i="2" s="1"/>
  <c r="E214" i="2"/>
  <c r="D214" i="2" s="1"/>
  <c r="E213" i="2"/>
  <c r="D213" i="2" s="1"/>
  <c r="E212" i="2"/>
  <c r="D212" i="2" s="1"/>
  <c r="E211" i="2"/>
  <c r="D211" i="2" s="1"/>
  <c r="E210" i="2"/>
  <c r="D210" i="2" s="1"/>
  <c r="E209" i="2"/>
  <c r="D209" i="2" s="1"/>
  <c r="E208" i="2"/>
  <c r="D208" i="2" s="1"/>
  <c r="E207" i="2"/>
  <c r="D207" i="2" s="1"/>
  <c r="E206" i="2"/>
  <c r="D206" i="2" s="1"/>
  <c r="E205" i="2"/>
  <c r="D205" i="2" s="1"/>
  <c r="E204" i="2"/>
  <c r="D204" i="2" s="1"/>
  <c r="E203" i="2"/>
  <c r="D203" i="2" s="1"/>
  <c r="E202" i="2"/>
  <c r="D202" i="2" s="1"/>
  <c r="E201" i="2"/>
  <c r="D201" i="2" s="1"/>
  <c r="E200" i="2"/>
  <c r="D200" i="2" s="1"/>
  <c r="E199" i="2"/>
  <c r="D199" i="2" s="1"/>
  <c r="E198" i="2"/>
  <c r="D198" i="2" s="1"/>
  <c r="E197" i="2"/>
  <c r="D197" i="2" s="1"/>
  <c r="E196" i="2"/>
  <c r="D196" i="2" s="1"/>
  <c r="E195" i="2"/>
  <c r="D195" i="2" s="1"/>
  <c r="E194" i="2"/>
  <c r="D194" i="2" s="1"/>
  <c r="E193" i="2"/>
  <c r="D193" i="2" s="1"/>
  <c r="E192" i="2"/>
  <c r="D192" i="2" s="1"/>
  <c r="E191" i="2"/>
  <c r="D191" i="2" s="1"/>
  <c r="E190" i="2"/>
  <c r="D190" i="2" s="1"/>
  <c r="E189" i="2"/>
  <c r="D189" i="2" s="1"/>
  <c r="E188" i="2"/>
  <c r="D188" i="2" s="1"/>
  <c r="E187" i="2"/>
  <c r="D187" i="2" s="1"/>
  <c r="E186" i="2"/>
  <c r="D186" i="2" s="1"/>
  <c r="E185" i="2"/>
  <c r="D185" i="2" s="1"/>
  <c r="E184" i="2"/>
  <c r="D184" i="2" s="1"/>
  <c r="E183" i="2"/>
  <c r="D183" i="2" s="1"/>
  <c r="E182" i="2"/>
  <c r="D182" i="2" s="1"/>
  <c r="E181" i="2"/>
  <c r="D181" i="2" s="1"/>
  <c r="E180" i="2"/>
  <c r="D180" i="2" s="1"/>
  <c r="E179" i="2"/>
  <c r="D179" i="2" s="1"/>
  <c r="E178" i="2"/>
  <c r="D178" i="2" s="1"/>
  <c r="E177" i="2"/>
  <c r="D177" i="2" s="1"/>
  <c r="E176" i="2"/>
  <c r="D176" i="2" s="1"/>
  <c r="E175" i="2"/>
  <c r="D175" i="2" s="1"/>
  <c r="E174" i="2"/>
  <c r="D174" i="2" s="1"/>
  <c r="E173" i="2"/>
  <c r="D173" i="2" s="1"/>
  <c r="E172" i="2"/>
  <c r="D172" i="2" s="1"/>
  <c r="E171" i="2"/>
  <c r="D171" i="2" s="1"/>
  <c r="E170" i="2"/>
  <c r="D170" i="2" s="1"/>
  <c r="E169" i="2"/>
  <c r="D169" i="2" s="1"/>
  <c r="E168" i="2"/>
  <c r="D168" i="2" s="1"/>
  <c r="E167" i="2"/>
  <c r="D167" i="2" s="1"/>
  <c r="E166" i="2"/>
  <c r="D166" i="2" s="1"/>
  <c r="E165" i="2"/>
  <c r="D165" i="2" s="1"/>
  <c r="E164" i="2"/>
  <c r="D164" i="2" s="1"/>
  <c r="E163" i="2"/>
  <c r="D163" i="2" s="1"/>
  <c r="E162" i="2"/>
  <c r="D162" i="2" s="1"/>
  <c r="E161" i="2"/>
  <c r="D161" i="2" s="1"/>
  <c r="E160" i="2"/>
  <c r="D160" i="2" s="1"/>
  <c r="E159" i="2"/>
  <c r="D159" i="2" s="1"/>
  <c r="E158" i="2"/>
  <c r="D158" i="2" s="1"/>
  <c r="E157" i="2"/>
  <c r="D157" i="2" s="1"/>
  <c r="E156" i="2"/>
  <c r="D156" i="2" s="1"/>
  <c r="E155" i="2"/>
  <c r="D155" i="2" s="1"/>
  <c r="E154" i="2"/>
  <c r="D154" i="2" s="1"/>
  <c r="E153" i="2"/>
  <c r="D153" i="2" s="1"/>
  <c r="E152" i="2"/>
  <c r="D152" i="2" s="1"/>
  <c r="E151" i="2"/>
  <c r="D151" i="2" s="1"/>
  <c r="E150" i="2"/>
  <c r="D150" i="2" s="1"/>
  <c r="E149" i="2"/>
  <c r="D149" i="2" s="1"/>
  <c r="E148" i="2"/>
  <c r="D148" i="2" s="1"/>
  <c r="E147" i="2"/>
  <c r="D147" i="2" s="1"/>
  <c r="E146" i="2"/>
  <c r="D146" i="2" s="1"/>
  <c r="E145" i="2"/>
  <c r="D145" i="2" s="1"/>
  <c r="E144" i="2"/>
  <c r="D144" i="2" s="1"/>
  <c r="E143" i="2"/>
  <c r="D143" i="2" s="1"/>
  <c r="E142" i="2"/>
  <c r="D142" i="2" s="1"/>
  <c r="E141" i="2"/>
  <c r="D141" i="2" s="1"/>
  <c r="E140" i="2"/>
  <c r="D140" i="2" s="1"/>
  <c r="E139" i="2"/>
  <c r="D139" i="2" s="1"/>
  <c r="E138" i="2"/>
  <c r="D138" i="2" s="1"/>
  <c r="E137" i="2"/>
  <c r="D137" i="2" s="1"/>
  <c r="E136" i="2"/>
  <c r="D136" i="2" s="1"/>
  <c r="E135" i="2"/>
  <c r="D135" i="2" s="1"/>
  <c r="E134" i="2"/>
  <c r="D134" i="2" s="1"/>
  <c r="E133" i="2"/>
  <c r="D133" i="2" s="1"/>
  <c r="E132" i="2"/>
  <c r="D132" i="2" s="1"/>
  <c r="E131" i="2"/>
  <c r="D131" i="2" s="1"/>
  <c r="E130" i="2"/>
  <c r="D130" i="2" s="1"/>
  <c r="E129" i="2"/>
  <c r="D129" i="2" s="1"/>
  <c r="E128" i="2"/>
  <c r="D128" i="2" s="1"/>
  <c r="E127" i="2"/>
  <c r="D127" i="2" s="1"/>
  <c r="E126" i="2"/>
  <c r="D126" i="2" s="1"/>
  <c r="E125" i="2"/>
  <c r="D125" i="2" s="1"/>
  <c r="E124" i="2"/>
  <c r="D124" i="2" s="1"/>
  <c r="E123" i="2"/>
  <c r="D123" i="2" s="1"/>
  <c r="E122" i="2"/>
  <c r="D122" i="2" s="1"/>
  <c r="E121" i="2"/>
  <c r="D121" i="2" s="1"/>
  <c r="E120" i="2"/>
  <c r="D120" i="2" s="1"/>
  <c r="E119" i="2"/>
  <c r="D119" i="2" s="1"/>
  <c r="E118" i="2"/>
  <c r="D118" i="2" s="1"/>
  <c r="E117" i="2"/>
  <c r="D117" i="2" s="1"/>
  <c r="E116" i="2"/>
  <c r="D116" i="2" s="1"/>
  <c r="E115" i="2"/>
  <c r="D115" i="2" s="1"/>
  <c r="E114" i="2"/>
  <c r="D114" i="2" s="1"/>
  <c r="E113" i="2"/>
  <c r="D113" i="2" s="1"/>
  <c r="E112" i="2"/>
  <c r="D112" i="2" s="1"/>
  <c r="E111" i="2"/>
  <c r="D111" i="2" s="1"/>
  <c r="E110" i="2"/>
  <c r="D110" i="2" s="1"/>
  <c r="E109" i="2"/>
  <c r="D109" i="2" s="1"/>
  <c r="E108" i="2"/>
  <c r="D108" i="2" s="1"/>
  <c r="E107" i="2"/>
  <c r="D107" i="2" s="1"/>
  <c r="E106" i="2"/>
  <c r="D106" i="2" s="1"/>
  <c r="E105" i="2"/>
  <c r="D105" i="2" s="1"/>
  <c r="E104" i="2"/>
  <c r="D104" i="2" s="1"/>
  <c r="E103" i="2"/>
  <c r="D103" i="2" s="1"/>
  <c r="E102" i="2"/>
  <c r="D102" i="2" s="1"/>
  <c r="E101" i="2"/>
  <c r="D101" i="2" s="1"/>
  <c r="E100" i="2"/>
  <c r="D100" i="2" s="1"/>
  <c r="E99" i="2"/>
  <c r="D99" i="2" s="1"/>
  <c r="E98" i="2"/>
  <c r="D98" i="2" s="1"/>
  <c r="E97" i="2"/>
  <c r="D97" i="2" s="1"/>
  <c r="E96" i="2"/>
  <c r="D96" i="2" s="1"/>
  <c r="E95" i="2"/>
  <c r="D95" i="2" s="1"/>
  <c r="E94" i="2"/>
  <c r="D94" i="2" s="1"/>
  <c r="E93" i="2"/>
  <c r="D93" i="2" s="1"/>
  <c r="E92" i="2"/>
  <c r="D92" i="2" s="1"/>
  <c r="E91" i="2"/>
  <c r="D91" i="2" s="1"/>
  <c r="E90" i="2"/>
  <c r="D90" i="2" s="1"/>
  <c r="E89" i="2"/>
  <c r="D89" i="2" s="1"/>
  <c r="E88" i="2"/>
  <c r="D88" i="2" s="1"/>
  <c r="E87" i="2"/>
  <c r="D87" i="2" s="1"/>
  <c r="E86" i="2"/>
  <c r="D86" i="2" s="1"/>
  <c r="E85" i="2"/>
  <c r="D85" i="2" s="1"/>
  <c r="E84" i="2"/>
  <c r="D84" i="2" s="1"/>
  <c r="E83" i="2"/>
  <c r="D83" i="2" s="1"/>
  <c r="E82" i="2"/>
  <c r="D82" i="2" s="1"/>
  <c r="E81" i="2"/>
  <c r="D81" i="2" s="1"/>
  <c r="E80" i="2"/>
  <c r="D80" i="2" s="1"/>
  <c r="E79" i="2"/>
  <c r="D79" i="2" s="1"/>
  <c r="E78" i="2"/>
  <c r="D78" i="2" s="1"/>
  <c r="E77" i="2"/>
  <c r="D77" i="2" s="1"/>
  <c r="E76" i="2"/>
  <c r="D76" i="2" s="1"/>
  <c r="E75" i="2"/>
  <c r="D75" i="2" s="1"/>
  <c r="E74" i="2"/>
  <c r="D74" i="2" s="1"/>
  <c r="E73" i="2"/>
  <c r="D73" i="2" s="1"/>
  <c r="E72" i="2"/>
  <c r="D72" i="2" s="1"/>
  <c r="E71" i="2"/>
  <c r="D71" i="2" s="1"/>
  <c r="E70" i="2"/>
  <c r="D70" i="2" s="1"/>
  <c r="E69" i="2"/>
  <c r="D69" i="2" s="1"/>
  <c r="E68" i="2"/>
  <c r="D68" i="2" s="1"/>
  <c r="E67" i="2"/>
  <c r="D67" i="2" s="1"/>
  <c r="E66" i="2"/>
  <c r="D66" i="2" s="1"/>
  <c r="E65" i="2"/>
  <c r="D65" i="2" s="1"/>
  <c r="E64" i="2"/>
  <c r="D64" i="2" s="1"/>
  <c r="E63" i="2"/>
  <c r="D63" i="2" s="1"/>
  <c r="E62" i="2"/>
  <c r="D62" i="2" s="1"/>
  <c r="E61" i="2"/>
  <c r="D61" i="2" s="1"/>
  <c r="E60" i="2"/>
  <c r="D60" i="2" s="1"/>
  <c r="E59" i="2"/>
  <c r="D59" i="2" s="1"/>
  <c r="E58" i="2"/>
  <c r="D58" i="2" s="1"/>
  <c r="E57" i="2"/>
  <c r="D57" i="2" s="1"/>
  <c r="E56" i="2"/>
  <c r="D56" i="2" s="1"/>
  <c r="E55" i="2"/>
  <c r="D55" i="2" s="1"/>
  <c r="E54" i="2"/>
  <c r="D54" i="2" s="1"/>
  <c r="E53" i="2"/>
  <c r="D53" i="2" s="1"/>
  <c r="E52" i="2"/>
  <c r="D52" i="2" s="1"/>
  <c r="E51" i="2"/>
  <c r="D51" i="2" s="1"/>
  <c r="E50" i="2"/>
  <c r="D50" i="2" s="1"/>
  <c r="E49" i="2"/>
  <c r="D49" i="2" s="1"/>
  <c r="E48" i="2"/>
  <c r="D48" i="2" s="1"/>
  <c r="E47" i="2"/>
  <c r="D47" i="2" s="1"/>
  <c r="E46" i="2"/>
  <c r="D46" i="2" s="1"/>
  <c r="E45" i="2"/>
  <c r="D45" i="2" s="1"/>
  <c r="E44" i="2"/>
  <c r="D44" i="2" s="1"/>
  <c r="E43" i="2"/>
  <c r="D43" i="2" s="1"/>
  <c r="E42" i="2"/>
  <c r="D42" i="2" s="1"/>
  <c r="E41" i="2"/>
  <c r="D41" i="2" s="1"/>
  <c r="E40" i="2"/>
  <c r="D40" i="2" s="1"/>
  <c r="E39" i="2"/>
  <c r="D39" i="2" s="1"/>
  <c r="E38" i="2"/>
  <c r="D38" i="2" s="1"/>
  <c r="E37" i="2"/>
  <c r="D37" i="2" s="1"/>
  <c r="E36" i="2"/>
  <c r="D36" i="2" s="1"/>
  <c r="E35" i="2"/>
  <c r="D35" i="2" s="1"/>
  <c r="E34" i="2"/>
  <c r="D34" i="2" s="1"/>
  <c r="E33" i="2"/>
  <c r="D33" i="2" s="1"/>
  <c r="E32" i="2"/>
  <c r="D32" i="2" s="1"/>
  <c r="E31" i="2"/>
  <c r="D31" i="2" s="1"/>
  <c r="E30" i="2"/>
  <c r="D30" i="2" s="1"/>
  <c r="E29" i="2"/>
  <c r="D29" i="2" s="1"/>
  <c r="E28" i="2"/>
  <c r="D28" i="2" s="1"/>
  <c r="E27" i="2"/>
  <c r="E26" i="2"/>
  <c r="D26" i="2" s="1"/>
  <c r="E25" i="2"/>
  <c r="D25" i="2" s="1"/>
  <c r="E24" i="2"/>
  <c r="D24" i="2" s="1"/>
  <c r="E23" i="2"/>
  <c r="D23" i="2" s="1"/>
  <c r="E22" i="2"/>
  <c r="D22" i="2" s="1"/>
  <c r="E21" i="2"/>
  <c r="D21" i="2" s="1"/>
  <c r="E20" i="2"/>
  <c r="D20" i="2" s="1"/>
  <c r="E19" i="2"/>
  <c r="D19" i="2" s="1"/>
  <c r="E18" i="2"/>
  <c r="D18" i="2" s="1"/>
  <c r="E17" i="2"/>
  <c r="D17" i="2" s="1"/>
  <c r="E16" i="2"/>
  <c r="D16" i="2" s="1"/>
  <c r="E15" i="2"/>
  <c r="D15" i="2" s="1"/>
  <c r="E14" i="2"/>
  <c r="D14" i="2" s="1"/>
  <c r="E13" i="2"/>
  <c r="D13" i="2" s="1"/>
  <c r="E12" i="2"/>
  <c r="D12" i="2" s="1"/>
  <c r="E11" i="2"/>
  <c r="D11" i="2" s="1"/>
  <c r="E10" i="2"/>
  <c r="D10" i="2" s="1"/>
  <c r="E9" i="2"/>
  <c r="D9" i="2" s="1"/>
  <c r="E8" i="2"/>
  <c r="D8" i="2" s="1"/>
  <c r="E7" i="2"/>
  <c r="D7" i="2" s="1"/>
  <c r="E6" i="2"/>
  <c r="D6" i="2" s="1"/>
  <c r="E5" i="2"/>
  <c r="D5" i="2" s="1"/>
  <c r="E4" i="2"/>
  <c r="D4" i="2" s="1"/>
  <c r="L439" i="1"/>
  <c r="K439" i="1"/>
  <c r="I439" i="1"/>
  <c r="L438" i="1"/>
  <c r="K438" i="1"/>
  <c r="I438" i="1"/>
  <c r="L437" i="1"/>
  <c r="K437" i="1"/>
  <c r="I437" i="1"/>
  <c r="L436" i="1"/>
  <c r="K436" i="1"/>
  <c r="I436" i="1"/>
  <c r="L435" i="1"/>
  <c r="K435" i="1"/>
  <c r="I435" i="1"/>
  <c r="L434" i="1"/>
  <c r="K434" i="1"/>
  <c r="I434" i="1"/>
  <c r="L433" i="1"/>
  <c r="K433" i="1"/>
  <c r="I433" i="1"/>
  <c r="L432" i="1"/>
  <c r="K432" i="1"/>
  <c r="I432" i="1"/>
  <c r="L431" i="1"/>
  <c r="K431" i="1"/>
  <c r="I431" i="1"/>
  <c r="L430" i="1"/>
  <c r="K430" i="1"/>
  <c r="I430" i="1"/>
  <c r="L429" i="1"/>
  <c r="K429" i="1"/>
  <c r="I429" i="1"/>
  <c r="L428" i="1"/>
  <c r="K428" i="1"/>
  <c r="I428" i="1"/>
  <c r="L427" i="1"/>
  <c r="K427" i="1"/>
  <c r="I427" i="1"/>
  <c r="L426" i="1"/>
  <c r="K426" i="1"/>
  <c r="I426" i="1"/>
  <c r="L425" i="1"/>
  <c r="K425" i="1"/>
  <c r="I425" i="1"/>
  <c r="L424" i="1"/>
  <c r="K424" i="1"/>
  <c r="I424" i="1"/>
  <c r="L423" i="1"/>
  <c r="K423" i="1"/>
  <c r="I423" i="1"/>
  <c r="L422" i="1"/>
  <c r="K422" i="1"/>
  <c r="I422" i="1"/>
  <c r="L421" i="1"/>
  <c r="K421" i="1"/>
  <c r="I421" i="1"/>
  <c r="L420" i="1"/>
  <c r="K420" i="1"/>
  <c r="I420" i="1"/>
  <c r="L419" i="1"/>
  <c r="K419" i="1"/>
  <c r="I419" i="1"/>
  <c r="L418" i="1"/>
  <c r="K418" i="1"/>
  <c r="I418" i="1"/>
  <c r="L417" i="1"/>
  <c r="K417" i="1"/>
  <c r="I417" i="1"/>
  <c r="L416" i="1"/>
  <c r="K416" i="1"/>
  <c r="I416" i="1"/>
  <c r="L415" i="1"/>
  <c r="K415" i="1"/>
  <c r="I415" i="1"/>
  <c r="L414" i="1"/>
  <c r="K414" i="1"/>
  <c r="I414" i="1"/>
  <c r="L413" i="1"/>
  <c r="K413" i="1"/>
  <c r="I413" i="1"/>
  <c r="L412" i="1"/>
  <c r="K412" i="1"/>
  <c r="I412" i="1"/>
  <c r="L411" i="1"/>
  <c r="K411" i="1"/>
  <c r="I411" i="1"/>
  <c r="L410" i="1"/>
  <c r="K410" i="1"/>
  <c r="I410" i="1"/>
  <c r="L409" i="1"/>
  <c r="K409" i="1"/>
  <c r="I409" i="1"/>
  <c r="L408" i="1"/>
  <c r="K408" i="1"/>
  <c r="I408" i="1"/>
  <c r="L407" i="1"/>
  <c r="K407" i="1"/>
  <c r="I407" i="1"/>
  <c r="L406" i="1"/>
  <c r="K406" i="1"/>
  <c r="I406" i="1"/>
  <c r="L405" i="1"/>
  <c r="K405" i="1"/>
  <c r="I405" i="1"/>
  <c r="L404" i="1"/>
  <c r="K404" i="1"/>
  <c r="I404" i="1"/>
  <c r="L403" i="1"/>
  <c r="K403" i="1"/>
  <c r="I403" i="1"/>
  <c r="L402" i="1"/>
  <c r="K402" i="1"/>
  <c r="I402" i="1"/>
  <c r="L401" i="1"/>
  <c r="K401" i="1"/>
  <c r="I401" i="1"/>
  <c r="L400" i="1"/>
  <c r="K400" i="1"/>
  <c r="I400" i="1"/>
  <c r="L399" i="1"/>
  <c r="K399" i="1"/>
  <c r="I399" i="1"/>
  <c r="L398" i="1"/>
  <c r="K398" i="1"/>
  <c r="I398" i="1"/>
  <c r="L397" i="1"/>
  <c r="K397" i="1"/>
  <c r="I397" i="1"/>
  <c r="L396" i="1"/>
  <c r="K396" i="1"/>
  <c r="I396" i="1"/>
  <c r="L395" i="1"/>
  <c r="K395" i="1"/>
  <c r="I395" i="1"/>
  <c r="L394" i="1"/>
  <c r="K394" i="1"/>
  <c r="I394" i="1"/>
  <c r="L393" i="1"/>
  <c r="K393" i="1"/>
  <c r="I393" i="1"/>
  <c r="L392" i="1"/>
  <c r="K392" i="1"/>
  <c r="I392" i="1"/>
  <c r="L391" i="1"/>
  <c r="K391" i="1"/>
  <c r="I391" i="1"/>
  <c r="L390" i="1"/>
  <c r="K390" i="1"/>
  <c r="I390" i="1"/>
  <c r="L389" i="1"/>
  <c r="K389" i="1"/>
  <c r="I389" i="1"/>
  <c r="L388" i="1"/>
  <c r="K388" i="1"/>
  <c r="I388" i="1"/>
  <c r="L387" i="1"/>
  <c r="K387" i="1"/>
  <c r="I387" i="1"/>
  <c r="L386" i="1"/>
  <c r="K386" i="1"/>
  <c r="I386" i="1"/>
  <c r="L385" i="1"/>
  <c r="K385" i="1"/>
  <c r="I385" i="1"/>
  <c r="L384" i="1"/>
  <c r="K384" i="1"/>
  <c r="I384" i="1"/>
  <c r="L383" i="1"/>
  <c r="K383" i="1"/>
  <c r="I383" i="1"/>
  <c r="L382" i="1"/>
  <c r="K382" i="1"/>
  <c r="I382" i="1"/>
  <c r="L381" i="1"/>
  <c r="K381" i="1"/>
  <c r="I381" i="1"/>
  <c r="L380" i="1"/>
  <c r="K380" i="1"/>
  <c r="I380" i="1"/>
  <c r="L379" i="1"/>
  <c r="K379" i="1"/>
  <c r="I379" i="1"/>
  <c r="L378" i="1"/>
  <c r="K378" i="1"/>
  <c r="I378" i="1"/>
  <c r="L377" i="1"/>
  <c r="K377" i="1"/>
  <c r="I377" i="1"/>
  <c r="L376" i="1"/>
  <c r="K376" i="1"/>
  <c r="I376" i="1"/>
  <c r="L375" i="1"/>
  <c r="K375" i="1"/>
  <c r="I375" i="1"/>
  <c r="L374" i="1"/>
  <c r="K374" i="1"/>
  <c r="I374" i="1"/>
  <c r="L373" i="1"/>
  <c r="K373" i="1"/>
  <c r="I373" i="1"/>
  <c r="L372" i="1"/>
  <c r="K372" i="1"/>
  <c r="I372" i="1"/>
  <c r="L371" i="1"/>
  <c r="K371" i="1"/>
  <c r="I371" i="1"/>
  <c r="L370" i="1"/>
  <c r="K370" i="1"/>
  <c r="I370" i="1"/>
  <c r="L369" i="1"/>
  <c r="K369" i="1"/>
  <c r="I369" i="1"/>
  <c r="L368" i="1"/>
  <c r="K368" i="1"/>
  <c r="I368" i="1"/>
  <c r="L367" i="1"/>
  <c r="K367" i="1"/>
  <c r="I367" i="1"/>
  <c r="L366" i="1"/>
  <c r="K366" i="1"/>
  <c r="I366" i="1"/>
  <c r="L365" i="1"/>
  <c r="K365" i="1"/>
  <c r="I365" i="1"/>
  <c r="L364" i="1"/>
  <c r="K364" i="1"/>
  <c r="I364" i="1"/>
  <c r="L363" i="1"/>
  <c r="K363" i="1"/>
  <c r="I363" i="1"/>
  <c r="L362" i="1"/>
  <c r="K362" i="1"/>
  <c r="I362" i="1"/>
  <c r="L361" i="1"/>
  <c r="K361" i="1"/>
  <c r="I361" i="1"/>
  <c r="L360" i="1"/>
  <c r="K360" i="1"/>
  <c r="I360" i="1"/>
  <c r="L359" i="1"/>
  <c r="K359" i="1"/>
  <c r="I359" i="1"/>
  <c r="L358" i="1"/>
  <c r="K358" i="1"/>
  <c r="I358" i="1"/>
  <c r="L357" i="1"/>
  <c r="K357" i="1"/>
  <c r="I357" i="1"/>
  <c r="L356" i="1"/>
  <c r="K356" i="1"/>
  <c r="I356" i="1"/>
  <c r="L355" i="1"/>
  <c r="K355" i="1"/>
  <c r="I355" i="1"/>
  <c r="L354" i="1"/>
  <c r="K354" i="1"/>
  <c r="I354" i="1"/>
  <c r="L353" i="1"/>
  <c r="K353" i="1"/>
  <c r="I353" i="1"/>
  <c r="L352" i="1"/>
  <c r="K352" i="1"/>
  <c r="I352" i="1"/>
  <c r="L351" i="1"/>
  <c r="K351" i="1"/>
  <c r="I351" i="1"/>
  <c r="L350" i="1"/>
  <c r="K350" i="1"/>
  <c r="I350" i="1"/>
  <c r="L349" i="1"/>
  <c r="K349" i="1"/>
  <c r="I349" i="1"/>
  <c r="L348" i="1"/>
  <c r="K348" i="1"/>
  <c r="I348" i="1"/>
  <c r="L347" i="1"/>
  <c r="K347" i="1"/>
  <c r="I347" i="1"/>
  <c r="L346" i="1"/>
  <c r="K346" i="1"/>
  <c r="I346" i="1"/>
  <c r="L345" i="1"/>
  <c r="K345" i="1"/>
  <c r="I345" i="1"/>
  <c r="L344" i="1"/>
  <c r="K344" i="1"/>
  <c r="I344" i="1"/>
  <c r="L343" i="1"/>
  <c r="K343" i="1"/>
  <c r="I343" i="1"/>
  <c r="L342" i="1"/>
  <c r="K342" i="1"/>
  <c r="I342" i="1"/>
  <c r="L341" i="1"/>
  <c r="K341" i="1"/>
  <c r="I341" i="1"/>
  <c r="L340" i="1"/>
  <c r="K340" i="1"/>
  <c r="I340" i="1"/>
  <c r="L339" i="1"/>
  <c r="K339" i="1"/>
  <c r="I339" i="1"/>
  <c r="L338" i="1"/>
  <c r="K338" i="1"/>
  <c r="I338" i="1"/>
  <c r="L337" i="1"/>
  <c r="K337" i="1"/>
  <c r="I337" i="1"/>
  <c r="L336" i="1"/>
  <c r="K336" i="1"/>
  <c r="I336" i="1"/>
  <c r="L335" i="1"/>
  <c r="K335" i="1"/>
  <c r="I335" i="1"/>
  <c r="L334" i="1"/>
  <c r="K334" i="1"/>
  <c r="I334" i="1"/>
  <c r="L333" i="1"/>
  <c r="K333" i="1"/>
  <c r="I333" i="1"/>
  <c r="L332" i="1"/>
  <c r="K332" i="1"/>
  <c r="I332" i="1"/>
  <c r="L331" i="1"/>
  <c r="K331" i="1"/>
  <c r="I331" i="1"/>
  <c r="L330" i="1"/>
  <c r="K330" i="1"/>
  <c r="I330" i="1"/>
  <c r="L329" i="1"/>
  <c r="K329" i="1"/>
  <c r="I329" i="1"/>
  <c r="L328" i="1"/>
  <c r="K328" i="1"/>
  <c r="I328" i="1"/>
  <c r="L327" i="1"/>
  <c r="K327" i="1"/>
  <c r="I327" i="1"/>
  <c r="L326" i="1"/>
  <c r="K326" i="1"/>
  <c r="I326" i="1"/>
  <c r="L325" i="1"/>
  <c r="K325" i="1"/>
  <c r="I325" i="1"/>
  <c r="L324" i="1"/>
  <c r="K324" i="1"/>
  <c r="I324" i="1"/>
  <c r="L323" i="1"/>
  <c r="K323" i="1"/>
  <c r="I323" i="1"/>
  <c r="L322" i="1"/>
  <c r="K322" i="1"/>
  <c r="I322" i="1"/>
  <c r="L321" i="1"/>
  <c r="K321" i="1"/>
  <c r="I321" i="1"/>
  <c r="L320" i="1"/>
  <c r="K320" i="1"/>
  <c r="I320" i="1"/>
  <c r="L319" i="1"/>
  <c r="K319" i="1"/>
  <c r="I319" i="1"/>
  <c r="L318" i="1"/>
  <c r="K318" i="1"/>
  <c r="I318" i="1"/>
  <c r="L317" i="1"/>
  <c r="K317" i="1"/>
  <c r="I317" i="1"/>
  <c r="L316" i="1"/>
  <c r="K316" i="1"/>
  <c r="I316" i="1"/>
  <c r="L315" i="1"/>
  <c r="K315" i="1"/>
  <c r="I315" i="1"/>
  <c r="L314" i="1"/>
  <c r="K314" i="1"/>
  <c r="I314" i="1"/>
  <c r="L313" i="1"/>
  <c r="K313" i="1"/>
  <c r="I313" i="1"/>
  <c r="L312" i="1"/>
  <c r="K312" i="1"/>
  <c r="I312" i="1"/>
  <c r="L311" i="1"/>
  <c r="K311" i="1"/>
  <c r="I311" i="1"/>
  <c r="L310" i="1"/>
  <c r="K310" i="1"/>
  <c r="I310" i="1"/>
  <c r="L309" i="1"/>
  <c r="K309" i="1"/>
  <c r="I309" i="1"/>
  <c r="L308" i="1"/>
  <c r="K308" i="1"/>
  <c r="I308" i="1"/>
  <c r="L307" i="1"/>
  <c r="K307" i="1"/>
  <c r="I307" i="1"/>
  <c r="L306" i="1"/>
  <c r="K306" i="1"/>
  <c r="I306" i="1"/>
  <c r="L305" i="1"/>
  <c r="K305" i="1"/>
  <c r="I305" i="1"/>
  <c r="L304" i="1"/>
  <c r="K304" i="1"/>
  <c r="I304" i="1"/>
  <c r="L303" i="1"/>
  <c r="K303" i="1"/>
  <c r="I303" i="1"/>
  <c r="L302" i="1"/>
  <c r="K302" i="1"/>
  <c r="I302" i="1"/>
  <c r="L301" i="1"/>
  <c r="K301" i="1"/>
  <c r="I301" i="1"/>
  <c r="L300" i="1"/>
  <c r="K300" i="1"/>
  <c r="I300" i="1"/>
  <c r="L299" i="1"/>
  <c r="K299" i="1"/>
  <c r="I299" i="1"/>
  <c r="L298" i="1"/>
  <c r="K298" i="1"/>
  <c r="I298" i="1"/>
  <c r="L297" i="1"/>
  <c r="K297" i="1"/>
  <c r="I297" i="1"/>
  <c r="L296" i="1"/>
  <c r="K296" i="1"/>
  <c r="I296" i="1"/>
  <c r="L295" i="1"/>
  <c r="K295" i="1"/>
  <c r="I295" i="1"/>
  <c r="L294" i="1"/>
  <c r="K294" i="1"/>
  <c r="I294" i="1"/>
  <c r="L293" i="1"/>
  <c r="K293" i="1"/>
  <c r="I293" i="1"/>
  <c r="L292" i="1"/>
  <c r="K292" i="1"/>
  <c r="I292" i="1"/>
  <c r="L291" i="1"/>
  <c r="K291" i="1"/>
  <c r="I291" i="1"/>
  <c r="L290" i="1"/>
  <c r="K290" i="1"/>
  <c r="I290" i="1"/>
  <c r="L289" i="1"/>
  <c r="K289" i="1"/>
  <c r="I289" i="1"/>
  <c r="L288" i="1"/>
  <c r="K288" i="1"/>
  <c r="I288" i="1"/>
  <c r="L287" i="1"/>
  <c r="K287" i="1"/>
  <c r="I287" i="1"/>
  <c r="L286" i="1"/>
  <c r="K286" i="1"/>
  <c r="I286" i="1"/>
  <c r="L285" i="1"/>
  <c r="K285" i="1"/>
  <c r="I285" i="1"/>
  <c r="L284" i="1"/>
  <c r="K284" i="1"/>
  <c r="I284" i="1"/>
  <c r="L283" i="1"/>
  <c r="K283" i="1"/>
  <c r="I283" i="1"/>
  <c r="L282" i="1"/>
  <c r="K282" i="1"/>
  <c r="I282" i="1"/>
  <c r="L281" i="1"/>
  <c r="K281" i="1"/>
  <c r="I281" i="1"/>
  <c r="L280" i="1"/>
  <c r="K280" i="1"/>
  <c r="I280" i="1"/>
  <c r="L279" i="1"/>
  <c r="K279" i="1"/>
  <c r="I279" i="1"/>
  <c r="L278" i="1"/>
  <c r="K278" i="1"/>
  <c r="I278" i="1"/>
  <c r="L277" i="1"/>
  <c r="K277" i="1"/>
  <c r="I277" i="1"/>
  <c r="L276" i="1"/>
  <c r="K276" i="1"/>
  <c r="I276" i="1"/>
  <c r="L275" i="1"/>
  <c r="K275" i="1"/>
  <c r="I275" i="1"/>
  <c r="L274" i="1"/>
  <c r="K274" i="1"/>
  <c r="I274" i="1"/>
  <c r="L273" i="1"/>
  <c r="K273" i="1"/>
  <c r="I273" i="1"/>
  <c r="L272" i="1"/>
  <c r="K272" i="1"/>
  <c r="I272" i="1"/>
  <c r="L271" i="1"/>
  <c r="K271" i="1"/>
  <c r="I271" i="1"/>
  <c r="L270" i="1"/>
  <c r="K270" i="1"/>
  <c r="I270" i="1"/>
  <c r="L269" i="1"/>
  <c r="K269" i="1"/>
  <c r="I269" i="1"/>
  <c r="L268" i="1"/>
  <c r="K268" i="1"/>
  <c r="I268" i="1"/>
  <c r="L267" i="1"/>
  <c r="K267" i="1"/>
  <c r="I267" i="1"/>
  <c r="L266" i="1"/>
  <c r="K266" i="1"/>
  <c r="I266" i="1"/>
  <c r="L265" i="1"/>
  <c r="K265" i="1"/>
  <c r="I265" i="1"/>
  <c r="L264" i="1"/>
  <c r="K264" i="1"/>
  <c r="I264" i="1"/>
  <c r="L263" i="1"/>
  <c r="K263" i="1"/>
  <c r="I263" i="1"/>
  <c r="L262" i="1"/>
  <c r="K262" i="1"/>
  <c r="I262" i="1"/>
  <c r="L261" i="1"/>
  <c r="K261" i="1"/>
  <c r="I261" i="1"/>
  <c r="L260" i="1"/>
  <c r="K260" i="1"/>
  <c r="I260" i="1"/>
  <c r="L259" i="1"/>
  <c r="K259" i="1"/>
  <c r="I259" i="1"/>
  <c r="L258" i="1"/>
  <c r="K258" i="1"/>
  <c r="I258" i="1"/>
  <c r="L257" i="1"/>
  <c r="K257" i="1"/>
  <c r="I257" i="1"/>
  <c r="L256" i="1"/>
  <c r="K256" i="1"/>
  <c r="I256" i="1"/>
  <c r="L255" i="1"/>
  <c r="K255" i="1"/>
  <c r="I255" i="1"/>
  <c r="L254" i="1"/>
  <c r="K254" i="1"/>
  <c r="I254" i="1"/>
  <c r="L253" i="1"/>
  <c r="K253" i="1"/>
  <c r="I253" i="1"/>
  <c r="L252" i="1"/>
  <c r="K252" i="1"/>
  <c r="I252" i="1"/>
  <c r="L251" i="1"/>
  <c r="K251" i="1"/>
  <c r="I251" i="1"/>
  <c r="L250" i="1"/>
  <c r="K250" i="1"/>
  <c r="I250" i="1"/>
  <c r="L249" i="1"/>
  <c r="K249" i="1"/>
  <c r="I249" i="1"/>
  <c r="L248" i="1"/>
  <c r="K248" i="1"/>
  <c r="I248" i="1"/>
  <c r="L247" i="1"/>
  <c r="K247" i="1"/>
  <c r="I247" i="1"/>
  <c r="L246" i="1"/>
  <c r="K246" i="1"/>
  <c r="I246" i="1"/>
  <c r="L245" i="1"/>
  <c r="K245" i="1"/>
  <c r="I245" i="1"/>
  <c r="L244" i="1"/>
  <c r="K244" i="1"/>
  <c r="I244" i="1"/>
  <c r="L243" i="1"/>
  <c r="K243" i="1"/>
  <c r="I243" i="1"/>
  <c r="L242" i="1"/>
  <c r="K242" i="1"/>
  <c r="I242" i="1"/>
  <c r="L241" i="1"/>
  <c r="K241" i="1"/>
  <c r="I241" i="1"/>
  <c r="L240" i="1"/>
  <c r="K240" i="1"/>
  <c r="I240" i="1"/>
  <c r="L239" i="1"/>
  <c r="K239" i="1"/>
  <c r="I239" i="1"/>
  <c r="L238" i="1"/>
  <c r="K238" i="1"/>
  <c r="I238" i="1"/>
  <c r="L237" i="1"/>
  <c r="K237" i="1"/>
  <c r="I237" i="1"/>
  <c r="L236" i="1"/>
  <c r="K236" i="1"/>
  <c r="I236" i="1"/>
  <c r="L235" i="1"/>
  <c r="K235" i="1"/>
  <c r="I235" i="1"/>
  <c r="L234" i="1"/>
  <c r="K234" i="1"/>
  <c r="I234" i="1"/>
  <c r="L233" i="1"/>
  <c r="K233" i="1"/>
  <c r="I233" i="1"/>
  <c r="L232" i="1"/>
  <c r="K232" i="1"/>
  <c r="I232" i="1"/>
  <c r="L231" i="1"/>
  <c r="K231" i="1"/>
  <c r="I231" i="1"/>
  <c r="L230" i="1"/>
  <c r="K230" i="1"/>
  <c r="I230" i="1"/>
  <c r="L229" i="1"/>
  <c r="K229" i="1"/>
  <c r="I229" i="1"/>
  <c r="L228" i="1"/>
  <c r="K228" i="1"/>
  <c r="I228" i="1"/>
  <c r="L227" i="1"/>
  <c r="K227" i="1"/>
  <c r="I227" i="1"/>
  <c r="L226" i="1"/>
  <c r="K226" i="1"/>
  <c r="I226" i="1"/>
  <c r="L225" i="1"/>
  <c r="K225" i="1"/>
  <c r="I225" i="1"/>
  <c r="L224" i="1"/>
  <c r="K224" i="1"/>
  <c r="I224" i="1"/>
  <c r="L223" i="1"/>
  <c r="K223" i="1"/>
  <c r="I223" i="1"/>
  <c r="L222" i="1"/>
  <c r="K222" i="1"/>
  <c r="I222" i="1"/>
  <c r="L221" i="1"/>
  <c r="K221" i="1"/>
  <c r="I221" i="1"/>
  <c r="L220" i="1"/>
  <c r="K220" i="1"/>
  <c r="I220" i="1"/>
  <c r="L219" i="1"/>
  <c r="K219" i="1"/>
  <c r="I219" i="1"/>
  <c r="L218" i="1"/>
  <c r="K218" i="1"/>
  <c r="I218" i="1"/>
  <c r="L217" i="1"/>
  <c r="K217" i="1"/>
  <c r="I217" i="1"/>
  <c r="L216" i="1"/>
  <c r="K216" i="1"/>
  <c r="I216" i="1"/>
  <c r="L215" i="1"/>
  <c r="K215" i="1"/>
  <c r="I215" i="1"/>
  <c r="L214" i="1"/>
  <c r="K214" i="1"/>
  <c r="I214" i="1"/>
  <c r="L213" i="1"/>
  <c r="K213" i="1"/>
  <c r="I213" i="1"/>
  <c r="L212" i="1"/>
  <c r="K212" i="1"/>
  <c r="I212" i="1"/>
  <c r="L211" i="1"/>
  <c r="K211" i="1"/>
  <c r="I211" i="1"/>
  <c r="L210" i="1"/>
  <c r="K210" i="1"/>
  <c r="I210" i="1"/>
  <c r="L209" i="1"/>
  <c r="K209" i="1"/>
  <c r="I209" i="1"/>
  <c r="L208" i="1"/>
  <c r="K208" i="1"/>
  <c r="I208" i="1"/>
  <c r="L207" i="1"/>
  <c r="K207" i="1"/>
  <c r="I207" i="1"/>
  <c r="L206" i="1"/>
  <c r="K206" i="1"/>
  <c r="I206" i="1"/>
  <c r="L205" i="1"/>
  <c r="K205" i="1"/>
  <c r="I205" i="1"/>
  <c r="L204" i="1"/>
  <c r="K204" i="1"/>
  <c r="I204" i="1"/>
  <c r="L203" i="1"/>
  <c r="K203" i="1"/>
  <c r="I203" i="1"/>
  <c r="L202" i="1"/>
  <c r="K202" i="1"/>
  <c r="I202" i="1"/>
  <c r="L201" i="1"/>
  <c r="K201" i="1"/>
  <c r="I201" i="1"/>
  <c r="L200" i="1"/>
  <c r="K200" i="1"/>
  <c r="I200" i="1"/>
  <c r="L199" i="1"/>
  <c r="K199" i="1"/>
  <c r="I199" i="1"/>
  <c r="L198" i="1"/>
  <c r="K198" i="1"/>
  <c r="I198" i="1"/>
  <c r="L197" i="1"/>
  <c r="K197" i="1"/>
  <c r="I197" i="1"/>
  <c r="L196" i="1"/>
  <c r="K196" i="1"/>
  <c r="I196" i="1"/>
  <c r="L195" i="1"/>
  <c r="K195" i="1"/>
  <c r="I195" i="1"/>
  <c r="L194" i="1"/>
  <c r="K194" i="1"/>
  <c r="I194" i="1"/>
  <c r="L193" i="1"/>
  <c r="K193" i="1"/>
  <c r="I193" i="1"/>
  <c r="L192" i="1"/>
  <c r="K192" i="1"/>
  <c r="I192" i="1"/>
  <c r="L191" i="1"/>
  <c r="K191" i="1"/>
  <c r="I191" i="1"/>
  <c r="L190" i="1"/>
  <c r="K190" i="1"/>
  <c r="I190" i="1"/>
  <c r="L189" i="1"/>
  <c r="K189" i="1"/>
  <c r="I189" i="1"/>
  <c r="L188" i="1"/>
  <c r="K188" i="1"/>
  <c r="I188" i="1"/>
  <c r="L187" i="1"/>
  <c r="K187" i="1"/>
  <c r="I187" i="1"/>
  <c r="L186" i="1"/>
  <c r="K186" i="1"/>
  <c r="I186" i="1"/>
  <c r="L185" i="1"/>
  <c r="K185" i="1"/>
  <c r="I185" i="1"/>
  <c r="L184" i="1"/>
  <c r="K184" i="1"/>
  <c r="I184" i="1"/>
  <c r="L183" i="1"/>
  <c r="K183" i="1"/>
  <c r="I183" i="1"/>
  <c r="L182" i="1"/>
  <c r="K182" i="1"/>
  <c r="I182" i="1"/>
  <c r="L181" i="1"/>
  <c r="K181" i="1"/>
  <c r="I181" i="1"/>
  <c r="L180" i="1"/>
  <c r="K180" i="1"/>
  <c r="I180" i="1"/>
  <c r="L179" i="1"/>
  <c r="K179" i="1"/>
  <c r="I179" i="1"/>
  <c r="L178" i="1"/>
  <c r="K178" i="1"/>
  <c r="I178" i="1"/>
  <c r="L177" i="1"/>
  <c r="K177" i="1"/>
  <c r="I177" i="1"/>
  <c r="L176" i="1"/>
  <c r="K176" i="1"/>
  <c r="I176" i="1"/>
  <c r="L175" i="1"/>
  <c r="K175" i="1"/>
  <c r="I175" i="1"/>
  <c r="L174" i="1"/>
  <c r="K174" i="1"/>
  <c r="I174" i="1"/>
  <c r="L173" i="1"/>
  <c r="K173" i="1"/>
  <c r="I173" i="1"/>
  <c r="L172" i="1"/>
  <c r="K172" i="1"/>
  <c r="I172" i="1"/>
  <c r="L171" i="1"/>
  <c r="K171" i="1"/>
  <c r="I171" i="1"/>
  <c r="L170" i="1"/>
  <c r="K170" i="1"/>
  <c r="I170" i="1"/>
  <c r="L169" i="1"/>
  <c r="K169" i="1"/>
  <c r="I169" i="1"/>
  <c r="L168" i="1"/>
  <c r="K168" i="1"/>
  <c r="I168" i="1"/>
  <c r="L167" i="1"/>
  <c r="K167" i="1"/>
  <c r="I167" i="1"/>
  <c r="L166" i="1"/>
  <c r="K166" i="1"/>
  <c r="I166" i="1"/>
  <c r="L165" i="1"/>
  <c r="K165" i="1"/>
  <c r="I165" i="1"/>
  <c r="L164" i="1"/>
  <c r="K164" i="1"/>
  <c r="I164" i="1"/>
  <c r="L163" i="1"/>
  <c r="K163" i="1"/>
  <c r="I163" i="1"/>
  <c r="L162" i="1"/>
  <c r="K162" i="1"/>
  <c r="I162" i="1"/>
  <c r="L161" i="1"/>
  <c r="K161" i="1"/>
  <c r="I161" i="1"/>
  <c r="L160" i="1"/>
  <c r="K160" i="1"/>
  <c r="I160" i="1"/>
  <c r="L159" i="1"/>
  <c r="K159" i="1"/>
  <c r="I159" i="1"/>
  <c r="L158" i="1"/>
  <c r="K158" i="1"/>
  <c r="I158" i="1"/>
  <c r="L157" i="1"/>
  <c r="K157" i="1"/>
  <c r="I157" i="1"/>
  <c r="L156" i="1"/>
  <c r="K156" i="1"/>
  <c r="I156" i="1"/>
  <c r="L155" i="1"/>
  <c r="K155" i="1"/>
  <c r="I155" i="1"/>
  <c r="L154" i="1"/>
  <c r="K154" i="1"/>
  <c r="I154" i="1"/>
  <c r="L153" i="1"/>
  <c r="K153" i="1"/>
  <c r="I153" i="1"/>
  <c r="L152" i="1"/>
  <c r="K152" i="1"/>
  <c r="I152" i="1"/>
  <c r="L151" i="1"/>
  <c r="K151" i="1"/>
  <c r="I151" i="1"/>
  <c r="L150" i="1"/>
  <c r="K150" i="1"/>
  <c r="I150" i="1"/>
  <c r="L149" i="1"/>
  <c r="K149" i="1"/>
  <c r="I149" i="1"/>
  <c r="L148" i="1"/>
  <c r="K148" i="1"/>
  <c r="I148" i="1"/>
  <c r="L147" i="1"/>
  <c r="K147" i="1"/>
  <c r="I147" i="1"/>
  <c r="L146" i="1"/>
  <c r="K146" i="1"/>
  <c r="I146" i="1"/>
  <c r="L145" i="1"/>
  <c r="K145" i="1"/>
  <c r="I145" i="1"/>
  <c r="L144" i="1"/>
  <c r="K144" i="1"/>
  <c r="I144" i="1"/>
  <c r="L143" i="1"/>
  <c r="K143" i="1"/>
  <c r="I143" i="1"/>
  <c r="L142" i="1"/>
  <c r="K142" i="1"/>
  <c r="I142" i="1"/>
  <c r="L141" i="1"/>
  <c r="K141" i="1"/>
  <c r="I141" i="1"/>
  <c r="L140" i="1"/>
  <c r="K140" i="1"/>
  <c r="I140" i="1"/>
  <c r="L139" i="1"/>
  <c r="K139" i="1"/>
  <c r="I139" i="1"/>
  <c r="L138" i="1"/>
  <c r="K138" i="1"/>
  <c r="I138" i="1"/>
  <c r="L137" i="1"/>
  <c r="K137" i="1"/>
  <c r="I137" i="1"/>
  <c r="L136" i="1"/>
  <c r="K136" i="1"/>
  <c r="I136" i="1"/>
  <c r="L135" i="1"/>
  <c r="K135" i="1"/>
  <c r="I135" i="1"/>
  <c r="L134" i="1"/>
  <c r="K134" i="1"/>
  <c r="I134" i="1"/>
  <c r="L133" i="1"/>
  <c r="K133" i="1"/>
  <c r="I133" i="1"/>
  <c r="L132" i="1"/>
  <c r="K132" i="1"/>
  <c r="I132" i="1"/>
  <c r="L131" i="1"/>
  <c r="K131" i="1"/>
  <c r="I131" i="1"/>
  <c r="L130" i="1"/>
  <c r="K130" i="1"/>
  <c r="I130" i="1"/>
  <c r="L129" i="1"/>
  <c r="K129" i="1"/>
  <c r="I129" i="1"/>
  <c r="L128" i="1"/>
  <c r="K128" i="1"/>
  <c r="I128" i="1"/>
  <c r="L127" i="1"/>
  <c r="K127" i="1"/>
  <c r="I127" i="1"/>
  <c r="L126" i="1"/>
  <c r="K126" i="1"/>
  <c r="I126" i="1"/>
  <c r="L125" i="1"/>
  <c r="K125" i="1"/>
  <c r="I125" i="1"/>
  <c r="L124" i="1"/>
  <c r="K124" i="1"/>
  <c r="I124" i="1"/>
  <c r="L123" i="1"/>
  <c r="K123" i="1"/>
  <c r="I123" i="1"/>
  <c r="L122" i="1"/>
  <c r="K122" i="1"/>
  <c r="I122" i="1"/>
  <c r="L121" i="1"/>
  <c r="K121" i="1"/>
  <c r="I121" i="1"/>
  <c r="L120" i="1"/>
  <c r="K120" i="1"/>
  <c r="I120" i="1"/>
  <c r="L119" i="1"/>
  <c r="K119" i="1"/>
  <c r="I119" i="1"/>
  <c r="L118" i="1"/>
  <c r="K118" i="1"/>
  <c r="I118" i="1"/>
  <c r="L117" i="1"/>
  <c r="K117" i="1"/>
  <c r="I117" i="1"/>
  <c r="L116" i="1"/>
  <c r="K116" i="1"/>
  <c r="I116" i="1"/>
  <c r="L115" i="1"/>
  <c r="K115" i="1"/>
  <c r="I115" i="1"/>
  <c r="L114" i="1"/>
  <c r="K114" i="1"/>
  <c r="I114" i="1"/>
  <c r="L113" i="1"/>
  <c r="K113" i="1"/>
  <c r="I113" i="1"/>
  <c r="L112" i="1"/>
  <c r="K112" i="1"/>
  <c r="I112" i="1"/>
  <c r="L111" i="1"/>
  <c r="K111" i="1"/>
  <c r="I111" i="1"/>
  <c r="L110" i="1"/>
  <c r="K110" i="1"/>
  <c r="I110" i="1"/>
  <c r="L109" i="1"/>
  <c r="K109" i="1"/>
  <c r="I109" i="1"/>
  <c r="L108" i="1"/>
  <c r="K108" i="1"/>
  <c r="I108" i="1"/>
  <c r="L107" i="1"/>
  <c r="K107" i="1"/>
  <c r="I107" i="1"/>
  <c r="L106" i="1"/>
  <c r="K106" i="1"/>
  <c r="I106" i="1"/>
  <c r="L105" i="1"/>
  <c r="K105" i="1"/>
  <c r="I105" i="1"/>
  <c r="L104" i="1"/>
  <c r="K104" i="1"/>
  <c r="I104" i="1"/>
  <c r="L103" i="1"/>
  <c r="K103" i="1"/>
  <c r="I103" i="1"/>
  <c r="L102" i="1"/>
  <c r="K102" i="1"/>
  <c r="I102" i="1"/>
  <c r="L101" i="1"/>
  <c r="K101" i="1"/>
  <c r="I101" i="1"/>
  <c r="L100" i="1"/>
  <c r="K100" i="1"/>
  <c r="I100" i="1"/>
  <c r="L99" i="1"/>
  <c r="K99" i="1"/>
  <c r="I99" i="1"/>
  <c r="L98" i="1"/>
  <c r="K98" i="1"/>
  <c r="I98" i="1"/>
  <c r="L97" i="1"/>
  <c r="K97" i="1"/>
  <c r="I97" i="1"/>
  <c r="L96" i="1"/>
  <c r="K96" i="1"/>
  <c r="I96" i="1"/>
  <c r="L95" i="1"/>
  <c r="K95" i="1"/>
  <c r="I95" i="1"/>
  <c r="L94" i="1"/>
  <c r="K94" i="1"/>
  <c r="I94" i="1"/>
  <c r="L93" i="1"/>
  <c r="K93" i="1"/>
  <c r="I93" i="1"/>
  <c r="L92" i="1"/>
  <c r="K92" i="1"/>
  <c r="I92" i="1"/>
  <c r="L91" i="1"/>
  <c r="K91" i="1"/>
  <c r="I91" i="1"/>
  <c r="L90" i="1"/>
  <c r="K90" i="1"/>
  <c r="I90" i="1"/>
  <c r="L89" i="1"/>
  <c r="K89" i="1"/>
  <c r="I89" i="1"/>
  <c r="L88" i="1"/>
  <c r="K88" i="1"/>
  <c r="I88" i="1"/>
  <c r="L87" i="1"/>
  <c r="K87" i="1"/>
  <c r="I87" i="1"/>
  <c r="L86" i="1"/>
  <c r="K86" i="1"/>
  <c r="I86" i="1"/>
  <c r="L85" i="1"/>
  <c r="K85" i="1"/>
  <c r="I85" i="1"/>
  <c r="L84" i="1"/>
  <c r="K84" i="1"/>
  <c r="I84" i="1"/>
  <c r="L83" i="1"/>
  <c r="K83" i="1"/>
  <c r="I83" i="1"/>
  <c r="L82" i="1"/>
  <c r="K82" i="1"/>
  <c r="I82" i="1"/>
  <c r="L81" i="1"/>
  <c r="K81" i="1"/>
  <c r="I81" i="1"/>
  <c r="L80" i="1"/>
  <c r="K80" i="1"/>
  <c r="I80" i="1"/>
  <c r="L79" i="1"/>
  <c r="K79" i="1"/>
  <c r="I79" i="1"/>
  <c r="L78" i="1"/>
  <c r="K78" i="1"/>
  <c r="I78" i="1"/>
  <c r="L77" i="1"/>
  <c r="K77" i="1"/>
  <c r="I77" i="1"/>
  <c r="L76" i="1"/>
  <c r="K76" i="1"/>
  <c r="I76" i="1"/>
  <c r="L75" i="1"/>
  <c r="K75" i="1"/>
  <c r="I75" i="1"/>
  <c r="L74" i="1"/>
  <c r="K74" i="1"/>
  <c r="I74" i="1"/>
  <c r="L73" i="1"/>
  <c r="K73" i="1"/>
  <c r="I73" i="1"/>
  <c r="L72" i="1"/>
  <c r="K72" i="1"/>
  <c r="I72" i="1"/>
  <c r="L71" i="1"/>
  <c r="K71" i="1"/>
  <c r="I71" i="1"/>
  <c r="L70" i="1"/>
  <c r="K70" i="1"/>
  <c r="I70" i="1"/>
  <c r="L69" i="1"/>
  <c r="K69" i="1"/>
  <c r="I69" i="1"/>
  <c r="L68" i="1"/>
  <c r="K68" i="1"/>
  <c r="I68" i="1"/>
  <c r="L67" i="1"/>
  <c r="K67" i="1"/>
  <c r="I67" i="1"/>
  <c r="L66" i="1"/>
  <c r="K66" i="1"/>
  <c r="I66" i="1"/>
  <c r="L65" i="1"/>
  <c r="K65" i="1"/>
  <c r="I65" i="1"/>
  <c r="L64" i="1"/>
  <c r="K64" i="1"/>
  <c r="I64" i="1"/>
  <c r="L63" i="1"/>
  <c r="K63" i="1"/>
  <c r="I63" i="1"/>
  <c r="L62" i="1"/>
  <c r="K62" i="1"/>
  <c r="I62" i="1"/>
  <c r="L61" i="1"/>
  <c r="K61" i="1"/>
  <c r="I61" i="1"/>
  <c r="L60" i="1"/>
  <c r="K60" i="1"/>
  <c r="I60" i="1"/>
  <c r="L59" i="1"/>
  <c r="K59" i="1"/>
  <c r="I59" i="1"/>
  <c r="L58" i="1"/>
  <c r="K58" i="1"/>
  <c r="I58" i="1"/>
  <c r="L57" i="1"/>
  <c r="K57" i="1"/>
  <c r="I57" i="1"/>
  <c r="L56" i="1"/>
  <c r="K56" i="1"/>
  <c r="I56" i="1"/>
  <c r="L55" i="1"/>
  <c r="K55" i="1"/>
  <c r="I55" i="1"/>
  <c r="L54" i="1"/>
  <c r="K54" i="1"/>
  <c r="I54" i="1"/>
  <c r="L53" i="1"/>
  <c r="K53" i="1"/>
  <c r="I53" i="1"/>
  <c r="L52" i="1"/>
  <c r="K52" i="1"/>
  <c r="I52" i="1"/>
  <c r="L51" i="1"/>
  <c r="K51" i="1"/>
  <c r="I51" i="1"/>
  <c r="L50" i="1"/>
  <c r="K50" i="1"/>
  <c r="I50" i="1"/>
  <c r="L49" i="1"/>
  <c r="K49" i="1"/>
  <c r="I49" i="1"/>
  <c r="L48" i="1"/>
  <c r="K48" i="1"/>
  <c r="I48" i="1"/>
  <c r="L47" i="1"/>
  <c r="K47" i="1"/>
  <c r="I47" i="1"/>
  <c r="L46" i="1"/>
  <c r="K46" i="1"/>
  <c r="I46" i="1"/>
  <c r="L45" i="1"/>
  <c r="K45" i="1"/>
  <c r="I45" i="1"/>
  <c r="L44" i="1"/>
  <c r="K44" i="1"/>
  <c r="I44" i="1"/>
  <c r="L43" i="1"/>
  <c r="K43" i="1"/>
  <c r="I43" i="1"/>
  <c r="L42" i="1"/>
  <c r="K42" i="1"/>
  <c r="I42" i="1"/>
  <c r="L41" i="1"/>
  <c r="K41" i="1"/>
  <c r="I41" i="1"/>
  <c r="L40" i="1"/>
  <c r="K40" i="1"/>
  <c r="I40" i="1"/>
  <c r="L39" i="1"/>
  <c r="K39" i="1"/>
  <c r="I39" i="1"/>
  <c r="L38" i="1"/>
  <c r="K38" i="1"/>
  <c r="I38" i="1"/>
  <c r="L37" i="1"/>
  <c r="K37" i="1"/>
  <c r="I37" i="1"/>
  <c r="L36" i="1"/>
  <c r="K36" i="1"/>
  <c r="I36" i="1"/>
  <c r="L35" i="1"/>
  <c r="K35" i="1"/>
  <c r="I35" i="1"/>
  <c r="L34" i="1"/>
  <c r="K34" i="1"/>
  <c r="I34" i="1"/>
  <c r="L33" i="1"/>
  <c r="K33" i="1"/>
  <c r="I33" i="1"/>
  <c r="L32" i="1"/>
  <c r="K32" i="1"/>
  <c r="I32" i="1"/>
  <c r="L31" i="1"/>
  <c r="K31" i="1"/>
  <c r="I31" i="1"/>
  <c r="L30" i="1"/>
  <c r="K30" i="1"/>
  <c r="I30" i="1"/>
  <c r="L29" i="1"/>
  <c r="K29" i="1"/>
  <c r="I29" i="1"/>
  <c r="L28" i="1"/>
  <c r="K28" i="1"/>
  <c r="I28" i="1"/>
  <c r="L27" i="1"/>
  <c r="K27" i="1"/>
  <c r="I27" i="1"/>
  <c r="L26" i="1"/>
  <c r="K26" i="1"/>
  <c r="I26" i="1"/>
  <c r="L25" i="1"/>
  <c r="K25" i="1"/>
  <c r="I25" i="1"/>
  <c r="L24" i="1"/>
  <c r="K24" i="1"/>
  <c r="I24" i="1"/>
  <c r="L23" i="1"/>
  <c r="K23" i="1"/>
  <c r="I23" i="1"/>
  <c r="L22" i="1"/>
  <c r="K22" i="1"/>
  <c r="I22" i="1"/>
  <c r="L21" i="1"/>
  <c r="K21" i="1"/>
  <c r="I21" i="1"/>
  <c r="L20" i="1"/>
  <c r="K20" i="1"/>
  <c r="I20" i="1"/>
  <c r="L19" i="1"/>
  <c r="K19" i="1"/>
  <c r="I19" i="1"/>
  <c r="L18" i="1"/>
  <c r="K18" i="1"/>
  <c r="I18" i="1"/>
  <c r="L17" i="1"/>
  <c r="K17" i="1"/>
  <c r="I17" i="1"/>
  <c r="L16" i="1"/>
  <c r="K16" i="1"/>
  <c r="I16" i="1"/>
  <c r="L15" i="1"/>
  <c r="K15" i="1"/>
  <c r="I15" i="1"/>
  <c r="L14" i="1"/>
  <c r="K14" i="1"/>
  <c r="I14" i="1"/>
  <c r="L13" i="1"/>
  <c r="K13" i="1"/>
  <c r="I13" i="1"/>
  <c r="L12" i="1"/>
  <c r="K12" i="1"/>
  <c r="I12" i="1"/>
  <c r="L11" i="1"/>
  <c r="K11" i="1"/>
  <c r="I11" i="1"/>
  <c r="L10" i="1"/>
  <c r="K10" i="1"/>
  <c r="I10" i="1"/>
  <c r="L9" i="1"/>
  <c r="K9" i="1"/>
  <c r="I9" i="1"/>
  <c r="L8" i="1"/>
  <c r="K8" i="1"/>
  <c r="I8" i="1"/>
  <c r="L7" i="1"/>
  <c r="K7" i="1"/>
  <c r="I7" i="1"/>
  <c r="L6" i="1"/>
  <c r="K6" i="1"/>
  <c r="I6" i="1"/>
  <c r="L5" i="1"/>
  <c r="K5" i="1"/>
  <c r="I5" i="1"/>
  <c r="L4" i="1"/>
  <c r="K4" i="1"/>
  <c r="I4" i="1"/>
</calcChain>
</file>

<file path=xl/sharedStrings.xml><?xml version="1.0" encoding="utf-8"?>
<sst xmlns="http://schemas.openxmlformats.org/spreadsheetml/2006/main" count="5793" uniqueCount="2708">
  <si>
    <t>CC</t>
  </si>
  <si>
    <t>C1</t>
  </si>
  <si>
    <t>C2</t>
  </si>
  <si>
    <t>C3</t>
  </si>
  <si>
    <t>ລະບົບ​ບັນຊີ​ໃໝ່ ຂອງ​ສ.ປ.ປ.ລາວ</t>
  </si>
  <si>
    <t>New Lao Accounting System</t>
  </si>
  <si>
    <t>Nouveau système comptable Lao</t>
  </si>
  <si>
    <t>LEN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</si>
  <si>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</si>
  <si>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</si>
  <si>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</si>
  <si>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</si>
  <si>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</si>
  <si>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</si>
  <si>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</si>
  <si>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</si>
  <si>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</si>
  <si>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</si>
  <si>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/>
  </si>
  <si>
    <t>ປະ​ເພດ 1 - ບັນຊີ​ທຶນຕົນເອງ ແລະ ໜີ້ສິນບໍ່ໝູນ ວຽນ</t>
  </si>
  <si>
    <t>Class 1: Capital accounts and non current liabilities</t>
  </si>
  <si>
    <t>Classe 1: Comptes de capitaux et de passifs non courants</t>
  </si>
  <si>
    <t>ທຶນ​, ບັນຊີ​ປະ​ເພດ​ດຽວ​ກັນ</t>
  </si>
  <si>
    <t>Capital and related accounts</t>
  </si>
  <si>
    <t>Capital et comptes rattachés</t>
  </si>
  <si>
    <t>ທຶນ​ຈົດ​ທະບຽນ - ບໍ່​ທັນ​ຮຽກ​ໃຫ້ປະກອບ</t>
  </si>
  <si>
    <t>Subscribed capital –uncalled</t>
  </si>
  <si>
    <t>Capital souscrit – non appelé</t>
  </si>
  <si>
    <t>ທຶນ​ຈົດ​ທະບຽນ - ຮຽກ​ໃຫ້​ປະກອບ ​ແຕ່​ບໍ່​ທັນ​ຖອກ</t>
  </si>
  <si>
    <t>Subscribed capital - called up, unpaid</t>
  </si>
  <si>
    <t>Capital souscrit – appelé, non versé</t>
  </si>
  <si>
    <t>ທຶນ​ຈົດ​ທະບຽນ - ຮຽກ​ໃຫ້​ປະກອບ ຖອກ​ແລ້ວ</t>
  </si>
  <si>
    <t>Subscribed capital - called up, paid</t>
  </si>
  <si>
    <t>Capital souscrit – appelé, versé</t>
  </si>
  <si>
    <t>ສ່ວນ​ເພີ້​ມ ທີ່​ຕິດ​ພັນ​ກັບ​ບັນຊີ​ວິ​ສາ​ຫະກິດ</t>
  </si>
  <si>
    <t>Premiums on share capital</t>
  </si>
  <si>
    <t>Primes liées au capital social</t>
  </si>
  <si>
    <t>ທຶນ​ເຈົ້າຂອງ​ທຸລະ​ກິດ</t>
  </si>
  <si>
    <t>Drawings account</t>
  </si>
  <si>
    <t>Compte de l’exploitant</t>
  </si>
  <si>
    <t>ຜຸ້​ຖື​ຮຸ້ນ - ທຶນ​ຈົດ​ທະບຽນ​ທີ່​ບໍ່​ທັນ​ຮຽກ​ໃຫ້​ປະກອບ</t>
  </si>
  <si>
    <t>Shareholders: Subscribed capital uncalled</t>
  </si>
  <si>
    <t>Actionnaire: Capital souscrit – non appelé</t>
  </si>
  <si>
    <t>ຄັງ​ສະ​ສົມ ​ແລະ ຍອດ​ຍົກ​ມາ</t>
  </si>
  <si>
    <t>Reserve and carried forward accounts</t>
  </si>
  <si>
    <t>Réserves et report à nouveau</t>
  </si>
  <si>
    <t>ຄັງ​ສະ​ສົມ ຕາມ​ລະບຽບ​ການ</t>
  </si>
  <si>
    <t>Legal reserve</t>
  </si>
  <si>
    <t>Réserve légale</t>
  </si>
  <si>
    <t>ຄັງ​ສະສົມ ອື່ນໆ</t>
  </si>
  <si>
    <t>Other reserve</t>
  </si>
  <si>
    <t>Autres reserves</t>
  </si>
  <si>
    <t>ຍອດ​ຍົກ​ມາ (​ເຫຼືອມີ)</t>
  </si>
  <si>
    <t>Profit carried forward</t>
  </si>
  <si>
    <t>Report à nouveau solde créditeur</t>
  </si>
  <si>
    <t>ຍອດ​ຍົກ​ມາ (​ເຫຼືອໜີ້)</t>
  </si>
  <si>
    <t>Loss carried forward</t>
  </si>
  <si>
    <t>Report à nouveau solde débiteur</t>
  </si>
  <si>
    <t>ຜົນ​ໄດ້​ຮັບ​ໃນ​ປີ</t>
  </si>
  <si>
    <t>Profit or loss for the financial year</t>
  </si>
  <si>
    <t>Résultat de l’exercice</t>
  </si>
  <si>
    <t>ຜົນ​ໄດ້​ຮັບ​ໃນ​ປີ (ກຳ​ໄລ)</t>
  </si>
  <si>
    <t>Profit for the financial year</t>
  </si>
  <si>
    <t>Résultat de l’exercice (bénéfice)</t>
  </si>
  <si>
    <t>ຜົນ​ໄດ້​ຮັບ​ໃນ​ປີ (ຂາດທຶນ)</t>
  </si>
  <si>
    <t>Loss for the financial year</t>
  </si>
  <si>
    <t>Résultat de l’exercice (pertes)</t>
  </si>
  <si>
    <t>ຜິດ​ດ່ຽງ​ຈາກ​ການ​ຕີ​ມູນ​ຄ່າ</t>
  </si>
  <si>
    <t>Valuation differences</t>
  </si>
  <si>
    <t>Écart d’évaluation</t>
  </si>
  <si>
    <t>ຜິດ​ດ່ຽງ​ຈາກ​ການ​ຕີ​ມູນ​ຄ່້າຊັບ​ສົມບັດ​ຄົງ​ທີ່​ຄືນ​ໃໝ່</t>
  </si>
  <si>
    <t>Revaluation differences of fixed assets</t>
  </si>
  <si>
    <t>Écart de réévaluation des immobilisations</t>
  </si>
  <si>
    <t>ຜິດ​ດ່ຽງ​ຈາກ​ການ​ຕີ​ມູນ​ຄ່າວິ​ສາ​ຫະກິດ</t>
  </si>
  <si>
    <t>Valuation differences of enterprise</t>
  </si>
  <si>
    <t>ຜິດ​ດ່ຽງ​ຈາກ​ການ​ຕີ​ມູນ​ຄ່າທຽບ​ເທົ່າ</t>
  </si>
  <si>
    <t>Differences in equity method</t>
  </si>
  <si>
    <t>Écart d’équivalence</t>
  </si>
  <si>
    <t>​ເງິນ​ແຮ ​ເພື່ອ​ລາຍ​ຈ່າຍ - ໜີ້​ສິນ​ບໍ່​ໝູນວຽນ</t>
  </si>
  <si>
    <t xml:space="preserve"> Provisions for non operating liabilities</t>
  </si>
  <si>
    <t>Provisions pour charges-passifs non courant</t>
  </si>
  <si>
    <t>​ເງິນ​ແຮ ​ເພື່ອ​ເງິນ​ບຳນານ ​ແລະ ພັນທະ​ຄ້າຍຄື​ກັນ</t>
  </si>
  <si>
    <t>Provisions for pensions and similar obligations</t>
  </si>
  <si>
    <t>Provisions pour pensions et obligations similaires</t>
  </si>
  <si>
    <t>​ເງິນ​ແຮ ​ເພື່ອ​ການຄ້ຳປະກັນ​ໃຫ້​ແກ່​ລູກ​ຄ້າ</t>
  </si>
  <si>
    <t>Provisions for customer warranties</t>
  </si>
  <si>
    <t>Provisions pour impôts</t>
  </si>
  <si>
    <t>​ເງິນ​ແຮ ​ເພື່ອ​ອາກອນ</t>
  </si>
  <si>
    <t>Tax-regulated provisions</t>
  </si>
  <si>
    <t>Provisions pour recouvrement</t>
  </si>
  <si>
    <t>​ເງິນ​ແຮ-ຟື້ນ​ຟູ​ຊັບ​ສົມບັດ​ຄົງ​ທີ່​ຄືນ​ໃໝ່ (ສຳ​ປະທານ)</t>
  </si>
  <si>
    <t>Provisions for fixed asset renewal (concession entities)</t>
  </si>
  <si>
    <t>Provisions pour renouvellement des immobilisations (concession)</t>
  </si>
  <si>
    <t>​ເງິນ​ແຮ ​ເພື່ອ​ລາຍ​ຈ່າຍ​ອື່ນໆ</t>
  </si>
  <si>
    <t>Provisions for other charges</t>
  </si>
  <si>
    <t>Provisions pour autres charges</t>
  </si>
  <si>
    <t>​ເງິນ​ກູ້​ຢືມ ​ແລະ ໜີ້​ຕ້ອງ​ສົ່ງ ປະ​ເພດ​ດຽວ​ກັນ</t>
  </si>
  <si>
    <t>Loans and related accounts</t>
  </si>
  <si>
    <t>Emprunt et dettes assimilées</t>
  </si>
  <si>
    <t>​ເງິນ​ກູ້​ຢືມ-ພັນທະບັດ​ແລກປ່ຽນ​ໄດ້</t>
  </si>
  <si>
    <t>Convertible debenture loans</t>
  </si>
  <si>
    <t>Emprunts obligataires convertible</t>
  </si>
  <si>
    <t>ເງິນ​ກູ້​ຢືມ-ພັນທະບັດອື່ນໆ</t>
  </si>
  <si>
    <t>Other debenture loans</t>
  </si>
  <si>
    <t>Autres emprunts obligataires</t>
  </si>
  <si>
    <t>ເງິນ​ກູ້​ຢືມ ນຳ​ສະ​ຖາ​ບັນ​ສິນ​ເຊື່ອ</t>
  </si>
  <si>
    <t>Loans from credit institutions</t>
  </si>
  <si>
    <t>Emprunts auprès des établissements de crédit</t>
  </si>
  <si>
    <t>​ເງິນ​ວາງ ​ແລະ ​ເງິນ​ຄ້ຳປະກັນ ທີ່​ໄດ້​ຮັບ</t>
  </si>
  <si>
    <t>Deposits and sureties received</t>
  </si>
  <si>
    <t>Depots et cautionnements reçus</t>
  </si>
  <si>
    <t>ໜີ້​ຕ້ອງ​ສົ່ງ ບ້ວງ​ສັນ​ຍາ​ເຊົ່າ​ສິນ​ເຊື່ອ</t>
  </si>
  <si>
    <t>Leasing debts</t>
  </si>
  <si>
    <t>Dettes sur contrat de location</t>
  </si>
  <si>
    <t>ດອກ​ເບັ້ຽ ຄິດ​ໄລ່​ຕ້ອງ​ຈ່າຍ</t>
  </si>
  <si>
    <t>Accrued interests payable</t>
  </si>
  <si>
    <t>Intérêts curus à payer</t>
  </si>
  <si>
    <t>​ເງິນ​ກູ້​ຢືມ​ອື່ນໆ ​ແລະ ໜີ້​ຕ້ອງ​ສົ່ງ​ປະ​ເພດ​ດຽວ​ກັນ</t>
  </si>
  <si>
    <t>Other loans and related accounts</t>
  </si>
  <si>
    <t>Autres emprunts et dettes assimilés</t>
  </si>
  <si>
    <t>ສ່ວນ​ເພີ້​ມ​ເງິນ​ທົດ​ແທນ​ພັນທະບັດ</t>
  </si>
  <si>
    <t>Debenture redemption premiums</t>
  </si>
  <si>
    <t>Primes de remboursement des obligations</t>
  </si>
  <si>
    <t>​ເງິນ​ເຍື້ອນ​ຊຳລະ ນອກ​ຮອບ​ວຽນ​ທຸລະ​ກິດ</t>
  </si>
  <si>
    <t>Deferred income and charges-non operating cycle</t>
  </si>
  <si>
    <t>Produits et charges différés-hors cycle d’exploitation</t>
  </si>
  <si>
    <t>​ເງິນ​ຊ່ວຍ​ໜູນ ປະກອບ​ພາຫະນະ</t>
  </si>
  <si>
    <t>Equipment grants</t>
  </si>
  <si>
    <t>Subventions d’équipement</t>
  </si>
  <si>
    <t>​ເງິນ​ຊ່ວຍ​ໜູນ ລົງທຶນ​ອື່ນໆ</t>
  </si>
  <si>
    <t>Other Investment grants</t>
  </si>
  <si>
    <t>Autres subventions d’investissement</t>
  </si>
  <si>
    <t>ອາກອນ​ເຍື້ອນ​ຊຳລະ-ຊັບ​ສິນ</t>
  </si>
  <si>
    <t>Deferred Tax – Assets</t>
  </si>
  <si>
    <t>Impôt différé – actif</t>
  </si>
  <si>
    <t>ອາກອນ​ເຍື້ອນ​ຊຳລະ-ໜີ້​ສິນ</t>
  </si>
  <si>
    <t>Deferred Tax – Liabilities</t>
  </si>
  <si>
    <t>Impôt différé – passif</t>
  </si>
  <si>
    <t>ລາຍ​ຮັບ ​ແລະ ລາຍ​ຈ່າຍ​ອື່ນໆ ​ເຍື້ອນ​ຊຳລະ</t>
  </si>
  <si>
    <t>Other deferred revenues and expenditures</t>
  </si>
  <si>
    <t>Autres produits et charges différés</t>
  </si>
  <si>
    <t>​ເງິນ​ຊ່ວຍ​ໜູນ ທີ່​ຈົດ​ເຂົ້າບັນຊີ​ຜົນ​ໄດ້​ຮັບ</t>
  </si>
  <si>
    <t>Investment grants credited to the profit and loss account</t>
  </si>
  <si>
    <t>Subventions inscrites au compte de résultat</t>
  </si>
  <si>
    <t>ໜີ້​ຕ້ອງ​ສົ່ງ ທີ່​ຕິດ​ພັນ​ກັບ​ການ​ຮ່ວມ​ປະກອບ​ທຶນ</t>
  </si>
  <si>
    <t>Debts payable related to participating interests</t>
  </si>
  <si>
    <t>Dettes rattachées à des participations</t>
  </si>
  <si>
    <t>ໜີ້​ຕ້ອງ​ສົ່ງ-ການ​ຮ່ວມ​ປະກອບ​ທຶນ ​ໃນ​ກຸ່ມ​ບໍລິສັດ</t>
  </si>
  <si>
    <t>Debts payable related to participating interests (group)</t>
  </si>
  <si>
    <t>Dettes rattachées à des participations (groupe)</t>
  </si>
  <si>
    <t>ໜີ້​ຕ້ອງ​ສົ່ງ-ການ​ຮ່ວມ​ປະກອບ​ທຶນ ​ນອກກຸ່ມ​ບໍລິສັດ</t>
  </si>
  <si>
    <t>Debts payable related to participating interests (apart from group)</t>
  </si>
  <si>
    <t>Dettes rattachées à des participations hors groupe</t>
  </si>
  <si>
    <t>ໜີ້​ຕ້ອງ​ສົ່ງ ທີ່​ຕິດ​ພັນ​ກັບ​ບໍລິສັດ​ຮ່ວມ​ປະກອບ​ທຶນ</t>
  </si>
  <si>
    <t>Debts payable related to joint ventures</t>
  </si>
  <si>
    <t>Dettes rattachées à des sociétés en participation</t>
  </si>
  <si>
    <t>ດອກເບັ້ຽ ຄິດໄລ່</t>
  </si>
  <si>
    <t>Accrued interests</t>
  </si>
  <si>
    <t xml:space="preserve">Intétêts courus </t>
  </si>
  <si>
    <t>ໜີ້​ຕ້ອງ​ສົ່ງ​ອື່ນໆ ທີ່​ຕິດ​ພັນ​ກັບ​ການ​ຮ່ວມ​ປະກອບ​ທຶນ</t>
  </si>
  <si>
    <t>Other payable related to participating interests</t>
  </si>
  <si>
    <t>Autres Dettes rattachées à des participations</t>
  </si>
  <si>
    <t>ບັນຊີ​ພົວພັນ</t>
  </si>
  <si>
    <t>Internal transfers’ accounts</t>
  </si>
  <si>
    <t>Comptes de liaison internes</t>
  </si>
  <si>
    <t>ບັນຊີ​ພົວພັນ ລະ​ຫ່ວາງ​ກົມ​ກອງ</t>
  </si>
  <si>
    <t>Reciprocal branch accounts</t>
  </si>
  <si>
    <t>Comptes de liaison entre établissements</t>
  </si>
  <si>
    <t>ສິນຄ້າ ​ແລະ ການ​ບໍລິການ ​ແລກປ່ຽນ​ລະ​ຫ່ວາງ ກົມ​ກອງ (ລາຍ​ຈ່າຍ)</t>
  </si>
  <si>
    <t>Goods and services exchanged between establishments (charges)</t>
  </si>
  <si>
    <t>Biens et prestation de services échangés entre établissements (charges)</t>
  </si>
  <si>
    <t>ສິນຄ້າ ​ແລະ ການ​ບໍລິການ ​ແລກປ່ຽນ​ລະ​ຫ່ວາງ ກົມ​ກອງ (ລາຍ​ຮັບ)</t>
  </si>
  <si>
    <t>Goods and services exchanged between establishments (income)</t>
  </si>
  <si>
    <t>Biens et prestation de services échangés entre établissements (produits)</t>
  </si>
  <si>
    <t>ບັນຊີ​ພົວພັນ ລະ​ຫ່ວາງ ບໍລິສັດ​ຮ່ວມ​ປະກອບ​ທຶນ</t>
  </si>
  <si>
    <t>joint venture accounts</t>
  </si>
  <si>
    <t>Comptes de liaison entre sociétés en participation</t>
  </si>
  <si>
    <t>ປະ​ເພດ 2 - ບັນຊີ ຊັບ​ສົມບັດ​ຄົງ​ທີ່</t>
  </si>
  <si>
    <t>Class 2 - Fixed asset accounts</t>
  </si>
  <si>
    <t>Classe 2 – comptes d’immobiisations</t>
  </si>
  <si>
    <t>ຊັບສົມບັດ​ຄົງ​ທີ່ ບໍ່​ມີ​ຕົວ​ຕົນ</t>
  </si>
  <si>
    <t>Intangible fixed assets</t>
  </si>
  <si>
    <t>Immobilisations corporelles</t>
  </si>
  <si>
    <t>ສິດນຳໃຊ້ທີ່ດິນ</t>
  </si>
  <si>
    <t>Rights of land use</t>
  </si>
  <si>
    <t>Droit d’usage de terrain</t>
  </si>
  <si>
    <t>ຄ່າໃຊ້ຈ່າຍໃນການພັດທະນາທີ່ຈົດເ້ປັນມູນຄ່າຄົງທີ່</t>
  </si>
  <si>
    <t>Capitalized development costs</t>
  </si>
  <si>
    <t>Frais de développement immobilisables</t>
  </si>
  <si>
    <t>ຊຸດຄຳສັ່ງຄອມພິວເຕີ ແລະ ສິດທິປະເພດດຽວກັນ</t>
  </si>
  <si>
    <t>Software, rights and similar assets</t>
  </si>
  <si>
    <t>Logiciel informatique, droit et actifs similaires</t>
  </si>
  <si>
    <t>ສິດທຳສຳປະທານ ແລະ ສິດທິປະເພດດຽວກັນ</t>
  </si>
  <si>
    <t>Concession and similar rights</t>
  </si>
  <si>
    <t>Concession et droits similaires</t>
  </si>
  <si>
    <t>ຊັບສົມບັດຮ້ານຄ້າ (ຄ່ານິຍົມ)</t>
  </si>
  <si>
    <t>Goodwill</t>
  </si>
  <si>
    <t>Fonds commercial (goodwill)</t>
  </si>
  <si>
    <t>ຊັບສົມບັດຄົງທີ່ ບໍ່ມີຕົວຕົນອື່ນໆ</t>
  </si>
  <si>
    <t>Other intangible assets</t>
  </si>
  <si>
    <t>Autres immobilisations incorporelles</t>
  </si>
  <si>
    <t>ຊັບສົມບັດຄົງທີ່ ມີຕົວຕົນ</t>
  </si>
  <si>
    <t>Tangible fixed assets</t>
  </si>
  <si>
    <t>ສິ່ງຈັດວາງ ແລະ ປົວແປງ</t>
  </si>
  <si>
    <t>Installations and fixtures</t>
  </si>
  <si>
    <t>Agencements et aménagement de terrain</t>
  </si>
  <si>
    <t>ສິ່ງປຸກສ້າງ</t>
  </si>
  <si>
    <t>Constructions</t>
  </si>
  <si>
    <t>ສິ່ງຕິດຕັ້ງເຕັກນິກ-ເຄື່ອງຈັກ ແລະ ອຸປະກອນ</t>
  </si>
  <si>
    <t>Technical installations – Machinery and material</t>
  </si>
  <si>
    <t>Installations techniques – machines et équipement</t>
  </si>
  <si>
    <t>ພາຫະນະຂົນສົ່ງ</t>
  </si>
  <si>
    <t>Transport equipment</t>
  </si>
  <si>
    <t>Matériel de transport</t>
  </si>
  <si>
    <t>ຝູງສັດລາກແກ່ ແລະ ພໍ່ແມ່ພັນ</t>
  </si>
  <si>
    <t>Livestock</t>
  </si>
  <si>
    <t>Cheptel et animaux reproducteurs</t>
  </si>
  <si>
    <t>ຕົ້ນໄມ້ກິນໝາກ ແລະ ສວນປູກຝັງ</t>
  </si>
  <si>
    <t>Fruit trees and plantation</t>
  </si>
  <si>
    <t>Arbres fruitiers et plantation</t>
  </si>
  <si>
    <t>ຊັບສົມບັດຄົງທີ່ ປ່ຽນແທນກັນໄດ້</t>
  </si>
  <si>
    <t>Fungible fixed assets</t>
  </si>
  <si>
    <t>Actifs fongibles</t>
  </si>
  <si>
    <t>ຊັບສົມບັດຄົງທີ ມີຕົວຕົນອື່ນໆ</t>
  </si>
  <si>
    <t>Other tangible assets</t>
  </si>
  <si>
    <t>Autres immobilisations corporelles</t>
  </si>
  <si>
    <t>ຊັບ​ສົມບັດ​ຄົງ​ທີ່-ສ​ຳປະທານ</t>
  </si>
  <si>
    <t>Fixed assets in concession</t>
  </si>
  <si>
    <t>Immobilisations en concession</t>
  </si>
  <si>
    <t>ສິດນຳໃຊ້ທີ່ດິນ-ສຳປະທານ</t>
  </si>
  <si>
    <t>Right of land use in concession</t>
  </si>
  <si>
    <t>Droit d’usage de terrain en concession</t>
  </si>
  <si>
    <t>ສິ່ງຈັດວາງ ແລະ ປົວແປງທີ່ດິນ ສຳປະທານ</t>
  </si>
  <si>
    <t>Fixtures and land improvement in concession</t>
  </si>
  <si>
    <t>Agencements et aménagement de terrain en concession</t>
  </si>
  <si>
    <t>ສິ່ງປຸກສ້າງ - ສຳປະທານ</t>
  </si>
  <si>
    <t>Constructions in concession</t>
  </si>
  <si>
    <t>Constructions en concession</t>
  </si>
  <si>
    <t>ສິ່ງຕິດຕັ້ງເຕັກນິກ ສຳປະທານ</t>
  </si>
  <si>
    <t>Technical installation in concession</t>
  </si>
  <si>
    <t>Installations techniques en concession</t>
  </si>
  <si>
    <t>ຊັບສົມບັດຄົງທີ່ ມີຕົວຕົນອື່ນໆ-ສຳປະທານ</t>
  </si>
  <si>
    <t>Other tangible fixed assets in concession</t>
  </si>
  <si>
    <t>Autres immobilisations corporelles en concession</t>
  </si>
  <si>
    <t>ທຶນ​ປະກອບ​ຂອງຜູ້ໃຫ້ສຳປະທານ</t>
  </si>
  <si>
    <t>Contribution of the licensor</t>
  </si>
  <si>
    <t>Apport du concédant</t>
  </si>
  <si>
    <t>ຊັບ​ສົມບັດ​ຄົງ​ທີ່ ພວມ​ຊື ຫຼື ພວມ​ຜະລິດ</t>
  </si>
  <si>
    <t>Fixed assets in progress</t>
  </si>
  <si>
    <t>Immobilisations en cours</t>
  </si>
  <si>
    <t>ຊັບ​ສົມບັດ​ຄົງ​ທີ່ ບໍ່​ມີ​ຕົວ​ຕົນ</t>
  </si>
  <si>
    <t xml:space="preserve">Immobilisations incorporelles </t>
  </si>
  <si>
    <t>ຊັບ​ສົມບັດ​ຄົງ​ທີ່ ມີ​ຕົວ​ຕົນ</t>
  </si>
  <si>
    <t>Tangible fixed assets in progress</t>
  </si>
  <si>
    <t>​ເງິນ​ລ່ວງ​ໜ້າແລະຈ່າຍສັ່ງ​ຊື້​ຊັບ​ສົມບັດ​ຄົງ​ທີ່​ການ​ເງິນ</t>
  </si>
  <si>
    <t>Financial Fixed assets  advances</t>
  </si>
  <si>
    <t>Avances et acomptes versés sur commandes d’immobilisations financiers</t>
  </si>
  <si>
    <t>ເງິນ​ລ່ວງ​ໜ້າແລະຈ່າຍສັ່ງ​ຊື້​ຊັບ​ສົມບັດ​ຄົງ​ທີ່ບໍ່​ມີ​ຕົວ ຕົນ ​ແລະ ມີ​ຕົວ​ຕົນ​ອື່ນ​ໆ</t>
  </si>
  <si>
    <t>Tangible and Intangible Fixed assets  advances</t>
  </si>
  <si>
    <t>Avances et acomptes versés sur commandes d’autres immobilisations incorporelles et corporelles</t>
  </si>
  <si>
    <t>ຊັບ​ສົມບັດ​ຄົງ​ທີ່ ​ເຊົ້າ-ສິນ​ເຊື່ອ</t>
  </si>
  <si>
    <t>Leased Fixed assets</t>
  </si>
  <si>
    <t>Immobilisations en crédit-bail (avant reclassement)</t>
  </si>
  <si>
    <t>​ເຊົ່າ​ສິນ​ເຊື່ອ-ສິດນຳ​ໃຊ້​ທີ່​ດິນ</t>
  </si>
  <si>
    <t>Leased – right of land use</t>
  </si>
  <si>
    <t>Droit d’usage de terrain en crédit bail</t>
  </si>
  <si>
    <t>​ເຊົ່າ​ສິນ​ເຊື່ອ-ສິ່ງ​ປຸກ​ສ້າງ</t>
  </si>
  <si>
    <t xml:space="preserve">Leased constructions </t>
  </si>
  <si>
    <t>Constructions en crédit bail</t>
  </si>
  <si>
    <t>​ເຊົ່າ​ສິນ​ເຊື່ອ-ສິ່ງ​ຕິດຕັ້ງ​ເຕັກນິກ</t>
  </si>
  <si>
    <t>Leased technical installation</t>
  </si>
  <si>
    <t>Installations techniques en crédit bail</t>
  </si>
  <si>
    <t>​ເຊົ່າ​ສິນ​ເຊືອ-ພາຫະນະ​ຂົນ​ສົ່ງ</t>
  </si>
  <si>
    <t>Leased transport equipment</t>
  </si>
  <si>
    <t>Materiel de transport en crédit bail</t>
  </si>
  <si>
    <t>ໜີ້​ຕ້ອງ​ຮັບ ຈາກ​ການ​ໃຫ້​ເຊົ່າ​ສິນ​ເຊື່ອ</t>
  </si>
  <si>
    <t>Receivables from Leasing</t>
  </si>
  <si>
    <t>Créances sur immobilisations en crédit bail</t>
  </si>
  <si>
    <t>​ຫຼັກຊັບລົງທຶນ - ໜີ້​ຕ້ອງ​ຮັບ​ທີ່​ຕິດ​ພັນ</t>
  </si>
  <si>
    <t>Participating interests and related debts receivable</t>
  </si>
  <si>
    <t>Participation et créances rattachées à des participations</t>
  </si>
  <si>
    <t>ຫຼັກຊັບລົງທຶນ</t>
  </si>
  <si>
    <t>Long-term equity interests</t>
  </si>
  <si>
    <t>Titres de participation</t>
  </si>
  <si>
    <t>ຮູບການຮ່ວມປະກອບທຶນອື່ນໆ</t>
  </si>
  <si>
    <t>Other categories of participating interest</t>
  </si>
  <si>
    <t>Autres formes participations</t>
  </si>
  <si>
    <t>ຫຼັກຊັບລົງທຶນ ຕາມມູນຄ່າທຽບເທົ່າ</t>
  </si>
  <si>
    <t>Long-term equity interests under equity method</t>
  </si>
  <si>
    <t>Titres de participation évalués par équivalence</t>
  </si>
  <si>
    <t>ໜີ້ຕ້ອງຮັບ ທີ່ຕິດພັນກັບ ການຮ່ວມປະກອບທຶນໃນ ກຸ່ມບໍລິສັດ</t>
  </si>
  <si>
    <t>Debts receivable related to participating interests (group)</t>
  </si>
  <si>
    <t>Créances rattachées à des participations de groupe</t>
  </si>
  <si>
    <t>Accrued interest</t>
  </si>
  <si>
    <t>Intérêts courus</t>
  </si>
  <si>
    <t>ໜີ້ຕ້ອງຮັບອື່ນໆ ທີ່ຕິດພັນກັບບໍລິສັດຮຸ້ນສ່ວນ</t>
  </si>
  <si>
    <t>Debts receivable related to partnership</t>
  </si>
  <si>
    <t>Créances rattachées à des sociétés en participation</t>
  </si>
  <si>
    <t>ເງິນທີ່ຕອງຖອກຕື່ມ ບ້ວງໃບຢັ້ງຢືນຮ່ວມປະກອບທຶນ ທີ່ຍັງບໍ່ທັນຮຽກໃຫ້ປະກອບ</t>
  </si>
  <si>
    <t>Unpaid installments on unpaid long-term equity interests</t>
  </si>
  <si>
    <t>Versements restant à effectuer sur titres de participation non libérés</t>
  </si>
  <si>
    <t>ຊັບສົມບັດຄົງທີການເງິນອື່ນໆ</t>
  </si>
  <si>
    <t>Other financial fixed assets</t>
  </si>
  <si>
    <t>Autres immobilisations financières</t>
  </si>
  <si>
    <t>ໃບຢັ້ງຢືນຊັບຄົງທີ່ ໆ ບໍ່ແມ່ນບ້ວງກິດຈະການຄັງຫຼັກ ຊັບ</t>
  </si>
  <si>
    <t>Long-term investment equity securities other than portfolio long-term investment equity securities</t>
  </si>
  <si>
    <t>Titres immobilisés autres que les titres immobilisés de l’activité de portefeuille</t>
  </si>
  <si>
    <t>ໃບຢັ້ງຢືນຊັບ ທີ່ສະແດງເຖິງສິດທິຕໍ່ໜີ້ຕ້ອງຮັບ (ພັນ ທະບັດກູ້ຢືມ, ບົງ)</t>
  </si>
  <si>
    <t xml:space="preserve">Long-term investment debt securities (bonds, warrants) </t>
  </si>
  <si>
    <t>Titres représentatives de droit de créance (obligations, bons)</t>
  </si>
  <si>
    <t>ໃບຢັ້ງຢືນຊັບຄົງທີ່ ບ້ວງກິດຈະການຄັງຫຼັກຊັບ</t>
  </si>
  <si>
    <t>Portfolio long-term investment securities</t>
  </si>
  <si>
    <t>Titres immobilisés de l’activité de portefeuille</t>
  </si>
  <si>
    <t>ເງິນໃຫ້ກູ້ຢືມ</t>
  </si>
  <si>
    <t>Loans</t>
  </si>
  <si>
    <t>Prêts</t>
  </si>
  <si>
    <t>ເງິນວາງ ແລະ ຄ້ຳປະກັນ ທີ່ໄດ້ຈ່າຍ</t>
  </si>
  <si>
    <t>Deposits and sureties advanced</t>
  </si>
  <si>
    <t>Dépôts et cautionnements versés</t>
  </si>
  <si>
    <t>ໜີ້ຕ້ອງຮັບຄົງທີ່ອື່ນໆ</t>
  </si>
  <si>
    <t>Other capitalized debts receivable</t>
  </si>
  <si>
    <t>Autres créances immobilisées</t>
  </si>
  <si>
    <t>Intêrêts courus</t>
  </si>
  <si>
    <t>ຮຸ້ນຕົນເອງ (ຫຼື ພູດສ່ວນຮຸ້ນຕົນເອງ)</t>
  </si>
  <si>
    <t>Own shares</t>
  </si>
  <si>
    <t>Actions popres</t>
  </si>
  <si>
    <t>ເງິນຍັງຕ້ອງຈ່າຍ ບ້ວງໃບຢັ້ງຢືນຊັບອື່ນໆ ທີ່ບໍ່ທັນ ຮຽກໃຫ້ປະກອບ</t>
  </si>
  <si>
    <t>Unpaid installments on uncalled long-term investment securities</t>
  </si>
  <si>
    <t>ຄ່າຫຼູ້ຍຫ້ຽນຊັບສົມບັດຄົງທີ່</t>
  </si>
  <si>
    <t>Cumulative depreciation on fixed assets</t>
  </si>
  <si>
    <t>Amortissement des immobilizations</t>
  </si>
  <si>
    <t>ຄ່າຫຼູ້ຍຫ້ຽນ ຊັບສົມບັດຄົງທີ່ ບໍ່ມີຕົວຕົນອື່ນໆ</t>
  </si>
  <si>
    <t>Depreciation on intangible fixed assets</t>
  </si>
  <si>
    <t>Amortissements des immobilisations incorporelles</t>
  </si>
  <si>
    <t>ຄ່າຫຼຸ້ຍຫ້ຽນ ຊັບສົມບັດຄົງທີ່ ມີຕົວຕົນ</t>
  </si>
  <si>
    <t>Depreciation on tangible fixed assets</t>
  </si>
  <si>
    <t>Amortissements des immobilisations corporelles</t>
  </si>
  <si>
    <t>ຄ່າຫຼຸ້ຍຫ້ຽນ ຊັບສົມບັດຄົງທີ່ ສຳປະທານ</t>
  </si>
  <si>
    <t>Depreciation on fixed assets in concession</t>
  </si>
  <si>
    <t>Amortissements des immobilisations en concession</t>
  </si>
  <si>
    <t>ຄ່າຫຼຸ້ຍຫ້ຽນ ຊັບສົມບັດຄົງທີ່ ເຊົ່າສິນເຊື່ອ</t>
  </si>
  <si>
    <t>Depreciation on leased fixed assets</t>
  </si>
  <si>
    <t>Amortissements des immobilisations en crédit bail</t>
  </si>
  <si>
    <t>ຄ່າຫຼູ້ຍຫຽນ ຊັບສົມບັດຄົງທີ່ ອື່ນໆ</t>
  </si>
  <si>
    <t>Depreciation on other fixed assets</t>
  </si>
  <si>
    <t>Amortissements d’autres immobilisations</t>
  </si>
  <si>
    <t>ຄ່າສູນເສັຽມູນຄ່າຊັບສົມບັດຄົງທີ່</t>
  </si>
  <si>
    <t>Provisions for impairment of fixed assets</t>
  </si>
  <si>
    <t>Pertes de valeur sur immobilizations</t>
  </si>
  <si>
    <t>ຄ່າສູນເສັຽມູນຄ່າຊັບສົມບັດຄົງທີ່ ບໍ່ມີຕົວຕົນ</t>
  </si>
  <si>
    <t>Provisions for impairment of intangible fixed assets</t>
  </si>
  <si>
    <t>Perte de valeur sur immobilisations incorporelles</t>
  </si>
  <si>
    <t>ຄ່າສູນເສັຽມູນຄ່າຊັບສົມບັດຄົງທີ່ ມີ​ຕົວ​ຕົນ</t>
  </si>
  <si>
    <t>Provisions for impairment of tangible fixed assets</t>
  </si>
  <si>
    <t>Perte de valeur sur immobilisations corporelles</t>
  </si>
  <si>
    <t>ຄ່າສູນເສັຽມູນຄ່າຊັບສົມບັດຄົງທີ່ ສຳ​ປະທານ</t>
  </si>
  <si>
    <t>Provisions for impairment of fixed assets in concession</t>
  </si>
  <si>
    <t>Perte de valeur sur immobilisations en concession</t>
  </si>
  <si>
    <t>ຄ່າສູນເສັຽມູນຄ່າຊັບສົມບັດຄົງທີ່ ພວມ​ຊື້</t>
  </si>
  <si>
    <t>Provisions for impairment of fixed assets in progress</t>
  </si>
  <si>
    <t>Perte de valeur sur immobilisations en cours</t>
  </si>
  <si>
    <t>ຄ່າສູນເສັຽມູນຄ່າຊັບສົມບັດຄົງທີ່ ​ໃບຢັ້ງຢືນ​ຮ່ວມ​ປະ ກອບ​ທຶນ ​ແລະ ໜີ້​ຕ້ອງ​ຮັບ​ທີ່​ຕິດ​ພັນ</t>
  </si>
  <si>
    <t>Provisions for impairment of Participating interests and related debts receivable</t>
  </si>
  <si>
    <t>Perte de valeur des participations et créances rattachées à des participations</t>
  </si>
  <si>
    <t>ຄ່າສູນເສັຽມູນຄ່າຊັບສົມບັດຄົງທີ່ ການ​ເງິນ​ອື່ນໆ</t>
  </si>
  <si>
    <t>Provisions for impairment of other financial fixed assets</t>
  </si>
  <si>
    <t>Perte de valeur des autres immobilisations financières</t>
  </si>
  <si>
    <t>ປະ​ເພດ 3 - ບັນຊີ​ເຄື່ອງ​ໃນ​ສາງ</t>
  </si>
  <si>
    <t>Class 3: Stocks and work in progress accounts</t>
  </si>
  <si>
    <t>Classe 3: Comptes de stocks et en cours</t>
  </si>
  <si>
    <t>ຊື້​ເຄື່ອງ​ເຂົ້າສາງ</t>
  </si>
  <si>
    <t>Inventoried purchase</t>
  </si>
  <si>
    <t>Achats stockés</t>
  </si>
  <si>
    <t>ຊື້​ວັດຖຸ​ດິບ</t>
  </si>
  <si>
    <t>Raw materials</t>
  </si>
  <si>
    <t>Matière première</t>
  </si>
  <si>
    <t>ຊື້​ວັດຖຸ​ອື່ນໆ ຮັບ​ໃຊ້​ການ​ຜະລິດ</t>
  </si>
  <si>
    <t>Other supplies</t>
  </si>
  <si>
    <t>Autres approvisionnements</t>
  </si>
  <si>
    <t>ຊື້​ສິນຄ້າ</t>
  </si>
  <si>
    <t>Goods</t>
  </si>
  <si>
    <t xml:space="preserve">Marchandises </t>
  </si>
  <si>
    <t>ວັດຖຸ​ດິບ ​ແລະ ວັດຖຸ​ປະກອບ</t>
  </si>
  <si>
    <t>Raw materials and supplies</t>
  </si>
  <si>
    <t>Matière première et fournitures</t>
  </si>
  <si>
    <t>ວັດຖຸ​ດິບ</t>
  </si>
  <si>
    <t>ວັດຖຸ​ປະກອບ</t>
  </si>
  <si>
    <t>Supplies</t>
  </si>
  <si>
    <t xml:space="preserve">Fournitures </t>
  </si>
  <si>
    <t>ວັດຖຸ​ອື່ນໆ ຮັບ​ໃຊ້​ການ​ຜະລິດ</t>
  </si>
  <si>
    <t>Other consumables</t>
  </si>
  <si>
    <t>ວັດຖຸ​ຊົມ​ໃຊ້</t>
  </si>
  <si>
    <t>Consumables</t>
  </si>
  <si>
    <t>Matières consommables</t>
  </si>
  <si>
    <t>ວັດຖຸ​ປະກອບ​ຊົມ​ໃຊ້</t>
  </si>
  <si>
    <t>Consumable supplies</t>
  </si>
  <si>
    <t>Fournitures consommables</t>
  </si>
  <si>
    <t>ເຄື່ອງ​ຫຸ້ມ​ຫໍ່ຖິ້ມ​ເລີຍ</t>
  </si>
  <si>
    <t>Non returnable packaging</t>
  </si>
  <si>
    <t xml:space="preserve">Emballages perdus </t>
  </si>
  <si>
    <t>​ເຄື່ອງ​ຫຸ້ມ​ຫໍ່​ມັດ​ຈຳ ຈຳແນກບໍ່ໄດ້</t>
  </si>
  <si>
    <t>Unidentifiable recoverable packaging</t>
  </si>
  <si>
    <t>Emballages récupérables non identifiables</t>
  </si>
  <si>
    <t>ຜົນ​ຜະລິດ​ພວມ​ປຸງ​ແຕ່ງ</t>
  </si>
  <si>
    <t>Work in progress (goods)</t>
  </si>
  <si>
    <t>En cours de production</t>
  </si>
  <si>
    <t>ຜະລິດ​ຕະພັນ​ພວມ​ປຸງ​ແຕ່ງ</t>
  </si>
  <si>
    <t>Products in progress (goods)</t>
  </si>
  <si>
    <t>Produits en cours</t>
  </si>
  <si>
    <t>ວຽກ​ງານ​ພວມ​ກໍ່ສ້າງ​ພວມ​ດຳ​ເນີນ</t>
  </si>
  <si>
    <t>Works in progress</t>
  </si>
  <si>
    <t>Travaux en cours</t>
  </si>
  <si>
    <t>ການ​ບໍລິການ​ພວມ​ດຳ​ເນີນ</t>
  </si>
  <si>
    <t>Work in progress (services)</t>
  </si>
  <si>
    <t>En cours de service</t>
  </si>
  <si>
    <t>ການ​ຄົ້ນຄວ້າ​ພວມ​ດຳ​ເນີນ</t>
  </si>
  <si>
    <t>Project studies in progress</t>
  </si>
  <si>
    <t>Études en cours</t>
  </si>
  <si>
    <t>ການ​ໃຫ້​ບໍລິການ ພວມ​ດຳ​ເນີນ</t>
  </si>
  <si>
    <t>Supply of services in progress</t>
  </si>
  <si>
    <t>Prestations de services en cours</t>
  </si>
  <si>
    <t>ຜະລິດ​ຕະພັນ​ໃນ​ສາງ</t>
  </si>
  <si>
    <t>Product stocks</t>
  </si>
  <si>
    <t>Stocks de produits</t>
  </si>
  <si>
    <t>ຜະລິດ​ຕະພັນ​ລະ​ຫ່ວາງ​ກາງ</t>
  </si>
  <si>
    <t>Semi-finished products</t>
  </si>
  <si>
    <t>Produits intermédiaires</t>
  </si>
  <si>
    <t>ຜະລິດ​ຕະພັນສຳ​ເລັດ​ຮູບ</t>
  </si>
  <si>
    <t>Finished products</t>
  </si>
  <si>
    <t>Produits finis</t>
  </si>
  <si>
    <t>ຜະລິດ​ຕະພັນ​ເສດ​ເຫຼືອ ຫຼື ຜະລິດ​ຕະພັນ​ເກັບ​ຄືນ​ໄດ້</t>
  </si>
  <si>
    <t>Residual products (or recoverable materials)</t>
  </si>
  <si>
    <t>Produits résiduels ou matières de récupération</t>
  </si>
  <si>
    <t>ສິນຄ້າ​ໃນ​ສາງ</t>
  </si>
  <si>
    <t>Stocks of goods for resale</t>
  </si>
  <si>
    <t>Stocks de marchandises</t>
  </si>
  <si>
    <t>ເຄື່ອງ​ໃນ​ສາງ​ຢູ່​ທາງ​ນອກ (ພວມ​ຢູ່​ລະຫວ່າງ​ທາງ ຫຼື ຝາກ ຫຼີ ຄ້ຳປະກັນ)</t>
  </si>
  <si>
    <t>stocks in transit, warehoused or sent on consignment</t>
  </si>
  <si>
    <t>Stocks à l’extérieur (en cours de route, en depôt ou en consignation)</t>
  </si>
  <si>
    <t>ຄ່າ​ສູນ​ເສຍ​ມູນ​ຄ່າ​ເຄື່ອງ​ໃນ​ສາງ ​ແລະ ພວມ​ຢູ່​ລະຫວ່າງ​ທາງ</t>
  </si>
  <si>
    <t>Provisions for impairment of stocks and stock  in transit</t>
  </si>
  <si>
    <t>Pertes de valeur des stocks et en cours</t>
  </si>
  <si>
    <t>ຄ່າ​ສູນ​ເສຍ​ມູນ​ຄ່າ ວັດຖຸ​ດິບ ​ແລະ ວັດຖຸ​ປະກອບ</t>
  </si>
  <si>
    <t>Provisions for impairment of raw materials and supplies</t>
  </si>
  <si>
    <t>Pertes de valeur des matières premières et fournitures</t>
  </si>
  <si>
    <t>ຄ່າ​ສູນ​ເສຍ​ມູນ​ຄ່າ ວັດຖຸ​ຮັບ​​ໃຊ້​​ໃນ​ການ​ຜະລິດ​ອື່ນໆ</t>
  </si>
  <si>
    <t>Provisions for impairment of other consumables</t>
  </si>
  <si>
    <t>Pertes de valeur des autres approvisionnements</t>
  </si>
  <si>
    <t>ຄ່າ​ສູນ​ເສຍ​ມູນ​ຄ່າ ຜະລິຕະພັນ​ພວມ​ປຸງ​ແຕ່ງ</t>
  </si>
  <si>
    <t>Provisions for impairment of work in progress (goods)</t>
  </si>
  <si>
    <t>Pertes de valeur des en-cours de production de biens</t>
  </si>
  <si>
    <t>ຄ່າ​ສູນ​ເສຍ​ມູນ​ຄ່າ ການ​ບໍລິການ​ພວມ​ດຳ​ເນີນ</t>
  </si>
  <si>
    <t>Provisions for impairment of Supply of services in progress</t>
  </si>
  <si>
    <t>Pertes de valeur des en-cours de production de services</t>
  </si>
  <si>
    <t>ຄ່າ​ສູນ​ເສຍ​ມູນ​ຄ່າ ຜະລິດຕະພັນ​ໃນ​ສາງ</t>
  </si>
  <si>
    <t>Provisions for impairment of product stocks</t>
  </si>
  <si>
    <t>Pertes de valeur de stocks de produits</t>
  </si>
  <si>
    <t>ຄ່າ​ສູນ​ເສຍ​ມູນ​ຄ່າ ສິນຄ້າ​ໃນ​ສາງ</t>
  </si>
  <si>
    <t>Provisions for impairment of Goods for resale</t>
  </si>
  <si>
    <t>Pertes de valeur de stocks de marchandises</t>
  </si>
  <si>
    <t>ສ່ວນເສຍ​ມູນ​ຄ່າ ​ເຄື່ອງ​ໃນ​ສາງ​ທາງ​ນອກ</t>
  </si>
  <si>
    <t>Provisions for impairment of Goods in transit</t>
  </si>
  <si>
    <t>Pertes de valeur de stocks à l’extérieur</t>
  </si>
  <si>
    <t>ບັນຊີ ປະ​ເພດ 4 ບັນຊີ​ພາກສ່ວນ​ອື່ນ</t>
  </si>
  <si>
    <t>Class 4: Accounts for debts receivable and payable</t>
  </si>
  <si>
    <t>Classe 4: Comptes de tiers</t>
  </si>
  <si>
    <t>ຜູ້​ສະໜອງ ​ແລະ ບັນຊີ​ທີ່​ຕິດ​ພັນ</t>
  </si>
  <si>
    <t>Suppliers and related accounts</t>
  </si>
  <si>
    <t>Fournisseurs et comptes rattachés</t>
  </si>
  <si>
    <t>ຜູ້​ສະໜອງ - ສິນຄ້າ, ວັດຖຸ​ດິບ ​ແລະ ວັດຖຸ​ປະກອບ​ອື່ນໆ</t>
  </si>
  <si>
    <t>Suppliers - Purchases of goods and services</t>
  </si>
  <si>
    <t>Fournisseurs de biens et fournitures</t>
  </si>
  <si>
    <t>ຜູ້​ສະໜອງ - ການ​ບໍລິການ</t>
  </si>
  <si>
    <t>Suppliers – services</t>
  </si>
  <si>
    <t>Fournisseur – services</t>
  </si>
  <si>
    <t>ຜູ້​ສະໜອງ - ​ໃບ​ຢັ້ງຢືນ​ການ​ຄ້າ​ຕ້ອງ​ຈ່າຍ</t>
  </si>
  <si>
    <t>Suppliers - Bills payable</t>
  </si>
  <si>
    <t>Fournisseurs – effets à payer</t>
  </si>
  <si>
    <t>ຜູ້​ສະ​ໜອງ - ຊັບ​ສົມບັດ​ຄົງ​ທີ່</t>
  </si>
  <si>
    <t>Suppliers - Fixed asset purchases</t>
  </si>
  <si>
    <t>Fournisseurs d’immobilisations</t>
  </si>
  <si>
    <t>ຜູ້​ສະໜອງ - ຊັບ​ສົມບັດ​ຄົງ​ທີ່​ໃບ​ຢັ້ງຢືນ​ການ​ຄ້າ​ຕ້ອງ​ຈ່າຍ</t>
  </si>
  <si>
    <t>Fixed asset suppliers - Bills payable</t>
  </si>
  <si>
    <t>Fournisseurs d’immobilisations – effets à payer</t>
  </si>
  <si>
    <t>ຜູ້​ສະໜອງ - ໜີ້​ຕ້ອງ​ຮັບ​ບ້ວງ​ເຄື່ອງ​ຫຸ້ມ​ຫໍ່ທີ່​ຕ້ອງ​ສົ່ງ​ຄືນ</t>
  </si>
  <si>
    <t>Suppliers - Debts receivable for returnable packaging and equipment</t>
  </si>
  <si>
    <t>Fournisseurs – créances sur emballages à rendre</t>
  </si>
  <si>
    <t>ຜູ້​ສະໜອງ - ​ໃບ​ເກັບ​ເງິນ​ບໍ່ທັນ​ມາ​ຮອດ</t>
  </si>
  <si>
    <t>Suppliers - Invoices outstanding</t>
  </si>
  <si>
    <t>Fournisseurs – factures non parvenues</t>
  </si>
  <si>
    <t>ຜູ້​ສະ​ໜອງ - ຕິດ​ໜີ້: ​ເງິນ​ລ່ວງ​ໜ້າ ​ແລະ ​ເງິນ​ຈ່າຍ​ກ່ອນສ່ວນ​ໜຶ່ງ, ສ່ວນ​ຫຼຸດ​ຕ້ອງ​ຮັບ, ໜີ້​ຕ້ອງ​ຮັບ​ອື່ນໆ</t>
  </si>
  <si>
    <t>Purchase rebates, discounts, allowances and other outstanding debits</t>
  </si>
  <si>
    <t>Fournisseurs débiteurs – advances et acomptes, RRR à obtenir, autres créances</t>
  </si>
  <si>
    <t>ລູກຄ້າ ​ແລະ ບັນຊີ​ທີ່​ຕິດ​ພັນ</t>
  </si>
  <si>
    <t>Customers and related accounts</t>
  </si>
  <si>
    <t>Clients et comptes rattachés</t>
  </si>
  <si>
    <t>ລູກ​ຄ້າ - ຄ່າ​ສິນຄ້າ, ຜະລິດ​ຕະພັນ, ບໍລິການ</t>
  </si>
  <si>
    <t>Customers - Sales of goods and services</t>
  </si>
  <si>
    <t>Clients – créances sur vente de marchandises, produits et services</t>
  </si>
  <si>
    <t>ລູກ​ຄ້າ - ​ໃບຢັ້ງຢືນ​ການ​ຄ້າ​ຕ້ອງ​ຮັບ</t>
  </si>
  <si>
    <t>Customers - Bills receivable</t>
  </si>
  <si>
    <t>Clients – effets à recevoir</t>
  </si>
  <si>
    <t>ລູກ​ຄ້າ - ​ໃບ​ຢັ້ງຢືນ​ການ​ຄ້າຂາຍ​ຫຼຸດ ບໍ່​ເຖິງ​ກຳນົດ</t>
  </si>
  <si>
    <t xml:space="preserve">Customers – discounted Bills not yet </t>
  </si>
  <si>
    <t>Clients – effets escomptés non échus</t>
  </si>
  <si>
    <t>ລູກ​ຄ້າ - ໜີ້​ຕ້ອງ​ຮັບ​ທວງ​ຍາກ</t>
  </si>
  <si>
    <t>Doubtful or contested customer accounts</t>
  </si>
  <si>
    <t>Clients – créances douteuses</t>
  </si>
  <si>
    <t>ໜີ້​ຕ້ອງ​ຮັບ - ບ້ວງ​ວຽກງານ​ກໍ່ສ້າງ ຫຼື ບໍລິການ​ທີ່​ບໍ່​ທັນ​ໄດ້​ອອກ​ໃບ​​ເກັບ​ເງິນ</t>
  </si>
  <si>
    <t>Future debts receivable for work not yet chargeable</t>
  </si>
  <si>
    <t>Créances sur travaux non encore facturables</t>
  </si>
  <si>
    <t>ລູກຄ້າ - ໜີ້​ຕ້ອງ​ສົ່ງ​ບ້ວງ​ເຄື່ອງ​ຫຸ້ມ​ຫໍ່​ທີ່​ຕ້ອງສົ່ງຄືນ</t>
  </si>
  <si>
    <t>Customers - Debts payable for returnable packaging and equipment</t>
  </si>
  <si>
    <t>Clients – dettes pour emballages consignés</t>
  </si>
  <si>
    <t>ລູກ​ຄ້າ - ຂາຍຜະລິດ​ຕະພັນ​ ສິນຄ້າ ທີ່​ບໍ່​ທັນ​ໄດ້​ອອກ​ໃບ​ເກັບ​ເງິນ</t>
  </si>
  <si>
    <t>Customers - Charges not yet invoiced</t>
  </si>
  <si>
    <t>Clients – produits non encore facturés</t>
  </si>
  <si>
    <t>ລູກ​ຄ້າ - ລາຍ​ຮັບ​ຮັບ​ລ່ວງ​ໜ້າ</t>
  </si>
  <si>
    <t>Customer – deferred income</t>
  </si>
  <si>
    <t>Clients – produits perçus d’avance</t>
  </si>
  <si>
    <t>ລູກ​ຄ້າ​ເປັນ​ເຈົ້າ​ໜີ້ (​ເງິນລ່ວງ​ໜ້າ ​ແລະ ​ເງິນ​ຈ່າຍ​ກ່ອນ​ສ່ວນ​ໜຶ່ງ, ສ່ວນ​ຫຼຸດ​ຕ້ອງ​ຜ່ອນ, ​ເງິນ​ສົ່ງ​ຄືນ​ຕ້ອງ​ຈ່າຍ)</t>
  </si>
  <si>
    <t>Sales rebates, discounts, allowances and other credits not yet issued</t>
  </si>
  <si>
    <t>Clients créditeurs (advances et acomptes, RRR à obtenir, avoirs à établir)</t>
  </si>
  <si>
    <t>ພະນັກງານ</t>
  </si>
  <si>
    <t>Personnel</t>
  </si>
  <si>
    <t>Personnel et comptes rattachés</t>
  </si>
  <si>
    <t>ພະນັກງານ - ຄ່າ​ທົດ​ແທນ​ແຮງ​ງານ​ຕ້ອງ​ສະ​ສາງ</t>
  </si>
  <si>
    <t>Personnel - Remuneration payable</t>
  </si>
  <si>
    <t>Personnel – rémunérations dues</t>
  </si>
  <si>
    <t>ພະນັກງານ - ​ເງິນ​ບຳ​ເນັດ ​ແລະ ຍ້ອງຍໍ</t>
  </si>
  <si>
    <t xml:space="preserve">Personnel – Bonus and gratification </t>
  </si>
  <si>
    <t>Personnel – primes et gratification</t>
  </si>
  <si>
    <t>ພະນັກງານ - ​ເງິນ​ນະ​ໂຍບາຍ​ພັກ​ຜ່ອນ ​ແລະ ນະ​ໂຍບາຍ​ອື່ນໆ​ຕ້ອງ​ສະ​ສາງ</t>
  </si>
  <si>
    <t>Personnel - Accrued charges payable for holiday pay</t>
  </si>
  <si>
    <t>Personnel – charges pour congé payé et autres allocation</t>
  </si>
  <si>
    <t>ພະນັກງານ - ​ເງິນ​ນະ​ໂຍບາຍ​ພັກຜ່ອນທີ່​ໄດ້​ຫັກ​ໄວ້</t>
  </si>
  <si>
    <t>Personnel – provisions pour congés</t>
  </si>
  <si>
    <t>ພະນັກງານ - ​ເງິນ​ລ່ວງ​ໜ້າ ​ແລະ ຈ່າຍ​ກ່ອນ​ສ່ວນ​ໜື່ງ​ທີ່​ໄດ້​ອະນຸມັດ</t>
  </si>
  <si>
    <t>Personnel – Authorized Advances to Personnel</t>
  </si>
  <si>
    <t>Personnel – avances autorisées</t>
  </si>
  <si>
    <t>ພະນັກງານ - ​ເງິນ​ວາງ​ທີ່​ໄດ້​ຮັບ</t>
  </si>
  <si>
    <t>Personnel – Deposits</t>
  </si>
  <si>
    <t>Personnel – dépôts reçus</t>
  </si>
  <si>
    <t>ພະນັກງານ - ​ເງິນ​ຕັດ​ໄວ້</t>
  </si>
  <si>
    <t>Personnel - Stoppages of payment</t>
  </si>
  <si>
    <t>Personnel – oppositions</t>
  </si>
  <si>
    <t>ພະນັກງານ - ລາຍ​ຈ່າຍ​ຕ້ອງ​ຈ່າຍ ​ແລະ ລາຍ​ຮັບ​ຕ້ອງ​ຮັບ</t>
  </si>
  <si>
    <t>Personnel - Accrued charges payable and income receivable</t>
  </si>
  <si>
    <t>Personnel – charges à payer et produits à recevoir</t>
  </si>
  <si>
    <t>ອົງການ​ປະກັນ​ສັງຄົມ ​ແລະ ບັນຊີ​ພົວພັນ.</t>
  </si>
  <si>
    <t>Social security and related accounts</t>
  </si>
  <si>
    <t>Organismes sociaux et comptes rattachés</t>
  </si>
  <si>
    <t>ອົງການ​ປະກັນ​ສັງຄົມ - (ບ້ວງ​ລູກຈ້າງ)</t>
  </si>
  <si>
    <t>Social security – personnel contribution</t>
  </si>
  <si>
    <t>Organismes sociaux – cotisations personnelles</t>
  </si>
  <si>
    <t>ອົງການ​ປະກັນ​ສັງຄົມ - (ບ້ວງ​ນາຍ​ຈ້າງ)</t>
  </si>
  <si>
    <t>Social security – employer contribution</t>
  </si>
  <si>
    <t>Organismes sociaux – cotisations patronales</t>
  </si>
  <si>
    <t>ອົງການ​ປະກັນ​ສັງຄົມ - ລາຍ​ຈ່າຍ​ຕ້ອງ​ຈ່າຍ</t>
  </si>
  <si>
    <t>Social security - Other accrued charges payable</t>
  </si>
  <si>
    <t>Organismes sociaux – charges à payer</t>
  </si>
  <si>
    <t>ອົງການ​ປະກັນ​ສັງຄົມ - ລາຍ​ຈ່າຍ ຈ່າຍ​ລ່ວງ​ໜ້າ</t>
  </si>
  <si>
    <t>Social security – Prepayment</t>
  </si>
  <si>
    <t>Organismes sociaux – charges constatées d’avance</t>
  </si>
  <si>
    <t>ອົງການ​ຈັດຕັ້ງສາກົນ</t>
  </si>
  <si>
    <t>International Organizations</t>
  </si>
  <si>
    <t>Organisations internationales</t>
  </si>
  <si>
    <t>ລັດ- ການ​ເຄື່ອນ​ໄຫວ ກັບ​ລັດ ​ແລະ ບັນຊີ​ພົວພັນ</t>
  </si>
  <si>
    <t>State, other public agencies, international organization</t>
  </si>
  <si>
    <t>État, collectivités publiques, organismes internationaux</t>
  </si>
  <si>
    <t>ລັດ - ​ເງິນ​ຊ່ວຍ​ໜູນ​ຕ້ອງ​ຮັບ</t>
  </si>
  <si>
    <t>State - Grants receivable</t>
  </si>
  <si>
    <t>États – subventions à recevoir</t>
  </si>
  <si>
    <t>ລັດ - ອາກອນ​ເກັບ​ຈາກ​ພາກສ່ວນ​ອື່ນ</t>
  </si>
  <si>
    <t>Tax collected by the entity</t>
  </si>
  <si>
    <t>États – impôts et taxes recouvrables sur le tiers</t>
  </si>
  <si>
    <t>ລາຍການ​ເຄື່ອນ​ໄຫວ​ສະ​ເພາະ​ກັບ​ລັດ ​ແລະ ອົງການ​ອື່ນໆ​ຂອງ​ລັດ</t>
  </si>
  <si>
    <t>Specific operation with the State and Other State agencies</t>
  </si>
  <si>
    <t>Opérations particulières avec l’Etat et autres organisms publics</t>
  </si>
  <si>
    <t>ລັດ - ອາກອນ​ຜົນ​ໄດ້​ຮັບ</t>
  </si>
  <si>
    <t>State - Income tax</t>
  </si>
  <si>
    <t>États – impôts sur le résultat</t>
  </si>
  <si>
    <t>ລັດ-ອາກອນ​ອື່ນໆ ​ແລະ ລາຍ​ຈ່າຍ​ປະ​ເພດ​ດຽວ​ກັນ</t>
  </si>
  <si>
    <t>Other charges and similar charges</t>
  </si>
  <si>
    <t>Autres impôts, taxes et versements assimilés</t>
  </si>
  <si>
    <t>ລັດ - ລາຍ​ຈ່າຍ​ຕ້ອງ​ຈ່າຍ</t>
  </si>
  <si>
    <t>State - Deferred charges</t>
  </si>
  <si>
    <t>État – charges à payer</t>
  </si>
  <si>
    <t>ລັດ - ລາຍ​ຮັບ​ຕ້ອງ​ຮັບ</t>
  </si>
  <si>
    <t>State - Deferred income</t>
  </si>
  <si>
    <t>État – produits à recevoir</t>
  </si>
  <si>
    <t>ລັດ - ອາກອນມູນ​ຄ່າ​ເພີ້​ມ ຫຼື ອາກອນ​ຕົວ​ເລກ​ທລກ</t>
  </si>
  <si>
    <t>Turnover tax or Value added tax</t>
  </si>
  <si>
    <t>Taxe sur le chiffre d’affaires ou taxe sur la valeur ajoutée</t>
  </si>
  <si>
    <t>ອມພ ທີ່ສາມາດຫັກໄດ້ສຳລັບຊັບ​ສົມບັດ​ຄົງ​ທີ່</t>
  </si>
  <si>
    <t>VAT deductible on fixed assets</t>
  </si>
  <si>
    <t>TVA déductible sur immobilisations</t>
  </si>
  <si>
    <t>ອມພ ທີ່ສາມາດຫັກໄດ້ສຳລັບສິນຄ້າ ການ​ບໍລິການ</t>
  </si>
  <si>
    <t>VAT deductible on other goods and services</t>
  </si>
  <si>
    <t>TVA déductible sur autres biens et services</t>
  </si>
  <si>
    <t>ອມພ ຍົກ​ໄປ​ຫັກ​ຕໍ່ ຫຼື ສິນເຊື່ອ ອມພ</t>
  </si>
  <si>
    <t>VAT Credit to carry forward</t>
  </si>
  <si>
    <t>TVA-crédit de TVA à reporter</t>
  </si>
  <si>
    <t>ອມພ ທີ່ໄດ້ເກັບ​</t>
  </si>
  <si>
    <t>VAT collected</t>
  </si>
  <si>
    <t>TVA collectée</t>
  </si>
  <si>
    <t>ອມພ ທີ່ຕ້ອງ​ມອບ</t>
  </si>
  <si>
    <t>VAT payable</t>
  </si>
  <si>
    <t>TVA à décaisser</t>
  </si>
  <si>
    <t>ອມພ ບ້ວງ​ໃບ​ເກັບ​ເງິນ​ບໍ່​ທັນ​ມາ​ຮອດ</t>
  </si>
  <si>
    <t>VAT not yet  invoiced</t>
  </si>
  <si>
    <t>TVA-sur factures non parvenues</t>
  </si>
  <si>
    <t>ອມພ ບ້ວງ​ໃບ​ເກັບ​ເງິນ​ຕ້ອງ​ອອກ</t>
  </si>
  <si>
    <t>VAT to be invoiced</t>
  </si>
  <si>
    <t>TVA-sur factures à établir</t>
  </si>
  <si>
    <t>ອມພ ບ້ວງ​ອື່ນໆ ລໍຖ້າ​ສະ​ສາງ</t>
  </si>
  <si>
    <t xml:space="preserve">VAT other transactions to be adjusted </t>
  </si>
  <si>
    <t>TVA-à régulariser</t>
  </si>
  <si>
    <t>ຜູ້ຖື​ຮຸ້ນ ​ແລະ ຄູ່​ສັນຍາ.</t>
  </si>
  <si>
    <t>Group and partners/associates</t>
  </si>
  <si>
    <t>Groupe et associés</t>
  </si>
  <si>
    <t>ກາ​ນ​ເຄື່ອນ​ໄຫວ​ບໍລິສັດ​ໃນ​ກຸ່ມ</t>
  </si>
  <si>
    <t>Intra-group transactions</t>
  </si>
  <si>
    <t>Opérations groupe</t>
  </si>
  <si>
    <t>ຂາ​ຮຸ້ນ - ບັນຊີ​ເງິນ​ຝາກ​ກະ​ແສ​ລາຍ​ວັນ</t>
  </si>
  <si>
    <t>associates - Current accounts</t>
  </si>
  <si>
    <t>Associés – comptes courants</t>
  </si>
  <si>
    <t>ຂາ​ຮຸ້ນ - ການ​ເຄື່ອນ​ໄຫວ​ກ່ຽວ​ກັບ​ທຶນ</t>
  </si>
  <si>
    <t>Company contribution accounts</t>
  </si>
  <si>
    <t>Associés – opérations sur le capital</t>
  </si>
  <si>
    <t>ຂາ​ຮຸ້ນ - ​ເງິນ​ປັນ​ຜົນ​</t>
  </si>
  <si>
    <t>Partners/associates - Dividends payable</t>
  </si>
  <si>
    <t>Associés – dividendes à payer</t>
  </si>
  <si>
    <t>ຂາ​ຮຸ້ນ - ການ​ເຄື່ອນ​ໄຫວ​ຮ່ວມ​ກັນ ຫຼື ​ເປັນ​ກຸ່ມ</t>
  </si>
  <si>
    <t>Affiliated companies – joint or group transactions</t>
  </si>
  <si>
    <t>Associés – opérations faites en commum ou en regroupement</t>
  </si>
  <si>
    <t>ຂາຮຸ້ນ - ທຶນທີ່ຕ້ອງທົດແທນຄືນ (ຫຼື ຊຳລະສະສາງ)</t>
  </si>
  <si>
    <t>Associates – Capital to be reimbursed</t>
  </si>
  <si>
    <t>Associés – Capital à rembourser</t>
  </si>
  <si>
    <t>ຂາ​ຮຸ້ນ - ລາຍຈ່າຍໆ​ລ່ວງ​ໜ້າ ​ແລະ ລາຍ​ຮັບໆ​ລ່ວງ ໜ້າ</t>
  </si>
  <si>
    <t>Associates – deferred charges and income</t>
  </si>
  <si>
    <t>Associés – charges constatées d’avance et produits perçus d’avance</t>
  </si>
  <si>
    <t>ລູກໜີ້​ອື່ນໆ ​ແລະ ​ເຈົ້າ​ໜີ້​ອື່ນໆ.</t>
  </si>
  <si>
    <t>Other receivables and payables</t>
  </si>
  <si>
    <t>Débiteurs divers et créditeurs divers</t>
  </si>
  <si>
    <t>ໜີ້​ຕ້ອງ​ຮັບ ຈາກ​ການ​ຂາຍ​ຊັບ​ສົມບັດ​ຄົງ​ທີ່</t>
  </si>
  <si>
    <t>Debts receivable on disposal of fixed assets</t>
  </si>
  <si>
    <t>​Créances sur cession d’immobilisation</t>
  </si>
  <si>
    <t>ໜີ້​ຕ້ອງ​ຮັບ ຈາກ​ການ​ຂາຍ​ຫຼັກ​ຊັບໝູນທຶນ</t>
  </si>
  <si>
    <t>Debts receivable on purchases of short-term investment securities</t>
  </si>
  <si>
    <t>Dettes sur acquisitions de valeurs mobilières de placement</t>
  </si>
  <si>
    <t>ໜີ້​ຕ້ອງສົ່ງ ບ້ວງ​ການ​ຊື້​ຫຼັກຊັບ​ໝູນທຶນ</t>
  </si>
  <si>
    <t>Debts payable on purchases of short-term investment securities</t>
  </si>
  <si>
    <t>Créances sur cessions de valeurs mobilières de placement</t>
  </si>
  <si>
    <t>ເຈົ້າໜີ້ອື່ນໆ</t>
  </si>
  <si>
    <t>Account Payables</t>
  </si>
  <si>
    <t>Charges à payer</t>
  </si>
  <si>
    <t>ລູກໜີ້ອື່ນໆ</t>
  </si>
  <si>
    <t xml:space="preserve">Account Receivables </t>
  </si>
  <si>
    <t>Produits à recevoir</t>
  </si>
  <si>
    <t>ລາຍ​ຈ່າຍ​ ຈ່າຍລ່ວງ​ໜ້າ</t>
  </si>
  <si>
    <t>Accrued charges payable</t>
  </si>
  <si>
    <t>Charges constatées d’avance</t>
  </si>
  <si>
    <t>ລາຍ​ຮັບ​ ຮັບລ່ວງ​ໜ້າ</t>
  </si>
  <si>
    <t>Accrued income receivable</t>
  </si>
  <si>
    <t>Produits perçus d’avance</t>
  </si>
  <si>
    <t>ຄ່າ​ສູນ​ເສຍ​ມູນ​ຄ່າ​ຂອງ​ບັນ​ຊີ​ພາກສ່ວນ​ອື່ນ.</t>
  </si>
  <si>
    <t>Provisions for doubtful debts</t>
  </si>
  <si>
    <t>Perte de valeurs des comptes de tiers</t>
  </si>
  <si>
    <t>ຄ່າ​ສູນ​ເສຍ​ມູນ​ຄ່າ​ຂອງ​ບັນຊີ​ລູກ​ໜີ້</t>
  </si>
  <si>
    <t>Provisions for impairment of receivable account</t>
  </si>
  <si>
    <t>Pertes de valeur des comptes clients</t>
  </si>
  <si>
    <t>ຄ່າ​ສູນ​ເສ​ຍມູນ​ຄ່າ​ຂອງ​ບັນຊີ​ກຸ່ມ​ບໍລິສັດ ​ແລະ ຂາ​ຮຸ້ນ</t>
  </si>
  <si>
    <t>Provisions for impairment of group and associated accounts</t>
  </si>
  <si>
    <t>Pertes de valeur des comptes de groupe et d’associés</t>
  </si>
  <si>
    <t>ຄ່າ​ສູນ​ເສຍ​ມູນ​ຄ່າ​ຂອງ​ບັນຊີ​ລູກ​ໜີ້​ອື່ນໆ</t>
  </si>
  <si>
    <t>Provisions for impairment of other receivable account</t>
  </si>
  <si>
    <t>Pertes de valeur des comptes débiteurs divers</t>
  </si>
  <si>
    <t>ເງິນ​ແຮ ໜີ້​ສິນ​ໝູນວຽນ</t>
  </si>
  <si>
    <t>Provisions for impairment of current debts</t>
  </si>
  <si>
    <t>Perte de valeur de charges passif courant</t>
  </si>
  <si>
    <t>ບັນຊີ ປະ​ເພດ 5 ບັນຊີ ລໍຖ້າ​​ສະ​ສາງ ​ແລະ ການ​ເງິນ</t>
  </si>
  <si>
    <t>Class 5: suspense and financial accounts</t>
  </si>
  <si>
    <t>Classe 5: comptes d’attente et financiers</t>
  </si>
  <si>
    <t>ບັນຊີ​ ລໍຖ້າ​ສະ​ສາງ</t>
  </si>
  <si>
    <t>Provisional or suspense accounts</t>
  </si>
  <si>
    <t>Comptes d’attente</t>
  </si>
  <si>
    <t>ບັນຊີ​ຕັດ​ແບ່ງ​ລາຍ​ຈ່າຍ​ໃນ​ປີ ​ເປັນ​​ໄລຍະ</t>
  </si>
  <si>
    <t>Periodic allocation of expenditures</t>
  </si>
  <si>
    <t>Abonnement périodique des charges</t>
  </si>
  <si>
    <t>ບັນຊີ​ຕັດ​ແບ່ງ​ລາຍ​ຮັບ​ໃນ​ປີ ​ເປັນ​ໄລຍະ</t>
  </si>
  <si>
    <t>Periodic allocation of revenue</t>
  </si>
  <si>
    <t>Abonnement périodique des produits</t>
  </si>
  <si>
    <t>ລາຍ​ຈ່າຍ ທີ່​ຕ້ອງ​ແບ່ງ​ສ່ວນ ​ເປັນຫຼາຍປີ</t>
  </si>
  <si>
    <t>Charges to be allocated in several  periods</t>
  </si>
  <si>
    <t>Charges à répartir sur plusieurs exercices</t>
  </si>
  <si>
    <t>ຜິດ​ດ່ຽງ​ຈາກ​ການ​ແລກປ່ຽນ​ເງິນ - ຊັບ​ສິນ</t>
  </si>
  <si>
    <t>Differences from conversion of currency-Asset</t>
  </si>
  <si>
    <t>Écart de conversion – actif</t>
  </si>
  <si>
    <t>ຜິດ​ດ່ຽງ​ທີ່ມີການຄ້ຳປະກັນ - ຊັບ​ສິນ</t>
  </si>
  <si>
    <t>ຜິດ​ດ່ຽງ​ຈາກ​ການ​ແລກປ່ຽນ​ເງິນ - ໜີ້ສິນ</t>
  </si>
  <si>
    <t>Differences from conversion of currency- liability</t>
  </si>
  <si>
    <t>Écart de conversion – passif</t>
  </si>
  <si>
    <t>ຜິດ​ດ່ຽງ​ຜິດດ່ຽງ ທີ່ມີການຄ້ຳປະກັນ - ໜີ້ສິນ</t>
  </si>
  <si>
    <t>ບັນຊີ​ຂ້າມຜ່ານ ຫຼື ລໍຖ້າ</t>
  </si>
  <si>
    <t>Suspense account</t>
  </si>
  <si>
    <t>Compte d’attente</t>
  </si>
  <si>
    <t>ຫຼັກຊັບ​ໝູນທຶນ</t>
  </si>
  <si>
    <t>Short-term investment securities</t>
  </si>
  <si>
    <t>Titres de placements</t>
  </si>
  <si>
    <t>ພູດ​ສ່ວນ​ຮຸ້ນ​ຕົນເອງ​ໃນ​ວິ​ສາ​ຫະກິດ​ທີ່​ກ່ຽວ​ຂ້ອງ</t>
  </si>
  <si>
    <t>Shares in affiliated entities</t>
  </si>
  <si>
    <t>Part dans les enterprises liées</t>
  </si>
  <si>
    <t>ຮຸ້ນ​ຕົນເອງ</t>
  </si>
  <si>
    <t>Actions propres</t>
  </si>
  <si>
    <t>ຮຸ້ນ</t>
  </si>
  <si>
    <t>Shares</t>
  </si>
  <si>
    <t>Actions</t>
  </si>
  <si>
    <t>ຮຸ້ນ​ຈົດ​ທະບຽນ</t>
  </si>
  <si>
    <t>Listed shares</t>
  </si>
  <si>
    <t>Actions cotées</t>
  </si>
  <si>
    <t>ຮຸ້ນ ແລະ ຫຼັກ​ຊັບ​ອື່ນໆ ທີ່​ໃຫ້​ສິດ​ດ້ານ​ກຳມະສິດ</t>
  </si>
  <si>
    <t xml:space="preserve">Other securities </t>
  </si>
  <si>
    <t>Autres titres conférant un droit de propriété</t>
  </si>
  <si>
    <t>ພັນທະບັດທີ່​ບໍລິສັດ​​ໄດ້​ຈຳໜ່າຍ ​ແລະ ຊື້​ຄືນ</t>
  </si>
  <si>
    <t>Issued and repurchased debentures</t>
  </si>
  <si>
    <t>Obligations et bons émis par la société et rachetés par elle</t>
  </si>
  <si>
    <t>ພັນທະບັດ</t>
  </si>
  <si>
    <t>Bonds</t>
  </si>
  <si>
    <t xml:space="preserve">Obligations </t>
  </si>
  <si>
    <t>ດອກ​ເບັ້ຽຄິດ​ໄລ່</t>
  </si>
  <si>
    <t>​ເງິນ​ຕ້ອງ​ຈ່າຍ​ບ້ວງ​ຫຼັກ​ຊັບໝູນທຶນ​ທີ່​ບໍ່​ທັນ​ຮຽກ​ໃຫ້​ປະກອບ</t>
  </si>
  <si>
    <t>Unpaid installments on unpaid short-term investment securities</t>
  </si>
  <si>
    <t>Versement restant à effectuer sur VMP non libérées</t>
  </si>
  <si>
    <t>ຫຼັກ​ຊັບໝູນ​ທຶນອື່ນ​ໆ ​ແລະ ໜີ້​ຕ້ອງ​ຮັບປະ​ເພດ​ດຽວກັນ</t>
  </si>
  <si>
    <t>Other short-term investment securities and similar receivables</t>
  </si>
  <si>
    <t>Autres valeurs mobilières de placement et créances assimilés</t>
  </si>
  <si>
    <t>ພັນທະບັດ​ຄັງ​ເງິນ</t>
  </si>
  <si>
    <t>Treasury bills</t>
  </si>
  <si>
    <t>Bon du trésor</t>
  </si>
  <si>
    <t>ພັນທະບັດ​ໄລຍະ​ສັ້ນ</t>
  </si>
  <si>
    <t>short-term notes</t>
  </si>
  <si>
    <t>Bons de caisse à court terme</t>
  </si>
  <si>
    <t>ພັນທະບັດ​ຈົດ​ທະບຽນ</t>
  </si>
  <si>
    <t>Listed bonds</t>
  </si>
  <si>
    <t>Obligations cotées</t>
  </si>
  <si>
    <t>​ຫຼັກຊັບໄລຍະສັ້ນ ​ອື່ນໆ</t>
  </si>
  <si>
    <t>Other investment securities</t>
  </si>
  <si>
    <t>Autres titres de placement</t>
  </si>
  <si>
    <t>​ໜີ້​ຕ້ອງ​ຮັບປະ​ເພດ​ດຽວ​ກັນ</t>
  </si>
  <si>
    <t>Similar debts</t>
  </si>
  <si>
    <t>Autres dettes</t>
  </si>
  <si>
    <t>ເຄື່ອງມື​ເງິນສົດ​ລວມ</t>
  </si>
  <si>
    <t>​Cash instruments</t>
  </si>
  <si>
    <t>Instruments de trésorerie</t>
  </si>
  <si>
    <t>ເງິນສົດ​ຍ່ອຍ ​ແລະ ​ເງິນ​ຝາກ​ຍ່ອຍ</t>
  </si>
  <si>
    <t>Petty cash on hand and in bank</t>
  </si>
  <si>
    <t>Régies d’avance et accréditifs</t>
  </si>
  <si>
    <t>ເງິນສົດ​ຍ່ອຍ​ລ່ວງ​ໜ້າ</t>
  </si>
  <si>
    <t>Advances petty cash</t>
  </si>
  <si>
    <t>Régies d’avance</t>
  </si>
  <si>
    <t>ເງິນ​ຝາກ​ຍ່ອຍ</t>
  </si>
  <si>
    <t>Petty cash in bank</t>
  </si>
  <si>
    <t xml:space="preserve">Accréditifs </t>
  </si>
  <si>
    <t>ເງິນ​ຝາກ​ທະນາຄານ, ສະ​ຖາ​ບັນ​ການ​ເງິນ ​ແລະ ກົມ​ກອງ​ປະ​ເພດ​ດຽວ​ກັນ</t>
  </si>
  <si>
    <t>Banks, financial and similar institutions</t>
  </si>
  <si>
    <t>Banque, établissements financiers et assimilés</t>
  </si>
  <si>
    <t>ເງິນ​ຝາກ​ທະນາຄານ - ​ເປັນ​ເງິນ​ກີບ</t>
  </si>
  <si>
    <t>Banks – kips</t>
  </si>
  <si>
    <t>Banque – kips</t>
  </si>
  <si>
    <t>ເງິນ​ຝາກ​ທະນາຄານ - ​ເປັນ​ເງິນຕາ</t>
  </si>
  <si>
    <t>Banks – Foreign currencies</t>
  </si>
  <si>
    <t>Banque – monnaies étrangères</t>
  </si>
  <si>
    <t>ຄັງ​ເງິນ​ແຫ່ງ​ຊາດ ​ແລະ ສະ​ຖາ​ບັນ​ຂອງ​ລັດ</t>
  </si>
  <si>
    <t>National Treasury and State Institutions</t>
  </si>
  <si>
    <t>Trésor national et établissements publics</t>
  </si>
  <si>
    <t>ດອກ​ເບ້ຍ​ຄິດ​ໄລ່ - ​ຕ້ອງ​ຈ່າຍ</t>
  </si>
  <si>
    <t>Accrued interest payable</t>
  </si>
  <si>
    <t>Intérêt courus à payer</t>
  </si>
  <si>
    <t>ດອກ​ເບ້ຍ​ຄິດ​ໄລ່ - ຕ້ອງ​ຮັບ</t>
  </si>
  <si>
    <t>Accrued interest receivable</t>
  </si>
  <si>
    <t>Intérêt courus à recevoir</t>
  </si>
  <si>
    <t>ອົງການ​ການ​ເງິນ​ອື່ນໆ</t>
  </si>
  <si>
    <t>Other financial institutions</t>
  </si>
  <si>
    <t>Autres institutions financiers</t>
  </si>
  <si>
    <t>ເງິນ​ຝາກ​ທະນາຄານ (​ເງິນ​ເບີກ​​ເກີນ​ບັນຊີ)</t>
  </si>
  <si>
    <t>Bank-overdraft</t>
  </si>
  <si>
    <t>Découvert bancaire</t>
  </si>
  <si>
    <t>​ໃ​ບຢັ້ງຢືນ​ການ​ຄ້າ ​ແລະ ​​ແຊ໊ກທະນາຄານ​ພວມ​ຮຽກ​ເກັບ</t>
  </si>
  <si>
    <t>Bills and Cheques for collection</t>
  </si>
  <si>
    <t>Effets commerciaux et chèques à l’encaissement</t>
  </si>
  <si>
    <t>ໃບຢັ້ງຢືນ​ການ​ຄ້າ ຮອດ​ກຳນົດ ​ແລະ ພວມ​ຮຽກ​ເກັບ</t>
  </si>
  <si>
    <t>Accrued bills for collection</t>
  </si>
  <si>
    <t>Effets commerciaux échus, à l’encaissement</t>
  </si>
  <si>
    <t>ໃບ​ຢັ້ງຢືນ​ການ​ຄ້າ ມອບ​ຂາຍ​ຊຳລະ ຕາມ​ອັດຕາ​ຫຼຸດຜ່ອນ</t>
  </si>
  <si>
    <t>Discounted bills</t>
  </si>
  <si>
    <t>Effets commerciaux escomptés</t>
  </si>
  <si>
    <t>ແຊ໊ກ​ໃນ​ຄັງ</t>
  </si>
  <si>
    <t>Checks on hand</t>
  </si>
  <si>
    <t>Chèques en caisse</t>
  </si>
  <si>
    <t>ແຊ໊ກພວກ​ຮຽກ​ເກັບ</t>
  </si>
  <si>
    <t>Cheques for collection</t>
  </si>
  <si>
    <t>Chèques à l’encaissement</t>
  </si>
  <si>
    <t>ບັດສິນເຊື່ອທະນາຄານ ພວມຮຽກເກັບ</t>
  </si>
  <si>
    <t>Credit card for collection</t>
  </si>
  <si>
    <t>Carte de crédit à l’encaissement</t>
  </si>
  <si>
    <t>ເອກະສານຢັ້ງຢືນມີຄ່າອື່ນໆ ພວມຮຽກເກັບ</t>
  </si>
  <si>
    <t>Other deposits in transit</t>
  </si>
  <si>
    <t>Autres valeurs à l’encaissement</t>
  </si>
  <si>
    <t>ເງິນສົດ​ໃນ​ຄັງ</t>
  </si>
  <si>
    <t>Cash on hand</t>
  </si>
  <si>
    <t>Caisse</t>
  </si>
  <si>
    <t>ເງິນສົດ - ກີບ ​ໃນ​ຄັງ</t>
  </si>
  <si>
    <t>Cash on hand – kip</t>
  </si>
  <si>
    <t>Caisse – kip</t>
  </si>
  <si>
    <t>ເງິນສົດ (ກີບ)</t>
  </si>
  <si>
    <t>Cash on hand (LAK)</t>
  </si>
  <si>
    <t>ເງິນສົດ (ໂດລາ)</t>
  </si>
  <si>
    <t>Cash on hand (USD)</t>
  </si>
  <si>
    <t>ເງິນສົດ (ບາດ)</t>
  </si>
  <si>
    <t>Cash on hand (THB)</t>
  </si>
  <si>
    <t>ເງິນສົດ​ -​ເງິນຕາ ​ໃນຄັງ</t>
  </si>
  <si>
    <t>Cash on hand – Foreign currencies</t>
  </si>
  <si>
    <t>Caisse – monnaies étrangères</t>
  </si>
  <si>
    <t>ເງິນສົດ​ກຳລັງ​ນຳ​ຝາກ - ທະນາຄານ​ບໍ່ທັນ​ໄດ້​ຈົດ​ເຂົ້າ​ບັນຊີ</t>
  </si>
  <si>
    <t>Cash in deposit – not yet recorded in bank accounting</t>
  </si>
  <si>
    <t>Dépôt en cours - non comptabilisé en compte bancaire</t>
  </si>
  <si>
    <t>ລ່ວງ​ໜ້າ - ພະນັກງານ​ຈັດ​ຊື້</t>
  </si>
  <si>
    <t>Advances to personnel</t>
  </si>
  <si>
    <t>Avances au personnel</t>
  </si>
  <si>
    <t>ໂອນ​ເງິນ​ພາຍ​ໃນ</t>
  </si>
  <si>
    <t>Internal transfers</t>
  </si>
  <si>
    <t>Virements internes</t>
  </si>
  <si>
    <t>ມອບ​ເງິນ​ສົດ​ເຂົ້າ​ທະນາຄານ ຫຼື ຄັງ​ເງິນ​ແຫ່ງ​ຊາດ</t>
  </si>
  <si>
    <t>Deposit in bank or National Treasury</t>
  </si>
  <si>
    <t>Banque à banque ou au Trésor national</t>
  </si>
  <si>
    <t>ຖອນ​ເງິນ​ຝາກ​ທະນາຄານ ຫຼື ຄັງ​ເງິນ​ແຫ່ງ​ຊາດ​ເຂົ້າ​ຄັງ​ເງິນ​ຍ່ອຍ</t>
  </si>
  <si>
    <t>Withdrawals from banks or National Treasury to petty cash</t>
  </si>
  <si>
    <t>Retrait bancaire ou du Trésor national</t>
  </si>
  <si>
    <t>ໂອນ​ເງິນ​ຝາກ​ທະນາຄານ ຫາ ​ເງິນ​ຝາກ​ທະນາຄານ ຫຼື ຄັງ​ເງິນ​ແຫ່ງ​ຊາດ</t>
  </si>
  <si>
    <t>Bank-to-bank or to National Treasury transfers</t>
  </si>
  <si>
    <t>Virement bancaire ou au Trésor national</t>
  </si>
  <si>
    <t>ຄ່າ​ສູນ​ເສຍ​ມູນ​ຄ່າຂອງ​ຫຼັກຊັບ ​ແລະ ​ເງິນສົ​ດຍ່ອຍ</t>
  </si>
  <si>
    <t>Provisions for Impairment of Securities and petty cash</t>
  </si>
  <si>
    <t>Perte de valeurs sur comptes financiers</t>
  </si>
  <si>
    <t>ຄ່າສູນ​ເສຍ​ມູນ​ຄ່າ​ໃບ​ຢັ້ງຢືນ​ຊັບ​ຂອງ​ທະນາຄານ ​ແລະ ສະ​ຖາ​ບັນ​ການ​ເງິນ</t>
  </si>
  <si>
    <t>Provisions for impairment of bank and financial institutions securities</t>
  </si>
  <si>
    <t>Perte de valeur sur valeurs en banques et établissements financiers</t>
  </si>
  <si>
    <t>ຄ່າ​ສູນ​ເສຍ​ມູນ​ຄ່າ ບ້ວງ​ເງິນສົດ​ຍ່ອຍ, ​ເງິນ​ລ່ວງ​ໜ້າ</t>
  </si>
  <si>
    <t>Provisions for impairment of petty cash, advances</t>
  </si>
  <si>
    <t>Pertes de valeur sur règles d’avances et accréditifs</t>
  </si>
  <si>
    <t>ບັນຊີ ປະ​ເພດ 6 ບັນຊີ ລາຍ​ຈ່າຍ</t>
  </si>
  <si>
    <t>Class 6: Accounts for charges</t>
  </si>
  <si>
    <t>Classe 6: Comptes de charges</t>
  </si>
  <si>
    <t>ຊື້ ທີ່​ໄດ້​ຊົມ​ໃຊ້ (ຍົກ​ເວັ້ນ 603)</t>
  </si>
  <si>
    <t>Consumed Purchases (except 603)</t>
  </si>
  <si>
    <t>Achats consommés (excepté 603)</t>
  </si>
  <si>
    <t>Raw Materials</t>
  </si>
  <si>
    <t>Matières premières</t>
  </si>
  <si>
    <t>ວັດຖຸ​ປະກອບ​ອື່ນໆ</t>
  </si>
  <si>
    <t>Autes approvisionnements</t>
  </si>
  <si>
    <t>ສ່ວນ​ປ່ຽນ​ແປງ​ເຄື່ອງ​ໃນ​ສາງ (ກໍລະນີ​ບັນທຶກ​ເຄື່ອງ​ໃນ​ສາງ​ເປັນ​ໄລຍະ)</t>
  </si>
  <si>
    <t>Change in inventories (Intermittent Inventory System)</t>
  </si>
  <si>
    <t>Variation des stocks (cas du système d’inventaire intermittent)</t>
  </si>
  <si>
    <t>ການ​ຄົ້ນຄວ້າ​ ​ແລະ ການ​ບໍ​ລິ​ການ</t>
  </si>
  <si>
    <t>Project Studies and Supply of Services</t>
  </si>
  <si>
    <t>Achats d’études et de prestations de services</t>
  </si>
  <si>
    <t>ວັດຖຸ​ປະກອບ, ​ເຄື່ອງ​ກໍ່ສ້າງ</t>
  </si>
  <si>
    <t>Construction Supplies</t>
  </si>
  <si>
    <t>Achats de matériels, équipements et travaux</t>
  </si>
  <si>
    <t>ວັດຖຸ ​ແລະ ​ເຄື່ອງ​ໃຊ້​ຫ້ອງການ​ທີ່​ບໍ່​ເອົາ​ເຂົ້າ​ສາງ</t>
  </si>
  <si>
    <t>Non inventory items</t>
  </si>
  <si>
    <t>Achats non stockés de matières et fournitures</t>
  </si>
  <si>
    <t>ສິນຄ້າ</t>
  </si>
  <si>
    <t>Achats de marchandises</t>
  </si>
  <si>
    <t>ຄ່າ​ໃຊ້​ຈ່າຍ​ສຳຮອງ (ກໍລະນີ​ບັນທຶກ​ເຄື່ອງ​ໃນ​ສາງ​ເປັນ​ໄລຍະ)</t>
  </si>
  <si>
    <t>(Account reserved, as applicable, for recapitulation of ancillary purchase costs)</t>
  </si>
  <si>
    <t>Frais accessoire d’achat (cas du système d’inventaire intermittent)</t>
  </si>
  <si>
    <t>ສ່ວນ​ຫຼຸດ​ຕ່າງໆ ທີ່​ໄດ້​ຮັບ​ຈາ​ກກາ​ນຊື້</t>
  </si>
  <si>
    <t>Purchase rebates, discounts, allowances on purchase</t>
  </si>
  <si>
    <t>Rabais, remises, ristournes obtenus sur achats</t>
  </si>
  <si>
    <t>ຄ່າບໍ​ລິ​ການ​ຈາກ​ທາງ​ນອກ</t>
  </si>
  <si>
    <t>External services</t>
  </si>
  <si>
    <t>Services extérieurs</t>
  </si>
  <si>
    <t>ຈ້າງ​ທາງ​ນອກ​ຮັບ​ເໝົາ​ໂດຍ​ທົ່ວ​ໄປ</t>
  </si>
  <si>
    <t>General subcontracting</t>
  </si>
  <si>
    <t>Sous-traitance générale</t>
  </si>
  <si>
    <t>ຄ່າ​ເຊົ່າ</t>
  </si>
  <si>
    <t>Rental, leases</t>
  </si>
  <si>
    <t>Loyers</t>
  </si>
  <si>
    <t>ຄ່າ​ໃຊ້​ຈ່າຍ​ໃນ​ການ​ເຊົ່າ ​ແລະ ການ​ຮ່ວມ​ກຳມະສິດ</t>
  </si>
  <si>
    <t>Rental and joint ownership property costs</t>
  </si>
  <si>
    <t>Charges locatives et charges de copropriété</t>
  </si>
  <si>
    <t>ຄ່າ​ບົວລະບັດ, ບຳລຸງ​ຮັກສາ​ ​ແລະ ສ້ອມ​ແປງ</t>
  </si>
  <si>
    <t>Maintenance and repairs</t>
  </si>
  <si>
    <t>Entretiens et réparation</t>
  </si>
  <si>
    <t>ຄ່າ​ທຳນຽມ​ປະກັນ​ໄພ</t>
  </si>
  <si>
    <t>Insurance premium</t>
  </si>
  <si>
    <t>Primes d’assurances</t>
  </si>
  <si>
    <t>ຄ່າ​ວິ​ໄຈ ​ແລະ ຄົ້ນ​ຄວ້າ</t>
  </si>
  <si>
    <t>Project studies, research fees</t>
  </si>
  <si>
    <t>Études et recherché</t>
  </si>
  <si>
    <t>ຄ່າ​ປະກອບ​ເອກະສານ ​ແລະ ອື່ນໆ</t>
  </si>
  <si>
    <t>Documentation fees</t>
  </si>
  <si>
    <t>Documentation et divers</t>
  </si>
  <si>
    <t>ຄ່າບໍລິການອື່ນໆ</t>
  </si>
  <si>
    <t>Other charges</t>
  </si>
  <si>
    <t>ຄ່າໄຟຟ້າ</t>
  </si>
  <si>
    <t>Electricity</t>
  </si>
  <si>
    <t>ຄ່ານ້ຳປະປາ</t>
  </si>
  <si>
    <t>Water</t>
  </si>
  <si>
    <t>ຄ່າບໍລິການຄວາມປອດໄພ</t>
  </si>
  <si>
    <t>Security</t>
  </si>
  <si>
    <t>ຄ່ານ້ຳມັນເຊື້ອໄຟ</t>
  </si>
  <si>
    <t>fuel oil</t>
  </si>
  <si>
    <t>ຄ່າອຸປະກອນໄອທີ</t>
  </si>
  <si>
    <t xml:space="preserve">IT equipment </t>
  </si>
  <si>
    <t>ຄ່າບໍລິການກວດສອບ</t>
  </si>
  <si>
    <t>Audit</t>
  </si>
  <si>
    <t>ສ່ວນ​ຫຼຸດ​ຕ່າງໆ​ທີ່​ໄດ້​ຮັບ​ຈາກ​ທາງ​ນອກ</t>
  </si>
  <si>
    <t>Rebates, discounts received</t>
  </si>
  <si>
    <t>Rabais, remises, ristournes obtenus sur services extérieurs</t>
  </si>
  <si>
    <t>ຄ່າ​ບໍລິການ​ຈາກ​ທາງ​ນອກ​ອື່ນໆ</t>
  </si>
  <si>
    <t>Other External services</t>
  </si>
  <si>
    <t>Autres services extérieurs</t>
  </si>
  <si>
    <t>ພະນັກງານ​ຈາກ​ທາງ​ນອກ​ວິ​ສາ​ຫະກິດ</t>
  </si>
  <si>
    <t>Outsourced staff</t>
  </si>
  <si>
    <t>Personnel extérieur à l’entreprise</t>
  </si>
  <si>
    <t>ຄ່າ​ບໍລິການ, ຄ່າ​ທຳນຽມ​ວິຊາ​ການ ​ແລະ ຄ່າ​ນາຍ​ໜ້າ</t>
  </si>
  <si>
    <t>Service, technical fees and commission</t>
  </si>
  <si>
    <t>Remunération d’intermédiaires et honoraires</t>
  </si>
  <si>
    <t>ຄ່າ​ໂຄສະນາ, ລົງ​ຂ່າວ, ໜັງສືພິມ - ຈັດ​ພິມ, ປະຊາ ສຳພັນ</t>
  </si>
  <si>
    <t>Advertising, publications, printing public relations fees</t>
  </si>
  <si>
    <t>Publicité, publications, relations publiques</t>
  </si>
  <si>
    <t>ຂົນ​ສົ່ງ</t>
  </si>
  <si>
    <t>Transport</t>
  </si>
  <si>
    <t>Transports</t>
  </si>
  <si>
    <t>ຄ່າ​ເດີນທາງ, ກອງ​ປະຊຸມ, ຮັບ​ແຂກ</t>
  </si>
  <si>
    <t>Business travel, missions and receptions</t>
  </si>
  <si>
    <t>Déplacements, réunion et receptions</t>
  </si>
  <si>
    <t>ຄ່າ​ໄປສະນີ ​ແລະ ​ໂທລະ​ຄົມມະນາຄົມ</t>
  </si>
  <si>
    <t>Postal and telecommunication costs</t>
  </si>
  <si>
    <t>Frais postaux et de telecommunication</t>
  </si>
  <si>
    <t>ຄ່າ​ທຳນຽມ​ທະນາຄານ ​ແລະ ຄ່າ​ໃຊ້​ຈ່າຍ​ປະ​ເພດ​ດຽວ​ກັນ</t>
  </si>
  <si>
    <t>Banking and similar services</t>
  </si>
  <si>
    <t>Services bancaires et assimilés</t>
  </si>
  <si>
    <t>ວຽກ​ງານ​ທາງ​ການ, ທັດສະນະ​ສຶກສາ, ຝຶກ​ອົບ​ຮົມ ​ແລະ​ ອື່ນໆ</t>
  </si>
  <si>
    <t>Study tour, training and other charges</t>
  </si>
  <si>
    <t>Mission, voyages d’études, formation</t>
  </si>
  <si>
    <t>ສ່ວນ​ຫຼຸດ​ຕ່າງໆທີ່​ໄດ້​ຮັບ​ໃນ​ການ​ບໍ​ລິ​ການ ຈາກ​ທາງ​ນອກ​ອື່ນໆ</t>
  </si>
  <si>
    <t>Purchase rebates, discounts, allowances on other external services</t>
  </si>
  <si>
    <t>Rabais, remises, ristournes obtenus sur autres services extérieurs</t>
  </si>
  <si>
    <t>ຄ່າໃຊ້ຈ່າຍ​ໃຫ້​ພະນັກງານ</t>
  </si>
  <si>
    <t>Personnel costs</t>
  </si>
  <si>
    <t>Charges de personnel</t>
  </si>
  <si>
    <t>ຄ່າ​ທົດ​ແທນ​ແຮງ​ງານ​ໃຫ້​ພະນັກງານ</t>
  </si>
  <si>
    <t>Salaries, emoluments</t>
  </si>
  <si>
    <t>Remuneration de personnel</t>
  </si>
  <si>
    <t>ເງິນບຳ​ເນັດ ​ແລະ ຍ້ອງຍໍ</t>
  </si>
  <si>
    <t>Premiums and bonuses</t>
  </si>
  <si>
    <t>Primes et gratifications</t>
  </si>
  <si>
    <t>ນະ​ໂຍບາຍ​ຕ່າງໆ</t>
  </si>
  <si>
    <t>Allowances</t>
  </si>
  <si>
    <t>Allocations</t>
  </si>
  <si>
    <t>ຜົນ​ປະ​ໂຫຍ​ດດ້ານ​ວັດຖຸ</t>
  </si>
  <si>
    <t>Benefits in kind</t>
  </si>
  <si>
    <t>Avantages en nature</t>
  </si>
  <si>
    <t>ເງິນ​ບຳລຸງ​ໃຫ້​ອົງການ​ປະກັນ​ສັງຄົມ</t>
  </si>
  <si>
    <t>Social Security  contributions</t>
  </si>
  <si>
    <t>Cotisations aux organismes sociaux</t>
  </si>
  <si>
    <t>ເງິນນະ​ໂຍບາຍ​ພັກຜ່ອນ ​ແລະ ສະຫວັດດີ​ການ</t>
  </si>
  <si>
    <t>Holiday pay</t>
  </si>
  <si>
    <t>Congés payés</t>
  </si>
  <si>
    <t>ລາຍ​ຈ່າຍ​ສັງຄົມ​ອື່ນໆ</t>
  </si>
  <si>
    <t>Other welfare costs</t>
  </si>
  <si>
    <t>Autres charges socials</t>
  </si>
  <si>
    <t>ລາຍ​ຈ່າຍອື່ນໆ ​ໃຫ້​ພະນັກງານ</t>
  </si>
  <si>
    <t>Other personnel costs</t>
  </si>
  <si>
    <t>Autres charges de personnels</t>
  </si>
  <si>
    <t>ອາກອນ, ຄ່າ​ທຳນຽມ ​ແລະ ອື່ນໆ ປະ​ເພດ​ດຽວ​ກັນ</t>
  </si>
  <si>
    <t>Taxes, levies and similar payments</t>
  </si>
  <si>
    <t>Impôts, charges et versements assimilés</t>
  </si>
  <si>
    <t>ພາສີ​ຂາ​ເຂົ້າ</t>
  </si>
  <si>
    <t>Import duties</t>
  </si>
  <si>
    <t>Droit de douanes à l’importation</t>
  </si>
  <si>
    <t>ພາສີ​ຂາ​ອອກ</t>
  </si>
  <si>
    <t>Export duties</t>
  </si>
  <si>
    <t>Droit de douanes à l’exportation</t>
  </si>
  <si>
    <t>ພາສີທີ່ດິນ</t>
  </si>
  <si>
    <t>Land Tax</t>
  </si>
  <si>
    <t xml:space="preserve">Impôt foncier </t>
  </si>
  <si>
    <t>ຄ່າ​ທຳນຽມ ​ແລະ ອາກອນ​ສະ​ແຕມ</t>
  </si>
  <si>
    <t>Taxes, levies and similar payments on wages and salaries</t>
  </si>
  <si>
    <t>Impôts, taxes et versements assimilés sur personnel</t>
  </si>
  <si>
    <t>ອາກອນ​ຕົວ​ເລກ​ທຸລະ​ກິດ ຫຼື ອມພ ຫັກ​ບໍ່​ໄດ້</t>
  </si>
  <si>
    <t>Non deductible TOT or VAT</t>
  </si>
  <si>
    <t>TCA ou TVA non déductible</t>
  </si>
  <si>
    <t>ຄ່າປັບໃໝພາສີອາກອນ ແລະ ອື່ນໆ</t>
  </si>
  <si>
    <t>Penalties due to infringement of Customs and Tax Laws and other related Laws</t>
  </si>
  <si>
    <t>Amendes en infraction aux lois des douanes et impôts et d’autres lois concernées</t>
  </si>
  <si>
    <t>ອາກອນ ​ແລະ ຄ່າ​ທຳນຽມ​ອື່ນໆ</t>
  </si>
  <si>
    <t>Other taxes, levies and similar payments</t>
  </si>
  <si>
    <t>Autres impôts et taxes</t>
  </si>
  <si>
    <t>ລາຍ​ຈ່າຍ​ໃນ​ການ​ຄຸ້ມ​ຄອງ​ປົກກະຕິ</t>
  </si>
  <si>
    <t>Other charges on operating charges</t>
  </si>
  <si>
    <t>Autres charges des activités courantes</t>
  </si>
  <si>
    <t>ຄ່າ​ທຳນຽມ​ສຳ​ປະທານ ​ແລະ ລາຍ​ຈ່າຍ​ປະ​ເພດ​ດຽວ​ກັນ</t>
  </si>
  <si>
    <t>Royalties fees for concessions, and similar fees</t>
  </si>
  <si>
    <t>Redevances pour concessions, brevets, licences, logiciels et valeurs similaires</t>
  </si>
  <si>
    <t>ມູນ​ຄ່າ​ຍັງເຫຼືອຂອງອົງປະກອບ​ຊັບ​ສົມບັດ​ຄົງ​ທີ່ໆ​ ໄດ້ຂາຍ</t>
  </si>
  <si>
    <t>Losses from disposal of non financial assets</t>
  </si>
  <si>
    <t>Moins-value sur cession des actifs non courants</t>
  </si>
  <si>
    <t>ເບ້ຍ​ປະຊຸມ</t>
  </si>
  <si>
    <t>Directors fees</t>
  </si>
  <si>
    <t>Jetons de présence</t>
  </si>
  <si>
    <t>ຂາດທຶນ​ບ້ວງ​ໜີ້​ຮຽກ​ເກັບ​ບໍ່​ໄດ້</t>
  </si>
  <si>
    <t>Bad debts written off</t>
  </si>
  <si>
    <t>Pertes sur créances irrécouvrables</t>
  </si>
  <si>
    <t>ພູດ​ສ່ວນ​ຜົນ​ໄດ້​ຮັບ​ຈາກກິດ​ຈະ​ການ​ຮ່ວມ​ກັນ- ຂາດທຶນ</t>
  </si>
  <si>
    <t>Share of joint venture profit or loss</t>
  </si>
  <si>
    <t>Quote-part de résultat sur opérations faites en commum</t>
  </si>
  <si>
    <t>ຄ່າ​ປັບ​​ໃໝ, ​ໂທດ, ​ເງິນ​ຊ່ວຍ​ໜູນ​ທີ່​ໄດ້​ໃຫ້, ຂອງຂວັນ, ລາງວັນ ​ແລະ ​ເງິນ​ຊ່ວຍ​ບໍລິຈາ​ກ</t>
  </si>
  <si>
    <t>Fines, penalties, grant awarded, gift, donation</t>
  </si>
  <si>
    <t>Amendes et pénalties, subventions accordées, dons et libéralités</t>
  </si>
  <si>
    <t>ລາຍ​ຈ່າຍ​ພິ​ເສດ ​ໃນ​ການ​ຄຸ້ມ​ຄອງ​ປົກກະຕິ</t>
  </si>
  <si>
    <t>Other extraordinary operating charges</t>
  </si>
  <si>
    <t>Charges exceptionnelles de gestion courante</t>
  </si>
  <si>
    <t>ລາຍ​ຈ່າຍ​ອື່ນ​ໆ ​ໃນ​ການ​ຄຸ້ມ​ຄອງ​ປົກກະຕິ</t>
  </si>
  <si>
    <t>Other operating charges</t>
  </si>
  <si>
    <t>Autres charges de gestion courante</t>
  </si>
  <si>
    <t>ລາຍ​ຈ່າຍ​ການ​ເງິນ</t>
  </si>
  <si>
    <t>Financial charges</t>
  </si>
  <si>
    <t>Charges financières</t>
  </si>
  <si>
    <t>ລາຍ​ຈ່າຍ​ດອກ​ເບ້ຍ</t>
  </si>
  <si>
    <t>Interest charges</t>
  </si>
  <si>
    <t>Charges d’intérêts</t>
  </si>
  <si>
    <t>ສ່ວນ​ຫຼຸ​ດການ​ເງິນ</t>
  </si>
  <si>
    <t>Discounts allowed</t>
  </si>
  <si>
    <t>Escomptes financiers</t>
  </si>
  <si>
    <t>ຂາດທຶນ​ຈາ​ກອັດຕາ​ແລກປ່ຽນ​ເງິນຕາ</t>
  </si>
  <si>
    <t>Exchange losses</t>
  </si>
  <si>
    <t>Pertes de changes</t>
  </si>
  <si>
    <t>ຂາດທຶນ​ບ້ວງ​ໜີ້​ຕ້ອງ​ຮັບ​ທີ່​ຕິດ​ພັນ​ກັບ​ການ​ຮ່ວມລົງທຶນ</t>
  </si>
  <si>
    <t>Losses on debts receivable related to participating interests</t>
  </si>
  <si>
    <t>Pertes sur créances liées à des participations</t>
  </si>
  <si>
    <t>ມູນ​ຄ່າ​ສ່ວນ​ຫຼຸດ ​ຈາກຫຼັກ​ຊັບ​ໝູ​ນທຶນ</t>
  </si>
  <si>
    <t>Losses on short-term investment securities</t>
  </si>
  <si>
    <t>Moins-values sur titres de placement</t>
  </si>
  <si>
    <t>ມູນ​ຄ່າ​ສ່ວນ​ຫຼຸດ ​ເຄື່ອງມື​ການ​ເງິນ ​ແລະ ​ເຄື່ອງມື​ປະ​ເພດ​ດຽວ​ກັນ</t>
  </si>
  <si>
    <t>Losses on financial instruments and similar instrument</t>
  </si>
  <si>
    <t>Moins-values sur instruments financiers et assimilés</t>
  </si>
  <si>
    <t>ລາຍ​ຈ່າຍ​ສຸດທິ ຈາກ​ການ​ຂາຍ​ໃບ​ຢັ້ງຢືນ​ຊັບ​ຝາກ​ໝູນ</t>
  </si>
  <si>
    <t>Net charges on realization of short-term investment securities</t>
  </si>
  <si>
    <t>Pertes nettes de cession des titres de placement</t>
  </si>
  <si>
    <t>ລາຍ​ຈ່າຍ​ການ​ເງິນ​ອື່ນ​ໆ</t>
  </si>
  <si>
    <t>Other financial charges</t>
  </si>
  <si>
    <t>Autres charges financières</t>
  </si>
  <si>
    <t>ມູນ​ຄ່າ​ສ່ວນ​ເພີ້​ມ​ໃນ​ການ​ທົດ​ແທນ​ຄືນ</t>
  </si>
  <si>
    <t>Premium on debt reimbursement</t>
  </si>
  <si>
    <t>Primes sur remboursement</t>
  </si>
  <si>
    <t>ລາຍ​ຈ່າຍ​ພິ​ເສດ</t>
  </si>
  <si>
    <t>Extraordinary charges</t>
  </si>
  <si>
    <t>Charges extraordinaires</t>
  </si>
  <si>
    <t>ຫັກ​ຄ່າ​ຫຼຸ້ຍ​ຫ້ຽນ, ຄ່າ​ສູນ​ເສຍ​ມູນ​ຄ່າ, ​ເງິນ​ແຮ</t>
  </si>
  <si>
    <t>Appropriations to depreciation and provisions</t>
  </si>
  <si>
    <t>Dotation aux amortissements, provisions, perte de valeur</t>
  </si>
  <si>
    <t>ຫັກ​ຄ່າ​ຫຼຸ້ຍ​ຫ້ຽນ ຊັບ​ສົມບັດ​ຄົງ​ທີ່​ ບໍ່​ມີ​ຕົວ​ຕົນ</t>
  </si>
  <si>
    <t>Appropriations to depreciation on intangible fixed assets</t>
  </si>
  <si>
    <t>Dotation aux amortissements des immobilisations incorporelles</t>
  </si>
  <si>
    <t>ຫັກ​ຄ່າ​ຫຼຸ້ຍ​ຫ້ຽນ ຊັບ​ສົມບັດ​ຄົງ​ທີ່​ ມີ​ຕົວ​ຕົນ</t>
  </si>
  <si>
    <t>Appropriations to depreciation on tangible fixed assets</t>
  </si>
  <si>
    <t>Dotation aux amortissements des immobilisations corporelles</t>
  </si>
  <si>
    <t>ຫັກ​ຄ່າ​ໃຊ້​ຈ່າຍ ບ້ວງ​ຊັບ​ສົມບັດ​ຄົງ​ທີ່ການ​ເງິນ</t>
  </si>
  <si>
    <t>Appropriations to depreciation on financial assets</t>
  </si>
  <si>
    <t>Dotation aux amortissement des immobilizations financières</t>
  </si>
  <si>
    <t>ຫັກ​ເງິນ​ແຮ ​ເພື່ອ​ລາຍ​ຈ່າຍ</t>
  </si>
  <si>
    <t>Appropriations to provisions for charges</t>
  </si>
  <si>
    <t>Provisions pour charges</t>
  </si>
  <si>
    <t>ຫັກ​ຄ່າ​ສູນ​ເສຍ​ມູນ​ຄ່າ - ຊັບ​ສົມບັດ​ຄົງ​ທີ່ (ບໍ່​ໝູ​ນ ວຽນ)</t>
  </si>
  <si>
    <t>Appropriations to provision for impairment of fixed  assets</t>
  </si>
  <si>
    <t>Provision sur perte de valeur des immobilisations (non courantes)</t>
  </si>
  <si>
    <t>ຫັກ​ຄ່າ​ສູນ​ເສຍ​ມູນ​ຄ່າ - ​ເຄື່ອງ​ໃນ​ສາງ</t>
  </si>
  <si>
    <t>Appropriations to provision for impairment of inventory</t>
  </si>
  <si>
    <t>Provision sur perte de valeur des stocks</t>
  </si>
  <si>
    <t>ຫັກ​ຄ່າ​ສູນ​ເສຍ​ມູນ​ຄ່າ - ໜີ້​ຕ້ອງ​ຮັບ​ທວງ​ຍາກ</t>
  </si>
  <si>
    <t>Appropriations to provision for impairment of doubtful debts</t>
  </si>
  <si>
    <t>Provision sur perte de valeur des créances</t>
  </si>
  <si>
    <t>ຫັກ​ຄ່າ​ສູນ​ເສຍ​ມູນ​ຄ່າ - ຊັບ​ສິນການ​ເງິນ</t>
  </si>
  <si>
    <t>Appropriations to provision for impairment of financial assets</t>
  </si>
  <si>
    <t>Provision sur perte de valeur des actifs financiers</t>
  </si>
  <si>
    <t>ອາກອນ​ກຳ​ໄລ ແລະ ລາຍຈ່າຍປະເພດດຽວກັນ</t>
  </si>
  <si>
    <t>Income and similar taxes</t>
  </si>
  <si>
    <t>Impôt sur les resultats</t>
  </si>
  <si>
    <t>ອາກອນ​ກຳ​ໄລ​ ທີ່​ອີງ​ໃສ່ກິດຈະການ​ປົກກະຕິ</t>
  </si>
  <si>
    <t>Income tax</t>
  </si>
  <si>
    <t>Impôt sur les sociétés</t>
  </si>
  <si>
    <t>ອາກອນ​ຕ່ຳ​ສຸດ</t>
  </si>
  <si>
    <t>Minimum tax</t>
  </si>
  <si>
    <t>Impôt minimum fortaitaire</t>
  </si>
  <si>
    <t>ລາຍ​ຈ່າຍ - ອາກອນ​ເຍື້ອນ​ຊຳລະ</t>
  </si>
  <si>
    <t>Expenses – deferred tax</t>
  </si>
  <si>
    <t>Impôts différés – charges</t>
  </si>
  <si>
    <t>​​ອາກອນ​ພູດ​ສ່ວນ​ແບ່ງ​ປັນໃຫ້​ພະນັກງານ</t>
  </si>
  <si>
    <t>Employee profit share</t>
  </si>
  <si>
    <t>Impôt sur participation des salariés au résultat</t>
  </si>
  <si>
    <t>ລາຍ​ຮັບ - ອາກອນ​ເຍື້ອນ​ຊຳ​ລະ</t>
  </si>
  <si>
    <t>Revenue-deferred tax</t>
  </si>
  <si>
    <t>Impôts différés – produits</t>
  </si>
  <si>
    <t>ບັນຊີ​ ປະ​ເພດ 7 ບັນຊີ​ ລາຍ​ຮັບ</t>
  </si>
  <si>
    <t>Class 7: Income accounts</t>
  </si>
  <si>
    <t>Classe 7: Comptes de produits</t>
  </si>
  <si>
    <t>ຂາຍ​ຜະລິດ​ຕະພັນ​ທີ່​ໄດ້​ຜະລິດ, ສິນຄ້າ, ການ​​ໃຫ້ ການ​ບໍລິການ</t>
  </si>
  <si>
    <t>Sales of manufactured products, services, goods for resale</t>
  </si>
  <si>
    <t>Vente des produits finis, marchandises et marchandises</t>
  </si>
  <si>
    <t>ຂາຍ​ຜະລິດ​ຕະພັນ​ສຳ​ເລັດ​ຮູບ</t>
  </si>
  <si>
    <t>Sales of finished products</t>
  </si>
  <si>
    <t>Vente des produits finis</t>
  </si>
  <si>
    <t>ຂາຍ​ຜະລິດ​ຕະພັນ​ລະຫວ່າງ​ກາງ</t>
  </si>
  <si>
    <t>Sales of semi-finished products</t>
  </si>
  <si>
    <t>Vente des produits semi-finis</t>
  </si>
  <si>
    <t>ຂາຍ​ວຽການ​ກໍ່ສ້າງ</t>
  </si>
  <si>
    <t>Sales of Works</t>
  </si>
  <si>
    <t>Vente des travaux de construction</t>
  </si>
  <si>
    <t>ຂາຍ​ຜົນ​ການຄົ້ນຄວ້າ, ການ​ວິ​ໃຈ</t>
  </si>
  <si>
    <t>Sales of Project studies</t>
  </si>
  <si>
    <t>Vente des études</t>
  </si>
  <si>
    <t>ຂາຍ​ກາ​ນບໍລິການ</t>
  </si>
  <si>
    <t>Sales of service</t>
  </si>
  <si>
    <t>Vente des services</t>
  </si>
  <si>
    <t>ຂາຍ​ສິນຄ້າ</t>
  </si>
  <si>
    <t>Sales of goods for resale</t>
  </si>
  <si>
    <t>Vente des marchandises</t>
  </si>
  <si>
    <t>ສ່ວນ​ຫຼຸດ​ຕ່າງໆ​ທີ່​ຫຼຸດ​ໃຫ້​ລູກ​ຄ້າ</t>
  </si>
  <si>
    <t>Sales rebates, discounts, allowances granted by the entity</t>
  </si>
  <si>
    <t>Rabais, remises, ritournes accordés</t>
  </si>
  <si>
    <t>ລາຍ​ຮັບ​ຈາກ​ກິດຈະການ​ສຳຮອງ</t>
  </si>
  <si>
    <t xml:space="preserve">Revenue from ancillary activities </t>
  </si>
  <si>
    <t>Produits des activités auxiliaires</t>
  </si>
  <si>
    <t>ຂາຍ​ເສດ​​ເຫຼືອ​ຜະລິດ​ຕະພັນ</t>
  </si>
  <si>
    <t>Sales of residual products</t>
  </si>
  <si>
    <t>Vente des produits résiduels</t>
  </si>
  <si>
    <t>ຮັບ​ຄ່າ​ເຊົ່າ​ຕ່າງໆ</t>
  </si>
  <si>
    <t>Sundry rentals</t>
  </si>
  <si>
    <t>Produits des loyers</t>
  </si>
  <si>
    <t>ກຳ​ໄລ​ຈາກ​ເງິນ​ມັດ​ຈຳ​ເຄື່ອງ​ຫຸ້ມຫໍ່</t>
  </si>
  <si>
    <t>Surplus on recovery of returnable packaging</t>
  </si>
  <si>
    <t>Gains sur emballages consignés</t>
  </si>
  <si>
    <t>ຮັບ​ຄ່ານາຍໜ້າ</t>
  </si>
  <si>
    <t>Commission and brokerage</t>
  </si>
  <si>
    <t>Commission</t>
  </si>
  <si>
    <t>ຄ່າຕ່າງ ​ແລະ ຄ່າ​ໃຊ້​ຈ່າຍ​ສຳຮອງ​ເອົາ​ນຳ​ລູກ​ຄ້າ</t>
  </si>
  <si>
    <t>Carriage and ancillary costs invoiced</t>
  </si>
  <si>
    <t>Port facturé</t>
  </si>
  <si>
    <t>ລາຍຮັບຈາກກິດຈະການສຳຮອງອື່ນໆ</t>
  </si>
  <si>
    <t>Personnel charged out</t>
  </si>
  <si>
    <t>Mise à disposition du personnel facturée</t>
  </si>
  <si>
    <t>ສ່ວນ​ຫຼຸດ​ລາຄາ ​ທີ່ໄດ້ຫຼຸດໃຫ້</t>
  </si>
  <si>
    <t>Rabais, remises, ristournes sur produits auxiliaires</t>
  </si>
  <si>
    <t>ສ່ວນປ່ຽນແປງ ຜະລິດຕະພັນ-ການບໍລິການ</t>
  </si>
  <si>
    <t>Change in stocks of finished products and work in progress</t>
  </si>
  <si>
    <t>Variation de stocks d’encours et de produits</t>
  </si>
  <si>
    <t>ສ່ວນ​ປ່ຽນ​ແປງ ​ເຄື່ອງ​ໃນ​ສາງ​ພວມ​ປຸງ​ແຕ່ງ</t>
  </si>
  <si>
    <t>Change in work in progress (goods)</t>
  </si>
  <si>
    <t>Variation de stocks d’en-cours</t>
  </si>
  <si>
    <t>ສ່ວນ​ປ່ຽນ​​ແປງ ການ​ບໍລິການ​ພວມ​ດຳ​ເນີນ</t>
  </si>
  <si>
    <t>Change in work in progress (services)</t>
  </si>
  <si>
    <t>Variation de stocks de service en cours</t>
  </si>
  <si>
    <t>ສ່ວນປ່ຽນແປງຜະລິດຕະພັນສຳເລັດຮູບໃນ​ສາງ</t>
  </si>
  <si>
    <t>Change in product stocks</t>
  </si>
  <si>
    <t>Production stockée</t>
  </si>
  <si>
    <t>ຜົນ​ຜະລິດ​ ຄົງທີ່-ຊົມ​ໃຊ້​ເອງ</t>
  </si>
  <si>
    <t>Own work for self use</t>
  </si>
  <si>
    <t>Production immobilisée</t>
  </si>
  <si>
    <t>ຊັບ​ສິນຄົງ​ທີ່ບໍ່​ມີ​ຕົວ​ຕົນ</t>
  </si>
  <si>
    <t>Immobilisations incorporelles</t>
  </si>
  <si>
    <t>ຊັບ​ສິນຊັບ​ທີ່​ມີ​ຕົວ​ຕົນ</t>
  </si>
  <si>
    <t xml:space="preserve">ສິນຄ້າ - ການ​ບໍລິການ </t>
  </si>
  <si>
    <t>Goods – services</t>
  </si>
  <si>
    <t>Marchandises-services</t>
  </si>
  <si>
    <t>​ເງິນຊ່ວຍ​ໜູນ​ໃນ​ການ​ທຸລະ​ກິດ</t>
  </si>
  <si>
    <t>Operating grants</t>
  </si>
  <si>
    <t>Subventions d’exploitation</t>
  </si>
  <si>
    <t>​ເງິນ​ຊ່ວຍ​ໜູນ ດຸ່ນດ່ຽງ</t>
  </si>
  <si>
    <t>Balance subsidy</t>
  </si>
  <si>
    <t>Subventions d’équilibre</t>
  </si>
  <si>
    <t>​ເງິນ​ຊ່ວຍ​ໜູນ ​ໃນ​ການ​ທຸລະ​ກິດ</t>
  </si>
  <si>
    <t>Operating grant</t>
  </si>
  <si>
    <t>Subvention d’exploitation</t>
  </si>
  <si>
    <t>ລາຍ​ຮັບ​ອື່ນໆ​ໃນ​ການ​ທຸລະ​ກິດ</t>
  </si>
  <si>
    <t>Other current operating income</t>
  </si>
  <si>
    <t>Autres produits opérationnels</t>
  </si>
  <si>
    <t>ຄ່າ​ທຳນຽມ​ສຳປະທານ ​ແລະ ຄ່າ​ທຳນຽມ ປະ​ເພດ​ດຽວ​ກັນ</t>
  </si>
  <si>
    <t>Royalties  fees for concessions and similar income</t>
  </si>
  <si>
    <t>Redevances pour concessions et produits similaires</t>
  </si>
  <si>
    <t>ລາຍຮັບ ຈາກ​ການ​ຂາຍ​ຊັບສົມບັດ​ຄົງ​ທີ່ໆ​ບໍ່​ແມ່ນ​ການ​ເງິນ</t>
  </si>
  <si>
    <t>Income from non financial fixed asset realization</t>
  </si>
  <si>
    <t>Produits de cession d’actif immobilisés non courants</t>
  </si>
  <si>
    <t>ເບ້ຍ​ປະຊຸມ ​ແລະ ຄ່າ​ທົດ​ແທນ​ຜູ້​ບໍລິຫານ, ຜູ້​ຈັດການ</t>
  </si>
  <si>
    <t>Directors fees and remuneration (e.g. administrators, managers)</t>
  </si>
  <si>
    <t>Jetons de présence et rémunération des administrateurs ou gérants</t>
  </si>
  <si>
    <t>ພູດ​ສ່ວນ​ເງິນ​ຊ່ວຍ​ໜູນ​ກໍ່ສ້າງ​ພື້ນຖານ ທີ່​​ໂອນ​ເຂົ້າ​ຜົນ​ໄດ້​ຮັບ​ໃນ​ປີ</t>
  </si>
  <si>
    <t>Share of investment grants transferred to profit or loss for the financial year</t>
  </si>
  <si>
    <t>Quote-part de subventions d’investissement virées au résultat de l’exercice</t>
  </si>
  <si>
    <t>ພູດ​ສ່ວນ​ຜົນ​ໄດ້​ຮັບ ຈາກ​ກິດ​ຈະ​ການ​ຮ່ວມ - ກຳ​ໄລ</t>
  </si>
  <si>
    <t>Quote-part de résultat sur opérations faites en commun</t>
  </si>
  <si>
    <t>ເງິນ​ບໍ​ລິ​ຈາກ​ທີ່​ໄດ້​ຮັບ, ໜີ້​ທີ່​ຕ້ອງ​ໄດ້​ທົດ​ແທນຄືນ ຮັບ​ເຂົ້າ</t>
  </si>
  <si>
    <t>Donations received, Collection of debts receivable written off</t>
  </si>
  <si>
    <t>Libéralités perçues, rentrées sur créances amortizes</t>
  </si>
  <si>
    <t>ລາຍ​ຮັບ​ພິເສດ ບ້ວງ​ການ​ຄຸ້ມ​ຄອງ</t>
  </si>
  <si>
    <t>Exceptional operating income</t>
  </si>
  <si>
    <t>Produits exceptionels sur opérations de gestion</t>
  </si>
  <si>
    <t>ລາຍ​ຮັບ​ອື່ນໆ ຈາກ​ການ​ຄຸ້ມ​ຄອງ - ບໍລິຫານ​ປົກກະຕິ</t>
  </si>
  <si>
    <t>Autres produits de gestion courante</t>
  </si>
  <si>
    <t>ລາຍ​ຮັບ​ການ​ເງິນ</t>
  </si>
  <si>
    <t>Financial revenue</t>
  </si>
  <si>
    <t>Produits financiers</t>
  </si>
  <si>
    <t>ລາຍ​ຮັບ ຈາກການລົງ​ທຶນ ແລະ ການກູ້ຢື້ມ</t>
  </si>
  <si>
    <t>Income from participating interests</t>
  </si>
  <si>
    <t>Produits des participations</t>
  </si>
  <si>
    <t>ສ່ວນ​ຫຼຸດ ຮັບ​ຈາກ​ການ​ຊຳລະ​ເງິນ</t>
  </si>
  <si>
    <t>Cash discounts obtained</t>
  </si>
  <si>
    <t>Escompte obtenus</t>
  </si>
  <si>
    <t>ກຳ​ໄລ​ຈາກອັດຕາ​ແລກປ່ຽນ​ເງິນ</t>
  </si>
  <si>
    <t>Exchange gains</t>
  </si>
  <si>
    <t>Gain de change</t>
  </si>
  <si>
    <t>ລາຍ​ຮັບ​ຈາກຊັບ​ສົມບັດ​ຄົງ​ທີ່​ການ​ເງິນ​ອື່ນໆ</t>
  </si>
  <si>
    <t>Income from other financial fixed assets</t>
  </si>
  <si>
    <t>Produits des autres immobilisations financières</t>
  </si>
  <si>
    <t>ມູນ​ຄ່າ​ສ່ວນ​ເກີນ ​​ບ້ວງຫຼັກຊັບລົງທຶນ</t>
  </si>
  <si>
    <t>Gain on  investment securities</t>
  </si>
  <si>
    <t>Plus-value sur titres de participation</t>
  </si>
  <si>
    <t>ມູນ​ຄ່າ​ສ່ວນ​ເກີນ ​ເຄື່ອງມື​ການ​ເງິນ ​ແລະ ​ເຄື່ີອງມື​ປະ​ເພດ​ດຽວ​ກັນ</t>
  </si>
  <si>
    <t>Gain on financial instrument and similar instrument</t>
  </si>
  <si>
    <t>Plus-value sur instruments financiers et instruments similaires</t>
  </si>
  <si>
    <t>ລາຍ​ຮັບ​ສຸດທິ ຈາ​ກການ​ຂາຍ​ຫຼັກ​ຊັບໝູນທຶນ</t>
  </si>
  <si>
    <t>Net income on realization of short-term investment securities</t>
  </si>
  <si>
    <t>Produits net de cession des titres de placement</t>
  </si>
  <si>
    <t>ລາຍ​ຮັບ​ການ​ເງິນ​ອື່ນໆ</t>
  </si>
  <si>
    <t>Other financial income</t>
  </si>
  <si>
    <t>Autres produits financiers</t>
  </si>
  <si>
    <t>ລາຍ​ຮັບ​ພິ​ເສດ​ອື່ນໆ</t>
  </si>
  <si>
    <t>Extraordinary income</t>
  </si>
  <si>
    <t>Produits extraordinaires</t>
  </si>
  <si>
    <t>ເກັບ​ຄືນ ຄ່າ​ຫຼຸ້ຍ​ຫ້ຽນ, ຄ່າ​ສູນ​ເສຍ​ມູນ​ຄ່າ ​ແລະ ​ເງິນ​ແຮ</t>
  </si>
  <si>
    <t>Depreciation and provisions written back (to be entered in operating income)</t>
  </si>
  <si>
    <t>Reprises sur amortissement et sur perte de valeurs</t>
  </si>
  <si>
    <t>ເກັບ​ຄືນ ຄ່າ​ຫຼຸ້ຍ​ຫ້ຽນ - ຊັບ​ສົມບັດ​ຄົງ​ທີ່​ບໍ່​ມີ​ຕົວ​ຕົນ</t>
  </si>
  <si>
    <t>Depreciation of intangible fixed assets written back</t>
  </si>
  <si>
    <t>Reprise sur perte de valeur des immobilisations incorporelles</t>
  </si>
  <si>
    <t>ເກັບ​ຄືນ ຄ່າ​ຫຼຸ້ຍ​ຫ້ຽນ - ຊັບ​ສົມບັດ​ຄົງ​ທີ່​ມີ​ຕົວ​ຕົນ</t>
  </si>
  <si>
    <t>Depreciation of tangible fixed assets written back</t>
  </si>
  <si>
    <t>Reprise sur perte de valeur des immobilisations corporelles</t>
  </si>
  <si>
    <t>ເກັບ​ຄືນ ຄ່າ​ສູນ​ເສຍ​ມູນ​ຄ່າ - ​ຊັບ​ສົມບັດ​ຄົງ​ທີ່ການ​ເງິນ</t>
  </si>
  <si>
    <t>Provisions for impairment of financial fixed assets written back</t>
  </si>
  <si>
    <t>Reprise sur perte de valeur des immobilisations financiers</t>
  </si>
  <si>
    <t>ເກັບ​ຄືນ​ເງິນ​ແຮ ​ເພື່ອ​ລາຍ​ຈ່າຍ</t>
  </si>
  <si>
    <t>Provisions for charges written back</t>
  </si>
  <si>
    <t>Reprise sur perte de valeur des charges</t>
  </si>
  <si>
    <t>​ເ​ກັບ​ຄືນ ຄ່າສູນ​ເສຍ​ມູນ​ຄ່າ - ເຄື່ອງ​ໃນ​ສາງ</t>
  </si>
  <si>
    <t>Provisions for impairment of inventory  written back</t>
  </si>
  <si>
    <t>Reprise sur perte de valeur des stocks</t>
  </si>
  <si>
    <t>ເກັບ​ຄືນ ຄ່າ​ສູນ​ເສຍ​ມູນ​ຄ່າ - ໜີ້​ຕ້ອງ​ຮັບ​ທວງ​ຍາກ</t>
  </si>
  <si>
    <t>Provisions for impairment of doubtful debts written back</t>
  </si>
  <si>
    <t>Reprise sur perte de valeur des créances douteuses</t>
  </si>
  <si>
    <t>ເກັບຄືນ ຄ່າສູນເສັຽມູນຄ່າຫຼັກຊັບ</t>
  </si>
  <si>
    <t>Provisions for impairment of securities written back</t>
  </si>
  <si>
    <t>Reprise sur perte de valeur des titres</t>
  </si>
  <si>
    <t>ເກັບຄືນ ຄ່າສູນເສັຍມູນຄ່າ ຊັບສິນການເງິນ</t>
  </si>
  <si>
    <t>Provisions for impairment of financial assets  written back</t>
  </si>
  <si>
    <t>Reprise sur perte de valeur des actifs financiers</t>
  </si>
  <si>
    <t>​ໂອນ​ລາຍ​ຈ່າຍ</t>
  </si>
  <si>
    <t>Transfer of charges</t>
  </si>
  <si>
    <t>Transferts de charges</t>
  </si>
  <si>
    <t>ໂອນລາຍ​ຈ່າຍ ​ໃນ​ການ​ທຸລະ​ກິດ</t>
  </si>
  <si>
    <t>Transfer of operating charge</t>
  </si>
  <si>
    <t>Transferts de charges d’exploitation</t>
  </si>
  <si>
    <t>ໂອນລາຍ​ຈ່າຍ ການ​ເງິນ</t>
  </si>
  <si>
    <t>Transfer of financial charge</t>
  </si>
  <si>
    <t>Transferts de charges financiers</t>
  </si>
  <si>
    <t>ໂອນລາຍ​ຈ່າຍ ພິ​ເສດ</t>
  </si>
  <si>
    <t>Transfer of exceptional charge</t>
  </si>
  <si>
    <t>Transferts de charges exceptionnelles</t>
  </si>
  <si>
    <t>82</t>
  </si>
  <si>
    <t>42</t>
  </si>
  <si>
    <t>72</t>
  </si>
  <si>
    <t>11</t>
  </si>
  <si>
    <t>12</t>
  </si>
  <si>
    <t>Parent Number</t>
  </si>
  <si>
    <t>13</t>
  </si>
  <si>
    <t>14</t>
  </si>
  <si>
    <t>15</t>
  </si>
  <si>
    <t>16</t>
  </si>
  <si>
    <t>17</t>
  </si>
  <si>
    <t>18</t>
  </si>
  <si>
    <t>20</t>
  </si>
  <si>
    <t>21</t>
  </si>
  <si>
    <t>22</t>
  </si>
  <si>
    <t>23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</si>
  <si>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</si>
  <si>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</si>
  <si>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</si>
  <si>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</si>
  <si>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</si>
  <si>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</si>
  <si>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</si>
  <si>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</si>
  <si>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</si>
  <si>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</si>
  <si>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</si>
  <si>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39</t>
  </si>
  <si>
    <t>40</t>
  </si>
  <si>
    <t>41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</si>
  <si>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</si>
  <si>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</si>
  <si>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</si>
  <si>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</si>
  <si>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</si>
  <si>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</si>
  <si>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</si>
  <si>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</si>
  <si>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</si>
  <si>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</si>
  <si>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</si>
  <si>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</si>
  <si>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</si>
  <si>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</si>
  <si>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</si>
  <si>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</si>
  <si>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</si>
  <si>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</si>
  <si>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</si>
  <si>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</si>
  <si>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</si>
  <si>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</si>
  <si>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</si>
  <si>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68</t>
  </si>
  <si>
    <t>69</t>
  </si>
  <si>
    <t>70</t>
  </si>
  <si>
    <t>71</t>
  </si>
  <si>
    <t>73</t>
  </si>
  <si>
    <t>74</t>
  </si>
  <si>
    <t>75</t>
  </si>
  <si>
    <t>76</t>
  </si>
  <si>
    <t>78</t>
  </si>
  <si>
    <t>79</t>
  </si>
  <si>
    <t>​Cash on Hand</t>
  </si>
  <si>
    <t>Cash on hand – Kip</t>
  </si>
  <si>
    <t>Petty cash</t>
  </si>
  <si>
    <t>Cash in transit – not yet recorded in banks’ accounting</t>
  </si>
  <si>
    <t>Cash advance</t>
  </si>
  <si>
    <t>Banks, Financial and Similar Institutions</t>
  </si>
  <si>
    <t>Bank accounts in Kip</t>
  </si>
  <si>
    <t>Bank accounts in foreign currencies</t>
  </si>
  <si>
    <t>National treasury</t>
  </si>
  <si>
    <t>Impairment of Petty Cash, Cash in Transit</t>
  </si>
  <si>
    <t>Impairment of petty cash, advances</t>
  </si>
  <si>
    <t>Impairment of cash in transit</t>
  </si>
  <si>
    <t>Basic Financial Instruments – Current Assets</t>
  </si>
  <si>
    <t>Loans receivable</t>
  </si>
  <si>
    <t>Bills receivable</t>
  </si>
  <si>
    <t>Other basic financial instruments</t>
  </si>
  <si>
    <t>Other Financial Instruments - Current Assets</t>
  </si>
  <si>
    <t>Financial Instruments on Hand and for Collection</t>
  </si>
  <si>
    <t>Accrued commercial paper for collection</t>
  </si>
  <si>
    <t>Discounted commercial paper</t>
  </si>
  <si>
    <t>Cheques on hand</t>
  </si>
  <si>
    <t>Credit Card for collection</t>
  </si>
  <si>
    <t>Other bills for collection</t>
  </si>
  <si>
    <t>Cheques issued – not yet sent for collection</t>
  </si>
  <si>
    <t>Short-Term Investment Securities</t>
  </si>
  <si>
    <t>Investment securities in repurchased shares</t>
  </si>
  <si>
    <t>Investment securities in the stock market shares</t>
  </si>
  <si>
    <t>Investment securities in other shares</t>
  </si>
  <si>
    <t>Investment securities in treasury bond</t>
  </si>
  <si>
    <t>Treasury bond listed in the stock market</t>
  </si>
  <si>
    <t xml:space="preserve">Other treasury bonds </t>
  </si>
  <si>
    <t xml:space="preserve">Accrued interest receivable </t>
  </si>
  <si>
    <t>Other short-term investment securities</t>
  </si>
  <si>
    <t>Impairment of Financial Instruments</t>
  </si>
  <si>
    <t>Impairment – Basic financial instruments</t>
  </si>
  <si>
    <t>Impairment – Other financial instruments</t>
  </si>
  <si>
    <t>Impairment – Financial instruments on hand and for collection</t>
  </si>
  <si>
    <t>Impairment – Short-term investment securities</t>
  </si>
  <si>
    <t>Customers – Goods, Products, Rendering services</t>
  </si>
  <si>
    <t>Customers – Goods</t>
  </si>
  <si>
    <t>Customers – Products</t>
  </si>
  <si>
    <t>Customers – Rendering services</t>
  </si>
  <si>
    <t>Customers – Commercial paper receivable</t>
  </si>
  <si>
    <t>Customers – Commercial paper receivable for goods</t>
  </si>
  <si>
    <t>Customers – Commercial paper receivable for products</t>
  </si>
  <si>
    <t>Customers – Commercial paper receivable for rendering services</t>
  </si>
  <si>
    <t>Customers – Doubtful or contested accounts</t>
  </si>
  <si>
    <t>Customers – Debts receivable for work not yet chargeable</t>
  </si>
  <si>
    <t>Customers – Sale of products, goods, not yet invoiced</t>
  </si>
  <si>
    <t>Impairment of debts receivable from customers</t>
  </si>
  <si>
    <t>Raw supplies</t>
  </si>
  <si>
    <t>Other Consumable materials</t>
  </si>
  <si>
    <t>Consumable materials</t>
  </si>
  <si>
    <t>Non-returnable Packages</t>
  </si>
  <si>
    <t>Unidentifiable guarantee packages</t>
  </si>
  <si>
    <t>Work in progress (Goods)</t>
  </si>
  <si>
    <t>Products in progress</t>
  </si>
  <si>
    <t>Constructions in progress</t>
  </si>
  <si>
    <t>Work in Progress (Services)</t>
  </si>
  <si>
    <t>Rendering of services in progress</t>
  </si>
  <si>
    <t>Biological assets – Current</t>
  </si>
  <si>
    <t xml:space="preserve">Livestocks </t>
  </si>
  <si>
    <t>Plants</t>
  </si>
  <si>
    <t>Other biological assets – current</t>
  </si>
  <si>
    <t>Products in Stock</t>
  </si>
  <si>
    <t>Residual products or recoverable products</t>
  </si>
  <si>
    <t>Inventories in transit, warehoused or sent on consignment</t>
  </si>
  <si>
    <t>Impairment of Inventories and Inventories in transit</t>
  </si>
  <si>
    <t>Impairment of raw materials and supplies</t>
  </si>
  <si>
    <t>Impairment of other consumable materials</t>
  </si>
  <si>
    <t>Impairment of products in progress (goods)</t>
  </si>
  <si>
    <t>Impairment of rendering services in progress</t>
  </si>
  <si>
    <t>Impairment of biological assets</t>
  </si>
  <si>
    <t>Impairment of products</t>
  </si>
  <si>
    <t>Impairment of goods for resale</t>
  </si>
  <si>
    <t>Impairment of inventories in transit</t>
  </si>
  <si>
    <t>Debts receivable on disposal of investment property</t>
  </si>
  <si>
    <t>Debts receivable from sale of biological assets</t>
  </si>
  <si>
    <t>Debts receivable from financial instruments</t>
  </si>
  <si>
    <t>Prepayments</t>
  </si>
  <si>
    <t>Other debts receivable</t>
  </si>
  <si>
    <t>Impairment of other debts receivable</t>
  </si>
  <si>
    <t>Accounts receivable on associates/group</t>
  </si>
  <si>
    <t>Sharesholder – Subscribed capital – called up, unpaid</t>
  </si>
  <si>
    <t>Sharesholder – Dividends advance</t>
  </si>
  <si>
    <t>Sharesholder – Affiliated companies, joint or group transactions</t>
  </si>
  <si>
    <t>Impairment of group and associated accounts</t>
  </si>
  <si>
    <t>Employees – Accounts Receivable</t>
  </si>
  <si>
    <t>Employee – Authorized advances to personnel</t>
  </si>
  <si>
    <t>Employee – Bonus in advances</t>
  </si>
  <si>
    <t>Employee – Other debts receivable</t>
  </si>
  <si>
    <t>Suppliers – Accounts receivable</t>
  </si>
  <si>
    <t>Prepayments to suppliers</t>
  </si>
  <si>
    <t>Purchase rebates, discounts, allowances</t>
  </si>
  <si>
    <t>Suppliers – Debts receivable for returnable packages</t>
  </si>
  <si>
    <t xml:space="preserve">Other debts receivable </t>
  </si>
  <si>
    <t>Social security, Prepayments</t>
  </si>
  <si>
    <t>State – Grants receivable</t>
  </si>
  <si>
    <t>State – Income tax prepaid or overpaid</t>
  </si>
  <si>
    <t>State – VAT deductible on fixed assets</t>
  </si>
  <si>
    <t>State – VAT deductible on goods and services</t>
  </si>
  <si>
    <t>State – VAT credit to be carried forward</t>
  </si>
  <si>
    <t xml:space="preserve">State – VAT not yet invoiced </t>
  </si>
  <si>
    <t>Impairment of Debts receivable from Employees, Suppliers, Social Security and State</t>
  </si>
  <si>
    <t>Impairment of debts receivable from employees</t>
  </si>
  <si>
    <t>Impairment of debts receivable from suppliers</t>
  </si>
  <si>
    <t>Impairment of debts receivable from social security debt</t>
  </si>
  <si>
    <t xml:space="preserve">Impairment of debts receivable from state </t>
  </si>
  <si>
    <t>Other Financial Fixed Assets</t>
  </si>
  <si>
    <t>Investments held for sale</t>
  </si>
  <si>
    <t>Investments held to maturity</t>
  </si>
  <si>
    <t xml:space="preserve">Investments in government bonds </t>
  </si>
  <si>
    <t xml:space="preserve">Investments in real estate </t>
  </si>
  <si>
    <t>Other financial fixed accounts receivable</t>
  </si>
  <si>
    <t>Investment in subsidiaries</t>
  </si>
  <si>
    <t>Investment in asssociates</t>
  </si>
  <si>
    <t>Investment in jointly controlled entities</t>
  </si>
  <si>
    <t>Loans to subsidiaries</t>
  </si>
  <si>
    <t>Shares in entities purchased net assets</t>
  </si>
  <si>
    <t>Other debts receivable related to participating interests of subsidiaries</t>
  </si>
  <si>
    <t>Other debts receivable related to asssociates</t>
  </si>
  <si>
    <t>Other debts receivables related to investments in net assets at fair value</t>
  </si>
  <si>
    <t>Unpaid installments related to participating interests – Uncalled</t>
  </si>
  <si>
    <t>Unpaid installments related to participating interests of subsidiaries – Uncalled</t>
  </si>
  <si>
    <t>Unpaid installments related to participating interests of asssociates – Uncalled</t>
  </si>
  <si>
    <t>Unpaid installments related to participating interests of jointly controlled entities – Uncalled</t>
  </si>
  <si>
    <t>Unpaid installments related to investments in net assets – Uncalled</t>
  </si>
  <si>
    <t>Lease – land use rights</t>
  </si>
  <si>
    <t>Lease – buildings</t>
  </si>
  <si>
    <t>Lease – machinery and material</t>
  </si>
  <si>
    <t>Lease – transport equipment</t>
  </si>
  <si>
    <t>Lease – other fixed assets</t>
  </si>
  <si>
    <t>Debts receivable from leases</t>
  </si>
  <si>
    <t>Financial fixed assets advances</t>
  </si>
  <si>
    <t>Tangible and intangible fixed assets advances</t>
  </si>
  <si>
    <t>Tangible Fixed Assets</t>
  </si>
  <si>
    <t>Furniture and office equiptment</t>
  </si>
  <si>
    <t>Buildings</t>
  </si>
  <si>
    <t>Machinery and material</t>
  </si>
  <si>
    <t>Intangible Fixed Assets</t>
  </si>
  <si>
    <t>land use rights</t>
  </si>
  <si>
    <t>Fixed Assets – Concession</t>
  </si>
  <si>
    <t>land use rights – concession</t>
  </si>
  <si>
    <t>Furniture and office equiptment – concession</t>
  </si>
  <si>
    <t>Buildings – concession</t>
  </si>
  <si>
    <t>Machinery and material – concession</t>
  </si>
  <si>
    <t>Transport equipment – concession</t>
  </si>
  <si>
    <t>Other tangible fixed assets - concession</t>
  </si>
  <si>
    <t>Livestocks (Breeders)</t>
  </si>
  <si>
    <t>Plants (fruit trees and plantations)</t>
  </si>
  <si>
    <t>Other biological assets – non current</t>
  </si>
  <si>
    <t>Depreciation on Fixed Assets</t>
  </si>
  <si>
    <t>Depreciation on lease of fixed assets</t>
  </si>
  <si>
    <t>Depreciation on tangible and intangible fixed assets and concession</t>
  </si>
  <si>
    <t>Depreciation on fixed assets – concession</t>
  </si>
  <si>
    <t>Depreciation on biological assets</t>
  </si>
  <si>
    <t>Impairment of other financial fixed assets</t>
  </si>
  <si>
    <t xml:space="preserve">Impairment of investment </t>
  </si>
  <si>
    <t>Impairment of investment in subsidiaries</t>
  </si>
  <si>
    <t>Impairment of investment in asssociates</t>
  </si>
  <si>
    <t>Impairment of investment in jointly controlled entities</t>
  </si>
  <si>
    <t>Impairment of investment in assets under equity method</t>
  </si>
  <si>
    <t>Impairment of lease of fixed assets</t>
  </si>
  <si>
    <t>Impairment of tangible and intangible fixed assets and concession</t>
  </si>
  <si>
    <t>Impairment of tangible fixed assets</t>
  </si>
  <si>
    <t>Impairment of intangible fixed assets</t>
  </si>
  <si>
    <t>Impairment of fixed assets – concession</t>
  </si>
  <si>
    <t>Subscribed capital – uncalled</t>
  </si>
  <si>
    <t>Subscribed capital – called up, unpaid</t>
  </si>
  <si>
    <t>Subscribed capital – paid</t>
  </si>
  <si>
    <t>Shareholders – Subscribed capital uncalled</t>
  </si>
  <si>
    <t>Other reserves</t>
  </si>
  <si>
    <t>Suppliers – Goods, materials</t>
  </si>
  <si>
    <t>Suppliers – Rendering services</t>
  </si>
  <si>
    <t>Suppliers – Goods and services - Bills payable</t>
  </si>
  <si>
    <t>Suppliers – Goods, materials - Bills payable</t>
  </si>
  <si>
    <t>Suppliers – Rendering services - Bills payable</t>
  </si>
  <si>
    <t>Suppliers – Fixed assets</t>
  </si>
  <si>
    <t>Suppliers – Financial fixed assets</t>
  </si>
  <si>
    <t>Suppliers – Tangible fixed assets</t>
  </si>
  <si>
    <t>Suppliers – Intangible fixed assets</t>
  </si>
  <si>
    <t>Suppliers – Fixed assets - Bills payable</t>
  </si>
  <si>
    <t>Suppliers – Invoices outstanding</t>
  </si>
  <si>
    <t>Financial Instruments – Current Liabilities</t>
  </si>
  <si>
    <t>Bank overdraft</t>
  </si>
  <si>
    <t>Short-term loans from credit institutions</t>
  </si>
  <si>
    <t>Short-term bonds</t>
  </si>
  <si>
    <t>Other financial instruments debts payable in short-term</t>
  </si>
  <si>
    <t>Employees</t>
  </si>
  <si>
    <t>Employees – Remuneration payable</t>
  </si>
  <si>
    <t xml:space="preserve">Employees – Bonus and gratification </t>
  </si>
  <si>
    <t>Employees – Accrued charges payable for holiday pay</t>
  </si>
  <si>
    <t>Employees – Accrued charges payable deducted for holiday pay</t>
  </si>
  <si>
    <t>Employees – Defined contribution for employee benefit</t>
  </si>
  <si>
    <t>Employees – Deposits</t>
  </si>
  <si>
    <t>Employees – Stoppages of payment</t>
  </si>
  <si>
    <t>Employees – Other accrued charges payable</t>
  </si>
  <si>
    <t>Customers – Accounts Payable</t>
  </si>
  <si>
    <t>Customers – Deferred income</t>
  </si>
  <si>
    <t>Customers – Guaranteed Packages</t>
  </si>
  <si>
    <t>Customers – Sales rebates, discounts, allowances, refund payable</t>
  </si>
  <si>
    <t>Customers – Other refund payable</t>
  </si>
  <si>
    <t>Social Security and Related Accounts – Accounts Payable</t>
  </si>
  <si>
    <t>Social security – Employees contribution</t>
  </si>
  <si>
    <t>Social security – Employers contribution</t>
  </si>
  <si>
    <t>Social security – Accrued charges payable</t>
  </si>
  <si>
    <t>State – Tax collected by the entity</t>
  </si>
  <si>
    <t>State – Income tax payable</t>
  </si>
  <si>
    <t>State – VAT collected</t>
  </si>
  <si>
    <t>State – VAT payable</t>
  </si>
  <si>
    <t>State – VAT to be invoiced</t>
  </si>
  <si>
    <t>State – VAT other transactions to be adjusted</t>
  </si>
  <si>
    <t>State – Specific operation with the state and other state agencies</t>
  </si>
  <si>
    <t>State – Other taxes and similar charges</t>
  </si>
  <si>
    <t>State – Other charges payable</t>
  </si>
  <si>
    <t>Suppliers – Short-term investment</t>
  </si>
  <si>
    <t>Suppliers – Biological assets</t>
  </si>
  <si>
    <t>Suppliers – Short-term lease</t>
  </si>
  <si>
    <t xml:space="preserve">Deferred income </t>
  </si>
  <si>
    <t>Others payable</t>
  </si>
  <si>
    <t>Shareholder – Current accounts</t>
  </si>
  <si>
    <t>Shareholder – Company contribution accounts</t>
  </si>
  <si>
    <t>Shareholder – Dividends payable</t>
  </si>
  <si>
    <t>Shareholder – Affiliated companies – joint or group transactions</t>
  </si>
  <si>
    <t>Shareholder – Capital to be reimbursed</t>
  </si>
  <si>
    <t xml:space="preserve">Shareholder – Deferred income </t>
  </si>
  <si>
    <t>Other shareholder and partners/associates</t>
  </si>
  <si>
    <t>Provision for litigation</t>
  </si>
  <si>
    <t>Provision for pensions</t>
  </si>
  <si>
    <t>Provision for other post – employment benefit</t>
  </si>
  <si>
    <t>Provision for restructurings</t>
  </si>
  <si>
    <t>Provision for warranties</t>
  </si>
  <si>
    <t>Provision for onerous contracts</t>
  </si>
  <si>
    <t>Other current provisions</t>
  </si>
  <si>
    <t>Convertible bonds to shares</t>
  </si>
  <si>
    <t>Other bonds</t>
  </si>
  <si>
    <t>Debts payable for lease</t>
  </si>
  <si>
    <t>Financial instruments and other similar accounts payable</t>
  </si>
  <si>
    <t>Debts payable – Participating interests (group)</t>
  </si>
  <si>
    <t>Debts payable – Participating interests (apart from group)</t>
  </si>
  <si>
    <t>Debts payable – Related to joint ventures</t>
  </si>
  <si>
    <t>Government Grants</t>
  </si>
  <si>
    <t>Grants credited to the profit and loss account</t>
  </si>
  <si>
    <t>Deferred tax – Liability</t>
  </si>
  <si>
    <t>Provisions for Employee in Long-Term</t>
  </si>
  <si>
    <t>Provisions for treatment</t>
  </si>
  <si>
    <t>Provisions for holidays</t>
  </si>
  <si>
    <t>Provisions for long-term working</t>
  </si>
  <si>
    <t>Provisions for pensions</t>
  </si>
  <si>
    <t>Provisions for post – employment benefits</t>
  </si>
  <si>
    <t>Provisions for tax</t>
  </si>
  <si>
    <t>Provisions for litigation</t>
  </si>
  <si>
    <t>Provisions for restructrigngs</t>
  </si>
  <si>
    <t>Provisions for warranties</t>
  </si>
  <si>
    <t>Provisions for restoring, dismantling and improvement</t>
  </si>
  <si>
    <t>Provisions for the loss of share price</t>
  </si>
  <si>
    <t>Provisions for other non-current liabilities</t>
  </si>
  <si>
    <t>Suspense accounts</t>
  </si>
  <si>
    <t xml:space="preserve">Deposit in bank or national treasury </t>
  </si>
  <si>
    <t>Withdrawals from banks or national treasury to petty cash</t>
  </si>
  <si>
    <t>Bank-to-bank or to national treasury transfers</t>
  </si>
  <si>
    <t>Materials for production</t>
  </si>
  <si>
    <t>Products</t>
  </si>
  <si>
    <t>Project studies and rendering services</t>
  </si>
  <si>
    <t>Biological assets</t>
  </si>
  <si>
    <t>Non-inventory items</t>
  </si>
  <si>
    <t>Fees</t>
  </si>
  <si>
    <t>Project studies and research fees</t>
  </si>
  <si>
    <t>Documentation fees and related charges</t>
  </si>
  <si>
    <t>Purchase rebates, discounts, allowances received</t>
  </si>
  <si>
    <t>Commissions</t>
  </si>
  <si>
    <t>Banking fees and similar services</t>
  </si>
  <si>
    <t>Other services</t>
  </si>
  <si>
    <t>Personnel wages</t>
  </si>
  <si>
    <t>Bonus and gratifications</t>
  </si>
  <si>
    <t>Holidays pay</t>
  </si>
  <si>
    <t>Social security contribution</t>
  </si>
  <si>
    <t>Other welfare expenses</t>
  </si>
  <si>
    <t>Other employee expenses</t>
  </si>
  <si>
    <t>Non-deductible VAT</t>
  </si>
  <si>
    <t>Land tax and similar payments</t>
  </si>
  <si>
    <t>Fees and stamps</t>
  </si>
  <si>
    <t>Other taxes and fees</t>
  </si>
  <si>
    <t>Royalties fees for concessions and similar fees</t>
  </si>
  <si>
    <t>Losses on disposal of fixed assets</t>
  </si>
  <si>
    <t>Share of joint venture – loss</t>
  </si>
  <si>
    <t>Fines, grant awarded, gift and donation</t>
  </si>
  <si>
    <t xml:space="preserve">Losses on exchange of fixed assets </t>
  </si>
  <si>
    <t>Other operating expenses</t>
  </si>
  <si>
    <t>Interest expenses</t>
  </si>
  <si>
    <t>Changes in fair value of investment in asssociates</t>
  </si>
  <si>
    <t>Losses on investment securities</t>
  </si>
  <si>
    <t>Losses on financial instruments and similar instruments</t>
  </si>
  <si>
    <t>Other financial expenses</t>
  </si>
  <si>
    <t>Expropriation fees</t>
  </si>
  <si>
    <t>Charges related to natural calamity</t>
  </si>
  <si>
    <t>Losses on valuation (assets-liabilities) of foreign currencies</t>
  </si>
  <si>
    <t>Differences on revaluation of fixed assets – decreased</t>
  </si>
  <si>
    <t>Losses on disposal or combination of entity</t>
  </si>
  <si>
    <t>Other comprehensive expenses after tax</t>
  </si>
  <si>
    <t>Losses on adjustment of first-time adoption</t>
  </si>
  <si>
    <t>Losses on changes in accounting policies</t>
  </si>
  <si>
    <t>Losses on corrections of errors</t>
  </si>
  <si>
    <t xml:space="preserve">Other comprehensive expenses </t>
  </si>
  <si>
    <t>Appropriations to depreciation on financial fixed assets</t>
  </si>
  <si>
    <t>Appropriations to provision for charges</t>
  </si>
  <si>
    <t>Appropriations to impairment of fixed assets</t>
  </si>
  <si>
    <t>Appropriations to impairment of inventory</t>
  </si>
  <si>
    <t>Appropriations to impairment of doubtful debts</t>
  </si>
  <si>
    <t>Appropriations to impairment of financial assets</t>
  </si>
  <si>
    <t>Current income tax</t>
  </si>
  <si>
    <t>Revenue – deferred tax</t>
  </si>
  <si>
    <t>Sales of products</t>
  </si>
  <si>
    <t>Sales of constructions</t>
  </si>
  <si>
    <t>Sales of project studies</t>
  </si>
  <si>
    <t>Sales of goods</t>
  </si>
  <si>
    <t>Sales of other services</t>
  </si>
  <si>
    <t>Sales back and sales rebates, discounts, allowances granted by the entity</t>
  </si>
  <si>
    <t>Sales back</t>
  </si>
  <si>
    <t>Sales rebates, discounts, allowances</t>
  </si>
  <si>
    <t>Rental</t>
  </si>
  <si>
    <t xml:space="preserve">Commissions </t>
  </si>
  <si>
    <t xml:space="preserve">Royalties fees for concessions and similar fees </t>
  </si>
  <si>
    <t>Gains on disposal of non-financial fixed assets</t>
  </si>
  <si>
    <t>Directors fees and remuneration of administrators, managers</t>
  </si>
  <si>
    <t>Share of joint venture – profit</t>
  </si>
  <si>
    <t>Donations received</t>
  </si>
  <si>
    <t>Gains on disposal assets for share of investment grants</t>
  </si>
  <si>
    <t>Revenue from Dividends and Interets</t>
  </si>
  <si>
    <t>Dividends</t>
  </si>
  <si>
    <t>Interests</t>
  </si>
  <si>
    <t>Rebates, discounts, allowances recievied from payment</t>
  </si>
  <si>
    <t>Gain on investment securities</t>
  </si>
  <si>
    <t>Gain on financial instruments and similar instruments</t>
  </si>
  <si>
    <t>Other financial revenue</t>
  </si>
  <si>
    <t>Gains on valuation (assets-liabilities) of foreign currencies</t>
  </si>
  <si>
    <t>Gains on revaluation of fixed assets – increased</t>
  </si>
  <si>
    <t>Gains on disposal or combination of entity</t>
  </si>
  <si>
    <t>Other comprehensive income after tax</t>
  </si>
  <si>
    <t>Gains on adjustment of first-time adoption</t>
  </si>
  <si>
    <t>Gains on changes in accounting policies</t>
  </si>
  <si>
    <t>Gains on corrections of errors</t>
  </si>
  <si>
    <t xml:space="preserve">Other comprehensive income </t>
  </si>
  <si>
    <t>Depreciation written back of tangible fixed assets</t>
  </si>
  <si>
    <t xml:space="preserve">Depreciation written back of intangible fixed assets </t>
  </si>
  <si>
    <t>Impairment written back of fixed assets</t>
  </si>
  <si>
    <t>Impairment written back of inventory</t>
  </si>
  <si>
    <t>Impairment written back of doubtful debts</t>
  </si>
  <si>
    <t>Impairment written back of financial assets</t>
  </si>
  <si>
    <t>​ເງິນສົດ​ໃນ​ຄັງ</t>
  </si>
  <si>
    <t>​ເງິນສົດ​ເປັນ​ເງິນກີບ</t>
  </si>
  <si>
    <t>ເງິນສົດ​ເປັນ​ເງິນ​ຕາ​ຕ່າງ​ປະ​ເທດ</t>
  </si>
  <si>
    <t>ເງິນ​ສົດ​ຍ່ອຍ</t>
  </si>
  <si>
    <t>ເງິນສົດກຳລັງນຳຝາກ - ທະນາຄານບໍ່ທັນໄດ້ຈົດເຂົ້າບັນຊີ</t>
  </si>
  <si>
    <t>ລ່ວງໜ້າ​ເງິນ​ສົດ</t>
  </si>
  <si>
    <t>ເງິນຝາກທະນາຄານ, ສະຖາບັນການເງິນ ແລະ ສະ​ຖາ​ບັນ​ທີ່​ຄ້າຍ​ຄື​ກັນ</t>
  </si>
  <si>
    <t>ເງິນຝາກທະນາຄານເປັນ​ເງິນ​ກີບ</t>
  </si>
  <si>
    <t>ເງິນຝາກທະນາຄານ​ເປັນ​ເງິນຕາຕ່າງ​ປະ​ເທດ</t>
  </si>
  <si>
    <t>​ເງິນ​ຝາກຄັງເງິນແຫ່ງຊາດ</t>
  </si>
  <si>
    <t>ເງິນ​ຝາກສະ​ຖາບັນ​ການ​ເງິນ​ອື່ນໆ</t>
  </si>
  <si>
    <t>ດອກເບ້ຽ ຄິດໄລ່ - ຕ້ອງຮັບ</t>
  </si>
  <si>
    <t>ຄ່າສູນ​ເສຍ​ມູນ​ຄ່າ ເງິນ​ສົດ​ຍ່ອຍ, ເງິນ​​ກຳ​ລັງ​ນຳຝາກ​ທະ​ນາ​ຄານ</t>
  </si>
  <si>
    <t>ຄ່າສູນ​ເສຍ​ມູນ​ຄ່າ ເງິນ​ສົດ​ຍ່ອຍ, ເງິນ​ລ່ວງ​ໜ້າ</t>
  </si>
  <si>
    <t>ຄ່າສູນ​ເສຍ​ມູນ​ຄ່າ ເງິນ​ກຳ​ລັງ​ນຳ​ຝາກ​ທະ​ນາ​ຄານ</t>
  </si>
  <si>
    <t>ເຄື່ອງ​ມື​ການ​ເງິນ​ຂັ້ນ​ພື້ນ​ຖານ - ຊັບ​ສິນ​ໝູນ​ວຽນ</t>
  </si>
  <si>
    <t>​ໜີ້​ຕ້ອງ​ຮັບ ​ຈາກ​ການ​ໃຫ້​ເງິນ​ກູ້</t>
  </si>
  <si>
    <t>ໜີ້​ຕ້ອງ​ຮັບ ຈາກ​ໃບ​ຢັ້ງ​ຢືນ​ໜີ້</t>
  </si>
  <si>
    <t>ພັນ​ທະ​ບັດ</t>
  </si>
  <si>
    <t>ເຄື່ອງ​ມື​ການ​ເງິນ​ຂັ້ນ​ພື້ນ​ຖານ​ອື່ນໆ</t>
  </si>
  <si>
    <t>​ດອກ​ເບ້ຽ ຄິດ​ໄລ່ - ຕ້ອງ​ຮັບ</t>
  </si>
  <si>
    <t>ເຄື່ອງ​ມື​ການ​ເງິນ​ອື່ນໆ - ຊັບ​ສິນ​ໝູນ​ວຽນ</t>
  </si>
  <si>
    <t>ເຄື່ອງ​ມື​ການ​ເງິນ​ໃນ​ກຳ​ມື ແລະ ເພື່ອ​ຮຽກ​ເກັບ</t>
  </si>
  <si>
    <t>ໃບຢັ້ງຢືນການຄ້າ ຮອດກຳນົດ ແລະ ພວມຮຽກເກັບ</t>
  </si>
  <si>
    <t>ໃບຢັ້ງຢືນການຄ້າ ມອບຂາຍຊຳລະ ຕາມອັດຕາຫຼຸດຜ່ອນ</t>
  </si>
  <si>
    <t>ແຊ໋ກໃນຄັງ</t>
  </si>
  <si>
    <t>ແຊ໋ກພວມຮຽກເກັບ</t>
  </si>
  <si>
    <t>ບັດ​ສິນ​ເຊື່ອ​ທະ​ນາ​ຄານ​ພວມ​ຮຽກ​ເກັບ</t>
  </si>
  <si>
    <t>​ເອ​ກະ​ສານຢັ້ງ​ຢືນ​ມີ​ຄ່າ​ອື່ນໆ​ພວມ​ຮຽກ​ເກັບ</t>
  </si>
  <si>
    <t>ແຊ໋ກທີ່ໄດ້ສັ່ງຈ່າຍ-ຜູ້ມີ​ສິດ​ຮັບ​ເງິນ ບໍ່ທັນຮຽກເກັບນຳທະນາຄານ</t>
  </si>
  <si>
    <t>ຫຼັກ​ຊັບ​ລົງ​ທຶນ ໄລ​ຍະ​ສັ້ນ</t>
  </si>
  <si>
    <t>ຫຼັກ​ຊັບ​ລົງ​ທຶນ ໃນ​ຮຸ້ນ​ຕົນ​ເອງ​ທີ່​ໄດ້​ຊື້​ຄືນ</t>
  </si>
  <si>
    <t>ຫຼັກ​ຊັບ​ລົງ​ທຶນ ໃນ​ຮຸ້ນ​ຈົດ​ທະ​ບຽນ​ຕະຫຼາດຫຼັກ​ຊັບ</t>
  </si>
  <si>
    <t>ຫຼັກ​ຊັບ​ລົງ​ທຶນ ໃນ​ຮຸ້ນ​ອື່ນໆ</t>
  </si>
  <si>
    <t>ຫຼັກ​ຊັບ​ລົງ​ທຶນ ພັນ​ທະ​ບັດ​ຄັງ​ເງິນ</t>
  </si>
  <si>
    <t>ຫຼັກ​ຊັບ​ລົງ​ທຶນ ພັນ​ທະ​ບັດ​ຄັງ​ເງິນ ຈົດ​ທະ​ບຽນ​ໃນ​ຕະຫຼາດຫຼັກ​ຊັບ</t>
  </si>
  <si>
    <t>ຫຼັກ​ຊັບ​ລົງ​ທຶນ ພັນ​ທະ​ບັດ​ຄັງ​ເງິນອື່ນໆ</t>
  </si>
  <si>
    <t>ດອກ​ເບ້ຽ​ຄິດ​ໄລ່​-ຕ້ອງ​ຮັບ</t>
  </si>
  <si>
    <t>ຫຼັກ​ຊັບ​ໄລ​ຍະ​ສັ້ນ​ອື່ນໆ</t>
  </si>
  <si>
    <t>ຄ່າສູນ​ເສຍ​ມູນ​ຄ່າ ເຄື່ອງ​ມື​ການ​ເງິນ</t>
  </si>
  <si>
    <t>ຄ່າສູນເສຍມູນຄ່າ - ເຄື່ອງ​ມື​ການ​ເງິນ​ຂັ້ນ​ພື້ນ​ຖານ</t>
  </si>
  <si>
    <t>ຄ່າສູນເສຍມູນຄ່າ - ເຄື່ອງ​ມື​ການ​ເງິນ​ອື່ນໆ</t>
  </si>
  <si>
    <t>ຄ່າສູນເສຍມູນຄ່າ - ເຄື່ອງ​ມື​ການ​ເງິນ​ໃນ​ກຳ​ມື ແລະ ເພື່ອ​ຮຽກ​ເກັບ</t>
  </si>
  <si>
    <t>ຄ່າສູນເສຍມູນຄ່າ - ຫຼັກ​ຊັບ​ລົງ​ທຶນ​ໄລ​ຍະ​ສັ້ນ</t>
  </si>
  <si>
    <t>ລູກຄ້າ ​- ຄ່າ​ສິນຄ້າ, ຜະລິດ​ຕະພັນ, ບໍລິການ</t>
  </si>
  <si>
    <t>ລູກຄ້າ ​- ຄ່າ​ສິນຄ້າ</t>
  </si>
  <si>
    <t>ລູກຄ້າ ​- ຄ່າ​ຜະລິດ​ຕະພັນ</t>
  </si>
  <si>
    <t>ລູກຄ້າ ​- ຄ່າ​ບໍລິການ</t>
  </si>
  <si>
    <t>ລູກຄ້າ - ໃບຢັ້ງຢືນ​ການ​ຄ້າ​ຕ້ອງ​ຮັບ</t>
  </si>
  <si>
    <t>ລູກຄ້າ ​- ໃບຢັ້ງຢືນ​ການ​ຄ້າ​ຕ້ອງ​ຮັບ ຄ່າ​ສິນຄ້າ</t>
  </si>
  <si>
    <t>ລູກຄ້າ ​- ໃບຢັ້ງຢືນ​ການ​ຄ້າ​ຕ້ອງ​ຮັບ ຄ່າ​ຜະລິດ​ຕະພັນ</t>
  </si>
  <si>
    <t>ລູກຄ້າ ​- ໃບຢັ້ງຢືນ​ການ​ຄ້າ​ຕ້ອງ​ຮັບ ຄ່າ​ບໍລິການ</t>
  </si>
  <si>
    <t>ລູກຄ້າ ​​- ໜີ້ຕ້ອງຮັບທວງຍາກ</t>
  </si>
  <si>
    <t>ໜີ້ຕ້ອງຮັບ - ບ້ວງວຽກ​ງານກໍ່ສ້າງ ຫຼື ບໍລິການທີ່ບໍ່ທັນໄດ້ ອອກໃບເກັບເງິນ</t>
  </si>
  <si>
    <t>ລູກ​ຄ້າ - ຂາຍຜະລິດ​ຕະພັນ, ​ສິນຄ້າ ທີ່​ບໍ່​ທັນ​ໄດ້​ອອກ​ໃບ​ເກັບ​ເງິນ</t>
  </si>
  <si>
    <t>ຄ່າສູນ​ເສຍມູນຄ່າ ຂອງບັນຊີລູກຄ້າ</t>
  </si>
  <si>
    <t>ວັດ​ຖຸ​ດິບ ແລະ ວັດ​ຖຸ​ປະ​ກອບ</t>
  </si>
  <si>
    <t>ວັດຖຸອື່ນໆ ຮັບໃຊ້ການຜະລິດ</t>
  </si>
  <si>
    <t>ວັດຖຸຊົມໃຊ້</t>
  </si>
  <si>
    <t>ວັດຖຸປະກອບ​ຊົມ​ໃຊ້</t>
  </si>
  <si>
    <t>ເຄື່ອງຫຸ້ມຫໍ່ຖິ້ມເລີຍ</t>
  </si>
  <si>
    <t>ເຄື່ອງຫຸ້ມຫໍ່ມັດຈຳ ຈຳແນກບໍ່ໄດ້</t>
  </si>
  <si>
    <t>ຜົນຜະລິດ ພວມປຸງແຕ່ງ</t>
  </si>
  <si>
    <t>ຜະລິດຕະພັນ ພວມຜະ​ລິດ</t>
  </si>
  <si>
    <t>ວຽກງານກໍ່ສ້າງ ພວມດຳເນີນ​ງານ</t>
  </si>
  <si>
    <t>ການບໍລິການ ພວມດຳເນີນ​ງານ</t>
  </si>
  <si>
    <t>ການຄົ້ນຄວ້າ ພວມດຳເນີນ​ງານ</t>
  </si>
  <si>
    <t>ການໃຫ້ບໍລິການ ພວມດຳເນີນ​ງານ</t>
  </si>
  <si>
    <t>ຊັບ​ສິນ​ ຊີ​ວະ​ພາບ-ໝູນ​ວຽນ</t>
  </si>
  <si>
    <t>ສັດ</t>
  </si>
  <si>
    <t>​ຕົ້ນ​ໄມ້</t>
  </si>
  <si>
    <t>ຊັບ​ສິນ​ຊີ​ວະ​ພາບ​ອື່ນໆ-ໝູນ​ວຽນ</t>
  </si>
  <si>
    <t>ຜະລິດຕະພັນ ໃນສາງ</t>
  </si>
  <si>
    <t>ຜະລິດຕະພັນ ລະຫວ່າງ​ກາງ</t>
  </si>
  <si>
    <t>ຜະລິດຕະພັນ ສຳເລັດຮູບ</t>
  </si>
  <si>
    <t>ຜະລິດຕະພັນ ​ເສດ​ເຫຼື​ອ ຫຼື ຜະລິດຕະພັນ ເກັບຄືນໄດ້</t>
  </si>
  <si>
    <t>ສິນຄ້າ ໃນສາງ</t>
  </si>
  <si>
    <t>ເຄື່ອງໃນສາງ ຢູ່ທາງນອກ (ພວມ​ຢູ່​ລະຫວ່າງ​ທາງ ຫຼື ຝາກ ຫຼື ຄ້ຳປະກັນ)</t>
  </si>
  <si>
    <t>ຄ່າສູນເສຍມູນຄ່າ ເຄື່ອງໃນສາງ ແລະ ພວມຢູ່ລະຫວ່າງທາງ</t>
  </si>
  <si>
    <t>ຄ່າສູນເສຍມູນຄ່າ ວັດຖຸດິບ ແລະ ວັດຖຸປະກອບ</t>
  </si>
  <si>
    <t>ຄ່າສູນເສຍມູນຄ່າ ວັດຖຸຮັບໃຊ້ໃນການຜະລິດອື່ນໆ</t>
  </si>
  <si>
    <t>​​ຄ່າ​ສູນ​ເສຍ​ມູນ​ຄ່າ ຜົນ​ຜະ​ລິດ​ພວມ​ປຸງ​ແຕ່ງ</t>
  </si>
  <si>
    <t>​​ຄ່າ​ສູນ​ເສຍ​ມູນ​ຄ່າ ການ​ບໍ​ລິ​ການ​ພວມ​ດຳ​ເນີນ​ງານ</t>
  </si>
  <si>
    <t>​​ຄ່າ​ສູນ​ເສຍ​ມູນ​ຄ່າ ຊັບ​ສິນ​ຊີ​ວະ​ພາບ​</t>
  </si>
  <si>
    <t>ຄ່າສູນເສຍມູນຄ່າ ຜະລິດຕະພັນໃນສາງ</t>
  </si>
  <si>
    <t>ຄ່າສູນເສຍມູນຄ່າ ສິນຄ້າໃນສາງ</t>
  </si>
  <si>
    <t>ຄ່າ​ສູນເສຍມູນຄ່າ ເຄື່ອງໃນສາງທາງນອກ</t>
  </si>
  <si>
    <t>ໜີ້ຕ້ອງຮັບ ຈາກການຂາຍ ຊັບສົມບັດຄົງທີ່</t>
  </si>
  <si>
    <t>ໜີ້ຕ້ອງ​ຮັບ ຈາກ​ການ​ຂາຍ​​ ອະ​ສັງ​ຫາ​ລິ​ມະ​ຊັບ​ເພື່ອ​ການ​ລົງ​ເງິນ</t>
  </si>
  <si>
    <t>​ໜີ້​ຕ້ອງ​ຮັບ ຈາກ​ການ​ຂາຍ ຊັບ​ສິນ​ຊີ​ວະ​ພາບ</t>
  </si>
  <si>
    <t>ໜີ້່ີຕ້ອງຮັບ ຈາກເຄື່ອງມືການເງິນ</t>
  </si>
  <si>
    <t xml:space="preserve">ລາຍຈ່າຍ ຈ່າຍ​ລ່ວງ​ໜ້າ </t>
  </si>
  <si>
    <t>ລູກ​ໜີ້ອື່ນໆ</t>
  </si>
  <si>
    <t>ຄ່າສູນ​ເສຍມູນຄ່າ ລູກໜີ້ອື່ນໆ</t>
  </si>
  <si>
    <t>ໜີ້​ຕ້ອງ​ຮັບ ບໍລິສັດ​ໃນ​ກຸ່ມ</t>
  </si>
  <si>
    <t>​ຂາຮຸ້ນ - ທຶນ​ກຳ​ລັງ​ຈະປະ​ກອບ</t>
  </si>
  <si>
    <t>​ຂາ​ຮຸ້ນ - ລ່ວງ​ໜ້າ​ເງິນ​ປັນ​ຜົນ</t>
  </si>
  <si>
    <t xml:space="preserve">ຂາ​ຮຸ້ນ - ການ​ເຄື່ອນ​ໄຫວ​ຮ່ວມ​ກັນ ຫຼື ເປັນ​ກຸ່ມ </t>
  </si>
  <si>
    <t xml:space="preserve">ຄ່າ​ສູນ​ເສຍມູນຄ່າ ຂ​ອງບັນຊີກຸ່ມບໍລິສັດ ແລະ ຂາຮຸ້ນ </t>
  </si>
  <si>
    <t>ພະ​ນັກ​ງານ - ຕິດ​ໜີ້</t>
  </si>
  <si>
    <t>ພະນັກງານ - ເງິນລ່ວງໜ້າ ແລະ ຈ່າຍກ່ອນສ່ວນໜຶ່ງທີ່ໄດ້ ອະນຸມັດ</t>
  </si>
  <si>
    <t>ພະ​ນັກ​ງານ - ລ່ວງ​ໜ້າ​ເງິນ​ບຳ​ເນັດ</t>
  </si>
  <si>
    <t>​ພະ​ນັກ​ງານ - ​ໜີ້​ຕ້ອງ​ຮັບອື່ນໆ</t>
  </si>
  <si>
    <t>ຜູ້ສະໜອງ - ຕິດໜີ້</t>
  </si>
  <si>
    <t>ເງິນ​ຈ່າຍ​ລ່ວງ​ໜ້າ ໃຫ້​ຜູ້​ສະ​ໜອງ ແລະ ເງິນ​ຈ່າຍ​ກ່ອນ​ສ່ວນ​ໜຶ່ງ</t>
  </si>
  <si>
    <t>ສ່ວນຫຼຸດ​ຕ້ອງ​ຮັບ​ ຈາກຜູ້​ສະ​ໜອງ</t>
  </si>
  <si>
    <t>ຜູ້​ສະ​ໜອງ-ໜີ້​ຕ້ອງ​ຮັບ ບ້ວງ​ເຄື່ອງ​ຫຸ້ມ​ຫໍ່ ທີ່​ຕ້ອງ​ສົ່ງ​ຄືນ</t>
  </si>
  <si>
    <t>ໜີ້​ຕ້ອງ​ຮັບ​ອື່ນໆ ນຳ​ຜູ້​ສະ​ໜອງ</t>
  </si>
  <si>
    <t>ອົງການປະກັນສັງຄົມ, ລາຍຈ່າຍ ຈ່າຍລ່ວງໜ້າ</t>
  </si>
  <si>
    <t>ລັດ - ເງິນຊ່ວຍໜູນຕ້ອງຮັບ</t>
  </si>
  <si>
    <t>ລັັດ - ອາກອນ​ກຳ​ໄລ ຈ່າຍ​ລ່ວງ​ໜ້າ ຫຼື ຈ່າຍ​ເກີນ</t>
  </si>
  <si>
    <t>ລັດ - ອມພ ທີ່ສາມາດຫັກໄດ້ ສຳ​ລັບ ຊັບ​ສົມ​ບັດ​ຄົງ​ທີ່</t>
  </si>
  <si>
    <t>ລັດ - ອມ​ພ ທີ່​ສາ​ມາດ​ຫັກ​ໄດ້ ສຳ​ລັບ ​ສິນ​ຄ້າ, ການ​ບໍ​ລິ​ການ</t>
  </si>
  <si>
    <t>ລັດ - ອມພ ຍົກໄປຫັກຕໍ່ ຫຼື ສິນເຊື່ອ ອມພ</t>
  </si>
  <si>
    <t>ລັດ - ອມພ ບ້ວງໃບເກັບເງິນບໍ່ທັນມາຮອດ</t>
  </si>
  <si>
    <t>ຄ່າ​ສູນ​ເສຍ​ມູນ​ຄ່າ​ ພະ​ນັກ​ງານ, ຜູ້​ສະ​ໜອງ, ອົງ​ການ​ປະ​ກັນ​ສັງ​ຄົມ ແລະລັດ ຕິດ​ໜີ້</t>
  </si>
  <si>
    <t>ຄ່າ​ສູນ​ເສຍ​ມູນ​ຄ່າ ພະ​ນັກ​ງານ​ຕິດ​ໜີ້</t>
  </si>
  <si>
    <t>ຄ່າ​ສູນ​ເສຍ​ມູນ​ຄ່າ ​ຜູ້​ສະ​ໜອງ​ຕິດ​ໜີ້</t>
  </si>
  <si>
    <t>ຄ່າ​ສູນ​ເສຍ​ມູນ​ຄ່າ ​ອົງ​ການ​ປະ​ກັນ​ສັງ​ຄົມຕິດ​ໜີ້</t>
  </si>
  <si>
    <t>ຄ່າ​ສູນ​ເສຍ​ມູນ​ຄ່າ ​ລັດ​ຕິດ​ໜີ້</t>
  </si>
  <si>
    <t>ຊັບສົມບັດຄົງທີ່ການເງິນ​ອື່ນໆ</t>
  </si>
  <si>
    <t>ເງິນ​ລົງ​ທຶນ ແນ່​ໃສ່​ເພື່ອ​ຂາຍ​ອອກ</t>
  </si>
  <si>
    <t>ເງິນ​ລົງ​ທຶນ ຖື​ໄວ້​ຈົນ​ຄົບ​ກຳ​ນົດ</t>
  </si>
  <si>
    <t>ເງິນ​ລົງ​ທຶນ ໃນ​ພັນ​ທະ​ບັດ​ລັດ​ຖະ​ບານ</t>
  </si>
  <si>
    <t>​ເງິນ​ວາງ ແລະ ເງິນ​ຄ້ຳ​ປະ​ກັນ ທີ່​ໄດ້​ຈ່າຍ</t>
  </si>
  <si>
    <t>ເງິນ​ລົງ​ທຶນ ໃນ​ອະ​ສັງ​ຫາ​ລິ​ມະ​ຊັບ</t>
  </si>
  <si>
    <t>ດອກເບ້ຽຄິດໄລ່ ຕ້ອງ​ຮັບ</t>
  </si>
  <si>
    <t xml:space="preserve">ໜີ້ຕ້ອງຮັບຄົງທີ່ການ​ເງິນອື່ນໆ </t>
  </si>
  <si>
    <t>ເງິນທີ່​ຕ້ອງ​ຖອກ​ຕື່ມ ບ້ວງໃບຢັ້ງຢືນຊັບຄົງທີ່ ທີ່​ຍັງບໍ່​ທັນຮຽກໃຫ້ປະກອບ</t>
  </si>
  <si>
    <t>ເງິນລົງທຶນ ບໍ​ລິ​ສັດ​ໃນ​ເຄື່ອ</t>
  </si>
  <si>
    <t>ເງິນລົງທຶນ ໃນ​ບໍ​ລິ​ສັດ​ຮ່ວມ​ທຶນ (ວິ​ສາ​ຫະ​ກິດ​ປະ​ສົມ)</t>
  </si>
  <si>
    <t>​ເງິນ​ລົງ​ທຶນ ໃນ​ບໍ​ລິ​ສັດ​ຄວບ​ຄຸມ​ຮ່ວມ​ກັນ</t>
  </si>
  <si>
    <t>ເງິນ​ໃຫ້ ບໍ​ລິ​ສັດ​ໃນ​ກຸ່ມ (ໃນ​ເຄືອ) ກູ້​ຢືມ</t>
  </si>
  <si>
    <t>​ພູດ​ສ່ວນ​ຮຸ້ນ​ໃນ​ວິ​ສາ​ຫະ​ກິດ ທີ່​ຊື້​ຊັບ​ສິນ​ສຸດ​ທິ</t>
  </si>
  <si>
    <t>ໜີ້ຕ້ອງຮັບ​ອື່ນໆ ທີ່ຕິດພັນກັບການຮ່ວມປະກອບທຶນ ບໍລິສັດໃນ​ເຄື່ອ</t>
  </si>
  <si>
    <t>ໜີ້ຕ້ອງຮັບອື່ນໆ ທີ່​ຕິດ​ພັນ​ກັບ​ ບໍ​ລິ​ສັດ ຮຸ້ນ​ສ່ວນ</t>
  </si>
  <si>
    <t>ໜີ້​ຕ້ອງ​ຮັບ​ອື່ນໆ ທີ່​ຕິດ​ພັນ​ກັບ ເງິນ​ລົງ​ທຶນ​ໃນ​ຊັບ​ສິນສຸດ​ທິ​ ຕາມ​ມູນ​ຄ່າ​ຍຸ​ຕິ​ທຳ</t>
  </si>
  <si>
    <t>ເງິນ​ທີ່​ຕ້ອງ​ຖອກ​ຕື່ມ ບ້ວງ​ຮ່ວມ​ປະກອບ​ທຶນ ທີ່​ຍັງ​ບໍ່​ທັນ​ຮຽກ​ໃຫ້​ປະກອບ</t>
  </si>
  <si>
    <t>ເງິນ​ທີ່​ຕ້ອງ​ຖອກ​ຕື່ມ ບ້ວງ​ຮ່ວມ​ປະກອບ​ທຶນ ບໍ​ລິ​ສັດ​ໃນ​ເຄືອ ທີ່​ຍັງ​ບໍ່​ທັນ​ຮຽກ​ໃຫ້​ປະກອບ</t>
  </si>
  <si>
    <t>ເງິນ​ທີ່​ຕ້ອງ​ຖອກ​ຕື່ມ ບ້ວງ​ຮ່ວມ​ປະກອບ​ທຶນ ​ໃນ​ບໍ​ລິ​ສັດ​ຮ່ວມ ທີ່​ຍັງ​ບໍ່​ທັນ​ຮຽກ​ໃຫ້​ປະກອບ</t>
  </si>
  <si>
    <t>ເງິນ​ທີ່​ຕ້ອງ​ຖອກ​ຕື່ມ ບ້ວງ​ຮ່ວມ​ປະກອບ​ທຶນ ໃນ​ບໍ​ລິ​ສັດ​ຄວບ​ຄຸມ​ຮ່ວມ​ກັນ ທີ່​ຍັງ​ບໍ່​ທັນ​ຮຽກ​ໃຫ້​ປະກອບ</t>
  </si>
  <si>
    <t>ເງິນ​ທີ່​ຕ້ອງ​ຖອກ​ຕື່ມ ​ບ້ວງ​ເງິນ​ລົງ​ທຶນ​ໃນ​ຊັບ​ສິນ​ສຸດ​ທິ ທີ່​ຍັງ​ບໍ່​ທັນ​ຮຽກ​ໃຫ້​ປະກອບ</t>
  </si>
  <si>
    <t>ເຊົ່າສິນເຊື່ອ - ສິດນຳໃຊ້ທີ່ດິນ</t>
  </si>
  <si>
    <t>ເຊົ່າສິນເຊື່ອ - ສິ່ງປຸກສ້າງ</t>
  </si>
  <si>
    <t>ເຊົ່າສິນເຊື່ອ - ເຄື່ອງ​ຈັກ ແລະ ອຸ​ປະ​ກອນ</t>
  </si>
  <si>
    <t>ເຊົ່າສິນເຊື່ອ - ພາຫະນະ</t>
  </si>
  <si>
    <t>ເຊົ່າ​ສິນ​ເຊື່ອ - ຊັບ​ສົມ​ບັດ​ຄົງ​ທີ່​ອື່ນໆ</t>
  </si>
  <si>
    <t>ໜີ້ຕ້ອງຮັບ ຈາກການໃຫ້ເຊົ່າສິນເຊື່ອ</t>
  </si>
  <si>
    <t>ຊັບສົມບັດຄົງທີ່ ມີຕົວຕົນ ພວມ​ຊື້ ຫຼື ພວມ​ຜະ​ລິດ</t>
  </si>
  <si>
    <t>ຊັບສົມບັດຄົງທີ່ ບໍ່ມີຕົວຕົນ ພວມ​ຊື້ ຫຼື ພວມ​ຜະ​ລິດ</t>
  </si>
  <si>
    <t>ເງິນລ່ວງໜ້າ ແລະ ຈ່າຍສັ່ງຊື້ ຊັບສົມບັດຄົງທີ່ ການເງິນ</t>
  </si>
  <si>
    <t>ເງິນລ່ວງໜ້າ ແລະ ຈ່າຍສັ່ງຊື້ ຊັບສົມບັດຄົງທີ່ ມີຕົວຕົນ ແລະ ບໍ່ມີຕົວຕົນອື່ນໆ</t>
  </si>
  <si>
    <t>ຊັບ​ສົມ​ບັດ​ຄົງ​ທີ່ ມີ​ຕົວ​ຕົນ</t>
  </si>
  <si>
    <t>ເຟີ​ນີ​ເຈີ ແລະ ອຸ​ປະ​ກອນ​ສຳ​ນັກ​ງານ</t>
  </si>
  <si>
    <t>ເຄື່ອງຈັກ ແລະ ອຸປະກອນ</t>
  </si>
  <si>
    <t>ພາຫະນະ</t>
  </si>
  <si>
    <t>ຊັບສົມບັດຄົງທີ່ ມີຕົວຕົນອື່ນໆ</t>
  </si>
  <si>
    <t>ຊັບ​ສົມ​ບັດ​ຄົງ​ທີ່ ບໍ່​ມີ​ຕົວ​ຕົນ</t>
  </si>
  <si>
    <t>ຄ່າໃຊ້ຈ່າຍໃນການພັດທະນາ ທີ່ຈົດເປັນມູນຄ່າຄົງທີ່</t>
  </si>
  <si>
    <t>ໂປ​ຣ​ແກມ, ສິດ​ນຳ​ໃຊ້ ແລະ ຊັບ​ສິນ​ທີ່​ຄ້າຍ​ຄື​ກັນ</t>
  </si>
  <si>
    <t>ສິດທິສຳປະທານ ແລະ ສິດທິປະເພດດຽວກັນ</t>
  </si>
  <si>
    <t>ຊັບ​ສົມບັດ​ຮ້ານ​ຄ້າ (ຄ່ານິຍົມ)</t>
  </si>
  <si>
    <t>ຊັບສົມບັດຄົງທີ່ - ສຳປະທານ</t>
  </si>
  <si>
    <t>ສິດ​ນຳ​ໃຊ້​ທີ່​ດິນ - ສຳ​ປະທານ</t>
  </si>
  <si>
    <t>ເຟີ​ນີ​ເຈີ ແລະ ອຸ​ປະ​ກອນ​ສຳ​ນັກ​ງານ - ສຳ​ປະທານ</t>
  </si>
  <si>
    <t>ສິ່ງປຸກສ້າງ - ສຳ​ປະທານ</t>
  </si>
  <si>
    <t>ເຄື່ອງຈັກ ແລະ ອຸປະກອນ - ສຳ​ປະທານe</t>
  </si>
  <si>
    <t>ພາຫະນະ - ສຳ​ປະທານ</t>
  </si>
  <si>
    <t>ຊັບສົມບັດຄົງທີ່ອື່ນໆ - ສຳປະທານ</t>
  </si>
  <si>
    <t>ສັດ​ລ້ຽງ (ພໍ່​ແມ່​ພັນ)</t>
  </si>
  <si>
    <t>ຕົ້ນໄມ້ (ຕົ້ນໄມ້ກິນໝາກ ແລະ ສວນປູກຝັງ)</t>
  </si>
  <si>
    <t>ຊັບ​ສິນ​ຊີ​ວະ​ພາບ​ອື່ນໆ - ບໍ່​ໝູນ​ວຽນ</t>
  </si>
  <si>
    <t>ຄ່າຫຼຸ້ຍຫ້ຽນ ຊັບສົມບັດຄົງທີ່</t>
  </si>
  <si>
    <t>ຄ່າຫຼູ້ຍຫ້ຽນ ຊັບສົມບັດຄົງທີ່ ເຊົ່າ​ສິນ​ເຊື່ອ</t>
  </si>
  <si>
    <t>ຄ່າຫຼູ້ຍຫ້ຽນ ຊັບສົມບັດຄົງທີ່ ມີ​ຕົວ​ຕົນ, ບໍ່​ມີ​ຕົວ​ຕົນ ແລະ ສຳ​ປະ​ທານ</t>
  </si>
  <si>
    <t>ຄ່າຫຼູ້ຍຫ້ຽນ ຊັບສົມບັດຄົງທີ່ ​ມີ​ຕົວ​ຕົນ</t>
  </si>
  <si>
    <t>ຄ່າຫຼູ້ຍຫ້ຽນ ຊັບສົມບັດຄົງທີ່ ບໍ່ມີຕົວຕົນ</t>
  </si>
  <si>
    <t>ຄ່າຫຼູ້ຍຫ້ຽນ ຊັບສົມບັດຄົງທີ່ ສຳ​ປະ​ທານ</t>
  </si>
  <si>
    <t xml:space="preserve">ຄ່າຫຼູ້ຍຫ້ຽນ ຊັບສິນ​ຊີ​ວະ​ພາບ </t>
  </si>
  <si>
    <t>ຄ່າ​ສູນເສຍມູນຄ່າ ຊັບສົມບັດຄົງທີ່ ການເງິນອື່ນໆ</t>
  </si>
  <si>
    <t>ຄ່າ​ສູນເສຍມູນຄ່າ ເງິນ​ລົງ​ທຶນ</t>
  </si>
  <si>
    <t>ຄ່າ​ສູນເສຍມູນຄ່າ ເງິນ​ລົງ​ທຶນ ບໍ​ລິ​ສັດ​ໃນ​ເຄື່ອ</t>
  </si>
  <si>
    <t>ຄ່າ​ສູນເສຍມູນຄ່າ ເງິນ​ລົງ​ທຶນ ໃນ​ບໍ​ລິ​ສັດ​ຮ່ວມ</t>
  </si>
  <si>
    <t>ຄ່າ​ສູນເສຍມູນຄ່າ ເງິນ​ລົງ​ທຶນ ໃນ​ບໍ​ລິ​ສັດ​ຄວບ​ຄຸມ​ຮ່ວມ​ກັນ</t>
  </si>
  <si>
    <t>ຄ່າ​ສູນເສຍມູນຄ່າ ເງິນ​ລົງ​ທຶນ ໃນ​ຊັບ​ສິນ​ຕາມ​ມູນ​ຄ່າ​ທຽບ​ເທົ່າ</t>
  </si>
  <si>
    <t>ຄ່າ​ສູນເສຍມູນຄ່າ ຊັບສົມບັດຄົງທີ່ ເຊົ່າ​ສິນ​ເຊື່ອ</t>
  </si>
  <si>
    <t>ຄ່າ​ສູນ​ເສຍມູນຄ່າ ຊັບສົມບັດຄົງທີ່ ມີຕົວຕົນ, ບໍ່​ມີ​ຕົວ​ຕົນ ແລະ ສຳ​ປະ​ທານ</t>
  </si>
  <si>
    <t>ຄ່າ​ສູນ​ເສຍມູນຄ່າ ຊັບສົມບັດຄົງທີ່ ມີຕົວຕົນ</t>
  </si>
  <si>
    <t>ຄ່າ​ສູນເສຍມູນຄ່າ ຊັບສົມບັດຄົງທີ່ ບໍ່ມີຕົວຕົນ</t>
  </si>
  <si>
    <t>ຄ່າ​ສູນເສຍມູນຄ່າ ຊັບສົມບັດຄົງທີ່ ສຳ​ປະ​ທານ</t>
  </si>
  <si>
    <t>ຄ່າ​ສູນເສຍມູນຄ່າ ຊັບສິນ​ຊີ​ວະ​ພາບ</t>
  </si>
  <si>
    <t>ທຶນຈົດທະບຽນ - ບໍ່ທັນຮຽກໃຫ້ປະກອບ</t>
  </si>
  <si>
    <t>ທຶນຈົດທະບຽນຮຽກໃຫ້ປະກອບ-ບໍ່ທັນຖອກ</t>
  </si>
  <si>
    <t>ທຶນຈົດທະບຽນ - ຖອກແລ້ວ</t>
  </si>
  <si>
    <t>ສ່ວນເພີ່ມມູນຄ່າຮຸ້ນ</t>
  </si>
  <si>
    <t>ບັນຊີທຶນຂອງເຈົ້າຂອງທຸລະກິດ</t>
  </si>
  <si>
    <t>ຜູ້ຖືຮຸ້ນ ທຶນຈົດທະບຽນທີ່ບໍ່ທັນຮຽກໃຫ້ປະກອບ</t>
  </si>
  <si>
    <t>ຄັງ​ສຳ​ຮອງຕາມລະບຽບການ</t>
  </si>
  <si>
    <t>ຄັງສຳ​ຮອງອື່ນໆ</t>
  </si>
  <si>
    <t>ກຳ​ໄລ​ຍົກ​ມາ (​ເຫຼືອມີ)</t>
  </si>
  <si>
    <t>​ຂາດ​ທຶນ​ຍົກ​ມາ (​ເຫຼືອໜີ້)</t>
  </si>
  <si>
    <t>​ກຳ​ໄລ​ພາຍ​ໃນ​ປີ</t>
  </si>
  <si>
    <t>​ຂາດ​ທຶນພາຍ​ໃນ​ປີ</t>
  </si>
  <si>
    <t>​ໜີ້​ຕ້ອງ​ສົ່ງ ຜູ້ສະໜອງ ສິນຄ້າ, ວັດ​ຖຸ</t>
  </si>
  <si>
    <t>ໜີ້​ຕ້ອງ​ສົ່ງ ຜູ້ສະໜອງ ການ​ບໍ​ລິ​ການ</t>
  </si>
  <si>
    <t>ໜີ້​ຕ້ອງ​ສົ່ງ ຜູ້ສະໜອງ ສິນ​ຄ້າ ແລະ ການ​ບໍລິການ ໃບຢັ້ງຢືນ​ການ​ຄ້າ​ຕ້ອງ​ຈ່າຍ</t>
  </si>
  <si>
    <t>ໜີ້​ຕ້ອງ​ສົ່ງ ຜູ້ສະໜອງ ສິນ​ຄ້າ, ວັດ​ຖຸ - ໃບຢັ້ງຢືນ​ການ​ຄ້າ​ຕ້ອງ​ຈ່າຍ</t>
  </si>
  <si>
    <t>ໜີ້​ຕ້ອງ​ສົ່ງ ຜູ້ສະໜອງ ການ​ບໍ​ລິ​ການ - ໃບຢັ້ງຢືນ​ການ​ຄ້າ​ຕ້ອງ​ຈ່າຍ</t>
  </si>
  <si>
    <t>ໜີ້​ຕ້ອງ​ສົ່ງ ຜູ້ສະໜອງ ຊັບສົມບັດຄົງທີ່</t>
  </si>
  <si>
    <t>ໜີ້​ຕ້ອງ​ສົ່ງ ຜູ້ສະໜອງ - ຊັບ​ສົມ​ບັດ​ຄົງ​ທີ່ ການ​ເງິນ</t>
  </si>
  <si>
    <t>ໜີ້​ຕ້ອງ​ສົ່ງ ຜູ້ສະໜອງ - ຊັບ​ສົມ​ບັດ​ຄົງ​ທີ່ ມີ​ຕົວ​ຕົນ</t>
  </si>
  <si>
    <t>ໜີ້​ຕ້ອງ​ສົ່ງ ຜູ້ສະໜອງ - ຊັບ​ສົມ​ບັດ​ຄົງ​ທີ່ ​ບໍ່ມີ​ຕົວ​ຕົນ</t>
  </si>
  <si>
    <t>ໜີ້​ຕ້ອງ​ສົ່ງ ຜູ້ສະໜອງ​​ ຊັບສົມບັດຄົງທີ່ ໃບຢັ້ງຢືນ​ການ​ຄ້າ​ຕ້ອງ​ຈ່າຍ</t>
  </si>
  <si>
    <t>ໜີ້​ຕ້ອງ​ສົ່ງ ຜູ້ສະໜອງ​ ໃບເກັບເງິນບໍ່ທັນມາຮອດ</t>
  </si>
  <si>
    <t>ເຄື່ອງ​ມື​ການ​ເງິນ​ - ໜີ້​ສິນ​ໝູນ​ວຽນ</t>
  </si>
  <si>
    <t>​ເງິນເບີກເກີນບັນຊີ</t>
  </si>
  <si>
    <t>ເງິນ​ກູ້​ຢືມ ​ນຳສະ​ຖາ​ບັນ​ການ​ເງິນ ໄລ​ຍະ​ສັ້ນ</t>
  </si>
  <si>
    <t>ພັນ​ທະ​ບັດ​ກູ້​ຢືມ​ໄລ​ຍະ​ສັ້ນ ທີ່​ໄດ້​ອອກ</t>
  </si>
  <si>
    <t>ດອກ​ເບ້ຽ​​ ເຄື່ອງ​ມື​ການ​ເງິນ ຄິດ​ໄລ່ແລ້ວຕ້ອງ​ຈ່າຍ</t>
  </si>
  <si>
    <t>ໜີ້​ຕ້ອງ​ສົ່ງ ເຄື່ອງ​ມື​ການ​ເງິນ​ອື່ນໆ ໄລ​ຍະ​ສັ້ນ</t>
  </si>
  <si>
    <t>ໜີ້​ຕ້ອງ​ສົ່ງ ພະ​ນັກ​ງານ</t>
  </si>
  <si>
    <t>ພະນັກງານ - ຄ່າທົດແທນແຮງງານຕ້ອງສະ​ສາງ</t>
  </si>
  <si>
    <t>ພະນັກງານ - ​ເງິນ​ບຳ​ເນັດ ​ແລະ ຍ້ອງ​ຍໍ</t>
  </si>
  <si>
    <t>ພະນັກງານ​ - ເງິນ​ນະ​ໂຍບາຍ​ພັກ​ຜ່ອນ ​ແລະ​ ສະ​ຫວັດ​ດີ​ການຕ້ອງ​ສະ​ສາງ</t>
  </si>
  <si>
    <t>ພະນັກງານ​​ - ເງິນນະໂຍບາຍພັກຜ່ອນ ທີ່ໄດ້ຫັກໄວ້</t>
  </si>
  <si>
    <t>ໜີ້​ຕ້ອງ​ສົ່ງ ບ້ວງ​ເງິນ​ສົມ​ທົບ ຜົນ​ປະ​ໂຫຍດ​ພະ​ນັກ​ງານ ຕາມ​ກົດ​ລະ​ບຽບ​ທີ່​​ກຳ​ນົດໄວ້</t>
  </si>
  <si>
    <t>ພະນັກງານ - ເງິນມັດ​ຈຳ​ທີ່​ໄດ້​ຮັບ</t>
  </si>
  <si>
    <t>ພະນັກງານ - ເງິນຕັດໄວ້</t>
  </si>
  <si>
    <t>ພະນັກງານ​​​ - ຄ່າ​ທົດ​ແທນ​ອື່ນໆ​ຕ້ອງ​ສະ​ສາງ</t>
  </si>
  <si>
    <t>​ລູກ​ຄ້າ ເປັນ​ເຈົ້າ​ໜີ້</t>
  </si>
  <si>
    <t>ລູກຄ້າ - ລາຍຮັບຮັບລ່ວງໜ້າ</t>
  </si>
  <si>
    <t>ລູກ​ຄ້າ - ໜີ້​ຕ້ອງ​ສົ່ງ​ບ້ວງ​ເຄື່ອງ​ຫຸ້ມ​ຫໍ່ ທີ່​ໄດ້​ມັດ​ຈຳ</t>
  </si>
  <si>
    <t>ລູກຄ້າ - ສ່ວນ​ຫຼຸດຕ້ອງ​ຜ່ອນ, ​ເງິນ​ສົ່ງ​ຄືນ​ຕ້ອງ​ຈ່າຍ</t>
  </si>
  <si>
    <t>ລູກ​ຄ້າ - ເງິນ​ສົ່ງ​ຄືນ​ອື່ນໆ</t>
  </si>
  <si>
    <t>ໜີ້​ຕ້ອງ​ສົ່ງ ອົງ​ການ​ປະ​ກັນ​ສັງ​ຄົມ ແລະ ບັນ​ຊີ​ພົວ​ພັນ</t>
  </si>
  <si>
    <t>ອົງການປະກັນສັງຄົມ - (ບ້ວງລູກຈ້າງ)</t>
  </si>
  <si>
    <t>ອົງການປະກັນສັງຄົມ - (ບ້ວງ​ນາຍ​ຈ້າງ)</t>
  </si>
  <si>
    <t>ອົງການປະກັນສັງຄົມ, ລາຍຈ່າຍ ຕ້ອງຈ່າຍ</t>
  </si>
  <si>
    <t>ອົງການຈັດຕັ້ງ ສາກົນ</t>
  </si>
  <si>
    <t>ລັດ - ອາກອນ ເກັບຈາກພາກສ່ວນອື່ນ</t>
  </si>
  <si>
    <t>ລັັດ - ອາກອນ​ກຳ​ໄລ ຕ້ອງມອບ</t>
  </si>
  <si>
    <t>ລັດ - ອມພ ທີ່ເກັບໄດ້ ຫຼື ອມ​ພ ສົ້ນ​ອອກ</t>
  </si>
  <si>
    <t>ລັດ - ອມພ ທີ່ຕ້ອງມອບ</t>
  </si>
  <si>
    <t>ລັດ - ອມພ ບ້ວງໃບເກັບເງິນຕ້ອງອອກ</t>
  </si>
  <si>
    <t>ລັດ - ອມພ ບ້ວງອື່ນໆ ລໍຖ້າສະສາງ</t>
  </si>
  <si>
    <t>ລັດ - ລາຍການ​ເຄື່ອນ​ໄຫ​ວສະ​ເພາະ​ກັບ​ລັດ ​ແລະ ອົງການ​ອື່ນໆ​ຂອງ​ລັດ</t>
  </si>
  <si>
    <t>​ລັດ - ອາກອນອື່ນໆ ແລະ ລາຍຈ່າຍປະເພດດຽວກັນ ຕ້ອງມອບ</t>
  </si>
  <si>
    <t>ລັດ​ - ລາຍຈ່າຍອື່ນໆຕ້ອງຈ່າຍ</t>
  </si>
  <si>
    <t>ໜີ້ຕ້ອງ​ສົ່ງ​​ ຜູ້​ສະ​ໜອງ ການ​ລົງ​ທຶນໄລ​ຍະ​ສັ້ນ</t>
  </si>
  <si>
    <t>​ໜີ້​ຕ້ອງ​ສົ່ງ ຜູ້​ສະ​ໜອງ ຊັບ​ສິນ​ຊີ​ວະ​ພາບ ໄລ​ຍະ​ສັ້ນ</t>
  </si>
  <si>
    <t>​ໜີ້​ຕ້ອງ​​ສົ່ງ ​ຜູ້​ສະ​ໜອງ ສັນ​ຍາ​ເຊົ່າ​​ສິນ​ເຊື່ອ ໄລ​ຍະ​ສັ້ນ</t>
  </si>
  <si>
    <t>ລາຍຮັບ ​ຮັບ​ລ່ວງ​ໜ້າ</t>
  </si>
  <si>
    <t>ເຈົ້າ​ໜີ້ອື່ນໆ</t>
  </si>
  <si>
    <t>ການເຄື່ອນໄຫວບໍລິສັດ​ໃນ​ກຸ່ມ</t>
  </si>
  <si>
    <t>ຂາຮຸ້ນ - ບັນຊີເງິນຝາກກະແສລາຍວັນ</t>
  </si>
  <si>
    <t>ຂາຮຸ້ນ - ການເຄື່ອນໄຫວ ກ່ຽວກັບທຶນ</t>
  </si>
  <si>
    <t>ຂາຮຸ້ນ - ເງິນປັນຜົນ ຕ້ອງ​ຈ່າຍ</t>
  </si>
  <si>
    <t>ຂາຮຸ້ນ - ການເຄື່ອນໄຫວຮ່ວມກັນ ຫຼື ເປັນກຸ່ມ</t>
  </si>
  <si>
    <t>ຂາຮຸ້ນ - ທຶນທີ່ຕ້ອງທົດແທນຄືນ ຫຼື ຊຳລະສະສາງ</t>
  </si>
  <si>
    <t>ຂາຮຸ້ນ -​ ລາຍ​ຮັບ​​ຮັບ​ລ່ວງ​ໜ້າ</t>
  </si>
  <si>
    <t>ຜູ້​ຖື​ຮຸ້ນ ແລະ ຄູ່​ສັນ​ຍາ​ອື່ນໆ ເປັນ​ເຈົ້າ​ໜີ້</t>
  </si>
  <si>
    <t>ເງິນ​ແຮ ສຳ​ລັບ​ການ​ດຳ​ເນີນ​ຄະ​ດີ</t>
  </si>
  <si>
    <t>ເງິນ​ແຮ ສຳ​ລັບ​ເບ້ຽບຳ​ນານ</t>
  </si>
  <si>
    <t>ເງິນ​ແຮ ສຳ​ລັບ​ຕຳ​ແໜ່ງ​ງານ​ອື່ນ - ຜົນ​ປະ​ໂຫຍດ​ຂອງ​ພະ​ນັກ​ງານ</t>
  </si>
  <si>
    <t>ເງິນ​ແຮ ສຳ​ລັບ​ການ​​ປັບ​ປຸງ​ໂຄງ​ສ້າງ ວິ​ສາ​ຫະ​ກິດ</t>
  </si>
  <si>
    <t>ເງິນ​ແຮ ສຳ​ລັບ​ການ​​ຄ້ຳ​ປະ​ກັນ</t>
  </si>
  <si>
    <t>ເງິນ​ແຮ ສຳ​ລັບ​​ສັນ​ຍາ​ທີ່​ສ້າງ​ພາ​ລະ</t>
  </si>
  <si>
    <t>ເງິນ​ແຮ ​ໜີ້​ສິນໝູນ​ວຽນ​ອື່ນໆ</t>
  </si>
  <si>
    <t>ພັນ​ທະ​ບັດ ປ່ຽນ​ເປັນ​ຮຸ້ນ​ໄດ້</t>
  </si>
  <si>
    <t>ພັນ​ທະ​ບັດ​ອື່ນໆ​ ທີ່​ໄດ້​ອອກ</t>
  </si>
  <si>
    <t>ເງິນ​ກູ້​ຢືມ​ ນຳ​ສະ​ຖາ​ບັນ​ສິນ​ເຊື່ອ</t>
  </si>
  <si>
    <t>ເງິນ​ວາງ ແລະ ເງິນ​ຄ້ຳ​ປະ​ກັນ ທີ່​ໄດ້​ຮັບ</t>
  </si>
  <si>
    <t>ໜີ້​ຕ້ອງ​ສົ່ງ ສັນ​ຍາ​ເຊົ່າ​​ສິນ​ເຊື່ອ</t>
  </si>
  <si>
    <t>ດອກເບ້ຽຄິດໄລ່ ເຖິງກຳນົດ</t>
  </si>
  <si>
    <t>ເຄື່ອງ​ມື​ການ​ເງິນ ແລະ ໜີ້​ຕ້ອງ​ສົ່ງ​​ອື່ນໆ ປະ​ເພດ​ດຽວ​ກັນ</t>
  </si>
  <si>
    <t>ໜີ້ຕ້ອງ​ສົ່ງ ທີ່​ຕິດ​ພັນ​ກັບ​ການ​ຮ່ວມ​ປະກອບ​ທຶນ</t>
  </si>
  <si>
    <t>ໜີ້ຕ້ອງສົ່ງ - ​ການ​ຮ່ວມ​ປະກອບ​ທຶນ​ ໃນ​ກຸ່ມ​ບໍລິສັດ</t>
  </si>
  <si>
    <t>ໜີ້ຕ້ອງສົ່ງ - ​ການ​ຮ່ວມ​ປະກອບ​ທຶນ​ ​ນອກກຸ່ມ​ບໍລິສັດ</t>
  </si>
  <si>
    <t>ໜີ້​ຕ້ອງ​ສົ່ງ - ທີ່​ຕິດ​ພັນ​ກັບ ບໍ​ລິ​ສັດ​ຮ່ວມ​ປະ​ກອບ​ທຶນ</t>
  </si>
  <si>
    <t>ດອກເບັ້ຍຄິດໄລ່ ຕ້ອງ​ຈ່າຍ</t>
  </si>
  <si>
    <t>ໜີ້ຕ້ອງ​ສົ່ງ​ອື່ນ​ໆ ທີ່​ຕິດ​ພັນ​ກັບ​ການ​ຮ່ວມ​ປະກອບ​ທຶນ</t>
  </si>
  <si>
    <t>ເງິນ​ຊ່ວຍ​ໜູນຂອງ​ລັດ</t>
  </si>
  <si>
    <t>​ເງິນ​ຊ່ວຍ​ໜູນ​ ​ປະກອບ​ພາຫະນະ</t>
  </si>
  <si>
    <t>​ເງິນ​ຊ່ວຍ​ໜູນ ​ລົງ​ທຶນ​ອື່ນໆ</t>
  </si>
  <si>
    <t>​ພູດ​ສ່ວນເງິນ​ຊ່ວຍ​ໜູນ​ຂອງ​ລັດ ​ຈົດ​ເຂົ້າບັນຊີ​ຜົນ​ໄດ້​ຮັບໃນ​ປີ</t>
  </si>
  <si>
    <t>ອາ​ກອນ​ເຍື້ອນ​ຊຳ​ລະ - ໜີ້​ສິນ</t>
  </si>
  <si>
    <t>​ເງິນ​ແຮ ສຳ​ລັບ​ພະ​ນັກ​ງານ ໄລ​ຍະ​ຍາວ</t>
  </si>
  <si>
    <t>​ເງິນ​ແຮ ເພື່ອ​ການ​ປິ່ນ​ປົວ</t>
  </si>
  <si>
    <t>ເງິນ​ແຮ ເພື່ອ​ການ​ພັກ​ຜ່ອນ​ປະ​ຈຳ​ປີ</t>
  </si>
  <si>
    <t>ເງິນ​ແຮ ເພື່ອ​ການ​ເຮັດ​ວຽກ​ງານ​ໄລ​ຍະ​ຍາວ</t>
  </si>
  <si>
    <t>ເງິນ​ແຮ ສຳ​ລັບ​ຜົນ​ປະ​ໂຫຍດ​ຂອງ​ພະ​ນັກ​ງານ ໃນ​ເວ​ລາ​ສິ້ນ​ສຸດ​ການ​ຈ້າງ​ງານ</t>
  </si>
  <si>
    <t>ເງິນແຮ ອາ​ກອນ</t>
  </si>
  <si>
    <t>ເງິນ​ແຮ ເພື່ອ​ການ​ຟື້ນ​ຟູ​, ຮື້​ຖອນ ແລະ ປົວ​ແປງ​ຄືນ​ໃໝ່</t>
  </si>
  <si>
    <t>ເງິນ​ແຮ ເພື່ອ​ການ​ຂາດ​ທຶນ​ຈາກ​ລາ​ຄາ​ຮຸ້ນ</t>
  </si>
  <si>
    <t>ເງິນ​ແຮ ​ໜີ້​ສິນບໍ່ໝູນ​ວຽນ​ອື່ນໆ</t>
  </si>
  <si>
    <t>ບັນຊີພົວພັນ ລະຫ່ວາງ ກົມກອງ</t>
  </si>
  <si>
    <t>ສິນຄ້າ ແລະ ການບໍລິການ ແລກປ່ຽນລະຫວ່າງກົມກອງ ( ລາຍຈ່າຍ )</t>
  </si>
  <si>
    <t>ສິນຄ້າ ແລະ ການບໍລິການ ແລກປ່ຽນລະຫວ່າງກົມກອງ ( ລາຍຮັບ )</t>
  </si>
  <si>
    <t>ບັນຊີຕັດແບ່ງລາຍຈ່າຍໃນປີ ເປັນໄລຍະ</t>
  </si>
  <si>
    <t>ບັນຊີຕັດແບ່ງລາຍຮັບໃນປີ ເປັນໄລຍະ</t>
  </si>
  <si>
    <t>ບັນຊີ ຂ້າມຜ່ານ ຫຼື ລໍຖ້າ</t>
  </si>
  <si>
    <t>ມອບເງິນສົດ ເຂົ້າທະນາຄານ ຫຼື ຄັງເງິນແຫ່ງຊາດ</t>
  </si>
  <si>
    <t>ຖອນເງິນຝາກທະນາຄານ ຫຼື ຄັງເງິນແຫ່ງຊາດ ເຂົ້າຄັງເງິນສົດ</t>
  </si>
  <si>
    <t>ໂອນເງິນຝາກທະນາຄານ ຫາ ເງິນຝາກທະນາຄານ ຫຼື ຄັງເງິນແຫ່ງຊາດ</t>
  </si>
  <si>
    <t>ວັດຖຸ​ດິບ, ວັດ​ຖຸ​ປະ​ກອບ</t>
  </si>
  <si>
    <t>ວັດ​ຖຸຮັບ​ໃຊ້​ການ​ຜະ​ລິດ</t>
  </si>
  <si>
    <t>ຜະ​ລິດ​ຕະ​ພັນ</t>
  </si>
  <si>
    <t>ການຄົ້ນຄວ້າ ​ແລະ ການ​ບໍລິການ</t>
  </si>
  <si>
    <t>ຊັບ​ສິນ ຊີ​ວະ​ພາບ</t>
  </si>
  <si>
    <t>ຊື້ວັດຖຸ ​ແລະ ​ເຄື່ອງ​ໃຊ້ຫ້ອງການ ທີ່ບໍ່ເອົາເຂົ້າສາງ</t>
  </si>
  <si>
    <t>ສ່ວນ​ຫຼຸດຕ່າງໆ​ ທີ່​ໄດ້​ຮັບ​ຈາກ​ການ​ຊື້</t>
  </si>
  <si>
    <t>ຈ້າງ​ທາງ​ນອກ​</t>
  </si>
  <si>
    <t>ຄ່າ​ທຳ​ນຽມ</t>
  </si>
  <si>
    <t>ຄ່າບົວລະບັດ, ບຳລຸງ​ຮັກສາ ​ແລະ ສ້ອມ​​ແປງ</t>
  </si>
  <si>
    <t>ຄ່າ​ທຳ​ນຽມປະ​ກັນ​ໄພ</t>
  </si>
  <si>
    <t>ຄ່າ​ໃຊ້​ຈ່າຍ​ໃນ​ການ​ເຊົ່າ ແລະ ການ​ຮ່ວມ​ກຳ​ມະ​ສິດ</t>
  </si>
  <si>
    <t>ຄ່າ​ວິ​ໄຈ ແລະ ຄົ້ນ​ຄວ້າ</t>
  </si>
  <si>
    <t>​ຄ່າ​ປະ​ກອບ​ເອ​ກະ​ສານ ແລະ ອື່ນໆ​ທີ່​ຕິດ​ພັນ</t>
  </si>
  <si>
    <t>ສ່ວນ​ຫຼຸດຕ່າງໆ​ ທີ່​ໄດ້​ຮັບ​ຈາກ​ທາງ​ນອກ</t>
  </si>
  <si>
    <t>​ຄ່າຂົນ​ສົ່ງ​</t>
  </si>
  <si>
    <t>ຄ່າ​ໂຄສະນາ​, ລົງ​ຂ່າວ, ໜັງສື​ພີ​ມ-ຈັດ​ພິມ, ​ປະຊາສຳພັນ</t>
  </si>
  <si>
    <t>ຄ່າ​ໄປສະ​ນີ ແລະ ​ໂທລະ​ຄົມມະນາຄົມ</t>
  </si>
  <si>
    <t>ຄ່າ​ນາຍ​ໜ້າ</t>
  </si>
  <si>
    <t>ວຽກງານ​ທາງ​ການ, ທັດສະນະ​ສຶກສາ, ​ຝຶກ​ອົບຮົມ ​ແລະ ອື່ນໆ</t>
  </si>
  <si>
    <t>ຄ່າ​ທຳ​ນຽມ​ທະ​ນາ​ຄານ ແລະ ຄ່າ​ໃຊ້​ຈ່າຍ​ປະ​ເພດ​ດຽວ​ກັນ</t>
  </si>
  <si>
    <t>​ຄ່າ​ບໍລິການອື່ນໆ</t>
  </si>
  <si>
    <t>ສ່ວນ​ຫຼຸດ​ຕ່າງໆ ທີ່​ໄດ້​ຮັບ​ໃນ​ການ​ບໍລິການອື່ນໆຈາ​ກທາງ​ນອກ​</t>
  </si>
  <si>
    <t>ຄ່າ​ທົດ​ແທນ​ແຮງ​ງານ ໃຫ້​ພະນັກງານ</t>
  </si>
  <si>
    <t>​ເງິນບຳ​ເນັດ​ ​ແລະ ຍ້ອງຍໍ</t>
  </si>
  <si>
    <t>​ເງິນນະ​​ໂຍບາຍ​ພັກ​ຜ່ອນ ​ແລະ ສະຫວັດດີການ</t>
  </si>
  <si>
    <t>ຜົນ​ປະ​ໂຫຍດ​ດ້ານ​ວັດ​ຖຸ</t>
  </si>
  <si>
    <t>​ເງິນ​ບຳລຸງ​ໃຫ້​ອົງການ​ປະກັນ​ສັງຄົມ</t>
  </si>
  <si>
    <t>ເງິນ​ນະ​ໂຍ​ບາຍ​ຕ່າງໆ</t>
  </si>
  <si>
    <t>ລາຍ​ຈ່າຍ​ດ້ານ​ສັງ​ຄົມອື່ນໆ</t>
  </si>
  <si>
    <t>​ລາຍ​ຈ່າຍ​ອື່ນໆໃຫ້​ພະນັກງານ</t>
  </si>
  <si>
    <t>ພາສີຂາເຂົ້າ</t>
  </si>
  <si>
    <t>ພາສີຂາອອກ</t>
  </si>
  <si>
    <t>ອມພ ຫັກ​ອອກບໍ່ໄດ້</t>
  </si>
  <si>
    <t>ພາ​ສີ​ທີ່​ດິນ ແລະ ປະ​ເພດ​ດຽວ​ກັນ</t>
  </si>
  <si>
    <t>ຄ່າທຳນຽມ ແລະ ອາກອນສະແຕມ</t>
  </si>
  <si>
    <t>ອາກອນ ແລະ ຄ່າທຳນຽມອື່ນໆ</t>
  </si>
  <si>
    <t>ຄ່າ​ທຳນຽມສຳ​ປະທານ ​ແລະ ລາຍ​ຈ່າຍ​ປະ​ເພດ​ດຽວ​ກັນ</t>
  </si>
  <si>
    <t>ມູນ​ຄ່າ​ສ່ວນ​ຫຼຸດ ຈາ​ກການ​ຂາຍ ຊັບ​ສົມບັດ​ຄົງ​ທີ່</t>
  </si>
  <si>
    <t>​ເບ້ຽປະຊຸມ</t>
  </si>
  <si>
    <t>ພູດ​ສ່ວນຜົນ​ໄດ້​ຮັບ ​ຈາກ​ກິດ​ຈະ​ການ​ຮ່ວມ​ກັນ - ຂາດທຶນ</t>
  </si>
  <si>
    <t>ຄ່າ​ປັບ​ໃໝ, ​ເງິນ​ຊ່ວຍ​ໜູນ​ທີ່​ໄດ້​ໃຫ້, ຂອງຂວັນ, ລາງວັນ ​ແລະ ​ເງິນ​ຊ່ວຍ​ບໍລິຈາກ</t>
  </si>
  <si>
    <t>ຂາດ​ທຶນ​ຈາກ​ການ​ແລກ​ປ່ຽນ ຊັບ​ສົມ​ບັດ​ຄົງ​ທີ່</t>
  </si>
  <si>
    <t>ລາຍ​ຈ່າຍ​ອື່ນໆ ໃນ​ການ​ທຸ​ລະ​ກິດ</t>
  </si>
  <si>
    <t>ລາຍ​ຈ່າຍ​ດອກເບ້ຽ</t>
  </si>
  <si>
    <t>ສ່ວນຫຼຸດການ​ຊຳ​ລະ​ສະ​ສາງ</t>
  </si>
  <si>
    <t>ຂາດ​ທຶນ​ຈາກ​ອັດຕາ​ແລກປ່ຽນ​​ເງິນ​ຕາ</t>
  </si>
  <si>
    <t>ສ່ວນ​ປ່ຽນ​ແປງ ມູນ​ຄ່າ​ຍຸ​ຕິ​ທຳ ຂອງ​ເງິນ​ລົງ​ທຶນ ໃນ​ວິ​ສາ​ຫະ​ກິດ​ຂາ​ຮຸ້ນ</t>
  </si>
  <si>
    <t>ມູນ​ຄ່າ​ສ່ວນຫຼຸດ ບ້ວງຫຼັກ​ຊັບ​ລົງ​ທຶນ</t>
  </si>
  <si>
    <t>ມູນ​ຄ່າ​ສ່ວນ​ຫຼຸດ ​ເຄື່ອງມື​ການ​ເງິນ ແລະ ​ເຄື່ອງມື​ປະ​ເພດ​ດຽວກັນ</t>
  </si>
  <si>
    <t>ລາຍ​ຈ່າຍ​ສຸດ​ທິ ຈາກ​ການ​ຂາຍຫຼັກ​ຊັບ​ໝູນ​ທຶນ</t>
  </si>
  <si>
    <t>ລາຍ​ຈ່າຍ​ການເງິນອື່ນໆ​</t>
  </si>
  <si>
    <t>ຄ່າ​ເວນ​ຄືນ</t>
  </si>
  <si>
    <t>ລາຍ​ຈ່າຍ​ຈາກ​ໄພພິບັດ​ທຳ​ມະ​ຊາດ</t>
  </si>
  <si>
    <t>ຂາດ​ທຶນ​ຈາກ​ການ​ຕີ​ມູນ​ຄ່າ (ຊັບ​ສິນ-ໜີ້​ສິນ) ທີ່​ເປັນ​ເງິນ​ຕາ​ຕ່າງ​ປະ​ເທດ</t>
  </si>
  <si>
    <t>ຜິດ​ດ່ຽງ​ຈາກ​ການ​ຕີ​ມູນ​ຄ່າ ຊັບ​ສົມ​ບັດ​ຄົງ​ທີ່ ຄືນ​ໃໝ່ຫຼຸດ​ລົງ</t>
  </si>
  <si>
    <t>ຂາດ​ທຶນ​ຈາກ​ການ​ຊຳ​ລະ​ສະ​ສາງ ຫຼື ການ​ຄວບ ບໍ​ລິ​ສັດ</t>
  </si>
  <si>
    <t>ລາຍ​ຈ່າຍ​ສັງ​ລວມ​ອື່ນໆ ຫຼັງ​ອາ​ກອນ</t>
  </si>
  <si>
    <t>​ສ່ວນ​ຫຼຸດ ​ຈາກ​ລາຍ​ການ​ດັດ​ແກ້ການ​ຮັບ​ຮອງ​ນຳ​ໃຊ້​ຄັ້ງ​ທຳ​ອິດ</t>
  </si>
  <si>
    <t>ສ່ວນ​ຫຼຸດ ຈາກ​ການ​ປ່ຽນ​ແປງ​ນະ​ໂຍ​ບາຍ​ດ້ານ​ບັນ​ຊີ</t>
  </si>
  <si>
    <t>ສ່ວນ​ຫຼຸດ ​ຈາກ​ການ​ແກ້​ໄຂ​ຂໍ້​ຜິດ​ພາດ​ດ້ານ​ບັນ​ຊີ</t>
  </si>
  <si>
    <t>​​ລາຍ​ຈ່າຍ​ສັງ​ລວມອື່ນໆ</t>
  </si>
  <si>
    <t>ຫັກຄ່າໃຊ້ຈ່າຍ ບ້ວງຊັບສົມບັດຄົງທີ່ ການເງິນ</t>
  </si>
  <si>
    <t>ຫັກ​ຄ່າ​ຫຼຸ້ຍ​ຫ້ຽນ ຊັບ​ສົມບັດ​ຄົງ​ທີ່ ມີ​ຕົວ​ຕົນ</t>
  </si>
  <si>
    <t xml:space="preserve">ຫັກ​ຄ່າ​ຫຼຸ້ຍ​ຫ້ຽນ ຊັບ​ສົມບັດ​ຄົງ​ທີ່​ ບໍ່​ມີ​ຕົວ​ຕົນ </t>
  </si>
  <si>
    <t>ຫັກ​ຄ່າ​ສູນ​ເສຍ​ມູນ​ຄ່າ - ຊັບ​ສົມ​ບັດ​ຄົງ​ທີ່</t>
  </si>
  <si>
    <t>ຫັກ​ຄ່າສູນ​ເສຍ​ມູນ​ຄ່າ ​- ​ເຄື່ອງ​ໃນ​ສາງ</t>
  </si>
  <si>
    <t>ຫັກຄ່າ​ສູນ​ເສຍ​ມູນ​ຄ່າ - ໜີ້​ຕ້ອງ​ຮັບ​ທວງ​ຍາກ</t>
  </si>
  <si>
    <t>ຫັກຄ່າ​ສູນ​ເສຍ​ມູນ​ຄ່າ - ຊັບ​ສິນ​ການ​ເງິນ</t>
  </si>
  <si>
    <t>ອາກອນ​ກຳ​ໄລ ທີ່​ອີງ​ໃສ່​ກິດຈະການ​ປົກກະຕິ</t>
  </si>
  <si>
    <t>ລາຍ​ຈ່າຍ - ອາກອນ​ເຍື້ອນຊຳລະ</t>
  </si>
  <si>
    <t>ລາຍ​ຮັບ - ອາກອນ​ເຍື້ອນຊຳລະ</t>
  </si>
  <si>
    <t>ຂາຍ​ຜະລິດ​ຕະພັນລະຫວ່າ​ງກາງ</t>
  </si>
  <si>
    <t>ຂາຍ​​ການ​ບໍ​ລິ​ການກໍ່ສ້າງ</t>
  </si>
  <si>
    <t>ຂາຍ​ຜົນ​ການຄົ້ນຄວ້າ, ການ​ວິ​ໄຈ</t>
  </si>
  <si>
    <t>ຂາ​ຍສິນຄ້າ</t>
  </si>
  <si>
    <t>ຂາຍ​ການ​ບໍລິການອື່ນໆ</t>
  </si>
  <si>
    <t>​ການ​ຂາຍ​ສົ່ງ​ຄືນ ແລະ ສ່ວນ​ຫຼຸດຕ່າງໆ​ທີ່​ຫຼຸດ​ໃຫ້​ລູກ​ຄ້າ</t>
  </si>
  <si>
    <t>ການ​ຂາຍ​ສົ່ງ​ຄືນ</t>
  </si>
  <si>
    <t>ສ່ວນຫຼຸດ​ຕ່າງໆ​ທີ່ຫຼຸດ​ໃຫ້​ລູກ​ຄ້າ</t>
  </si>
  <si>
    <t>ຂາຍ​ເສດ​​ເຫຼືອຜະລິດ​ຕະພັນ</t>
  </si>
  <si>
    <t>​ລາຍຮັບຄ່າ​ເຊົ່າ​ຕ່າງໆ</t>
  </si>
  <si>
    <t>​ລາຍຮັບ​ຄ່າ​ນາຍ​ໜ້າ</t>
  </si>
  <si>
    <t>​ລາຍ​ຮັບຄ່າຂົນ​ສົ່ງ ​ແລະ ຄ່າ​ໃຊ້​ຈ່າຍ​ຕ່າງໆ​ທີ່​ເກັບ​ນຳ​ລູກ​ຄ້າ</t>
  </si>
  <si>
    <t>ລາຍ​ຮັບ​ຈາກ ກິດ​ຈະ​ການ​ສຳ​ຮອງ​ອື່ນໆ</t>
  </si>
  <si>
    <t>ສ່ວນ​ຫຼຸດລາຄາ ​ທີ່​ໄດ້ຫຼຸດໃຫ້</t>
  </si>
  <si>
    <t>​ເງິນ​ຊ່ວຍ​ໜູນ​ ໃນ​ການ​ທຸລະ​ກິດ</t>
  </si>
  <si>
    <t>ຄ່າ​ທຳນຽມ ສຳ​ປະທານ ​ແລະ ຄ່າທຳນຽມ​ປະ​ເພດ​ດຽວ​ກັນ</t>
  </si>
  <si>
    <t>ມູນ​ຄ່າ​ສ່ວນ​ໄດ້ ຈາກ​ການ​ຂາຍ ຊັບ​ສົມບັດ​ຄົງ​ທີ່ ທີ່​ບໍ່​ແມ່ນ​ການ​ເງິນ</t>
  </si>
  <si>
    <t>​ເບ້ຽ​ປະຊຸມ ​ແລະ ຄ່າ​ທົດ​ແທນ​ຜູ້​ບໍລິ​ຫານ, ຜູ້​ຈັດການ</t>
  </si>
  <si>
    <t>ພູດ​ສ່ວນ​ເງິນ​ຊ່ວຍ​ໜູນ​ກໍ່ສ້າງ​ພື້ນຖານ ທີ່​ໂອນ​ເຂົ້າ​ຜົນ​ໄດ້​ຮັບ​ໃນ​ປີ</t>
  </si>
  <si>
    <t>​ເງິນ​ບໍລິຈາກ​ທີ່​ໄດ້​ຮັບ</t>
  </si>
  <si>
    <t>ສ່ວນ​ໄດ້​ຈາກ​ການ​ສະ​ສາງຊັບ​ສິນ ພູດ​ສ່ວນ​ເງິນ​ຊ່ວຍ​ໜູນ​ກໍ່​ສ້າງ​ພື້ນ​ຖານ</t>
  </si>
  <si>
    <t>ລາຍ​ຮັບ​ອື່ນໆ ໃນ​ການ​ດຳ​ເນີນ​ງານ​ປົກ​ກະ​ຕິ</t>
  </si>
  <si>
    <t>ລາຍ​ຮັບ ​ເ​ງິນ​ປັນ​ຜົນ ແລະ ​ດອກ​ເບ້ຽ</t>
  </si>
  <si>
    <t xml:space="preserve">ລາຍ​ຮັບ ​ເງິນ​ປັນ​ຜົນ </t>
  </si>
  <si>
    <t>ລາຍ​ຮັບ ​ດອກ​ເບ້ຽ</t>
  </si>
  <si>
    <t>ສ່ວນຫຼຸດ ຮັບຈາກການຊຳລະເງິນ</t>
  </si>
  <si>
    <t>ກຳ​ໄລ​ຈາກ​ອັດຕາ​ແລກປ່ຽນ​ເງິນຕາ</t>
  </si>
  <si>
    <t>ລາຍ​ຮັບ ຈາກ​ຊັບ​ສົມບັດ​ຄົງ​ທີ່​ການ​ເງິນ​ອື່ນໆ</t>
  </si>
  <si>
    <t>ມູນ​ຄ່າ​ສ່ວນ​ເກີນ​ ​ບ້ວງຫຼັກ​ຊັບ​ລົງ​ທຶນ</t>
  </si>
  <si>
    <t>ມູນ​ຄ່າ​ສ່ວນ​ເກີນ​ ​​ເຄື່ອງ​ມື​ການ​ເງິນ ແລະ ​ເຄື່ອງມືປະ​ເພດ​ດຽວ​ກັນ</t>
  </si>
  <si>
    <t>ລາຍຮັບ​ສຸດທິ ຈາກ​ການ​ຂາຍ​​ຫຼັກຊັບ​​ໝູນທຶນ</t>
  </si>
  <si>
    <t>ສ່ວນ​ໄດ້​ຈາກ​ການ​ຕີ​ມູນ​ຄ່າ (ຊັບ​ສິນ-ໜີ້​ສິນ) ທີ່​ເປັນ​ເງິນ​ຕາ​ຕ່າງ​ປະ​ເທດ</t>
  </si>
  <si>
    <t>​ສ່ວນ​ໄດ້ຈາກ​ການ​ຕີ​ມູນ​ຄ່າ ຊັບ​ສົມ​ບັດ​ຄົງ​ທີ່​ຄືນ​ໃໝ່ເພີ່ມ​ຂຶ້ນ</t>
  </si>
  <si>
    <t>​ສ່ວນ​ໄດ້ຈາກ​ການ​ຊຳ​ລະ​ສະ​ສາງ ຫຼື ການ​ຄວບ ບໍ​ລິ​ສັດ</t>
  </si>
  <si>
    <t>ລາຍ​ຮັບ​ສັງ​ລວມອື່ນໆ​ ຫຼັງ​ອາ​ກອນ</t>
  </si>
  <si>
    <t>ສ່ວນ​ໄດ້ຈາກ​ລາຍ​ການ​ດັດ​ແກ້ການ​ຮັບ​ຮອງ​ນຳ​ໃຊ້​ຄັ້ງ​ທຳ​ອິດ</t>
  </si>
  <si>
    <t>​ສ່ວນ​ໄດ້​ຈາກ​ການ​ປ່ຽນ​ແປງ​ນະ​ໂຍ​ບາຍ​ດ້ານ​ບັນ​ຊີ</t>
  </si>
  <si>
    <t>​ສ່ວນ​ໄດ້​ຈາກ​ການ​ແກ້​ໄຂ​ຂໍ້​ຜິດ​ພາດ​ດ້ານ​ບັນ​ຊີ</t>
  </si>
  <si>
    <t>​​ລາຍ​ຮັບ​ສັງ​ລວມອື່ນໆ</t>
  </si>
  <si>
    <t>ເກັບ​ຄືນ​ ຄ່າ​ຫຼຸ້ຍຫ້ຽນ - ຊັບ​ສົມບັດ​ຄົງ​ທີ່​ ມີ​ຕົວ​ຕົນ</t>
  </si>
  <si>
    <t>​ເກັບ​ຄືນ​ ຄ່າ​ຫຼຸ້ຍຫ້ຽນ - ຊັບ​ສົມບັດ​ຄົງ​ທີ່​ ບໍ່​ມີ​ຕົວ​ຕົນ</t>
  </si>
  <si>
    <t>​ເກັບ​ຄືນ ​ເງິນ​ແຮ ​ເພື່ອ​ລາຍ​ຈ່າຍ</t>
  </si>
  <si>
    <t>​ເກັບ​ຄືນ ຄ່າ​ສູນ​ເສຍ​ມູນ​ຄ່າ - ຊັບສົມບັດຄົງທີ່</t>
  </si>
  <si>
    <t>​ເກັບ​ຄືນ ຄ່າ​ສູນ​ເສຍ​ມູນ​ຄ່າ - ເຄື່ອງໃນສາງ</t>
  </si>
  <si>
    <t>​ເກັບ​ຄືນ ຄ່າ​ສູນ​ເສຍ​ມູນ​ຄ່າ - ໜີ້ຕ້ອງ​ຮັບ​ທວງ​ຍາກ</t>
  </si>
  <si>
    <t>ເກັບ​ຄືນ​ ຄ່າ​ສູນເສຍມູນຄ່າ - ຊັບ​ສິນການເງິນ</t>
  </si>
  <si>
    <t>101</t>
  </si>
  <si>
    <t>102</t>
  </si>
  <si>
    <t>109</t>
  </si>
  <si>
    <t>111</t>
  </si>
  <si>
    <t>113</t>
  </si>
  <si>
    <t>114</t>
  </si>
  <si>
    <t>119</t>
  </si>
  <si>
    <t>121</t>
  </si>
  <si>
    <t>122</t>
  </si>
  <si>
    <t>131</t>
  </si>
  <si>
    <t>132</t>
  </si>
  <si>
    <t>133</t>
  </si>
  <si>
    <t>134</t>
  </si>
  <si>
    <t>135</t>
  </si>
  <si>
    <t>136</t>
  </si>
  <si>
    <t>139</t>
  </si>
  <si>
    <t>160</t>
  </si>
  <si>
    <t>161</t>
  </si>
  <si>
    <t>169</t>
  </si>
  <si>
    <t>219</t>
  </si>
  <si>
    <t>241</t>
  </si>
  <si>
    <t>242</t>
  </si>
  <si>
    <t>243</t>
  </si>
  <si>
    <t>284</t>
  </si>
  <si>
    <t>291</t>
  </si>
  <si>
    <t>294</t>
  </si>
  <si>
    <t>403</t>
  </si>
  <si>
    <t>404</t>
  </si>
  <si>
    <t>420</t>
  </si>
  <si>
    <t>421</t>
  </si>
  <si>
    <t>422</t>
  </si>
  <si>
    <t>481</t>
  </si>
  <si>
    <t>482</t>
  </si>
  <si>
    <t>491</t>
  </si>
  <si>
    <t>678</t>
  </si>
  <si>
    <t>709</t>
  </si>
  <si>
    <t>761</t>
  </si>
  <si>
    <t>778</t>
  </si>
  <si>
    <t>83</t>
  </si>
  <si>
    <t>94</t>
  </si>
  <si>
    <t>800001</t>
  </si>
  <si>
    <t>800110</t>
  </si>
  <si>
    <t>801000</t>
  </si>
  <si>
    <t>351030</t>
  </si>
  <si>
    <t>351050</t>
  </si>
  <si>
    <t>351060</t>
  </si>
  <si>
    <t>351610</t>
  </si>
  <si>
    <t>351710</t>
  </si>
  <si>
    <t>351720</t>
  </si>
  <si>
    <t>351730</t>
  </si>
  <si>
    <t>891095</t>
  </si>
  <si>
    <t>892035</t>
  </si>
  <si>
    <t>230000</t>
  </si>
  <si>
    <t>230010</t>
  </si>
  <si>
    <t>230020</t>
  </si>
  <si>
    <t>230030</t>
  </si>
  <si>
    <t>280000</t>
  </si>
  <si>
    <t>280005</t>
  </si>
  <si>
    <t>280010</t>
  </si>
  <si>
    <t>280020</t>
  </si>
  <si>
    <t>280030</t>
  </si>
  <si>
    <t>89</t>
  </si>
  <si>
    <t>892040</t>
  </si>
  <si>
    <t>892041</t>
  </si>
  <si>
    <t>892042</t>
  </si>
  <si>
    <t>892043</t>
  </si>
  <si>
    <t>892044</t>
  </si>
  <si>
    <t>892045</t>
  </si>
  <si>
    <t>77</t>
  </si>
  <si>
    <t>892046</t>
  </si>
  <si>
    <t>892047</t>
  </si>
  <si>
    <t>892050</t>
  </si>
  <si>
    <t>892051</t>
  </si>
  <si>
    <t>892052</t>
  </si>
  <si>
    <t>892053</t>
  </si>
  <si>
    <t>892054</t>
  </si>
  <si>
    <t>892055</t>
  </si>
  <si>
    <t>892059</t>
  </si>
  <si>
    <t>892060</t>
  </si>
  <si>
    <t>85</t>
  </si>
  <si>
    <t>430100</t>
  </si>
  <si>
    <t>430300</t>
  </si>
  <si>
    <t>430312</t>
  </si>
  <si>
    <t>430055</t>
  </si>
  <si>
    <t>430060</t>
  </si>
  <si>
    <t>36</t>
  </si>
  <si>
    <t>477350</t>
  </si>
  <si>
    <t>470150</t>
  </si>
  <si>
    <t>470151</t>
  </si>
  <si>
    <t>466000</t>
  </si>
  <si>
    <t>466040</t>
  </si>
  <si>
    <t>466060</t>
  </si>
  <si>
    <t>466070</t>
  </si>
  <si>
    <t>476000</t>
  </si>
  <si>
    <t>476010</t>
  </si>
  <si>
    <t>476016</t>
  </si>
  <si>
    <t>476020</t>
  </si>
  <si>
    <t>476040</t>
  </si>
  <si>
    <t>476060</t>
  </si>
  <si>
    <t>476080</t>
  </si>
  <si>
    <t>476090</t>
  </si>
  <si>
    <t>476100</t>
  </si>
  <si>
    <t>476110</t>
  </si>
  <si>
    <t>476120</t>
  </si>
  <si>
    <t>476130</t>
  </si>
  <si>
    <t>476150</t>
  </si>
  <si>
    <t>476160</t>
  </si>
  <si>
    <t>476180</t>
  </si>
  <si>
    <t>476190</t>
  </si>
  <si>
    <t>476220</t>
  </si>
  <si>
    <t>476290</t>
  </si>
  <si>
    <t>490000</t>
  </si>
  <si>
    <t>490010</t>
  </si>
  <si>
    <t>490070</t>
  </si>
  <si>
    <t>490071</t>
  </si>
  <si>
    <t>490100</t>
  </si>
  <si>
    <t>490200</t>
  </si>
  <si>
    <t>490205</t>
  </si>
  <si>
    <t>490210</t>
  </si>
  <si>
    <t>490220</t>
  </si>
  <si>
    <t>490230</t>
  </si>
  <si>
    <t>490240</t>
  </si>
  <si>
    <t>490250</t>
  </si>
  <si>
    <t>500120</t>
  </si>
  <si>
    <t>477315</t>
  </si>
  <si>
    <t>511000</t>
  </si>
  <si>
    <t>511005</t>
  </si>
  <si>
    <t>511010</t>
  </si>
  <si>
    <t>511020</t>
  </si>
  <si>
    <t>511030</t>
  </si>
  <si>
    <t>511050</t>
  </si>
  <si>
    <t>511060</t>
  </si>
  <si>
    <t>511090</t>
  </si>
  <si>
    <t>511110</t>
  </si>
  <si>
    <t>511111</t>
  </si>
  <si>
    <t>511115</t>
  </si>
  <si>
    <t>511120</t>
  </si>
  <si>
    <t>511140</t>
  </si>
  <si>
    <t>511150</t>
  </si>
  <si>
    <t>511245</t>
  </si>
  <si>
    <t>511900</t>
  </si>
  <si>
    <t>38</t>
  </si>
  <si>
    <t>802085</t>
  </si>
  <si>
    <t>802090</t>
  </si>
  <si>
    <t>211110</t>
  </si>
  <si>
    <t>211130</t>
  </si>
  <si>
    <t>211140</t>
  </si>
  <si>
    <t>211150</t>
  </si>
  <si>
    <t>211160</t>
  </si>
  <si>
    <t>211180</t>
  </si>
  <si>
    <t>211190</t>
  </si>
  <si>
    <t>211211</t>
  </si>
  <si>
    <t>211305</t>
  </si>
  <si>
    <t>211315</t>
  </si>
  <si>
    <t>211800</t>
  </si>
  <si>
    <t>275130</t>
  </si>
  <si>
    <t>275160</t>
  </si>
  <si>
    <t>86</t>
  </si>
  <si>
    <t>239000</t>
  </si>
  <si>
    <t>239080</t>
  </si>
  <si>
    <t>239090</t>
  </si>
  <si>
    <t>239110</t>
  </si>
  <si>
    <t>80</t>
  </si>
  <si>
    <t>240100</t>
  </si>
  <si>
    <t>249000</t>
  </si>
  <si>
    <t>93</t>
  </si>
  <si>
    <t>14610</t>
  </si>
  <si>
    <t>14640</t>
  </si>
  <si>
    <t>92</t>
  </si>
  <si>
    <t>11610</t>
  </si>
  <si>
    <t>11620</t>
  </si>
  <si>
    <t>11625</t>
  </si>
  <si>
    <t>87</t>
  </si>
  <si>
    <t>16510</t>
  </si>
  <si>
    <t>16520</t>
  </si>
  <si>
    <t>16530</t>
  </si>
  <si>
    <t>16540</t>
  </si>
  <si>
    <t>16550</t>
  </si>
  <si>
    <t>16560</t>
  </si>
  <si>
    <t>14510</t>
  </si>
  <si>
    <t>14520</t>
  </si>
  <si>
    <t>14525</t>
  </si>
  <si>
    <t>14530</t>
  </si>
  <si>
    <t>14540</t>
  </si>
  <si>
    <t>14550</t>
  </si>
  <si>
    <t>14560</t>
  </si>
  <si>
    <t>11000</t>
  </si>
  <si>
    <t>11110</t>
  </si>
  <si>
    <t>11120</t>
  </si>
  <si>
    <t>11130</t>
  </si>
  <si>
    <t>11140</t>
  </si>
  <si>
    <t>11150</t>
  </si>
  <si>
    <t>11160</t>
  </si>
  <si>
    <t>11210</t>
  </si>
  <si>
    <t>11220</t>
  </si>
  <si>
    <t>11230</t>
  </si>
  <si>
    <t>11240</t>
  </si>
  <si>
    <t>11250</t>
  </si>
  <si>
    <t>11260</t>
  </si>
  <si>
    <t>11310</t>
  </si>
  <si>
    <t>11320</t>
  </si>
  <si>
    <t>11330</t>
  </si>
  <si>
    <t>11340</t>
  </si>
  <si>
    <t>11350</t>
  </si>
  <si>
    <t>11360</t>
  </si>
  <si>
    <t>11510</t>
  </si>
  <si>
    <t>11520</t>
  </si>
  <si>
    <t>11530</t>
  </si>
  <si>
    <t>11540</t>
  </si>
  <si>
    <t>11550</t>
  </si>
  <si>
    <t>11560</t>
  </si>
  <si>
    <t>97</t>
  </si>
  <si>
    <t>16310</t>
  </si>
  <si>
    <t>16320</t>
  </si>
  <si>
    <t>16330</t>
  </si>
  <si>
    <t>16340</t>
  </si>
  <si>
    <t>16350</t>
  </si>
  <si>
    <t>16360</t>
  </si>
  <si>
    <t>88</t>
  </si>
  <si>
    <t>16410</t>
  </si>
  <si>
    <t>16420</t>
  </si>
  <si>
    <t>16430</t>
  </si>
  <si>
    <t>16440</t>
  </si>
  <si>
    <t>16450</t>
  </si>
  <si>
    <t>16460</t>
  </si>
  <si>
    <t>13210</t>
  </si>
  <si>
    <t>13220</t>
  </si>
  <si>
    <t>13230</t>
  </si>
  <si>
    <t>13240</t>
  </si>
  <si>
    <t>13250</t>
  </si>
  <si>
    <t>13260</t>
  </si>
  <si>
    <t>795910</t>
  </si>
  <si>
    <t>798000</t>
  </si>
  <si>
    <t>798005</t>
  </si>
  <si>
    <t>798010</t>
  </si>
  <si>
    <t>798015</t>
  </si>
  <si>
    <t>798020</t>
  </si>
  <si>
    <t>798030</t>
  </si>
  <si>
    <t>798100</t>
  </si>
  <si>
    <t>53</t>
  </si>
  <si>
    <t>141099</t>
  </si>
  <si>
    <t>144000</t>
  </si>
  <si>
    <t>146000</t>
  </si>
  <si>
    <t>100005</t>
  </si>
  <si>
    <t>100250</t>
  </si>
  <si>
    <t>100320</t>
  </si>
  <si>
    <t>100325</t>
  </si>
  <si>
    <t>113118</t>
  </si>
  <si>
    <t>113124</t>
  </si>
  <si>
    <t>113235</t>
  </si>
  <si>
    <t>113245</t>
  </si>
  <si>
    <t>113450</t>
  </si>
  <si>
    <t>113460</t>
  </si>
  <si>
    <t>121000</t>
  </si>
  <si>
    <t>121010</t>
  </si>
  <si>
    <t>121012</t>
  </si>
  <si>
    <t>121014</t>
  </si>
  <si>
    <t>121015</t>
  </si>
  <si>
    <t>121016</t>
  </si>
  <si>
    <t>121017</t>
  </si>
  <si>
    <t>121020</t>
  </si>
  <si>
    <t>121032</t>
  </si>
  <si>
    <t>121135</t>
  </si>
  <si>
    <t>121180</t>
  </si>
  <si>
    <t>70000</t>
  </si>
  <si>
    <t>70510</t>
  </si>
  <si>
    <t>70600</t>
  </si>
  <si>
    <t>900000</t>
  </si>
  <si>
    <t>87000</t>
  </si>
  <si>
    <t>87200</t>
  </si>
  <si>
    <t>114135</t>
  </si>
  <si>
    <t>114137</t>
  </si>
  <si>
    <t>114145</t>
  </si>
  <si>
    <t>160000</t>
  </si>
  <si>
    <t>160005</t>
  </si>
  <si>
    <t>160020</t>
  </si>
  <si>
    <t>160030</t>
  </si>
  <si>
    <t>160035</t>
  </si>
  <si>
    <t>160050</t>
  </si>
  <si>
    <t>160060</t>
  </si>
  <si>
    <t>160099</t>
  </si>
  <si>
    <t>161000</t>
  </si>
  <si>
    <t>161099</t>
  </si>
  <si>
    <t>164000</t>
  </si>
  <si>
    <t>178100</t>
  </si>
  <si>
    <t>178110</t>
  </si>
  <si>
    <t>178210</t>
  </si>
  <si>
    <t>181080</t>
  </si>
  <si>
    <t>181100</t>
  </si>
  <si>
    <t>181101</t>
  </si>
  <si>
    <t>181102</t>
  </si>
  <si>
    <t>154000</t>
  </si>
  <si>
    <t>175000</t>
  </si>
  <si>
    <t>195000</t>
  </si>
  <si>
    <t>198100</t>
  </si>
  <si>
    <t>P &amp; L statement</t>
  </si>
  <si>
    <t>Revenue</t>
  </si>
  <si>
    <t>IC revenue</t>
  </si>
  <si>
    <t>800001 Turnover - Processing</t>
  </si>
  <si>
    <t>800110 Work in progress</t>
  </si>
  <si>
    <t>801000 Turnover - group</t>
  </si>
  <si>
    <t>Costs of sales</t>
  </si>
  <si>
    <t>Manual purchases</t>
  </si>
  <si>
    <t>351030 Purchase - Raw material</t>
  </si>
  <si>
    <t>351050 Purchase - Packaging material</t>
  </si>
  <si>
    <t>351060 Purchase non-stock materials</t>
  </si>
  <si>
    <t>351610 Provision Agency</t>
  </si>
  <si>
    <t>351710 Freight</t>
  </si>
  <si>
    <t>351720 Import Duty</t>
  </si>
  <si>
    <t>351730 Customs clearance charges</t>
  </si>
  <si>
    <t>Other consumption</t>
  </si>
  <si>
    <t>891095 Regulering af intern avance fra MVN/MLA produktion</t>
  </si>
  <si>
    <t>892035 Work in progress</t>
  </si>
  <si>
    <t>Currency valuation</t>
  </si>
  <si>
    <t>230000 Loss owing to currency differences</t>
  </si>
  <si>
    <t>230010 Automatic currency adjustment</t>
  </si>
  <si>
    <t>230020 Loss on currency exchange</t>
  </si>
  <si>
    <t>230030 Clearing-currency transaction loss</t>
  </si>
  <si>
    <t>280000 Gain-exchange rate differences</t>
  </si>
  <si>
    <t>280005 Realised gain/loss of exchange</t>
  </si>
  <si>
    <t>280010 Gain-currency valuation</t>
  </si>
  <si>
    <t>280020 Gain-foreign currency exchange rate differences</t>
  </si>
  <si>
    <t>280030 Clearing-currency translation gain</t>
  </si>
  <si>
    <t>Processing Costs</t>
  </si>
  <si>
    <t>Wages - processing</t>
  </si>
  <si>
    <t>892040 Direct Labour cost</t>
  </si>
  <si>
    <t>892041 Indirect Labour cost</t>
  </si>
  <si>
    <t>892042 Social Insurance</t>
  </si>
  <si>
    <t>892043 Health Insurance</t>
  </si>
  <si>
    <t>892044 Bonus</t>
  </si>
  <si>
    <t>892045 Severance Payment</t>
  </si>
  <si>
    <t>Other processing costs</t>
  </si>
  <si>
    <t>892046 Training</t>
  </si>
  <si>
    <t>892047 Catering</t>
  </si>
  <si>
    <t>892050 Electricity</t>
  </si>
  <si>
    <t>892051 Travel expenses</t>
  </si>
  <si>
    <t>892052 Insurance</t>
  </si>
  <si>
    <t>892053 Office supplies</t>
  </si>
  <si>
    <t>892054 Small acquisitions</t>
  </si>
  <si>
    <t>892055 Cutting paper</t>
  </si>
  <si>
    <t>892059 External service</t>
  </si>
  <si>
    <t>892060 Repair &amp; maintenance</t>
  </si>
  <si>
    <t>Wages</t>
  </si>
  <si>
    <t>430100 Base salary</t>
  </si>
  <si>
    <t>Provisions</t>
  </si>
  <si>
    <t>430300 Commisson/Bonus</t>
  </si>
  <si>
    <t>430312 Severance pay</t>
  </si>
  <si>
    <t>Holiday prov.</t>
  </si>
  <si>
    <t>430055 Health Insurance - Staff</t>
  </si>
  <si>
    <t>430060 Social Insurance</t>
  </si>
  <si>
    <t>External costs</t>
  </si>
  <si>
    <t>Sales expenses</t>
  </si>
  <si>
    <t>477350 sponsor costs</t>
  </si>
  <si>
    <t>Rent</t>
  </si>
  <si>
    <t>470150 Rental</t>
  </si>
  <si>
    <t>470151 Rent land Hai Dong</t>
  </si>
  <si>
    <t>Insurance</t>
  </si>
  <si>
    <t>466000 Industrial injury insurance</t>
  </si>
  <si>
    <t>466040 Car insurance</t>
  </si>
  <si>
    <t>466060 Accident insurance</t>
  </si>
  <si>
    <t>466070 Travel insurance</t>
  </si>
  <si>
    <t>Office supplies</t>
  </si>
  <si>
    <t>476000 Office supplies</t>
  </si>
  <si>
    <t>476010 Phone, Fax</t>
  </si>
  <si>
    <t>476016 Internet, employees</t>
  </si>
  <si>
    <t>476020 Mobile telephone</t>
  </si>
  <si>
    <t>476040 Electricity</t>
  </si>
  <si>
    <t>476060 Water</t>
  </si>
  <si>
    <t>476080 Office cleaning</t>
  </si>
  <si>
    <t>476090 Security</t>
  </si>
  <si>
    <t>476100 IT hardware</t>
  </si>
  <si>
    <t>476110 IT software</t>
  </si>
  <si>
    <t>476120 Foto copy expenses</t>
  </si>
  <si>
    <t>476130 Postage</t>
  </si>
  <si>
    <t>476150 Newspapers and magazines</t>
  </si>
  <si>
    <t>476160 Membership fee with VAT</t>
  </si>
  <si>
    <t>476180 Other small acquisitions</t>
  </si>
  <si>
    <t>476190 Techical Literatura</t>
  </si>
  <si>
    <t>476220 Property insurance</t>
  </si>
  <si>
    <t>476290 Other expenses</t>
  </si>
  <si>
    <t>HR related costs</t>
  </si>
  <si>
    <t>490000 Training</t>
  </si>
  <si>
    <t>490010 Job advertisements</t>
  </si>
  <si>
    <t>490070 Meals staff, fruit, coffee etc.</t>
  </si>
  <si>
    <t>490071 Catering</t>
  </si>
  <si>
    <t>490100 Further expenses for staff</t>
  </si>
  <si>
    <t>Travel &amp; accomodation</t>
  </si>
  <si>
    <t>490200 Toll, parking, taxi etc., travelling</t>
  </si>
  <si>
    <t>490205 Air tickets</t>
  </si>
  <si>
    <t>490210 Hotel cost, inland</t>
  </si>
  <si>
    <t>490220 Meals etc., travelling abroad</t>
  </si>
  <si>
    <t>490230 Meals etc., internal meetings</t>
  </si>
  <si>
    <t>490240 Document for travel</t>
  </si>
  <si>
    <t>490250 Travel-Other</t>
  </si>
  <si>
    <t>Loss &amp; differences</t>
  </si>
  <si>
    <t>500120 Cash differences</t>
  </si>
  <si>
    <t>Misc. costs</t>
  </si>
  <si>
    <t>477315 Management contingency</t>
  </si>
  <si>
    <t>511000 Petrol &amp; Diesel</t>
  </si>
  <si>
    <t>511005 Fuel no tax</t>
  </si>
  <si>
    <t>511010 Repair &amp; Maintenance - Machinery</t>
  </si>
  <si>
    <t>511020 Repair &amp; Maintenance - inventory</t>
  </si>
  <si>
    <t>511030 Repair and maintenance of vehicles with VAT</t>
  </si>
  <si>
    <t>511050 Vehicle excise tax</t>
  </si>
  <si>
    <t>511060 Hire and leasing</t>
  </si>
  <si>
    <t>511090 External consultancy</t>
  </si>
  <si>
    <t>511110 Auditor</t>
  </si>
  <si>
    <t>511111 accounting assistance</t>
  </si>
  <si>
    <t>511115 Salary administration</t>
  </si>
  <si>
    <t>511120 Lawyer</t>
  </si>
  <si>
    <t>511140 Entertainment internal</t>
  </si>
  <si>
    <t>511150 Entertainment external</t>
  </si>
  <si>
    <t>511245 Opening ceremony</t>
  </si>
  <si>
    <t>511900 Other expenses</t>
  </si>
  <si>
    <t>Other revenue/costs</t>
  </si>
  <si>
    <t>802085 Invoice fee</t>
  </si>
  <si>
    <t>802090 Other income</t>
  </si>
  <si>
    <t>Depreciations</t>
  </si>
  <si>
    <t>211110 Depreciation of improvement rented building</t>
  </si>
  <si>
    <t>211130 Depreciation on machineries</t>
  </si>
  <si>
    <t>211140 Depreciation sewing production</t>
  </si>
  <si>
    <t>211150 Depreciation on vehicles</t>
  </si>
  <si>
    <t>211160 Depreciation on office furniture</t>
  </si>
  <si>
    <t>211180 Depreciation on computing software</t>
  </si>
  <si>
    <t>211190 Depreciation building</t>
  </si>
  <si>
    <t>211211 Depreciation group-eliminations</t>
  </si>
  <si>
    <t>211305 Gain on asset disposal</t>
  </si>
  <si>
    <t>211315 Loss on asset disposal</t>
  </si>
  <si>
    <t>211800 Clearing IC-handel med anlægsaktiver</t>
  </si>
  <si>
    <t>Financial positions</t>
  </si>
  <si>
    <t>Financial income</t>
  </si>
  <si>
    <t>275130 Deposit interest</t>
  </si>
  <si>
    <t>275160 I/C interest</t>
  </si>
  <si>
    <t>Financial expenses</t>
  </si>
  <si>
    <t>239000 Short term loan interest - externally</t>
  </si>
  <si>
    <t>239080 Bank fees</t>
  </si>
  <si>
    <t>239090 Letter of credit fee</t>
  </si>
  <si>
    <t>239110 Short term loan interest - internally</t>
  </si>
  <si>
    <t>Taxes etc.</t>
  </si>
  <si>
    <t>240100 Tax subsidiaries</t>
  </si>
  <si>
    <t>249000 Deffered tax adjustment for the year</t>
  </si>
  <si>
    <t>Assets</t>
  </si>
  <si>
    <t>Assets - Long-Term</t>
  </si>
  <si>
    <t>Fixed assets</t>
  </si>
  <si>
    <t>Land and buildings</t>
  </si>
  <si>
    <t>014610 Buildings - Purchasing price at beginning</t>
  </si>
  <si>
    <t>014640 Buildings - Depreciation at beginning</t>
  </si>
  <si>
    <t>AUC</t>
  </si>
  <si>
    <t>011610 Assets under const - Purchasing price at beginning</t>
  </si>
  <si>
    <t>011620 Machinery in transit</t>
  </si>
  <si>
    <t>011625 Spare parts in transit</t>
  </si>
  <si>
    <t>Power EquipmentPower</t>
  </si>
  <si>
    <t>016510 Power Equipment - Purchasing price at beginning</t>
  </si>
  <si>
    <t>016520 Power Equipment - Purchasing price during the year</t>
  </si>
  <si>
    <t>016530 Power Equipment - Disposal during the year</t>
  </si>
  <si>
    <t>016540 Power Equipment - Depreciation at beginning</t>
  </si>
  <si>
    <t>016550 Power Equipment - Depreciation on disposal</t>
  </si>
  <si>
    <t>016560 Power Equipment - Depreciation during the year</t>
  </si>
  <si>
    <t>Leaset land</t>
  </si>
  <si>
    <t>014510 Purchasing price at beginning leased land</t>
  </si>
  <si>
    <t>014520 Purchasing price during the year leased land</t>
  </si>
  <si>
    <t>014525 Building under construction</t>
  </si>
  <si>
    <t>014530 Disposal during the year</t>
  </si>
  <si>
    <t>014540 Depreciation at beginning leased land</t>
  </si>
  <si>
    <t>014550 Depreciation on disposal</t>
  </si>
  <si>
    <t>014560 Depreciation during the year leased land</t>
  </si>
  <si>
    <t>Machines</t>
  </si>
  <si>
    <t>011000 Machinery</t>
  </si>
  <si>
    <t>011110 Machinery - Purchasing price at beginning</t>
  </si>
  <si>
    <t>011120 Machinery - Purchasing price during the year</t>
  </si>
  <si>
    <t>011130 Machinery - Disposal during the year</t>
  </si>
  <si>
    <t>011140 Machinery - Depreciation at beginning</t>
  </si>
  <si>
    <t>011150 Machinery - Depreciation on disposal</t>
  </si>
  <si>
    <t>011160 Machinery - Depreciation during the year</t>
  </si>
  <si>
    <t>Fixtures</t>
  </si>
  <si>
    <t>011210 Office furniture - Purchasing price at beginning</t>
  </si>
  <si>
    <t>011220 Office furniture - Purchasing price during the yea</t>
  </si>
  <si>
    <t>011230 Office furniture - Disposal during the year</t>
  </si>
  <si>
    <t>011240 Office furniture - Depreciation at beginning</t>
  </si>
  <si>
    <t>011250 Office furniture - Depreciation on disposal</t>
  </si>
  <si>
    <t>011260 Office furniture - Depreciation during the year</t>
  </si>
  <si>
    <t>Vehicles</t>
  </si>
  <si>
    <t>011310 Vehicle - Purchasing price at beginning</t>
  </si>
  <si>
    <t>011320 Vehicle - Purchasing price during the year</t>
  </si>
  <si>
    <t>011330 Vehicle - Disposal during the year</t>
  </si>
  <si>
    <t>011340 Vehicle - Depreciation at beginning</t>
  </si>
  <si>
    <t>011350 Vehicle - Depreciation on Disposal</t>
  </si>
  <si>
    <t>011360 Vehicle - Depreciation during the year</t>
  </si>
  <si>
    <t>IT equipmentIT</t>
  </si>
  <si>
    <t>011510 IT equipment - Purchasing price at beginning</t>
  </si>
  <si>
    <t>011520 ITequipment - Purchasing price during the year</t>
  </si>
  <si>
    <t>011530 IT equipment - Disposal during the year</t>
  </si>
  <si>
    <t>011540 IT equipment - Depreciation at beginning</t>
  </si>
  <si>
    <t>011550 IT equipment - Depreciation on disposal</t>
  </si>
  <si>
    <t>011560 IT equipment - Depreciation during the year</t>
  </si>
  <si>
    <t>Immaterial assets</t>
  </si>
  <si>
    <t>Software/licenses</t>
  </si>
  <si>
    <t>016310 Software/licenses - Purchasing price at beginning</t>
  </si>
  <si>
    <t>016320 Software/licenses - Purch. price during the year</t>
  </si>
  <si>
    <t>016330 Software/licenser - Disposal during the year</t>
  </si>
  <si>
    <t>016340 Software/licenses - Depreciation at beginning</t>
  </si>
  <si>
    <t>016350 Software/licenses - Depreciation on disposal</t>
  </si>
  <si>
    <t>016360 Software/licenses - Depreciation during the year</t>
  </si>
  <si>
    <t>Land Hai Duong</t>
  </si>
  <si>
    <t>016410 Purchasing price at beginning</t>
  </si>
  <si>
    <t>016420 Purchasing price during the year</t>
  </si>
  <si>
    <t>016430  Disposal during the year</t>
  </si>
  <si>
    <t>016440 Depreciation at beginning</t>
  </si>
  <si>
    <t>016450 Depreciation on disposal</t>
  </si>
  <si>
    <t>016460 Depreciation during the year</t>
  </si>
  <si>
    <t>Brands and trademarks</t>
  </si>
  <si>
    <t>013210 Cost at beginning of patents and trademarks</t>
  </si>
  <si>
    <t>013220 Additions during the year patents and trademarks</t>
  </si>
  <si>
    <t>013230 Disposals during at the beginning of pat. and tmks</t>
  </si>
  <si>
    <t>013240 Cum. depreciation at the beg. of pat. and tmk</t>
  </si>
  <si>
    <t>013250 Depreciation sold patents and trademarks</t>
  </si>
  <si>
    <t>013260 Depreciation patents and trademarks</t>
  </si>
  <si>
    <t>Current assets</t>
  </si>
  <si>
    <t>Stocks</t>
  </si>
  <si>
    <t>795910 Raw materials accessories for uniforms</t>
  </si>
  <si>
    <t>798000 Spare parts ML</t>
  </si>
  <si>
    <t>798005 Spare parts Administration</t>
  </si>
  <si>
    <t>798010 Packaging material ML</t>
  </si>
  <si>
    <t>798015 Supplies for Admin</t>
  </si>
  <si>
    <t>798020 Small tools ML</t>
  </si>
  <si>
    <t>798030 Diesel for generator</t>
  </si>
  <si>
    <t>798100 Work In Progress</t>
  </si>
  <si>
    <t>Receivables</t>
  </si>
  <si>
    <t>141099 Accounts receivable-foreign, adjustments</t>
  </si>
  <si>
    <t>144000 Accounts receivable-affiliated companies</t>
  </si>
  <si>
    <t>146000 Receivables among corporate group</t>
  </si>
  <si>
    <t>Cash positions</t>
  </si>
  <si>
    <t>100005 Cash, USD</t>
  </si>
  <si>
    <t>100250 Cash, THB</t>
  </si>
  <si>
    <t>100320 Cash, VND - Vietnam</t>
  </si>
  <si>
    <t>100325 Cash, KLAK - Laos</t>
  </si>
  <si>
    <t>113118 ANZ VIETNAM USD - 3720855</t>
  </si>
  <si>
    <t>113124 ANZ VN - VND - 3854392</t>
  </si>
  <si>
    <t>113235 ANZ Laos - USD 1201017658</t>
  </si>
  <si>
    <t>113245 ANZ Laos - KLAK 1200020062</t>
  </si>
  <si>
    <t>113450 BFL (KLAK) 001-14684-11-00-01</t>
  </si>
  <si>
    <t>113460 BFL (USD) 001-14684-11-01-01</t>
  </si>
  <si>
    <t>Other receivables</t>
  </si>
  <si>
    <t>121000 Advance employees</t>
  </si>
  <si>
    <t>121010 Prepaid costs long</t>
  </si>
  <si>
    <t>121012 Other receivables</t>
  </si>
  <si>
    <t>121014 Receivable HSE Program</t>
  </si>
  <si>
    <t>121015 Prepaid costs long term</t>
  </si>
  <si>
    <t>121016 Other receivables MDK</t>
  </si>
  <si>
    <t>121017 Other receivables MLA</t>
  </si>
  <si>
    <t>121020 Accrued expenses</t>
  </si>
  <si>
    <t>121032 Work in progress</t>
  </si>
  <si>
    <t>121135 Intercompany account MDK/MVN</t>
  </si>
  <si>
    <t>121180 Intercompany account MDK/Laos</t>
  </si>
  <si>
    <t>Liabilities</t>
  </si>
  <si>
    <t>Equity</t>
  </si>
  <si>
    <t>070000 Share capital</t>
  </si>
  <si>
    <t>070510 Internal exchange adjustment</t>
  </si>
  <si>
    <t>070600 Adjustment to equity</t>
  </si>
  <si>
    <t>900000 Retained earnings</t>
  </si>
  <si>
    <t>087000 Deffered tax</t>
  </si>
  <si>
    <t>087200 Current balance in subsidiaries</t>
  </si>
  <si>
    <t>Long term loans</t>
  </si>
  <si>
    <t>114135 Long term loan MDK/MVN - USD</t>
  </si>
  <si>
    <t>114137 Long term loan MDK/MLA - USD</t>
  </si>
  <si>
    <t>114145 Long term loan MDK/MLA - USD</t>
  </si>
  <si>
    <t>Creditors</t>
  </si>
  <si>
    <t>160000 Accounts payable</t>
  </si>
  <si>
    <t>160005 Accounts payable, employee</t>
  </si>
  <si>
    <t>160020 Accrued liabilities</t>
  </si>
  <si>
    <t>160030 Accrued liabilities</t>
  </si>
  <si>
    <t>160035 Other Accrued liabilities</t>
  </si>
  <si>
    <t>160050 Other payables</t>
  </si>
  <si>
    <t>160060 Temporary difference</t>
  </si>
  <si>
    <t>160099 Accounts payable-domestic, adjustments</t>
  </si>
  <si>
    <t>161000 Accounts payable-foreign</t>
  </si>
  <si>
    <t>161099 Accounts payable-foreign, adjustments</t>
  </si>
  <si>
    <t>164000 Accounts payable-affiliated companies</t>
  </si>
  <si>
    <t>tax provisions</t>
  </si>
  <si>
    <t>178100 Corporate tax payable</t>
  </si>
  <si>
    <t>178110 PIT payable</t>
  </si>
  <si>
    <t>178210 Other tax payable</t>
  </si>
  <si>
    <t>Wage provisions</t>
  </si>
  <si>
    <t>181080 Payable to employee</t>
  </si>
  <si>
    <t>181100 Accrual for severance payment</t>
  </si>
  <si>
    <t>181101 Accrual for social Insurance</t>
  </si>
  <si>
    <t>181102 Accrual for Health Insurance</t>
  </si>
  <si>
    <t>Indirect tax provisions</t>
  </si>
  <si>
    <t>154000 Input VAT</t>
  </si>
  <si>
    <t>175000 Output VAT</t>
  </si>
  <si>
    <t>195000 Net rec./payable VAT</t>
  </si>
  <si>
    <t>198100 Duty payable for import commodity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</si>
</sst>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Phetsarath OT"/>
    </font>
    <font>
      <b/>
      <sz val="10"/>
      <color theme="1"/>
      <name val="Calibri"/>
      <family val="2"/>
      <scheme val="minor"/>
    </font>
    <font>
      <b/>
      <sz val="8"/>
      <color theme="1"/>
      <name val="Phetsarath OT"/>
    </font>
    <font>
      <b/>
      <sz val="11"/>
      <color theme="1"/>
      <name val="Calibri Light"/>
      <family val="2"/>
      <scheme val="major"/>
    </font>
    <font>
      <sz val="8"/>
      <color theme="1"/>
      <name val="Phetsarath OT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0" fillId="0" borderId="0" xfId="0" applyAlignment="1">
      <alignment vertical="top"/>
    </xf>
    <xf numFmtId="0" fontId="1" fillId="3" borderId="0" xfId="0" applyFont="1" applyFill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4" borderId="0" xfId="0" applyFont="1" applyFill="1"/>
    <xf numFmtId="0" fontId="5" fillId="4" borderId="0" xfId="0" applyFont="1" applyFill="1"/>
    <xf numFmtId="0" fontId="1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6" fillId="5" borderId="0" xfId="0" applyFont="1" applyFill="1"/>
    <xf numFmtId="0" fontId="0" fillId="5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/>
    <xf numFmtId="0" fontId="6" fillId="6" borderId="0" xfId="0" applyFont="1" applyFill="1"/>
    <xf numFmtId="0" fontId="0" fillId="6" borderId="0" xfId="0" applyFill="1"/>
    <xf numFmtId="0" fontId="1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6" fillId="7" borderId="0" xfId="0" applyFont="1" applyFill="1"/>
    <xf numFmtId="0" fontId="0" fillId="7" borderId="0" xfId="0" applyFill="1"/>
    <xf numFmtId="0" fontId="1" fillId="2" borderId="0" xfId="0" applyFont="1" applyFill="1" applyBorder="1" applyAlignment="1">
      <alignment horizontal="center" vertical="top"/>
    </xf>
    <xf numFmtId="0" fontId="5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4" borderId="0" xfId="0" applyNumberFormat="1" applyFont="1" applyFill="1" applyAlignment="1">
      <alignment horizontal="center"/>
    </xf>
    <xf numFmtId="0" fontId="5" fillId="4" borderId="0" xfId="0" applyNumberFormat="1" applyFont="1" applyFill="1"/>
    <xf numFmtId="0" fontId="0" fillId="0" borderId="0" xfId="0" applyNumberForma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26"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0070C0"/>
        </patternFill>
      </fill>
      <alignment horizontal="center" vertical="top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0070C0"/>
        </patternFill>
      </fill>
      <alignment horizontal="center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Phetsarath O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0070C0"/>
        </patternFill>
      </fill>
      <alignment horizontal="center" vertical="top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0070C0"/>
        </patternFill>
      </fill>
      <alignment horizontal="center" vertical="top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0070C0"/>
        </patternFill>
      </fill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D43CB1-A2FE-4073-A623-76111E5113B5}" name="tCOA_20093456" displayName="tCOA_20093456" ref="A2:F302" totalsRowShown="0" headerRowDxfId="3">
  <autoFilter ref="A2:F302" xr:uid="{DCC123A1-1808-4DFB-939C-CBB0229428C7}"/>
  <tableColumns count="6">
    <tableColumn id="1" xr3:uid="{3DA8734E-7976-41BD-95F2-FC6DB714B2AC}" name="1" dataDxfId="2"/>
    <tableColumn id="6" xr3:uid="{07AE1122-2ED9-459C-B7BB-BD7892049661}" name="2"/>
    <tableColumn id="7" xr3:uid="{6DA3616E-5A7A-4F16-BCB1-5A40414060A4}" name="3"/>
    <tableColumn id="13" xr3:uid="{FF8A19EE-275D-4D52-A363-5E7795645EF5}" name="4" dataDxfId="1"/>
    <tableColumn id="8" xr3:uid="{7C56FDA5-51E2-4106-BCD6-B8D355C91264}" name="5" dataDxfId="0"/>
    <tableColumn id="2" xr3:uid="{3AEF903C-3D92-43F7-AE2C-6EBCD1F7133E}" name="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9FC81C-57D4-40DE-8388-7A53EF645259}" name="tCOA_2009345" displayName="tCOA_2009345" ref="A2:F445" totalsRowShown="0" headerRowDxfId="7">
  <autoFilter ref="A2:F445" xr:uid="{DCC123A1-1808-4DFB-939C-CBB0229428C7}"/>
  <tableColumns count="6">
    <tableColumn id="1" xr3:uid="{4DBF8B3E-C2D5-40C9-A365-ED3A4CA9F884}" name="1" dataDxfId="6"/>
    <tableColumn id="6" xr3:uid="{9BBBD696-F32E-4C5E-9018-7B17126EA97F}" name="2"/>
    <tableColumn id="7" xr3:uid="{E9BC5325-4DB5-411C-8650-11DD2E2AFCBE}" name="3"/>
    <tableColumn id="13" xr3:uid="{5BDA7C30-5FA9-453F-B05F-ABD616AC2EBD}" name="4" dataDxfId="5"/>
    <tableColumn id="8" xr3:uid="{FA2AA86E-9252-4579-A5F7-27DCBDBE753E}" name="5" dataDxfId="4"/>
    <tableColumn id="2" xr3:uid="{AFA59CBC-9FD4-44EE-9C3F-3E17AD3E37F4}" name="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ACD996-0325-4AA9-9D1D-B992520056B0}" name="tCOA_200934" displayName="tCOA_200934" ref="A2:F429" totalsRowShown="0" headerRowDxfId="25">
  <autoFilter ref="A2:F429" xr:uid="{DCC123A1-1808-4DFB-939C-CBB0229428C7}"/>
  <tableColumns count="6">
    <tableColumn id="1" xr3:uid="{A0771F51-B97E-4C6F-A98B-DF72AB8984D3}" name="1" dataDxfId="24"/>
    <tableColumn id="6" xr3:uid="{DCC06B7F-BF0E-4958-9278-00A7210FF255}" name="2"/>
    <tableColumn id="7" xr3:uid="{7712AF57-9EC5-468F-A73C-0305B419CED8}" name="3"/>
    <tableColumn id="13" xr3:uid="{DD988C92-AB9D-4395-878D-8E204A9DD5AE}" name="4" dataDxfId="23"/>
    <tableColumn id="8" xr3:uid="{91834EE1-1AB8-42F6-921F-C431763B1220}" name="5" dataDxfId="22"/>
    <tableColumn id="2" xr3:uid="{2F2356F2-1988-4148-9FC1-B3170760A13F}" name="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D67D4D-03CD-4D08-B154-5AA4D2B1419A}" name="tCOA_20093" displayName="tCOA_20093" ref="A3:E430" totalsRowShown="0" headerRowDxfId="21">
  <tableColumns count="5">
    <tableColumn id="1" xr3:uid="{08AEBBF2-1C1B-44D4-BC2E-E4E011CD8680}" name="1" dataDxfId="20"/>
    <tableColumn id="6" xr3:uid="{15F9D500-B3E8-4D21-B5E9-59EC88F3B462}" name="2"/>
    <tableColumn id="7" xr3:uid="{4CCD1B20-98E2-4B13-B6D7-35DB61556526}" name="3"/>
    <tableColumn id="13" xr3:uid="{36CB6148-09B6-4FAE-B98D-DCAE406C61E5}" name="4" dataDxfId="19">
      <calculatedColumnFormula>IF(tCOA_20093[[#This Row],[5]]=1,"",IF(tCOA_20093[[#This Row],[5]]=2,LEFT(tCOA_20093[[#This Row],[1]],1),LEFT(tCOA_20093[[#This Row],[1]],2)))</calculatedColumnFormula>
    </tableColumn>
    <tableColumn id="8" xr3:uid="{94BFD1AC-28EC-4AE4-A55F-CBB82CCF1ADE}" name="5" dataDxfId="18">
      <calculatedColumnFormula>LEN(tCOA_20093[[#This Row],[1]])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BC4F79-7341-4B2A-A7F5-88980F1BE7E2}" name="tCOA_2009" displayName="tCOA_2009" ref="A3:L439" totalsRowShown="0" headerRowDxfId="17">
  <autoFilter ref="A3:L439" xr:uid="{5E5DD9C3-39C0-4C5B-90DB-3A3E845593E2}"/>
  <tableColumns count="12">
    <tableColumn id="1" xr3:uid="{0A9EB15F-04CE-4F0E-8FF8-D43E70F28B4B}" name="1" dataDxfId="16"/>
    <tableColumn id="2" xr3:uid="{8D53FB67-6E7E-428D-A34F-41750A88F48B}" name="2" dataDxfId="15"/>
    <tableColumn id="3" xr3:uid="{892975D5-029C-409F-8062-ADDF3BA35944}" name="3" dataDxfId="14"/>
    <tableColumn id="4" xr3:uid="{37AF8DB0-6C5C-42E5-9904-A1460C8E6659}" name="4" dataDxfId="13"/>
    <tableColumn id="12" xr3:uid="{B63C1EE1-BB01-4818-9341-06BE3EF67AB3}" name="42" dataDxfId="12"/>
    <tableColumn id="5" xr3:uid="{FC0B7D90-1A32-4EB6-9FF6-E33C47F3B71E}" name="5" dataDxfId="11"/>
    <tableColumn id="6" xr3:uid="{E639EC8C-4429-42A5-AC6B-176CD71ACD8D}" name="6"/>
    <tableColumn id="7" xr3:uid="{EC588168-5EF5-4476-B00A-6E298B67FA4D}" name="7"/>
    <tableColumn id="8" xr3:uid="{6158E55B-AE94-4953-B841-031A93B091DA}" name="8" dataDxfId="10">
      <calculatedColumnFormula>LEN(tCOA_2009[[#This Row],[1]])</calculatedColumnFormula>
    </tableColumn>
    <tableColumn id="11" xr3:uid="{B7AFD9E8-5B7B-4EFF-8A24-2C0D378E358F}" name="82"/>
    <tableColumn id="9" xr3:uid="{CDCDFAEE-13C4-44AD-8741-8E79268D3A12}" name="9" dataDxfId="9">
      <calculatedColumnFormula>LEN(tCOA_2009[[#This Row],[5]])</calculatedColumnFormula>
    </tableColumn>
    <tableColumn id="10" xr3:uid="{77E6FE60-FC13-4CFB-BF91-F9A20EB1C790}" name="10" dataDxfId="8">
      <calculatedColumnFormula>LEN(tCOA_2009[[#This Row],[6]])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7E018-61EC-48BC-BB58-326A99A24D3B}">
  <dimension ref="A1:F302"/>
  <sheetViews>
    <sheetView showGridLines="0" tabSelected="1" workbookViewId="0">
      <selection activeCell="F13" sqref="F13"/>
    </sheetView>
  </sheetViews>
  <sheetFormatPr defaultRowHeight="15" x14ac:dyDescent="0.25"/>
  <cols>
    <col min="1" max="1" width="7" bestFit="1" customWidth="1"/>
    <col min="2" max="2" width="55.42578125" customWidth="1"/>
    <col min="3" max="3" width="64" customWidth="1"/>
    <col min="4" max="4" width="14.7109375" customWidth="1"/>
    <col min="5" max="5" width="4.28515625" bestFit="1" customWidth="1"/>
    <col min="6" max="6" width="85.28515625" bestFit="1" customWidth="1"/>
  </cols>
  <sheetData>
    <row r="1" spans="1:6" s="3" customFormat="1" ht="26.25" customHeight="1" x14ac:dyDescent="0.25">
      <c r="A1" s="1" t="s">
        <v>0</v>
      </c>
      <c r="B1" s="1" t="s">
        <v>5</v>
      </c>
      <c r="C1" s="1" t="s">
        <v>6</v>
      </c>
      <c r="D1" s="1" t="s">
        <v>1287</v>
      </c>
      <c r="E1" s="1" t="s">
        <v>7</v>
      </c>
    </row>
    <row r="2" spans="1:6" s="5" customFormat="1" ht="28.5" customHeight="1" x14ac:dyDescent="0.25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</row>
    <row r="3" spans="1:6" x14ac:dyDescent="0.25">
      <c r="A3" s="6" t="s">
        <v>14</v>
      </c>
      <c r="B3" s="9" t="s">
        <v>2411</v>
      </c>
      <c r="C3" s="9" t="s">
        <v>1694</v>
      </c>
      <c r="D3" s="24" t="s">
        <v>18</v>
      </c>
      <c r="E3" s="9">
        <v>1</v>
      </c>
      <c r="F3" t="s">
        <v>19</v>
      </c>
    </row>
    <row r="4" spans="1:6" x14ac:dyDescent="0.25">
      <c r="A4" s="14" t="s">
        <v>2154</v>
      </c>
      <c r="B4" t="s">
        <v>2412</v>
      </c>
      <c r="D4" s="29" t="s">
        <v>14</v>
      </c>
      <c r="E4" s="30"/>
    </row>
    <row r="5" spans="1:6" x14ac:dyDescent="0.25">
      <c r="A5" s="14" t="s">
        <v>2155</v>
      </c>
      <c r="B5" t="s">
        <v>2413</v>
      </c>
      <c r="D5" s="29" t="s">
        <v>2154</v>
      </c>
      <c r="E5" s="30"/>
    </row>
    <row r="6" spans="1:6" x14ac:dyDescent="0.25">
      <c r="A6" s="14" t="s">
        <v>2156</v>
      </c>
      <c r="B6" t="s">
        <v>2414</v>
      </c>
      <c r="D6" s="29" t="s">
        <v>2155</v>
      </c>
      <c r="E6" s="30"/>
    </row>
    <row r="7" spans="1:6" x14ac:dyDescent="0.25">
      <c r="A7" s="14" t="s">
        <v>2157</v>
      </c>
      <c r="B7" t="s">
        <v>2415</v>
      </c>
      <c r="D7" s="29" t="s">
        <v>2155</v>
      </c>
      <c r="E7" s="30"/>
    </row>
    <row r="8" spans="1:6" x14ac:dyDescent="0.25">
      <c r="A8" s="14" t="s">
        <v>2158</v>
      </c>
      <c r="B8" t="s">
        <v>2416</v>
      </c>
      <c r="D8" s="29" t="s">
        <v>2155</v>
      </c>
      <c r="E8" s="30"/>
    </row>
    <row r="9" spans="1:6" x14ac:dyDescent="0.25">
      <c r="A9" s="14" t="s">
        <v>1295</v>
      </c>
      <c r="B9" t="s">
        <v>2417</v>
      </c>
      <c r="D9" s="29" t="s">
        <v>14</v>
      </c>
      <c r="E9" s="30"/>
    </row>
    <row r="10" spans="1:6" x14ac:dyDescent="0.25">
      <c r="A10" s="14" t="s">
        <v>1302</v>
      </c>
      <c r="B10" t="s">
        <v>2418</v>
      </c>
      <c r="D10" s="29" t="s">
        <v>1295</v>
      </c>
      <c r="E10" s="30"/>
    </row>
    <row r="11" spans="1:6" x14ac:dyDescent="0.25">
      <c r="A11" s="14" t="s">
        <v>2159</v>
      </c>
      <c r="B11" t="s">
        <v>2419</v>
      </c>
      <c r="D11" s="29" t="s">
        <v>1302</v>
      </c>
      <c r="E11" s="30"/>
    </row>
    <row r="12" spans="1:6" x14ac:dyDescent="0.25">
      <c r="A12" s="14" t="s">
        <v>2160</v>
      </c>
      <c r="B12" t="s">
        <v>2420</v>
      </c>
      <c r="D12" s="29" t="s">
        <v>1302</v>
      </c>
      <c r="E12" s="30"/>
    </row>
    <row r="13" spans="1:6" x14ac:dyDescent="0.25">
      <c r="A13" s="14" t="s">
        <v>2161</v>
      </c>
      <c r="B13" t="s">
        <v>2421</v>
      </c>
      <c r="D13" s="29" t="s">
        <v>1302</v>
      </c>
      <c r="E13" s="30"/>
    </row>
    <row r="14" spans="1:6" x14ac:dyDescent="0.25">
      <c r="A14" s="14" t="s">
        <v>2162</v>
      </c>
      <c r="B14" t="s">
        <v>2422</v>
      </c>
      <c r="D14" s="29" t="s">
        <v>1302</v>
      </c>
      <c r="E14" s="30"/>
    </row>
    <row r="15" spans="1:6" x14ac:dyDescent="0.25">
      <c r="A15" s="14" t="s">
        <v>2163</v>
      </c>
      <c r="B15" t="s">
        <v>2423</v>
      </c>
      <c r="D15" s="29" t="s">
        <v>1302</v>
      </c>
      <c r="E15" s="30"/>
    </row>
    <row r="16" spans="1:6" x14ac:dyDescent="0.25">
      <c r="A16" s="14" t="s">
        <v>2164</v>
      </c>
      <c r="B16" t="s">
        <v>2424</v>
      </c>
      <c r="D16" s="29" t="s">
        <v>1302</v>
      </c>
      <c r="E16" s="30"/>
    </row>
    <row r="17" spans="1:5" x14ac:dyDescent="0.25">
      <c r="A17" s="14" t="s">
        <v>2165</v>
      </c>
      <c r="B17" t="s">
        <v>2425</v>
      </c>
      <c r="D17" s="29" t="s">
        <v>1302</v>
      </c>
      <c r="E17" s="30"/>
    </row>
    <row r="18" spans="1:5" x14ac:dyDescent="0.25">
      <c r="A18" s="14" t="s">
        <v>1305</v>
      </c>
      <c r="B18" t="s">
        <v>2426</v>
      </c>
      <c r="D18" s="29" t="s">
        <v>14</v>
      </c>
      <c r="E18" s="30"/>
    </row>
    <row r="19" spans="1:5" x14ac:dyDescent="0.25">
      <c r="A19" s="14" t="s">
        <v>2166</v>
      </c>
      <c r="B19" t="s">
        <v>2427</v>
      </c>
      <c r="D19" s="29" t="s">
        <v>1305</v>
      </c>
      <c r="E19" s="30"/>
    </row>
    <row r="20" spans="1:5" x14ac:dyDescent="0.25">
      <c r="A20" s="14" t="s">
        <v>2167</v>
      </c>
      <c r="B20" t="s">
        <v>2428</v>
      </c>
      <c r="D20" s="29" t="s">
        <v>1305</v>
      </c>
      <c r="E20" s="30"/>
    </row>
    <row r="21" spans="1:5" x14ac:dyDescent="0.25">
      <c r="A21" s="14" t="s">
        <v>1296</v>
      </c>
      <c r="B21" t="s">
        <v>2429</v>
      </c>
      <c r="D21" s="29" t="s">
        <v>14</v>
      </c>
      <c r="E21" s="30"/>
    </row>
    <row r="22" spans="1:5" x14ac:dyDescent="0.25">
      <c r="A22" s="14" t="s">
        <v>2168</v>
      </c>
      <c r="B22" t="s">
        <v>2430</v>
      </c>
      <c r="D22" s="29" t="s">
        <v>1296</v>
      </c>
      <c r="E22" s="30"/>
    </row>
    <row r="23" spans="1:5" x14ac:dyDescent="0.25">
      <c r="A23" s="14" t="s">
        <v>2169</v>
      </c>
      <c r="B23" t="s">
        <v>2431</v>
      </c>
      <c r="D23" s="29" t="s">
        <v>1296</v>
      </c>
      <c r="E23" s="30"/>
    </row>
    <row r="24" spans="1:5" x14ac:dyDescent="0.25">
      <c r="A24" s="14" t="s">
        <v>2170</v>
      </c>
      <c r="B24" t="s">
        <v>2432</v>
      </c>
      <c r="D24" s="29" t="s">
        <v>1296</v>
      </c>
      <c r="E24" s="30"/>
    </row>
    <row r="25" spans="1:5" x14ac:dyDescent="0.25">
      <c r="A25" s="14" t="s">
        <v>2171</v>
      </c>
      <c r="B25" t="s">
        <v>2433</v>
      </c>
      <c r="D25" s="29" t="s">
        <v>1296</v>
      </c>
      <c r="E25" s="30"/>
    </row>
    <row r="26" spans="1:5" x14ac:dyDescent="0.25">
      <c r="A26" s="14" t="s">
        <v>2172</v>
      </c>
      <c r="B26" t="s">
        <v>2434</v>
      </c>
      <c r="D26" s="29" t="s">
        <v>1296</v>
      </c>
      <c r="E26" s="30"/>
    </row>
    <row r="27" spans="1:5" x14ac:dyDescent="0.25">
      <c r="A27" s="14" t="s">
        <v>2173</v>
      </c>
      <c r="B27" t="s">
        <v>2435</v>
      </c>
      <c r="D27" s="29" t="s">
        <v>1296</v>
      </c>
      <c r="E27" s="30"/>
    </row>
    <row r="28" spans="1:5" x14ac:dyDescent="0.25">
      <c r="A28" s="14" t="s">
        <v>2174</v>
      </c>
      <c r="B28" t="s">
        <v>2436</v>
      </c>
      <c r="D28" s="29" t="s">
        <v>1296</v>
      </c>
      <c r="E28" s="30"/>
    </row>
    <row r="29" spans="1:5" x14ac:dyDescent="0.25">
      <c r="A29" s="14" t="s">
        <v>2175</v>
      </c>
      <c r="B29" t="s">
        <v>2437</v>
      </c>
      <c r="D29" s="29" t="s">
        <v>1296</v>
      </c>
      <c r="E29" s="30"/>
    </row>
    <row r="30" spans="1:5" x14ac:dyDescent="0.25">
      <c r="A30" s="14" t="s">
        <v>2176</v>
      </c>
      <c r="B30" t="s">
        <v>2438</v>
      </c>
      <c r="D30" s="29" t="s">
        <v>1296</v>
      </c>
      <c r="E30" s="30"/>
    </row>
    <row r="31" spans="1:5" x14ac:dyDescent="0.25">
      <c r="A31" s="14" t="s">
        <v>2177</v>
      </c>
      <c r="B31" t="s">
        <v>2439</v>
      </c>
      <c r="D31" s="29" t="s">
        <v>14</v>
      </c>
      <c r="E31" s="30"/>
    </row>
    <row r="32" spans="1:5" x14ac:dyDescent="0.25">
      <c r="A32" s="14" t="s">
        <v>1341</v>
      </c>
      <c r="B32" t="s">
        <v>2440</v>
      </c>
      <c r="D32" s="29" t="s">
        <v>2177</v>
      </c>
      <c r="E32" s="30"/>
    </row>
    <row r="33" spans="1:5" x14ac:dyDescent="0.25">
      <c r="A33" s="14" t="s">
        <v>2178</v>
      </c>
      <c r="B33" t="s">
        <v>2441</v>
      </c>
      <c r="D33" s="29" t="s">
        <v>1341</v>
      </c>
      <c r="E33" s="30"/>
    </row>
    <row r="34" spans="1:5" x14ac:dyDescent="0.25">
      <c r="A34" s="14" t="s">
        <v>2179</v>
      </c>
      <c r="B34" t="s">
        <v>2442</v>
      </c>
      <c r="D34" s="29" t="s">
        <v>1341</v>
      </c>
      <c r="E34" s="30"/>
    </row>
    <row r="35" spans="1:5" x14ac:dyDescent="0.25">
      <c r="A35" s="14" t="s">
        <v>2180</v>
      </c>
      <c r="B35" t="s">
        <v>2443</v>
      </c>
      <c r="D35" s="29" t="s">
        <v>1341</v>
      </c>
      <c r="E35" s="30"/>
    </row>
    <row r="36" spans="1:5" x14ac:dyDescent="0.25">
      <c r="A36" s="14" t="s">
        <v>2181</v>
      </c>
      <c r="B36" t="s">
        <v>2444</v>
      </c>
      <c r="D36" s="29" t="s">
        <v>1341</v>
      </c>
      <c r="E36" s="30"/>
    </row>
    <row r="37" spans="1:5" x14ac:dyDescent="0.25">
      <c r="A37" s="14" t="s">
        <v>2182</v>
      </c>
      <c r="B37" t="s">
        <v>2445</v>
      </c>
      <c r="D37" s="29" t="s">
        <v>1341</v>
      </c>
      <c r="E37" s="30"/>
    </row>
    <row r="38" spans="1:5" x14ac:dyDescent="0.25">
      <c r="A38" s="14" t="s">
        <v>2183</v>
      </c>
      <c r="B38" t="s">
        <v>2446</v>
      </c>
      <c r="D38" s="29" t="s">
        <v>1341</v>
      </c>
      <c r="E38" s="30"/>
    </row>
    <row r="39" spans="1:5" x14ac:dyDescent="0.25">
      <c r="A39" s="14" t="s">
        <v>2184</v>
      </c>
      <c r="B39" t="s">
        <v>2447</v>
      </c>
      <c r="D39" s="29" t="s">
        <v>2177</v>
      </c>
      <c r="E39" s="30"/>
    </row>
    <row r="40" spans="1:5" x14ac:dyDescent="0.25">
      <c r="A40" s="14" t="s">
        <v>2185</v>
      </c>
      <c r="B40" t="s">
        <v>2448</v>
      </c>
      <c r="D40" s="29" t="s">
        <v>2184</v>
      </c>
      <c r="E40" s="30"/>
    </row>
    <row r="41" spans="1:5" x14ac:dyDescent="0.25">
      <c r="A41" s="14" t="s">
        <v>2186</v>
      </c>
      <c r="B41" t="s">
        <v>2449</v>
      </c>
      <c r="D41" s="29" t="s">
        <v>2184</v>
      </c>
      <c r="E41" s="30"/>
    </row>
    <row r="42" spans="1:5" x14ac:dyDescent="0.25">
      <c r="A42" s="14" t="s">
        <v>2187</v>
      </c>
      <c r="B42" t="s">
        <v>2450</v>
      </c>
      <c r="D42" s="29" t="s">
        <v>2184</v>
      </c>
      <c r="E42" s="30"/>
    </row>
    <row r="43" spans="1:5" x14ac:dyDescent="0.25">
      <c r="A43" s="14" t="s">
        <v>2188</v>
      </c>
      <c r="B43" t="s">
        <v>2451</v>
      </c>
      <c r="D43" s="29" t="s">
        <v>2184</v>
      </c>
      <c r="E43" s="30"/>
    </row>
    <row r="44" spans="1:5" x14ac:dyDescent="0.25">
      <c r="A44" s="14" t="s">
        <v>2189</v>
      </c>
      <c r="B44" t="s">
        <v>2452</v>
      </c>
      <c r="D44" s="29" t="s">
        <v>2184</v>
      </c>
      <c r="E44" s="30"/>
    </row>
    <row r="45" spans="1:5" x14ac:dyDescent="0.25">
      <c r="A45" s="14" t="s">
        <v>2190</v>
      </c>
      <c r="B45" t="s">
        <v>2453</v>
      </c>
      <c r="D45" s="29" t="s">
        <v>2184</v>
      </c>
      <c r="E45" s="30"/>
    </row>
    <row r="46" spans="1:5" x14ac:dyDescent="0.25">
      <c r="A46" s="14" t="s">
        <v>2191</v>
      </c>
      <c r="B46" t="s">
        <v>2454</v>
      </c>
      <c r="D46" s="29" t="s">
        <v>2184</v>
      </c>
      <c r="E46" s="30"/>
    </row>
    <row r="47" spans="1:5" x14ac:dyDescent="0.25">
      <c r="A47" s="14" t="s">
        <v>2192</v>
      </c>
      <c r="B47" t="s">
        <v>2455</v>
      </c>
      <c r="D47" s="29" t="s">
        <v>2184</v>
      </c>
      <c r="E47" s="30"/>
    </row>
    <row r="48" spans="1:5" x14ac:dyDescent="0.25">
      <c r="A48" s="14" t="s">
        <v>2193</v>
      </c>
      <c r="B48" t="s">
        <v>2456</v>
      </c>
      <c r="D48" s="29" t="s">
        <v>2184</v>
      </c>
      <c r="E48" s="30"/>
    </row>
    <row r="49" spans="1:5" x14ac:dyDescent="0.25">
      <c r="A49" s="14" t="s">
        <v>2194</v>
      </c>
      <c r="B49" t="s">
        <v>2457</v>
      </c>
      <c r="D49" s="29" t="s">
        <v>2184</v>
      </c>
      <c r="E49" s="30"/>
    </row>
    <row r="50" spans="1:5" x14ac:dyDescent="0.25">
      <c r="A50" s="14" t="s">
        <v>2195</v>
      </c>
      <c r="B50" t="s">
        <v>2458</v>
      </c>
      <c r="D50" s="29" t="s">
        <v>14</v>
      </c>
      <c r="E50" s="30"/>
    </row>
    <row r="51" spans="1:5" x14ac:dyDescent="0.25">
      <c r="A51" s="14" t="s">
        <v>1297</v>
      </c>
      <c r="B51" t="s">
        <v>2458</v>
      </c>
      <c r="D51" s="29" t="s">
        <v>2195</v>
      </c>
      <c r="E51" s="30"/>
    </row>
    <row r="52" spans="1:5" x14ac:dyDescent="0.25">
      <c r="A52" s="14" t="s">
        <v>2196</v>
      </c>
      <c r="B52" t="s">
        <v>2459</v>
      </c>
      <c r="D52" s="29" t="s">
        <v>1297</v>
      </c>
      <c r="E52" s="30"/>
    </row>
    <row r="53" spans="1:5" x14ac:dyDescent="0.25">
      <c r="A53" s="14" t="s">
        <v>1298</v>
      </c>
      <c r="B53" t="s">
        <v>2460</v>
      </c>
      <c r="D53" s="29" t="s">
        <v>2195</v>
      </c>
      <c r="E53" s="30"/>
    </row>
    <row r="54" spans="1:5" x14ac:dyDescent="0.25">
      <c r="A54" s="14" t="s">
        <v>2197</v>
      </c>
      <c r="B54" t="s">
        <v>2461</v>
      </c>
      <c r="D54" s="29" t="s">
        <v>1298</v>
      </c>
      <c r="E54" s="30"/>
    </row>
    <row r="55" spans="1:5" x14ac:dyDescent="0.25">
      <c r="A55" s="14" t="s">
        <v>2198</v>
      </c>
      <c r="B55" t="s">
        <v>2462</v>
      </c>
      <c r="D55" s="29" t="s">
        <v>1298</v>
      </c>
      <c r="E55" s="30"/>
    </row>
    <row r="56" spans="1:5" x14ac:dyDescent="0.25">
      <c r="A56" s="14" t="s">
        <v>1299</v>
      </c>
      <c r="B56" t="s">
        <v>2463</v>
      </c>
      <c r="D56" s="29" t="s">
        <v>2195</v>
      </c>
      <c r="E56" s="30"/>
    </row>
    <row r="57" spans="1:5" x14ac:dyDescent="0.25">
      <c r="A57" s="14" t="s">
        <v>2199</v>
      </c>
      <c r="B57" t="s">
        <v>2464</v>
      </c>
      <c r="D57" s="29" t="s">
        <v>1299</v>
      </c>
      <c r="E57" s="30"/>
    </row>
    <row r="58" spans="1:5" x14ac:dyDescent="0.25">
      <c r="A58" s="14" t="s">
        <v>2200</v>
      </c>
      <c r="B58" t="s">
        <v>2465</v>
      </c>
      <c r="D58" s="29" t="s">
        <v>1299</v>
      </c>
      <c r="E58" s="30"/>
    </row>
    <row r="59" spans="1:5" x14ac:dyDescent="0.25">
      <c r="A59" s="14" t="s">
        <v>2201</v>
      </c>
      <c r="B59" t="s">
        <v>2466</v>
      </c>
      <c r="D59" s="29" t="s">
        <v>14</v>
      </c>
      <c r="E59" s="30"/>
    </row>
    <row r="60" spans="1:5" x14ac:dyDescent="0.25">
      <c r="A60" s="14" t="s">
        <v>16</v>
      </c>
      <c r="B60" t="s">
        <v>2467</v>
      </c>
      <c r="D60" s="29" t="s">
        <v>2201</v>
      </c>
      <c r="E60" s="30"/>
    </row>
    <row r="61" spans="1:5" x14ac:dyDescent="0.25">
      <c r="A61" s="14" t="s">
        <v>2202</v>
      </c>
      <c r="B61" t="s">
        <v>2468</v>
      </c>
      <c r="D61" s="29" t="s">
        <v>16</v>
      </c>
      <c r="E61" s="30"/>
    </row>
    <row r="62" spans="1:5" x14ac:dyDescent="0.25">
      <c r="A62" s="14" t="s">
        <v>17</v>
      </c>
      <c r="B62" t="s">
        <v>2469</v>
      </c>
      <c r="D62" s="29" t="s">
        <v>14</v>
      </c>
      <c r="E62" s="30"/>
    </row>
    <row r="63" spans="1:5" x14ac:dyDescent="0.25">
      <c r="A63" s="14" t="s">
        <v>2203</v>
      </c>
      <c r="B63" t="s">
        <v>2470</v>
      </c>
      <c r="D63" s="29" t="s">
        <v>17</v>
      </c>
      <c r="E63" s="30"/>
    </row>
    <row r="64" spans="1:5" x14ac:dyDescent="0.25">
      <c r="A64" s="14" t="s">
        <v>2204</v>
      </c>
      <c r="B64" t="s">
        <v>2471</v>
      </c>
      <c r="D64" s="29" t="s">
        <v>17</v>
      </c>
      <c r="E64" s="30"/>
    </row>
    <row r="65" spans="1:5" x14ac:dyDescent="0.25">
      <c r="A65" s="14" t="s">
        <v>1285</v>
      </c>
      <c r="B65" t="s">
        <v>2472</v>
      </c>
      <c r="D65" s="29" t="s">
        <v>14</v>
      </c>
      <c r="E65" s="30"/>
    </row>
    <row r="66" spans="1:5" x14ac:dyDescent="0.25">
      <c r="A66" s="14" t="s">
        <v>2205</v>
      </c>
      <c r="B66" t="s">
        <v>2473</v>
      </c>
      <c r="D66" s="29" t="s">
        <v>1285</v>
      </c>
      <c r="E66" s="30"/>
    </row>
    <row r="67" spans="1:5" x14ac:dyDescent="0.25">
      <c r="A67" s="14" t="s">
        <v>2206</v>
      </c>
      <c r="B67" t="s">
        <v>2474</v>
      </c>
      <c r="D67" s="29" t="s">
        <v>1285</v>
      </c>
      <c r="E67" s="30"/>
    </row>
    <row r="68" spans="1:5" x14ac:dyDescent="0.25">
      <c r="A68" s="14" t="s">
        <v>2207</v>
      </c>
      <c r="B68" t="s">
        <v>2475</v>
      </c>
      <c r="D68" s="29" t="s">
        <v>1285</v>
      </c>
      <c r="E68" s="30"/>
    </row>
    <row r="69" spans="1:5" x14ac:dyDescent="0.25">
      <c r="A69" s="14" t="s">
        <v>2208</v>
      </c>
      <c r="B69" t="s">
        <v>2476</v>
      </c>
      <c r="D69" s="29" t="s">
        <v>1285</v>
      </c>
      <c r="E69" s="30"/>
    </row>
    <row r="70" spans="1:5" x14ac:dyDescent="0.25">
      <c r="A70" s="14" t="s">
        <v>1286</v>
      </c>
      <c r="B70" t="s">
        <v>2477</v>
      </c>
      <c r="D70" s="29" t="s">
        <v>14</v>
      </c>
      <c r="E70" s="30"/>
    </row>
    <row r="71" spans="1:5" x14ac:dyDescent="0.25">
      <c r="A71" s="14" t="s">
        <v>2209</v>
      </c>
      <c r="B71" t="s">
        <v>2478</v>
      </c>
      <c r="D71" s="29" t="s">
        <v>1286</v>
      </c>
      <c r="E71" s="30"/>
    </row>
    <row r="72" spans="1:5" x14ac:dyDescent="0.25">
      <c r="A72" s="14" t="s">
        <v>2210</v>
      </c>
      <c r="B72" t="s">
        <v>2479</v>
      </c>
      <c r="D72" s="29" t="s">
        <v>1286</v>
      </c>
      <c r="E72" s="30"/>
    </row>
    <row r="73" spans="1:5" x14ac:dyDescent="0.25">
      <c r="A73" s="14" t="s">
        <v>2211</v>
      </c>
      <c r="B73" t="s">
        <v>2480</v>
      </c>
      <c r="D73" s="29" t="s">
        <v>1286</v>
      </c>
      <c r="E73" s="30"/>
    </row>
    <row r="74" spans="1:5" x14ac:dyDescent="0.25">
      <c r="A74" s="14" t="s">
        <v>2212</v>
      </c>
      <c r="B74" t="s">
        <v>2481</v>
      </c>
      <c r="D74" s="29" t="s">
        <v>1286</v>
      </c>
      <c r="E74" s="30"/>
    </row>
    <row r="75" spans="1:5" x14ac:dyDescent="0.25">
      <c r="A75" s="14" t="s">
        <v>2213</v>
      </c>
      <c r="B75" t="s">
        <v>2482</v>
      </c>
      <c r="D75" s="29" t="s">
        <v>1286</v>
      </c>
      <c r="E75" s="30"/>
    </row>
    <row r="76" spans="1:5" x14ac:dyDescent="0.25">
      <c r="A76" s="14" t="s">
        <v>2214</v>
      </c>
      <c r="B76" t="s">
        <v>2483</v>
      </c>
      <c r="D76" s="29" t="s">
        <v>1286</v>
      </c>
      <c r="E76" s="30"/>
    </row>
    <row r="77" spans="1:5" x14ac:dyDescent="0.25">
      <c r="A77" s="14" t="s">
        <v>2215</v>
      </c>
      <c r="B77" t="s">
        <v>2484</v>
      </c>
      <c r="D77" s="29" t="s">
        <v>1286</v>
      </c>
      <c r="E77" s="30"/>
    </row>
    <row r="78" spans="1:5" x14ac:dyDescent="0.25">
      <c r="A78" s="14" t="s">
        <v>2216</v>
      </c>
      <c r="B78" t="s">
        <v>2485</v>
      </c>
      <c r="D78" s="29" t="s">
        <v>1286</v>
      </c>
      <c r="E78" s="30"/>
    </row>
    <row r="79" spans="1:5" x14ac:dyDescent="0.25">
      <c r="A79" s="14" t="s">
        <v>2217</v>
      </c>
      <c r="B79" t="s">
        <v>2486</v>
      </c>
      <c r="D79" s="29" t="s">
        <v>1286</v>
      </c>
      <c r="E79" s="30"/>
    </row>
    <row r="80" spans="1:5" x14ac:dyDescent="0.25">
      <c r="A80" s="14" t="s">
        <v>2218</v>
      </c>
      <c r="B80" t="s">
        <v>2487</v>
      </c>
      <c r="D80" s="29" t="s">
        <v>1286</v>
      </c>
      <c r="E80" s="30"/>
    </row>
    <row r="81" spans="1:5" x14ac:dyDescent="0.25">
      <c r="A81" s="14" t="s">
        <v>2219</v>
      </c>
      <c r="B81" t="s">
        <v>2488</v>
      </c>
      <c r="D81" s="29" t="s">
        <v>1286</v>
      </c>
      <c r="E81" s="30"/>
    </row>
    <row r="82" spans="1:5" x14ac:dyDescent="0.25">
      <c r="A82" s="14" t="s">
        <v>2220</v>
      </c>
      <c r="B82" t="s">
        <v>2489</v>
      </c>
      <c r="D82" s="29" t="s">
        <v>1286</v>
      </c>
      <c r="E82" s="30"/>
    </row>
    <row r="83" spans="1:5" x14ac:dyDescent="0.25">
      <c r="A83" s="14" t="s">
        <v>2221</v>
      </c>
      <c r="B83" t="s">
        <v>2490</v>
      </c>
      <c r="D83" s="29" t="s">
        <v>1286</v>
      </c>
      <c r="E83" s="30"/>
    </row>
    <row r="84" spans="1:5" x14ac:dyDescent="0.25">
      <c r="A84" s="14" t="s">
        <v>2222</v>
      </c>
      <c r="B84" t="s">
        <v>2491</v>
      </c>
      <c r="D84" s="29" t="s">
        <v>1286</v>
      </c>
      <c r="E84" s="30"/>
    </row>
    <row r="85" spans="1:5" x14ac:dyDescent="0.25">
      <c r="A85" s="14" t="s">
        <v>2223</v>
      </c>
      <c r="B85" t="s">
        <v>2492</v>
      </c>
      <c r="D85" s="29" t="s">
        <v>1286</v>
      </c>
      <c r="E85" s="30"/>
    </row>
    <row r="86" spans="1:5" x14ac:dyDescent="0.25">
      <c r="A86" s="14" t="s">
        <v>2224</v>
      </c>
      <c r="B86" t="s">
        <v>2493</v>
      </c>
      <c r="D86" s="29" t="s">
        <v>1286</v>
      </c>
      <c r="E86" s="30"/>
    </row>
    <row r="87" spans="1:5" x14ac:dyDescent="0.25">
      <c r="A87" s="14" t="s">
        <v>2225</v>
      </c>
      <c r="B87" t="s">
        <v>2494</v>
      </c>
      <c r="D87" s="29" t="s">
        <v>1286</v>
      </c>
      <c r="E87" s="30"/>
    </row>
    <row r="88" spans="1:5" x14ac:dyDescent="0.25">
      <c r="A88" s="14" t="s">
        <v>2226</v>
      </c>
      <c r="B88" t="s">
        <v>2495</v>
      </c>
      <c r="D88" s="29" t="s">
        <v>1286</v>
      </c>
      <c r="E88" s="30"/>
    </row>
    <row r="89" spans="1:5" x14ac:dyDescent="0.25">
      <c r="A89" s="14" t="s">
        <v>1288</v>
      </c>
      <c r="B89" t="s">
        <v>2496</v>
      </c>
      <c r="D89" s="29" t="s">
        <v>14</v>
      </c>
      <c r="E89" s="30"/>
    </row>
    <row r="90" spans="1:5" x14ac:dyDescent="0.25">
      <c r="A90" s="14" t="s">
        <v>2227</v>
      </c>
      <c r="B90" t="s">
        <v>2497</v>
      </c>
      <c r="D90" s="29" t="s">
        <v>1288</v>
      </c>
      <c r="E90" s="30"/>
    </row>
    <row r="91" spans="1:5" x14ac:dyDescent="0.25">
      <c r="A91" s="14" t="s">
        <v>2228</v>
      </c>
      <c r="B91" t="s">
        <v>2498</v>
      </c>
      <c r="D91" s="29" t="s">
        <v>1288</v>
      </c>
      <c r="E91" s="30"/>
    </row>
    <row r="92" spans="1:5" x14ac:dyDescent="0.25">
      <c r="A92" s="14" t="s">
        <v>2229</v>
      </c>
      <c r="B92" t="s">
        <v>2499</v>
      </c>
      <c r="D92" s="29" t="s">
        <v>1288</v>
      </c>
      <c r="E92" s="30"/>
    </row>
    <row r="93" spans="1:5" x14ac:dyDescent="0.25">
      <c r="A93" s="14" t="s">
        <v>2230</v>
      </c>
      <c r="B93" t="s">
        <v>2500</v>
      </c>
      <c r="D93" s="29" t="s">
        <v>1288</v>
      </c>
      <c r="E93" s="30"/>
    </row>
    <row r="94" spans="1:5" x14ac:dyDescent="0.25">
      <c r="A94" s="14" t="s">
        <v>2231</v>
      </c>
      <c r="B94" t="s">
        <v>2501</v>
      </c>
      <c r="D94" s="29" t="s">
        <v>1288</v>
      </c>
      <c r="E94" s="30"/>
    </row>
    <row r="95" spans="1:5" x14ac:dyDescent="0.25">
      <c r="A95" s="14" t="s">
        <v>1289</v>
      </c>
      <c r="B95" t="s">
        <v>2502</v>
      </c>
      <c r="D95" s="29" t="s">
        <v>14</v>
      </c>
      <c r="E95" s="30"/>
    </row>
    <row r="96" spans="1:5" x14ac:dyDescent="0.25">
      <c r="A96" s="14" t="s">
        <v>2232</v>
      </c>
      <c r="B96" t="s">
        <v>2503</v>
      </c>
      <c r="D96" s="29" t="s">
        <v>1289</v>
      </c>
      <c r="E96" s="30"/>
    </row>
    <row r="97" spans="1:5" x14ac:dyDescent="0.25">
      <c r="A97" s="14" t="s">
        <v>2233</v>
      </c>
      <c r="B97" t="s">
        <v>2504</v>
      </c>
      <c r="D97" s="29" t="s">
        <v>1289</v>
      </c>
      <c r="E97" s="30"/>
    </row>
    <row r="98" spans="1:5" x14ac:dyDescent="0.25">
      <c r="A98" s="14" t="s">
        <v>2234</v>
      </c>
      <c r="B98" t="s">
        <v>2505</v>
      </c>
      <c r="D98" s="29" t="s">
        <v>1289</v>
      </c>
      <c r="E98" s="30"/>
    </row>
    <row r="99" spans="1:5" x14ac:dyDescent="0.25">
      <c r="A99" s="14" t="s">
        <v>2235</v>
      </c>
      <c r="B99" t="s">
        <v>2506</v>
      </c>
      <c r="D99" s="29" t="s">
        <v>1289</v>
      </c>
      <c r="E99" s="30"/>
    </row>
    <row r="100" spans="1:5" x14ac:dyDescent="0.25">
      <c r="A100" s="14" t="s">
        <v>2236</v>
      </c>
      <c r="B100" t="s">
        <v>2507</v>
      </c>
      <c r="D100" s="29" t="s">
        <v>1289</v>
      </c>
      <c r="E100" s="30"/>
    </row>
    <row r="101" spans="1:5" x14ac:dyDescent="0.25">
      <c r="A101" s="14" t="s">
        <v>2237</v>
      </c>
      <c r="B101" t="s">
        <v>2508</v>
      </c>
      <c r="D101" s="29" t="s">
        <v>1289</v>
      </c>
      <c r="E101" s="30"/>
    </row>
    <row r="102" spans="1:5" x14ac:dyDescent="0.25">
      <c r="A102" s="14" t="s">
        <v>2238</v>
      </c>
      <c r="B102" t="s">
        <v>2509</v>
      </c>
      <c r="D102" s="29" t="s">
        <v>1289</v>
      </c>
      <c r="E102" s="30"/>
    </row>
    <row r="103" spans="1:5" x14ac:dyDescent="0.25">
      <c r="A103" s="14" t="s">
        <v>1290</v>
      </c>
      <c r="B103" t="s">
        <v>2510</v>
      </c>
      <c r="D103" s="29" t="s">
        <v>14</v>
      </c>
      <c r="E103" s="30"/>
    </row>
    <row r="104" spans="1:5" x14ac:dyDescent="0.25">
      <c r="A104" s="14" t="s">
        <v>2239</v>
      </c>
      <c r="B104" t="s">
        <v>2511</v>
      </c>
      <c r="D104" s="29" t="s">
        <v>1290</v>
      </c>
      <c r="E104" s="30"/>
    </row>
    <row r="105" spans="1:5" x14ac:dyDescent="0.25">
      <c r="A105" s="14" t="s">
        <v>1291</v>
      </c>
      <c r="B105" t="s">
        <v>2512</v>
      </c>
      <c r="D105" s="29" t="s">
        <v>14</v>
      </c>
      <c r="E105" s="30"/>
    </row>
    <row r="106" spans="1:5" x14ac:dyDescent="0.25">
      <c r="A106" s="14" t="s">
        <v>2240</v>
      </c>
      <c r="B106" t="s">
        <v>2513</v>
      </c>
      <c r="D106" s="29" t="s">
        <v>1291</v>
      </c>
      <c r="E106" s="30"/>
    </row>
    <row r="107" spans="1:5" x14ac:dyDescent="0.25">
      <c r="A107" s="14" t="s">
        <v>2241</v>
      </c>
      <c r="B107" t="s">
        <v>2514</v>
      </c>
      <c r="D107" s="29" t="s">
        <v>1291</v>
      </c>
      <c r="E107" s="30"/>
    </row>
    <row r="108" spans="1:5" x14ac:dyDescent="0.25">
      <c r="A108" s="14" t="s">
        <v>2242</v>
      </c>
      <c r="B108" t="s">
        <v>2515</v>
      </c>
      <c r="D108" s="29" t="s">
        <v>1291</v>
      </c>
      <c r="E108" s="30"/>
    </row>
    <row r="109" spans="1:5" x14ac:dyDescent="0.25">
      <c r="A109" s="14" t="s">
        <v>2243</v>
      </c>
      <c r="B109" t="s">
        <v>2516</v>
      </c>
      <c r="D109" s="29" t="s">
        <v>1291</v>
      </c>
      <c r="E109" s="30"/>
    </row>
    <row r="110" spans="1:5" x14ac:dyDescent="0.25">
      <c r="A110" s="14" t="s">
        <v>2244</v>
      </c>
      <c r="B110" t="s">
        <v>2517</v>
      </c>
      <c r="D110" s="29" t="s">
        <v>1291</v>
      </c>
      <c r="E110" s="30"/>
    </row>
    <row r="111" spans="1:5" x14ac:dyDescent="0.25">
      <c r="A111" s="14" t="s">
        <v>2245</v>
      </c>
      <c r="B111" t="s">
        <v>2518</v>
      </c>
      <c r="D111" s="29" t="s">
        <v>1291</v>
      </c>
      <c r="E111" s="30"/>
    </row>
    <row r="112" spans="1:5" x14ac:dyDescent="0.25">
      <c r="A112" s="14" t="s">
        <v>2246</v>
      </c>
      <c r="B112" t="s">
        <v>2519</v>
      </c>
      <c r="D112" s="29" t="s">
        <v>1291</v>
      </c>
      <c r="E112" s="30"/>
    </row>
    <row r="113" spans="1:5" x14ac:dyDescent="0.25">
      <c r="A113" s="14" t="s">
        <v>2247</v>
      </c>
      <c r="B113" t="s">
        <v>2520</v>
      </c>
      <c r="D113" s="29" t="s">
        <v>1291</v>
      </c>
      <c r="E113" s="30"/>
    </row>
    <row r="114" spans="1:5" x14ac:dyDescent="0.25">
      <c r="A114" s="14" t="s">
        <v>2248</v>
      </c>
      <c r="B114" t="s">
        <v>2521</v>
      </c>
      <c r="D114" s="29" t="s">
        <v>1291</v>
      </c>
      <c r="E114" s="30"/>
    </row>
    <row r="115" spans="1:5" x14ac:dyDescent="0.25">
      <c r="A115" s="14" t="s">
        <v>2249</v>
      </c>
      <c r="B115" t="s">
        <v>2522</v>
      </c>
      <c r="D115" s="29" t="s">
        <v>1291</v>
      </c>
      <c r="E115" s="30"/>
    </row>
    <row r="116" spans="1:5" x14ac:dyDescent="0.25">
      <c r="A116" s="14" t="s">
        <v>2250</v>
      </c>
      <c r="B116" t="s">
        <v>2523</v>
      </c>
      <c r="D116" s="29" t="s">
        <v>1291</v>
      </c>
      <c r="E116" s="30"/>
    </row>
    <row r="117" spans="1:5" x14ac:dyDescent="0.25">
      <c r="A117" s="14" t="s">
        <v>2251</v>
      </c>
      <c r="B117" t="s">
        <v>2524</v>
      </c>
      <c r="D117" s="29" t="s">
        <v>1291</v>
      </c>
      <c r="E117" s="30"/>
    </row>
    <row r="118" spans="1:5" x14ac:dyDescent="0.25">
      <c r="A118" s="14" t="s">
        <v>2252</v>
      </c>
      <c r="B118" t="s">
        <v>2525</v>
      </c>
      <c r="D118" s="29" t="s">
        <v>1291</v>
      </c>
      <c r="E118" s="30"/>
    </row>
    <row r="119" spans="1:5" x14ac:dyDescent="0.25">
      <c r="A119" s="14" t="s">
        <v>2253</v>
      </c>
      <c r="B119" t="s">
        <v>2526</v>
      </c>
      <c r="D119" s="29" t="s">
        <v>1291</v>
      </c>
      <c r="E119" s="30"/>
    </row>
    <row r="120" spans="1:5" x14ac:dyDescent="0.25">
      <c r="A120" s="14" t="s">
        <v>2254</v>
      </c>
      <c r="B120" t="s">
        <v>2527</v>
      </c>
      <c r="D120" s="29" t="s">
        <v>1291</v>
      </c>
      <c r="E120" s="30"/>
    </row>
    <row r="121" spans="1:5" x14ac:dyDescent="0.25">
      <c r="A121" s="14" t="s">
        <v>2255</v>
      </c>
      <c r="B121" t="s">
        <v>2528</v>
      </c>
      <c r="D121" s="29" t="s">
        <v>1291</v>
      </c>
      <c r="E121" s="30"/>
    </row>
    <row r="122" spans="1:5" x14ac:dyDescent="0.25">
      <c r="A122" s="14" t="s">
        <v>2256</v>
      </c>
      <c r="B122" t="s">
        <v>2529</v>
      </c>
      <c r="D122" s="29" t="s">
        <v>1291</v>
      </c>
      <c r="E122" s="30"/>
    </row>
    <row r="123" spans="1:5" x14ac:dyDescent="0.25">
      <c r="A123" s="14" t="s">
        <v>2257</v>
      </c>
      <c r="B123" t="s">
        <v>2530</v>
      </c>
      <c r="D123" s="29" t="s">
        <v>14</v>
      </c>
      <c r="E123" s="30"/>
    </row>
    <row r="124" spans="1:5" x14ac:dyDescent="0.25">
      <c r="A124" s="14" t="s">
        <v>2258</v>
      </c>
      <c r="B124" t="s">
        <v>2531</v>
      </c>
      <c r="D124" s="29" t="s">
        <v>2257</v>
      </c>
      <c r="E124" s="30"/>
    </row>
    <row r="125" spans="1:5" x14ac:dyDescent="0.25">
      <c r="A125" s="14" t="s">
        <v>2259</v>
      </c>
      <c r="B125" t="s">
        <v>2532</v>
      </c>
      <c r="D125" s="29" t="s">
        <v>2257</v>
      </c>
      <c r="E125" s="30"/>
    </row>
    <row r="126" spans="1:5" x14ac:dyDescent="0.25">
      <c r="A126" s="14" t="s">
        <v>1309</v>
      </c>
      <c r="B126" t="s">
        <v>2533</v>
      </c>
      <c r="D126" s="29" t="s">
        <v>14</v>
      </c>
      <c r="E126" s="30"/>
    </row>
    <row r="127" spans="1:5" x14ac:dyDescent="0.25">
      <c r="A127" s="14" t="s">
        <v>2260</v>
      </c>
      <c r="B127" t="s">
        <v>2534</v>
      </c>
      <c r="D127" s="29" t="s">
        <v>1309</v>
      </c>
      <c r="E127" s="30"/>
    </row>
    <row r="128" spans="1:5" x14ac:dyDescent="0.25">
      <c r="A128" s="14" t="s">
        <v>2261</v>
      </c>
      <c r="B128" t="s">
        <v>2535</v>
      </c>
      <c r="D128" s="29" t="s">
        <v>1309</v>
      </c>
      <c r="E128" s="30"/>
    </row>
    <row r="129" spans="1:5" x14ac:dyDescent="0.25">
      <c r="A129" s="14" t="s">
        <v>2262</v>
      </c>
      <c r="B129" t="s">
        <v>2536</v>
      </c>
      <c r="D129" s="29" t="s">
        <v>1309</v>
      </c>
      <c r="E129" s="30"/>
    </row>
    <row r="130" spans="1:5" x14ac:dyDescent="0.25">
      <c r="A130" s="14" t="s">
        <v>2263</v>
      </c>
      <c r="B130" t="s">
        <v>2537</v>
      </c>
      <c r="D130" s="29" t="s">
        <v>1309</v>
      </c>
      <c r="E130" s="30"/>
    </row>
    <row r="131" spans="1:5" x14ac:dyDescent="0.25">
      <c r="A131" s="14" t="s">
        <v>2264</v>
      </c>
      <c r="B131" t="s">
        <v>2538</v>
      </c>
      <c r="D131" s="29" t="s">
        <v>1309</v>
      </c>
      <c r="E131" s="30"/>
    </row>
    <row r="132" spans="1:5" x14ac:dyDescent="0.25">
      <c r="A132" s="14" t="s">
        <v>2265</v>
      </c>
      <c r="B132" t="s">
        <v>2539</v>
      </c>
      <c r="D132" s="29" t="s">
        <v>1309</v>
      </c>
      <c r="E132" s="30"/>
    </row>
    <row r="133" spans="1:5" x14ac:dyDescent="0.25">
      <c r="A133" s="14" t="s">
        <v>2266</v>
      </c>
      <c r="B133" t="s">
        <v>2540</v>
      </c>
      <c r="D133" s="29" t="s">
        <v>1309</v>
      </c>
      <c r="E133" s="30"/>
    </row>
    <row r="134" spans="1:5" x14ac:dyDescent="0.25">
      <c r="A134" s="14" t="s">
        <v>2267</v>
      </c>
      <c r="B134" t="s">
        <v>2541</v>
      </c>
      <c r="D134" s="29" t="s">
        <v>1309</v>
      </c>
      <c r="E134" s="30"/>
    </row>
    <row r="135" spans="1:5" x14ac:dyDescent="0.25">
      <c r="A135" s="14" t="s">
        <v>2268</v>
      </c>
      <c r="B135" t="s">
        <v>2542</v>
      </c>
      <c r="D135" s="29" t="s">
        <v>1309</v>
      </c>
      <c r="E135" s="30"/>
    </row>
    <row r="136" spans="1:5" x14ac:dyDescent="0.25">
      <c r="A136" s="14" t="s">
        <v>2269</v>
      </c>
      <c r="B136" t="s">
        <v>2543</v>
      </c>
      <c r="D136" s="29" t="s">
        <v>1309</v>
      </c>
      <c r="E136" s="30"/>
    </row>
    <row r="137" spans="1:5" x14ac:dyDescent="0.25">
      <c r="A137" s="14" t="s">
        <v>2270</v>
      </c>
      <c r="B137" t="s">
        <v>2544</v>
      </c>
      <c r="D137" s="29" t="s">
        <v>1309</v>
      </c>
      <c r="E137" s="30"/>
    </row>
    <row r="138" spans="1:5" x14ac:dyDescent="0.25">
      <c r="A138" s="14" t="s">
        <v>1310</v>
      </c>
      <c r="B138" t="s">
        <v>2545</v>
      </c>
      <c r="D138" s="29" t="s">
        <v>14</v>
      </c>
      <c r="E138" s="30"/>
    </row>
    <row r="139" spans="1:5" x14ac:dyDescent="0.25">
      <c r="A139" s="14" t="s">
        <v>1293</v>
      </c>
      <c r="B139" t="s">
        <v>2546</v>
      </c>
      <c r="D139" s="29" t="s">
        <v>1310</v>
      </c>
      <c r="E139" s="30"/>
    </row>
    <row r="140" spans="1:5" x14ac:dyDescent="0.25">
      <c r="A140" s="14" t="s">
        <v>2271</v>
      </c>
      <c r="B140" t="s">
        <v>2547</v>
      </c>
      <c r="D140" s="29" t="s">
        <v>1293</v>
      </c>
      <c r="E140" s="30"/>
    </row>
    <row r="141" spans="1:5" x14ac:dyDescent="0.25">
      <c r="A141" s="14" t="s">
        <v>2272</v>
      </c>
      <c r="B141" t="s">
        <v>2548</v>
      </c>
      <c r="D141" s="29" t="s">
        <v>1293</v>
      </c>
      <c r="E141" s="30"/>
    </row>
    <row r="142" spans="1:5" x14ac:dyDescent="0.25">
      <c r="A142" s="14" t="s">
        <v>2273</v>
      </c>
      <c r="B142" t="s">
        <v>2549</v>
      </c>
      <c r="D142" s="29" t="s">
        <v>1310</v>
      </c>
      <c r="E142" s="30"/>
    </row>
    <row r="143" spans="1:5" x14ac:dyDescent="0.25">
      <c r="A143" s="14" t="s">
        <v>2274</v>
      </c>
      <c r="B143" t="s">
        <v>2550</v>
      </c>
      <c r="D143" s="29" t="s">
        <v>2273</v>
      </c>
      <c r="E143" s="30"/>
    </row>
    <row r="144" spans="1:5" x14ac:dyDescent="0.25">
      <c r="A144" s="14" t="s">
        <v>2275</v>
      </c>
      <c r="B144" t="s">
        <v>2551</v>
      </c>
      <c r="D144" s="29" t="s">
        <v>2273</v>
      </c>
      <c r="E144" s="30"/>
    </row>
    <row r="145" spans="1:5" x14ac:dyDescent="0.25">
      <c r="A145" s="14" t="s">
        <v>2276</v>
      </c>
      <c r="B145" t="s">
        <v>2552</v>
      </c>
      <c r="D145" s="29" t="s">
        <v>2273</v>
      </c>
      <c r="E145" s="30"/>
    </row>
    <row r="146" spans="1:5" x14ac:dyDescent="0.25">
      <c r="A146" s="14" t="s">
        <v>2277</v>
      </c>
      <c r="B146" t="s">
        <v>2553</v>
      </c>
      <c r="D146" s="29" t="s">
        <v>2273</v>
      </c>
      <c r="E146" s="30"/>
    </row>
    <row r="147" spans="1:5" x14ac:dyDescent="0.25">
      <c r="A147" s="14" t="s">
        <v>2278</v>
      </c>
      <c r="B147" t="s">
        <v>2554</v>
      </c>
      <c r="D147" s="29" t="s">
        <v>14</v>
      </c>
      <c r="E147" s="30"/>
    </row>
    <row r="148" spans="1:5" x14ac:dyDescent="0.25">
      <c r="A148" s="14" t="s">
        <v>2279</v>
      </c>
      <c r="B148" t="s">
        <v>2555</v>
      </c>
      <c r="D148" s="29" t="s">
        <v>2278</v>
      </c>
      <c r="E148" s="30"/>
    </row>
    <row r="149" spans="1:5" x14ac:dyDescent="0.25">
      <c r="A149" s="14" t="s">
        <v>2280</v>
      </c>
      <c r="B149" t="s">
        <v>2556</v>
      </c>
      <c r="D149" s="29" t="s">
        <v>2278</v>
      </c>
      <c r="E149" s="30"/>
    </row>
    <row r="150" spans="1:5" x14ac:dyDescent="0.25">
      <c r="A150" s="14" t="s">
        <v>13</v>
      </c>
      <c r="B150" t="s">
        <v>2557</v>
      </c>
      <c r="D150" s="29" t="s">
        <v>18</v>
      </c>
      <c r="E150" s="30"/>
    </row>
    <row r="151" spans="1:5" x14ac:dyDescent="0.25">
      <c r="A151" s="14" t="s">
        <v>1312</v>
      </c>
      <c r="B151" t="s">
        <v>2558</v>
      </c>
      <c r="D151" s="29" t="s">
        <v>13</v>
      </c>
      <c r="E151" s="30"/>
    </row>
    <row r="152" spans="1:5" x14ac:dyDescent="0.25">
      <c r="A152" s="14" t="s">
        <v>1313</v>
      </c>
      <c r="B152" t="s">
        <v>2559</v>
      </c>
      <c r="D152" s="29" t="s">
        <v>1312</v>
      </c>
      <c r="E152" s="30"/>
    </row>
    <row r="153" spans="1:5" x14ac:dyDescent="0.25">
      <c r="A153" s="14" t="s">
        <v>2281</v>
      </c>
      <c r="B153" t="s">
        <v>2560</v>
      </c>
      <c r="D153" s="29" t="s">
        <v>1313</v>
      </c>
      <c r="E153" s="30"/>
    </row>
    <row r="154" spans="1:5" x14ac:dyDescent="0.25">
      <c r="A154" s="14" t="s">
        <v>2282</v>
      </c>
      <c r="B154" t="s">
        <v>2561</v>
      </c>
      <c r="D154" s="29" t="s">
        <v>2281</v>
      </c>
      <c r="E154" s="30"/>
    </row>
    <row r="155" spans="1:5" x14ac:dyDescent="0.25">
      <c r="A155" s="14" t="s">
        <v>2283</v>
      </c>
      <c r="B155" t="s">
        <v>2562</v>
      </c>
      <c r="D155" s="29" t="s">
        <v>2281</v>
      </c>
      <c r="E155" s="30"/>
    </row>
    <row r="156" spans="1:5" x14ac:dyDescent="0.25">
      <c r="A156" s="14" t="s">
        <v>2284</v>
      </c>
      <c r="B156" t="s">
        <v>2563</v>
      </c>
      <c r="D156" s="29" t="s">
        <v>1313</v>
      </c>
      <c r="E156" s="30"/>
    </row>
    <row r="157" spans="1:5" x14ac:dyDescent="0.25">
      <c r="A157" s="14" t="s">
        <v>2285</v>
      </c>
      <c r="B157" t="s">
        <v>2564</v>
      </c>
      <c r="D157" s="29" t="s">
        <v>2284</v>
      </c>
      <c r="E157" s="30"/>
    </row>
    <row r="158" spans="1:5" x14ac:dyDescent="0.25">
      <c r="A158" s="14" t="s">
        <v>2286</v>
      </c>
      <c r="B158" t="s">
        <v>2565</v>
      </c>
      <c r="D158" s="29" t="s">
        <v>2284</v>
      </c>
      <c r="E158" s="30"/>
    </row>
    <row r="159" spans="1:5" x14ac:dyDescent="0.25">
      <c r="A159" s="14" t="s">
        <v>2287</v>
      </c>
      <c r="B159" t="s">
        <v>2566</v>
      </c>
      <c r="D159" s="29" t="s">
        <v>2284</v>
      </c>
      <c r="E159" s="30"/>
    </row>
    <row r="160" spans="1:5" x14ac:dyDescent="0.25">
      <c r="A160" s="14" t="s">
        <v>2288</v>
      </c>
      <c r="B160" t="s">
        <v>2567</v>
      </c>
      <c r="D160" s="29" t="s">
        <v>1313</v>
      </c>
      <c r="E160" s="30"/>
    </row>
    <row r="161" spans="1:5" x14ac:dyDescent="0.25">
      <c r="A161" s="14" t="s">
        <v>2289</v>
      </c>
      <c r="B161" t="s">
        <v>2568</v>
      </c>
      <c r="D161" s="29" t="s">
        <v>2288</v>
      </c>
      <c r="E161" s="30"/>
    </row>
    <row r="162" spans="1:5" x14ac:dyDescent="0.25">
      <c r="A162" s="14" t="s">
        <v>2290</v>
      </c>
      <c r="B162" t="s">
        <v>2569</v>
      </c>
      <c r="D162" s="29" t="s">
        <v>2288</v>
      </c>
      <c r="E162" s="30"/>
    </row>
    <row r="163" spans="1:5" x14ac:dyDescent="0.25">
      <c r="A163" s="14" t="s">
        <v>2291</v>
      </c>
      <c r="B163" t="s">
        <v>2570</v>
      </c>
      <c r="D163" s="29" t="s">
        <v>2288</v>
      </c>
      <c r="E163" s="30"/>
    </row>
    <row r="164" spans="1:5" x14ac:dyDescent="0.25">
      <c r="A164" s="14" t="s">
        <v>2292</v>
      </c>
      <c r="B164" t="s">
        <v>2571</v>
      </c>
      <c r="D164" s="29" t="s">
        <v>2288</v>
      </c>
      <c r="E164" s="30"/>
    </row>
    <row r="165" spans="1:5" x14ac:dyDescent="0.25">
      <c r="A165" s="14" t="s">
        <v>2293</v>
      </c>
      <c r="B165" t="s">
        <v>2572</v>
      </c>
      <c r="D165" s="29" t="s">
        <v>2288</v>
      </c>
      <c r="E165" s="30"/>
    </row>
    <row r="166" spans="1:5" x14ac:dyDescent="0.25">
      <c r="A166" s="14" t="s">
        <v>2294</v>
      </c>
      <c r="B166" t="s">
        <v>2573</v>
      </c>
      <c r="D166" s="29" t="s">
        <v>2288</v>
      </c>
      <c r="E166" s="30"/>
    </row>
    <row r="167" spans="1:5" x14ac:dyDescent="0.25">
      <c r="A167" s="14" t="s">
        <v>1344</v>
      </c>
      <c r="B167" t="s">
        <v>2574</v>
      </c>
      <c r="D167" s="29" t="s">
        <v>1313</v>
      </c>
      <c r="E167" s="30"/>
    </row>
    <row r="168" spans="1:5" x14ac:dyDescent="0.25">
      <c r="A168" s="14" t="s">
        <v>2295</v>
      </c>
      <c r="B168" t="s">
        <v>2575</v>
      </c>
      <c r="D168" s="29" t="s">
        <v>1344</v>
      </c>
      <c r="E168" s="30"/>
    </row>
    <row r="169" spans="1:5" x14ac:dyDescent="0.25">
      <c r="A169" s="14" t="s">
        <v>2296</v>
      </c>
      <c r="B169" t="s">
        <v>2576</v>
      </c>
      <c r="D169" s="29" t="s">
        <v>1344</v>
      </c>
      <c r="E169" s="30"/>
    </row>
    <row r="170" spans="1:5" x14ac:dyDescent="0.25">
      <c r="A170" s="14" t="s">
        <v>2297</v>
      </c>
      <c r="B170" t="s">
        <v>2577</v>
      </c>
      <c r="D170" s="29" t="s">
        <v>1344</v>
      </c>
      <c r="E170" s="30"/>
    </row>
    <row r="171" spans="1:5" x14ac:dyDescent="0.25">
      <c r="A171" s="14" t="s">
        <v>2298</v>
      </c>
      <c r="B171" t="s">
        <v>2578</v>
      </c>
      <c r="D171" s="29" t="s">
        <v>1344</v>
      </c>
      <c r="E171" s="30"/>
    </row>
    <row r="172" spans="1:5" x14ac:dyDescent="0.25">
      <c r="A172" s="14" t="s">
        <v>2299</v>
      </c>
      <c r="B172" t="s">
        <v>2579</v>
      </c>
      <c r="D172" s="29" t="s">
        <v>1344</v>
      </c>
      <c r="E172" s="30"/>
    </row>
    <row r="173" spans="1:5" x14ac:dyDescent="0.25">
      <c r="A173" s="14" t="s">
        <v>2300</v>
      </c>
      <c r="B173" t="s">
        <v>2580</v>
      </c>
      <c r="D173" s="29" t="s">
        <v>1344</v>
      </c>
      <c r="E173" s="30"/>
    </row>
    <row r="174" spans="1:5" x14ac:dyDescent="0.25">
      <c r="A174" s="14" t="s">
        <v>2301</v>
      </c>
      <c r="B174" t="s">
        <v>2581</v>
      </c>
      <c r="D174" s="29" t="s">
        <v>1344</v>
      </c>
      <c r="E174" s="30"/>
    </row>
    <row r="175" spans="1:5" x14ac:dyDescent="0.25">
      <c r="A175" s="14" t="s">
        <v>1314</v>
      </c>
      <c r="B175" t="s">
        <v>2582</v>
      </c>
      <c r="D175" s="29" t="s">
        <v>1313</v>
      </c>
      <c r="E175" s="30"/>
    </row>
    <row r="176" spans="1:5" x14ac:dyDescent="0.25">
      <c r="A176" s="14" t="s">
        <v>2302</v>
      </c>
      <c r="B176" t="s">
        <v>2583</v>
      </c>
      <c r="D176" s="29" t="s">
        <v>1314</v>
      </c>
      <c r="E176" s="30"/>
    </row>
    <row r="177" spans="1:5" x14ac:dyDescent="0.25">
      <c r="A177" s="14" t="s">
        <v>2303</v>
      </c>
      <c r="B177" t="s">
        <v>2584</v>
      </c>
      <c r="D177" s="29" t="s">
        <v>1314</v>
      </c>
      <c r="E177" s="30"/>
    </row>
    <row r="178" spans="1:5" x14ac:dyDescent="0.25">
      <c r="A178" s="14" t="s">
        <v>2304</v>
      </c>
      <c r="B178" t="s">
        <v>2585</v>
      </c>
      <c r="D178" s="29" t="s">
        <v>1314</v>
      </c>
      <c r="E178" s="30"/>
    </row>
    <row r="179" spans="1:5" x14ac:dyDescent="0.25">
      <c r="A179" s="14" t="s">
        <v>2305</v>
      </c>
      <c r="B179" t="s">
        <v>2586</v>
      </c>
      <c r="D179" s="29" t="s">
        <v>1314</v>
      </c>
      <c r="E179" s="30"/>
    </row>
    <row r="180" spans="1:5" x14ac:dyDescent="0.25">
      <c r="A180" s="14" t="s">
        <v>2306</v>
      </c>
      <c r="B180" t="s">
        <v>2587</v>
      </c>
      <c r="D180" s="29" t="s">
        <v>1314</v>
      </c>
      <c r="E180" s="30"/>
    </row>
    <row r="181" spans="1:5" x14ac:dyDescent="0.25">
      <c r="A181" s="14" t="s">
        <v>2307</v>
      </c>
      <c r="B181" t="s">
        <v>2588</v>
      </c>
      <c r="D181" s="29" t="s">
        <v>1314</v>
      </c>
      <c r="E181" s="30"/>
    </row>
    <row r="182" spans="1:5" x14ac:dyDescent="0.25">
      <c r="A182" s="14" t="s">
        <v>2308</v>
      </c>
      <c r="B182" t="s">
        <v>2589</v>
      </c>
      <c r="D182" s="29" t="s">
        <v>1314</v>
      </c>
      <c r="E182" s="30"/>
    </row>
    <row r="183" spans="1:5" x14ac:dyDescent="0.25">
      <c r="A183" s="14" t="s">
        <v>1315</v>
      </c>
      <c r="B183" t="s">
        <v>2590</v>
      </c>
      <c r="D183" s="29" t="s">
        <v>1313</v>
      </c>
      <c r="E183" s="30"/>
    </row>
    <row r="184" spans="1:5" x14ac:dyDescent="0.25">
      <c r="A184" s="14" t="s">
        <v>2309</v>
      </c>
      <c r="B184" t="s">
        <v>2591</v>
      </c>
      <c r="D184" s="29" t="s">
        <v>1315</v>
      </c>
      <c r="E184" s="30"/>
    </row>
    <row r="185" spans="1:5" x14ac:dyDescent="0.25">
      <c r="A185" s="14" t="s">
        <v>2310</v>
      </c>
      <c r="B185" t="s">
        <v>2592</v>
      </c>
      <c r="D185" s="29" t="s">
        <v>1315</v>
      </c>
      <c r="E185" s="30"/>
    </row>
    <row r="186" spans="1:5" x14ac:dyDescent="0.25">
      <c r="A186" s="14" t="s">
        <v>2311</v>
      </c>
      <c r="B186" t="s">
        <v>2593</v>
      </c>
      <c r="D186" s="29" t="s">
        <v>1315</v>
      </c>
      <c r="E186" s="30"/>
    </row>
    <row r="187" spans="1:5" x14ac:dyDescent="0.25">
      <c r="A187" s="14" t="s">
        <v>2312</v>
      </c>
      <c r="B187" t="s">
        <v>2594</v>
      </c>
      <c r="D187" s="29" t="s">
        <v>1315</v>
      </c>
      <c r="E187" s="30"/>
    </row>
    <row r="188" spans="1:5" x14ac:dyDescent="0.25">
      <c r="A188" s="14" t="s">
        <v>2313</v>
      </c>
      <c r="B188" t="s">
        <v>2595</v>
      </c>
      <c r="D188" s="29" t="s">
        <v>1315</v>
      </c>
      <c r="E188" s="30"/>
    </row>
    <row r="189" spans="1:5" x14ac:dyDescent="0.25">
      <c r="A189" s="14" t="s">
        <v>2314</v>
      </c>
      <c r="B189" t="s">
        <v>2596</v>
      </c>
      <c r="D189" s="29" t="s">
        <v>1315</v>
      </c>
      <c r="E189" s="30"/>
    </row>
    <row r="190" spans="1:5" x14ac:dyDescent="0.25">
      <c r="A190" s="14" t="s">
        <v>1316</v>
      </c>
      <c r="B190" t="s">
        <v>2597</v>
      </c>
      <c r="D190" s="29" t="s">
        <v>1313</v>
      </c>
      <c r="E190" s="30"/>
    </row>
    <row r="191" spans="1:5" x14ac:dyDescent="0.25">
      <c r="A191" s="14" t="s">
        <v>2315</v>
      </c>
      <c r="B191" t="s">
        <v>2598</v>
      </c>
      <c r="D191" s="29" t="s">
        <v>1316</v>
      </c>
      <c r="E191" s="30"/>
    </row>
    <row r="192" spans="1:5" x14ac:dyDescent="0.25">
      <c r="A192" s="14" t="s">
        <v>2316</v>
      </c>
      <c r="B192" t="s">
        <v>2599</v>
      </c>
      <c r="D192" s="29" t="s">
        <v>1316</v>
      </c>
      <c r="E192" s="30"/>
    </row>
    <row r="193" spans="1:5" x14ac:dyDescent="0.25">
      <c r="A193" s="14" t="s">
        <v>2317</v>
      </c>
      <c r="B193" t="s">
        <v>2600</v>
      </c>
      <c r="D193" s="29" t="s">
        <v>1316</v>
      </c>
      <c r="E193" s="30"/>
    </row>
    <row r="194" spans="1:5" x14ac:dyDescent="0.25">
      <c r="A194" s="14" t="s">
        <v>2318</v>
      </c>
      <c r="B194" t="s">
        <v>2601</v>
      </c>
      <c r="D194" s="29" t="s">
        <v>1316</v>
      </c>
      <c r="E194" s="30"/>
    </row>
    <row r="195" spans="1:5" x14ac:dyDescent="0.25">
      <c r="A195" s="14" t="s">
        <v>2319</v>
      </c>
      <c r="B195" t="s">
        <v>2602</v>
      </c>
      <c r="D195" s="29" t="s">
        <v>1316</v>
      </c>
      <c r="E195" s="30"/>
    </row>
    <row r="196" spans="1:5" x14ac:dyDescent="0.25">
      <c r="A196" s="14" t="s">
        <v>2320</v>
      </c>
      <c r="B196" t="s">
        <v>2603</v>
      </c>
      <c r="D196" s="29" t="s">
        <v>1316</v>
      </c>
      <c r="E196" s="30"/>
    </row>
    <row r="197" spans="1:5" x14ac:dyDescent="0.25">
      <c r="A197" s="14" t="s">
        <v>1318</v>
      </c>
      <c r="B197" t="s">
        <v>2604</v>
      </c>
      <c r="D197" s="29" t="s">
        <v>1313</v>
      </c>
      <c r="E197" s="30"/>
    </row>
    <row r="198" spans="1:5" x14ac:dyDescent="0.25">
      <c r="A198" s="14" t="s">
        <v>2321</v>
      </c>
      <c r="B198" t="s">
        <v>2605</v>
      </c>
      <c r="D198" s="29" t="s">
        <v>1318</v>
      </c>
      <c r="E198" s="30"/>
    </row>
    <row r="199" spans="1:5" x14ac:dyDescent="0.25">
      <c r="A199" s="14" t="s">
        <v>2322</v>
      </c>
      <c r="B199" t="s">
        <v>2606</v>
      </c>
      <c r="D199" s="29" t="s">
        <v>1318</v>
      </c>
      <c r="E199" s="30"/>
    </row>
    <row r="200" spans="1:5" x14ac:dyDescent="0.25">
      <c r="A200" s="14" t="s">
        <v>2323</v>
      </c>
      <c r="B200" t="s">
        <v>2607</v>
      </c>
      <c r="D200" s="29" t="s">
        <v>1318</v>
      </c>
      <c r="E200" s="30"/>
    </row>
    <row r="201" spans="1:5" x14ac:dyDescent="0.25">
      <c r="A201" s="14" t="s">
        <v>2324</v>
      </c>
      <c r="B201" t="s">
        <v>2608</v>
      </c>
      <c r="D201" s="29" t="s">
        <v>1318</v>
      </c>
      <c r="E201" s="30"/>
    </row>
    <row r="202" spans="1:5" x14ac:dyDescent="0.25">
      <c r="A202" s="14" t="s">
        <v>2325</v>
      </c>
      <c r="B202" t="s">
        <v>2609</v>
      </c>
      <c r="D202" s="29" t="s">
        <v>1318</v>
      </c>
      <c r="E202" s="30"/>
    </row>
    <row r="203" spans="1:5" x14ac:dyDescent="0.25">
      <c r="A203" s="14" t="s">
        <v>2326</v>
      </c>
      <c r="B203" t="s">
        <v>2610</v>
      </c>
      <c r="D203" s="29" t="s">
        <v>1318</v>
      </c>
      <c r="E203" s="30"/>
    </row>
    <row r="204" spans="1:5" x14ac:dyDescent="0.25">
      <c r="A204" s="14" t="s">
        <v>1328</v>
      </c>
      <c r="B204" t="s">
        <v>2611</v>
      </c>
      <c r="D204" s="29" t="s">
        <v>13</v>
      </c>
      <c r="E204" s="30"/>
    </row>
    <row r="205" spans="1:5" x14ac:dyDescent="0.25">
      <c r="A205" s="14" t="s">
        <v>2327</v>
      </c>
      <c r="B205" t="s">
        <v>2612</v>
      </c>
      <c r="D205" s="29" t="s">
        <v>1328</v>
      </c>
      <c r="E205" s="30"/>
    </row>
    <row r="206" spans="1:5" x14ac:dyDescent="0.25">
      <c r="A206" s="14" t="s">
        <v>2328</v>
      </c>
      <c r="B206" t="s">
        <v>2613</v>
      </c>
      <c r="D206" s="29" t="s">
        <v>2327</v>
      </c>
      <c r="E206" s="30"/>
    </row>
    <row r="207" spans="1:5" x14ac:dyDescent="0.25">
      <c r="A207" s="14" t="s">
        <v>2329</v>
      </c>
      <c r="B207" t="s">
        <v>2614</v>
      </c>
      <c r="D207" s="29" t="s">
        <v>2327</v>
      </c>
      <c r="E207" s="30"/>
    </row>
    <row r="208" spans="1:5" x14ac:dyDescent="0.25">
      <c r="A208" s="14" t="s">
        <v>2330</v>
      </c>
      <c r="B208" t="s">
        <v>2615</v>
      </c>
      <c r="D208" s="29" t="s">
        <v>2327</v>
      </c>
      <c r="E208" s="30"/>
    </row>
    <row r="209" spans="1:5" x14ac:dyDescent="0.25">
      <c r="A209" s="14" t="s">
        <v>2331</v>
      </c>
      <c r="B209" t="s">
        <v>2616</v>
      </c>
      <c r="D209" s="29" t="s">
        <v>2327</v>
      </c>
      <c r="E209" s="30"/>
    </row>
    <row r="210" spans="1:5" x14ac:dyDescent="0.25">
      <c r="A210" s="14" t="s">
        <v>2332</v>
      </c>
      <c r="B210" t="s">
        <v>2617</v>
      </c>
      <c r="D210" s="29" t="s">
        <v>2327</v>
      </c>
      <c r="E210" s="30"/>
    </row>
    <row r="211" spans="1:5" x14ac:dyDescent="0.25">
      <c r="A211" s="14" t="s">
        <v>2333</v>
      </c>
      <c r="B211" t="s">
        <v>2618</v>
      </c>
      <c r="D211" s="29" t="s">
        <v>2327</v>
      </c>
      <c r="E211" s="30"/>
    </row>
    <row r="212" spans="1:5" x14ac:dyDescent="0.25">
      <c r="A212" s="14" t="s">
        <v>2334</v>
      </c>
      <c r="B212" t="s">
        <v>2619</v>
      </c>
      <c r="D212" s="29" t="s">
        <v>1328</v>
      </c>
      <c r="E212" s="30"/>
    </row>
    <row r="213" spans="1:5" x14ac:dyDescent="0.25">
      <c r="A213" s="14" t="s">
        <v>2335</v>
      </c>
      <c r="B213" t="s">
        <v>2620</v>
      </c>
      <c r="D213" s="29" t="s">
        <v>2334</v>
      </c>
      <c r="E213" s="30"/>
    </row>
    <row r="214" spans="1:5" x14ac:dyDescent="0.25">
      <c r="A214" s="14" t="s">
        <v>2336</v>
      </c>
      <c r="B214" t="s">
        <v>2621</v>
      </c>
      <c r="D214" s="29" t="s">
        <v>2334</v>
      </c>
      <c r="E214" s="30"/>
    </row>
    <row r="215" spans="1:5" x14ac:dyDescent="0.25">
      <c r="A215" s="14" t="s">
        <v>2337</v>
      </c>
      <c r="B215" t="s">
        <v>2622</v>
      </c>
      <c r="D215" s="29" t="s">
        <v>2334</v>
      </c>
      <c r="E215" s="30"/>
    </row>
    <row r="216" spans="1:5" x14ac:dyDescent="0.25">
      <c r="A216" s="14" t="s">
        <v>2338</v>
      </c>
      <c r="B216" t="s">
        <v>2623</v>
      </c>
      <c r="D216" s="29" t="s">
        <v>2334</v>
      </c>
      <c r="E216" s="30"/>
    </row>
    <row r="217" spans="1:5" x14ac:dyDescent="0.25">
      <c r="A217" s="14" t="s">
        <v>2339</v>
      </c>
      <c r="B217" t="s">
        <v>2624</v>
      </c>
      <c r="D217" s="29" t="s">
        <v>2334</v>
      </c>
      <c r="E217" s="30"/>
    </row>
    <row r="218" spans="1:5" x14ac:dyDescent="0.25">
      <c r="A218" s="14" t="s">
        <v>2340</v>
      </c>
      <c r="B218" t="s">
        <v>2625</v>
      </c>
      <c r="D218" s="29" t="s">
        <v>2334</v>
      </c>
      <c r="E218" s="30"/>
    </row>
    <row r="219" spans="1:5" x14ac:dyDescent="0.25">
      <c r="A219" s="14" t="s">
        <v>1319</v>
      </c>
      <c r="B219" t="s">
        <v>2626</v>
      </c>
      <c r="D219" s="29" t="s">
        <v>1328</v>
      </c>
      <c r="E219" s="30"/>
    </row>
    <row r="220" spans="1:5" x14ac:dyDescent="0.25">
      <c r="A220" s="14" t="s">
        <v>2341</v>
      </c>
      <c r="B220" t="s">
        <v>2627</v>
      </c>
      <c r="D220" s="29" t="s">
        <v>1319</v>
      </c>
      <c r="E220" s="30"/>
    </row>
    <row r="221" spans="1:5" x14ac:dyDescent="0.25">
      <c r="A221" s="14" t="s">
        <v>2342</v>
      </c>
      <c r="B221" t="s">
        <v>2628</v>
      </c>
      <c r="D221" s="29" t="s">
        <v>1319</v>
      </c>
      <c r="E221" s="30"/>
    </row>
    <row r="222" spans="1:5" x14ac:dyDescent="0.25">
      <c r="A222" s="14" t="s">
        <v>2343</v>
      </c>
      <c r="B222" t="s">
        <v>2629</v>
      </c>
      <c r="D222" s="29" t="s">
        <v>1319</v>
      </c>
      <c r="E222" s="30"/>
    </row>
    <row r="223" spans="1:5" x14ac:dyDescent="0.25">
      <c r="A223" s="14" t="s">
        <v>2344</v>
      </c>
      <c r="B223" t="s">
        <v>2630</v>
      </c>
      <c r="D223" s="29" t="s">
        <v>1319</v>
      </c>
      <c r="E223" s="30"/>
    </row>
    <row r="224" spans="1:5" x14ac:dyDescent="0.25">
      <c r="A224" s="14" t="s">
        <v>2345</v>
      </c>
      <c r="B224" t="s">
        <v>2631</v>
      </c>
      <c r="D224" s="29" t="s">
        <v>1319</v>
      </c>
      <c r="E224" s="30"/>
    </row>
    <row r="225" spans="1:5" x14ac:dyDescent="0.25">
      <c r="A225" s="14" t="s">
        <v>2346</v>
      </c>
      <c r="B225" t="s">
        <v>2632</v>
      </c>
      <c r="D225" s="29" t="s">
        <v>1319</v>
      </c>
      <c r="E225" s="30"/>
    </row>
    <row r="226" spans="1:5" x14ac:dyDescent="0.25">
      <c r="A226" s="14" t="s">
        <v>1332</v>
      </c>
      <c r="B226" t="s">
        <v>2633</v>
      </c>
      <c r="D226" s="29" t="s">
        <v>13</v>
      </c>
      <c r="E226" s="30"/>
    </row>
    <row r="227" spans="1:5" x14ac:dyDescent="0.25">
      <c r="A227" s="14" t="s">
        <v>1311</v>
      </c>
      <c r="B227" t="s">
        <v>2634</v>
      </c>
      <c r="D227" s="29" t="s">
        <v>1332</v>
      </c>
      <c r="E227" s="30"/>
    </row>
    <row r="228" spans="1:5" x14ac:dyDescent="0.25">
      <c r="A228" s="14" t="s">
        <v>2347</v>
      </c>
      <c r="B228" t="s">
        <v>2635</v>
      </c>
      <c r="D228" s="29" t="s">
        <v>1311</v>
      </c>
      <c r="E228" s="30"/>
    </row>
    <row r="229" spans="1:5" x14ac:dyDescent="0.25">
      <c r="A229" s="14" t="s">
        <v>2348</v>
      </c>
      <c r="B229" t="s">
        <v>2636</v>
      </c>
      <c r="D229" s="29" t="s">
        <v>1311</v>
      </c>
      <c r="E229" s="30"/>
    </row>
    <row r="230" spans="1:5" x14ac:dyDescent="0.25">
      <c r="A230" s="14" t="s">
        <v>2349</v>
      </c>
      <c r="B230" t="s">
        <v>2637</v>
      </c>
      <c r="D230" s="29" t="s">
        <v>1311</v>
      </c>
      <c r="E230" s="30"/>
    </row>
    <row r="231" spans="1:5" x14ac:dyDescent="0.25">
      <c r="A231" s="14" t="s">
        <v>2350</v>
      </c>
      <c r="B231" t="s">
        <v>2638</v>
      </c>
      <c r="D231" s="29" t="s">
        <v>1311</v>
      </c>
      <c r="E231" s="30"/>
    </row>
    <row r="232" spans="1:5" x14ac:dyDescent="0.25">
      <c r="A232" s="14" t="s">
        <v>2351</v>
      </c>
      <c r="B232" t="s">
        <v>2639</v>
      </c>
      <c r="D232" s="29" t="s">
        <v>1311</v>
      </c>
      <c r="E232" s="30"/>
    </row>
    <row r="233" spans="1:5" x14ac:dyDescent="0.25">
      <c r="A233" s="14" t="s">
        <v>2352</v>
      </c>
      <c r="B233" t="s">
        <v>2640</v>
      </c>
      <c r="D233" s="29" t="s">
        <v>1311</v>
      </c>
      <c r="E233" s="30"/>
    </row>
    <row r="234" spans="1:5" x14ac:dyDescent="0.25">
      <c r="A234" s="14" t="s">
        <v>2353</v>
      </c>
      <c r="B234" t="s">
        <v>2641</v>
      </c>
      <c r="D234" s="29" t="s">
        <v>1311</v>
      </c>
      <c r="E234" s="30"/>
    </row>
    <row r="235" spans="1:5" x14ac:dyDescent="0.25">
      <c r="A235" s="14" t="s">
        <v>2354</v>
      </c>
      <c r="B235" t="s">
        <v>2642</v>
      </c>
      <c r="D235" s="29" t="s">
        <v>1311</v>
      </c>
      <c r="E235" s="30"/>
    </row>
    <row r="236" spans="1:5" x14ac:dyDescent="0.25">
      <c r="A236" s="14" t="s">
        <v>2355</v>
      </c>
      <c r="B236" t="s">
        <v>2643</v>
      </c>
      <c r="D236" s="29" t="s">
        <v>1332</v>
      </c>
      <c r="E236" s="30"/>
    </row>
    <row r="237" spans="1:5" x14ac:dyDescent="0.25">
      <c r="A237" s="14" t="s">
        <v>2356</v>
      </c>
      <c r="B237" t="s">
        <v>2644</v>
      </c>
      <c r="D237" s="29" t="s">
        <v>2355</v>
      </c>
      <c r="E237" s="30"/>
    </row>
    <row r="238" spans="1:5" x14ac:dyDescent="0.25">
      <c r="A238" s="14" t="s">
        <v>2357</v>
      </c>
      <c r="B238" t="s">
        <v>2645</v>
      </c>
      <c r="D238" s="29" t="s">
        <v>2355</v>
      </c>
      <c r="E238" s="30"/>
    </row>
    <row r="239" spans="1:5" x14ac:dyDescent="0.25">
      <c r="A239" s="14" t="s">
        <v>2358</v>
      </c>
      <c r="B239" t="s">
        <v>2646</v>
      </c>
      <c r="D239" s="29" t="s">
        <v>2355</v>
      </c>
      <c r="E239" s="30"/>
    </row>
    <row r="240" spans="1:5" x14ac:dyDescent="0.25">
      <c r="A240" s="14" t="s">
        <v>1322</v>
      </c>
      <c r="B240" t="s">
        <v>2647</v>
      </c>
      <c r="D240" s="29" t="s">
        <v>1332</v>
      </c>
      <c r="E240" s="30"/>
    </row>
    <row r="241" spans="1:5" x14ac:dyDescent="0.25">
      <c r="A241" s="14" t="s">
        <v>2359</v>
      </c>
      <c r="B241" t="s">
        <v>2648</v>
      </c>
      <c r="D241" s="29" t="s">
        <v>1322</v>
      </c>
      <c r="E241" s="30"/>
    </row>
    <row r="242" spans="1:5" x14ac:dyDescent="0.25">
      <c r="A242" s="14" t="s">
        <v>2360</v>
      </c>
      <c r="B242" t="s">
        <v>2649</v>
      </c>
      <c r="D242" s="29" t="s">
        <v>1322</v>
      </c>
      <c r="E242" s="30"/>
    </row>
    <row r="243" spans="1:5" x14ac:dyDescent="0.25">
      <c r="A243" s="14" t="s">
        <v>2361</v>
      </c>
      <c r="B243" t="s">
        <v>2650</v>
      </c>
      <c r="D243" s="29" t="s">
        <v>1322</v>
      </c>
      <c r="E243" s="30"/>
    </row>
    <row r="244" spans="1:5" x14ac:dyDescent="0.25">
      <c r="A244" s="14" t="s">
        <v>2362</v>
      </c>
      <c r="B244" t="s">
        <v>2651</v>
      </c>
      <c r="D244" s="29" t="s">
        <v>1322</v>
      </c>
      <c r="E244" s="30"/>
    </row>
    <row r="245" spans="1:5" x14ac:dyDescent="0.25">
      <c r="A245" s="14" t="s">
        <v>2363</v>
      </c>
      <c r="B245" t="s">
        <v>2652</v>
      </c>
      <c r="D245" s="29" t="s">
        <v>1322</v>
      </c>
      <c r="E245" s="30"/>
    </row>
    <row r="246" spans="1:5" x14ac:dyDescent="0.25">
      <c r="A246" s="14" t="s">
        <v>2364</v>
      </c>
      <c r="B246" t="s">
        <v>2653</v>
      </c>
      <c r="D246" s="29" t="s">
        <v>1322</v>
      </c>
      <c r="E246" s="30"/>
    </row>
    <row r="247" spans="1:5" x14ac:dyDescent="0.25">
      <c r="A247" s="14" t="s">
        <v>2365</v>
      </c>
      <c r="B247" t="s">
        <v>2654</v>
      </c>
      <c r="D247" s="29" t="s">
        <v>1322</v>
      </c>
      <c r="E247" s="30"/>
    </row>
    <row r="248" spans="1:5" x14ac:dyDescent="0.25">
      <c r="A248" s="14" t="s">
        <v>2366</v>
      </c>
      <c r="B248" t="s">
        <v>2655</v>
      </c>
      <c r="D248" s="29" t="s">
        <v>1322</v>
      </c>
      <c r="E248" s="30"/>
    </row>
    <row r="249" spans="1:5" x14ac:dyDescent="0.25">
      <c r="A249" s="14" t="s">
        <v>2367</v>
      </c>
      <c r="B249" t="s">
        <v>2656</v>
      </c>
      <c r="D249" s="29" t="s">
        <v>1322</v>
      </c>
      <c r="E249" s="30"/>
    </row>
    <row r="250" spans="1:5" x14ac:dyDescent="0.25">
      <c r="A250" s="14" t="s">
        <v>2368</v>
      </c>
      <c r="B250" t="s">
        <v>2657</v>
      </c>
      <c r="D250" s="29" t="s">
        <v>1322</v>
      </c>
      <c r="E250" s="30"/>
    </row>
    <row r="251" spans="1:5" x14ac:dyDescent="0.25">
      <c r="A251" s="14" t="s">
        <v>1323</v>
      </c>
      <c r="B251" t="s">
        <v>2658</v>
      </c>
      <c r="D251" s="29" t="s">
        <v>1332</v>
      </c>
      <c r="E251" s="30"/>
    </row>
    <row r="252" spans="1:5" x14ac:dyDescent="0.25">
      <c r="A252" s="14" t="s">
        <v>2369</v>
      </c>
      <c r="B252" t="s">
        <v>2659</v>
      </c>
      <c r="D252" s="29" t="s">
        <v>1323</v>
      </c>
      <c r="E252" s="30"/>
    </row>
    <row r="253" spans="1:5" x14ac:dyDescent="0.25">
      <c r="A253" s="14" t="s">
        <v>2370</v>
      </c>
      <c r="B253" t="s">
        <v>2660</v>
      </c>
      <c r="D253" s="29" t="s">
        <v>1323</v>
      </c>
      <c r="E253" s="30"/>
    </row>
    <row r="254" spans="1:5" x14ac:dyDescent="0.25">
      <c r="A254" s="14" t="s">
        <v>2371</v>
      </c>
      <c r="B254" t="s">
        <v>2661</v>
      </c>
      <c r="D254" s="29" t="s">
        <v>1323</v>
      </c>
      <c r="E254" s="30"/>
    </row>
    <row r="255" spans="1:5" x14ac:dyDescent="0.25">
      <c r="A255" s="14" t="s">
        <v>2372</v>
      </c>
      <c r="B255" t="s">
        <v>2662</v>
      </c>
      <c r="D255" s="29" t="s">
        <v>1323</v>
      </c>
      <c r="E255" s="30"/>
    </row>
    <row r="256" spans="1:5" x14ac:dyDescent="0.25">
      <c r="A256" s="14" t="s">
        <v>2373</v>
      </c>
      <c r="B256" t="s">
        <v>2663</v>
      </c>
      <c r="D256" s="29" t="s">
        <v>1323</v>
      </c>
      <c r="E256" s="30"/>
    </row>
    <row r="257" spans="1:5" x14ac:dyDescent="0.25">
      <c r="A257" s="14" t="s">
        <v>2374</v>
      </c>
      <c r="B257" t="s">
        <v>2664</v>
      </c>
      <c r="D257" s="29" t="s">
        <v>1323</v>
      </c>
      <c r="E257" s="30"/>
    </row>
    <row r="258" spans="1:5" x14ac:dyDescent="0.25">
      <c r="A258" s="14" t="s">
        <v>2375</v>
      </c>
      <c r="B258" t="s">
        <v>2665</v>
      </c>
      <c r="D258" s="29" t="s">
        <v>1323</v>
      </c>
      <c r="E258" s="30"/>
    </row>
    <row r="259" spans="1:5" x14ac:dyDescent="0.25">
      <c r="A259" s="14" t="s">
        <v>2376</v>
      </c>
      <c r="B259" t="s">
        <v>2666</v>
      </c>
      <c r="D259" s="29" t="s">
        <v>1323</v>
      </c>
      <c r="E259" s="30"/>
    </row>
    <row r="260" spans="1:5" x14ac:dyDescent="0.25">
      <c r="A260" s="14" t="s">
        <v>2377</v>
      </c>
      <c r="B260" t="s">
        <v>2667</v>
      </c>
      <c r="D260" s="29" t="s">
        <v>1323</v>
      </c>
      <c r="E260" s="30"/>
    </row>
    <row r="261" spans="1:5" x14ac:dyDescent="0.25">
      <c r="A261" s="14" t="s">
        <v>2378</v>
      </c>
      <c r="B261" t="s">
        <v>2668</v>
      </c>
      <c r="D261" s="29" t="s">
        <v>1323</v>
      </c>
      <c r="E261" s="30"/>
    </row>
    <row r="262" spans="1:5" x14ac:dyDescent="0.25">
      <c r="A262" s="14" t="s">
        <v>2379</v>
      </c>
      <c r="B262" t="s">
        <v>2669</v>
      </c>
      <c r="D262" s="29" t="s">
        <v>1323</v>
      </c>
      <c r="E262" s="30"/>
    </row>
    <row r="263" spans="1:5" x14ac:dyDescent="0.25">
      <c r="A263" s="14" t="s">
        <v>12</v>
      </c>
      <c r="B263" t="s">
        <v>2670</v>
      </c>
      <c r="D263" s="29" t="s">
        <v>18</v>
      </c>
      <c r="E263" s="30"/>
    </row>
    <row r="264" spans="1:5" x14ac:dyDescent="0.25">
      <c r="A264" s="14" t="s">
        <v>1327</v>
      </c>
      <c r="B264" t="s">
        <v>2671</v>
      </c>
      <c r="D264" s="29" t="s">
        <v>12</v>
      </c>
      <c r="E264" s="30"/>
    </row>
    <row r="265" spans="1:5" x14ac:dyDescent="0.25">
      <c r="A265" s="14" t="s">
        <v>2380</v>
      </c>
      <c r="B265" t="s">
        <v>2672</v>
      </c>
      <c r="D265" s="29" t="s">
        <v>1327</v>
      </c>
      <c r="E265" s="30"/>
    </row>
    <row r="266" spans="1:5" x14ac:dyDescent="0.25">
      <c r="A266" s="14" t="s">
        <v>2381</v>
      </c>
      <c r="B266" t="s">
        <v>2673</v>
      </c>
      <c r="D266" s="29" t="s">
        <v>1327</v>
      </c>
      <c r="E266" s="30"/>
    </row>
    <row r="267" spans="1:5" x14ac:dyDescent="0.25">
      <c r="A267" s="14" t="s">
        <v>2382</v>
      </c>
      <c r="B267" t="s">
        <v>2674</v>
      </c>
      <c r="D267" s="29" t="s">
        <v>1327</v>
      </c>
      <c r="E267" s="30"/>
    </row>
    <row r="268" spans="1:5" x14ac:dyDescent="0.25">
      <c r="A268" s="14" t="s">
        <v>2383</v>
      </c>
      <c r="B268" t="s">
        <v>2675</v>
      </c>
      <c r="D268" s="29" t="s">
        <v>1327</v>
      </c>
      <c r="E268" s="30"/>
    </row>
    <row r="269" spans="1:5" x14ac:dyDescent="0.25">
      <c r="A269" s="14" t="s">
        <v>1329</v>
      </c>
      <c r="B269" t="s">
        <v>2460</v>
      </c>
      <c r="D269" s="29" t="s">
        <v>12</v>
      </c>
      <c r="E269" s="30"/>
    </row>
    <row r="270" spans="1:5" x14ac:dyDescent="0.25">
      <c r="A270" s="14" t="s">
        <v>2384</v>
      </c>
      <c r="B270" t="s">
        <v>2676</v>
      </c>
      <c r="D270" s="29" t="s">
        <v>1329</v>
      </c>
      <c r="E270" s="30"/>
    </row>
    <row r="271" spans="1:5" x14ac:dyDescent="0.25">
      <c r="A271" s="14" t="s">
        <v>2385</v>
      </c>
      <c r="B271" t="s">
        <v>2677</v>
      </c>
      <c r="D271" s="29" t="s">
        <v>1329</v>
      </c>
      <c r="E271" s="30"/>
    </row>
    <row r="272" spans="1:5" x14ac:dyDescent="0.25">
      <c r="A272" s="14" t="s">
        <v>1330</v>
      </c>
      <c r="B272" t="s">
        <v>314</v>
      </c>
      <c r="D272" s="29" t="s">
        <v>12</v>
      </c>
      <c r="E272" s="30"/>
    </row>
    <row r="273" spans="1:5" x14ac:dyDescent="0.25">
      <c r="A273" s="14" t="s">
        <v>1333</v>
      </c>
      <c r="B273" t="s">
        <v>2678</v>
      </c>
      <c r="D273" s="29" t="s">
        <v>1330</v>
      </c>
      <c r="E273" s="30"/>
    </row>
    <row r="274" spans="1:5" x14ac:dyDescent="0.25">
      <c r="A274" s="14" t="s">
        <v>2386</v>
      </c>
      <c r="B274" t="s">
        <v>2679</v>
      </c>
      <c r="D274" s="29" t="s">
        <v>1333</v>
      </c>
      <c r="E274" s="30"/>
    </row>
    <row r="275" spans="1:5" x14ac:dyDescent="0.25">
      <c r="A275" s="14" t="s">
        <v>2387</v>
      </c>
      <c r="B275" t="s">
        <v>2680</v>
      </c>
      <c r="D275" s="29" t="s">
        <v>1333</v>
      </c>
      <c r="E275" s="30"/>
    </row>
    <row r="276" spans="1:5" x14ac:dyDescent="0.25">
      <c r="A276" s="14" t="s">
        <v>2388</v>
      </c>
      <c r="B276" t="s">
        <v>2681</v>
      </c>
      <c r="D276" s="29" t="s">
        <v>1333</v>
      </c>
      <c r="E276" s="30"/>
    </row>
    <row r="277" spans="1:5" x14ac:dyDescent="0.25">
      <c r="A277" s="14" t="s">
        <v>1335</v>
      </c>
      <c r="B277" t="s">
        <v>2682</v>
      </c>
      <c r="D277" s="29" t="s">
        <v>12</v>
      </c>
      <c r="E277" s="30"/>
    </row>
    <row r="278" spans="1:5" x14ac:dyDescent="0.25">
      <c r="A278" s="14" t="s">
        <v>2389</v>
      </c>
      <c r="B278" t="s">
        <v>2683</v>
      </c>
      <c r="D278" s="29" t="s">
        <v>1335</v>
      </c>
      <c r="E278" s="30"/>
    </row>
    <row r="279" spans="1:5" x14ac:dyDescent="0.25">
      <c r="A279" s="14" t="s">
        <v>2390</v>
      </c>
      <c r="B279" t="s">
        <v>2684</v>
      </c>
      <c r="D279" s="29" t="s">
        <v>1335</v>
      </c>
      <c r="E279" s="30"/>
    </row>
    <row r="280" spans="1:5" x14ac:dyDescent="0.25">
      <c r="A280" s="14" t="s">
        <v>2391</v>
      </c>
      <c r="B280" t="s">
        <v>2685</v>
      </c>
      <c r="D280" s="29" t="s">
        <v>1335</v>
      </c>
      <c r="E280" s="30"/>
    </row>
    <row r="281" spans="1:5" x14ac:dyDescent="0.25">
      <c r="A281" s="14" t="s">
        <v>2392</v>
      </c>
      <c r="B281" t="s">
        <v>2686</v>
      </c>
      <c r="D281" s="29" t="s">
        <v>1335</v>
      </c>
      <c r="E281" s="30"/>
    </row>
    <row r="282" spans="1:5" x14ac:dyDescent="0.25">
      <c r="A282" s="14" t="s">
        <v>2393</v>
      </c>
      <c r="B282" t="s">
        <v>2687</v>
      </c>
      <c r="D282" s="29" t="s">
        <v>1335</v>
      </c>
      <c r="E282" s="30"/>
    </row>
    <row r="283" spans="1:5" x14ac:dyDescent="0.25">
      <c r="A283" s="14" t="s">
        <v>2394</v>
      </c>
      <c r="B283" t="s">
        <v>2688</v>
      </c>
      <c r="D283" s="29" t="s">
        <v>1335</v>
      </c>
      <c r="E283" s="30"/>
    </row>
    <row r="284" spans="1:5" x14ac:dyDescent="0.25">
      <c r="A284" s="14" t="s">
        <v>2395</v>
      </c>
      <c r="B284" t="s">
        <v>2689</v>
      </c>
      <c r="D284" s="29" t="s">
        <v>1335</v>
      </c>
      <c r="E284" s="30"/>
    </row>
    <row r="285" spans="1:5" x14ac:dyDescent="0.25">
      <c r="A285" s="14" t="s">
        <v>2396</v>
      </c>
      <c r="B285" t="s">
        <v>2690</v>
      </c>
      <c r="D285" s="29" t="s">
        <v>1335</v>
      </c>
      <c r="E285" s="30"/>
    </row>
    <row r="286" spans="1:5" x14ac:dyDescent="0.25">
      <c r="A286" s="14" t="s">
        <v>2397</v>
      </c>
      <c r="B286" t="s">
        <v>2691</v>
      </c>
      <c r="D286" s="29" t="s">
        <v>1335</v>
      </c>
      <c r="E286" s="30"/>
    </row>
    <row r="287" spans="1:5" x14ac:dyDescent="0.25">
      <c r="A287" s="14" t="s">
        <v>2398</v>
      </c>
      <c r="B287" t="s">
        <v>2692</v>
      </c>
      <c r="D287" s="29" t="s">
        <v>1335</v>
      </c>
      <c r="E287" s="30"/>
    </row>
    <row r="288" spans="1:5" x14ac:dyDescent="0.25">
      <c r="A288" s="14" t="s">
        <v>2399</v>
      </c>
      <c r="B288" t="s">
        <v>2693</v>
      </c>
      <c r="D288" s="29" t="s">
        <v>1335</v>
      </c>
      <c r="E288" s="30"/>
    </row>
    <row r="289" spans="1:5" x14ac:dyDescent="0.25">
      <c r="A289" s="14" t="s">
        <v>1336</v>
      </c>
      <c r="B289" t="s">
        <v>2694</v>
      </c>
      <c r="D289" s="29" t="s">
        <v>12</v>
      </c>
      <c r="E289" s="30"/>
    </row>
    <row r="290" spans="1:5" x14ac:dyDescent="0.25">
      <c r="A290" s="14" t="s">
        <v>2400</v>
      </c>
      <c r="B290" t="s">
        <v>2695</v>
      </c>
      <c r="D290" s="29" t="s">
        <v>1336</v>
      </c>
      <c r="E290" s="30"/>
    </row>
    <row r="291" spans="1:5" x14ac:dyDescent="0.25">
      <c r="A291" s="14" t="s">
        <v>2401</v>
      </c>
      <c r="B291" t="s">
        <v>2696</v>
      </c>
      <c r="D291" s="29" t="s">
        <v>1336</v>
      </c>
      <c r="E291" s="30"/>
    </row>
    <row r="292" spans="1:5" x14ac:dyDescent="0.25">
      <c r="A292" s="14" t="s">
        <v>2402</v>
      </c>
      <c r="B292" t="s">
        <v>2697</v>
      </c>
      <c r="D292" s="29" t="s">
        <v>1336</v>
      </c>
      <c r="E292" s="30"/>
    </row>
    <row r="293" spans="1:5" x14ac:dyDescent="0.25">
      <c r="A293" s="14" t="s">
        <v>1337</v>
      </c>
      <c r="B293" t="s">
        <v>2698</v>
      </c>
      <c r="D293" s="29" t="s">
        <v>12</v>
      </c>
      <c r="E293" s="30"/>
    </row>
    <row r="294" spans="1:5" x14ac:dyDescent="0.25">
      <c r="A294" s="14" t="s">
        <v>2403</v>
      </c>
      <c r="B294" t="s">
        <v>2699</v>
      </c>
      <c r="D294" s="29" t="s">
        <v>1337</v>
      </c>
      <c r="E294" s="30"/>
    </row>
    <row r="295" spans="1:5" x14ac:dyDescent="0.25">
      <c r="A295" s="14" t="s">
        <v>2404</v>
      </c>
      <c r="B295" t="s">
        <v>2700</v>
      </c>
      <c r="D295" s="29" t="s">
        <v>1337</v>
      </c>
      <c r="E295" s="30"/>
    </row>
    <row r="296" spans="1:5" x14ac:dyDescent="0.25">
      <c r="A296" s="14" t="s">
        <v>2405</v>
      </c>
      <c r="B296" t="s">
        <v>2701</v>
      </c>
      <c r="D296" s="29" t="s">
        <v>1337</v>
      </c>
      <c r="E296" s="30"/>
    </row>
    <row r="297" spans="1:5" x14ac:dyDescent="0.25">
      <c r="A297" s="14" t="s">
        <v>2406</v>
      </c>
      <c r="B297" t="s">
        <v>2702</v>
      </c>
      <c r="D297" s="29" t="s">
        <v>1337</v>
      </c>
      <c r="E297" s="30"/>
    </row>
    <row r="298" spans="1:5" x14ac:dyDescent="0.25">
      <c r="A298" s="14" t="s">
        <v>1338</v>
      </c>
      <c r="B298" t="s">
        <v>2703</v>
      </c>
      <c r="D298" s="29" t="s">
        <v>12</v>
      </c>
      <c r="E298" s="30"/>
    </row>
    <row r="299" spans="1:5" x14ac:dyDescent="0.25">
      <c r="A299" s="14" t="s">
        <v>2407</v>
      </c>
      <c r="B299" t="s">
        <v>2704</v>
      </c>
      <c r="D299" s="29" t="s">
        <v>1338</v>
      </c>
      <c r="E299" s="30"/>
    </row>
    <row r="300" spans="1:5" x14ac:dyDescent="0.25">
      <c r="A300" s="14" t="s">
        <v>2408</v>
      </c>
      <c r="B300" t="s">
        <v>2705</v>
      </c>
      <c r="D300" s="29" t="s">
        <v>1338</v>
      </c>
      <c r="E300" s="30"/>
    </row>
    <row r="301" spans="1:5" x14ac:dyDescent="0.25">
      <c r="A301" s="14" t="s">
        <v>2409</v>
      </c>
      <c r="B301" t="s">
        <v>2706</v>
      </c>
      <c r="D301" s="29" t="s">
        <v>1338</v>
      </c>
      <c r="E301" s="30"/>
    </row>
    <row r="302" spans="1:5" x14ac:dyDescent="0.25">
      <c r="A302" s="14" t="s">
        <v>2410</v>
      </c>
      <c r="B302" t="s">
        <v>2707</v>
      </c>
      <c r="D302" s="29" t="s">
        <v>1338</v>
      </c>
      <c r="E302" s="3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8AA8F-D073-48C6-811F-4E7DE93D57B7}">
  <dimension ref="A1:F445"/>
  <sheetViews>
    <sheetView showGridLines="0" topLeftCell="A420" workbookViewId="0">
      <selection activeCell="D445" sqref="D445"/>
    </sheetView>
  </sheetViews>
  <sheetFormatPr defaultRowHeight="15" x14ac:dyDescent="0.25"/>
  <cols>
    <col min="1" max="1" width="4.28515625" bestFit="1" customWidth="1"/>
    <col min="2" max="2" width="55.42578125" customWidth="1"/>
    <col min="3" max="3" width="64" customWidth="1"/>
    <col min="4" max="4" width="14.7109375" customWidth="1"/>
    <col min="5" max="5" width="4.28515625" bestFit="1" customWidth="1"/>
    <col min="6" max="6" width="85.28515625" bestFit="1" customWidth="1"/>
  </cols>
  <sheetData>
    <row r="1" spans="1:6" s="3" customFormat="1" ht="26.25" customHeight="1" x14ac:dyDescent="0.25">
      <c r="A1" s="1" t="s">
        <v>0</v>
      </c>
      <c r="B1" s="1" t="s">
        <v>5</v>
      </c>
      <c r="C1" s="1" t="s">
        <v>6</v>
      </c>
      <c r="D1" s="1" t="s">
        <v>1287</v>
      </c>
      <c r="E1" s="1" t="s">
        <v>7</v>
      </c>
    </row>
    <row r="2" spans="1:6" s="5" customFormat="1" ht="28.5" customHeight="1" x14ac:dyDescent="0.25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</row>
    <row r="3" spans="1:6" x14ac:dyDescent="0.25">
      <c r="A3" s="6">
        <v>101</v>
      </c>
      <c r="B3" s="9" t="s">
        <v>1345</v>
      </c>
      <c r="C3" s="9" t="s">
        <v>1694</v>
      </c>
      <c r="D3" s="24" t="s">
        <v>18</v>
      </c>
      <c r="E3" s="9">
        <v>1</v>
      </c>
      <c r="F3" t="s">
        <v>19</v>
      </c>
    </row>
    <row r="4" spans="1:6" x14ac:dyDescent="0.25">
      <c r="A4" s="6">
        <v>1011</v>
      </c>
      <c r="B4" s="9" t="s">
        <v>1346</v>
      </c>
      <c r="C4" s="9" t="s">
        <v>1695</v>
      </c>
      <c r="D4" s="27" t="s">
        <v>2116</v>
      </c>
      <c r="E4" s="28"/>
    </row>
    <row r="5" spans="1:6" x14ac:dyDescent="0.25">
      <c r="A5" s="6">
        <v>1012</v>
      </c>
      <c r="B5" s="9" t="s">
        <v>822</v>
      </c>
      <c r="C5" s="9" t="s">
        <v>1696</v>
      </c>
      <c r="D5" s="27" t="s">
        <v>2116</v>
      </c>
      <c r="E5" s="28"/>
    </row>
    <row r="6" spans="1:6" x14ac:dyDescent="0.25">
      <c r="A6" s="6">
        <v>1013</v>
      </c>
      <c r="B6" s="9" t="s">
        <v>1347</v>
      </c>
      <c r="C6" s="9" t="s">
        <v>1697</v>
      </c>
      <c r="D6" s="27" t="s">
        <v>2116</v>
      </c>
      <c r="E6" s="28"/>
    </row>
    <row r="7" spans="1:6" x14ac:dyDescent="0.25">
      <c r="A7" s="6">
        <v>1014</v>
      </c>
      <c r="B7" s="9" t="s">
        <v>1348</v>
      </c>
      <c r="C7" s="9" t="s">
        <v>1698</v>
      </c>
      <c r="D7" s="27" t="s">
        <v>2116</v>
      </c>
      <c r="E7" s="28"/>
    </row>
    <row r="8" spans="1:6" x14ac:dyDescent="0.25">
      <c r="A8" s="6">
        <v>1017</v>
      </c>
      <c r="B8" s="9" t="s">
        <v>1349</v>
      </c>
      <c r="C8" s="9" t="s">
        <v>1699</v>
      </c>
      <c r="D8" s="27" t="s">
        <v>2116</v>
      </c>
      <c r="E8" s="28"/>
    </row>
    <row r="9" spans="1:6" x14ac:dyDescent="0.25">
      <c r="A9" s="6">
        <v>102</v>
      </c>
      <c r="B9" s="9" t="s">
        <v>1350</v>
      </c>
      <c r="C9" s="9" t="s">
        <v>1700</v>
      </c>
      <c r="D9" s="27" t="s">
        <v>18</v>
      </c>
      <c r="E9" s="28"/>
    </row>
    <row r="10" spans="1:6" x14ac:dyDescent="0.25">
      <c r="A10" s="6">
        <v>1021</v>
      </c>
      <c r="B10" s="9" t="s">
        <v>1351</v>
      </c>
      <c r="C10" s="9" t="s">
        <v>1701</v>
      </c>
      <c r="D10" s="27" t="s">
        <v>2117</v>
      </c>
      <c r="E10" s="28"/>
    </row>
    <row r="11" spans="1:6" x14ac:dyDescent="0.25">
      <c r="A11" s="6">
        <v>1022</v>
      </c>
      <c r="B11" s="9" t="s">
        <v>1352</v>
      </c>
      <c r="C11" s="9" t="s">
        <v>1702</v>
      </c>
      <c r="D11" s="27" t="s">
        <v>2117</v>
      </c>
      <c r="E11" s="28"/>
    </row>
    <row r="12" spans="1:6" x14ac:dyDescent="0.25">
      <c r="A12" s="6">
        <v>1023</v>
      </c>
      <c r="B12" s="9" t="s">
        <v>1353</v>
      </c>
      <c r="C12" s="9" t="s">
        <v>1703</v>
      </c>
      <c r="D12" s="27" t="s">
        <v>2117</v>
      </c>
      <c r="E12" s="28"/>
    </row>
    <row r="13" spans="1:6" x14ac:dyDescent="0.25">
      <c r="A13" s="6">
        <v>1024</v>
      </c>
      <c r="B13" s="9" t="s">
        <v>783</v>
      </c>
      <c r="C13" s="9" t="s">
        <v>1704</v>
      </c>
      <c r="D13" s="27" t="s">
        <v>2117</v>
      </c>
      <c r="E13" s="28"/>
    </row>
    <row r="14" spans="1:6" x14ac:dyDescent="0.25">
      <c r="A14" s="6">
        <v>1028</v>
      </c>
      <c r="B14" s="9" t="s">
        <v>780</v>
      </c>
      <c r="C14" s="9" t="s">
        <v>1705</v>
      </c>
      <c r="D14" s="27" t="s">
        <v>2117</v>
      </c>
      <c r="E14" s="28"/>
    </row>
    <row r="15" spans="1:6" x14ac:dyDescent="0.25">
      <c r="A15" s="6">
        <v>109</v>
      </c>
      <c r="B15" s="9" t="s">
        <v>1354</v>
      </c>
      <c r="C15" s="9" t="s">
        <v>1706</v>
      </c>
      <c r="D15" s="27" t="s">
        <v>18</v>
      </c>
      <c r="E15" s="28"/>
    </row>
    <row r="16" spans="1:6" x14ac:dyDescent="0.25">
      <c r="A16" s="6">
        <v>1091</v>
      </c>
      <c r="B16" s="9" t="s">
        <v>1355</v>
      </c>
      <c r="C16" s="9" t="s">
        <v>1707</v>
      </c>
      <c r="D16" s="27" t="s">
        <v>2118</v>
      </c>
      <c r="E16" s="28"/>
    </row>
    <row r="17" spans="1:5" x14ac:dyDescent="0.25">
      <c r="A17" s="6">
        <v>1092</v>
      </c>
      <c r="B17" s="9" t="s">
        <v>1356</v>
      </c>
      <c r="C17" s="9" t="s">
        <v>1708</v>
      </c>
      <c r="D17" s="27" t="s">
        <v>2118</v>
      </c>
      <c r="E17" s="28"/>
    </row>
    <row r="18" spans="1:5" x14ac:dyDescent="0.25">
      <c r="A18" s="6">
        <v>111</v>
      </c>
      <c r="B18" s="9" t="s">
        <v>1357</v>
      </c>
      <c r="C18" s="9" t="s">
        <v>1709</v>
      </c>
      <c r="D18" s="27" t="s">
        <v>18</v>
      </c>
      <c r="E18" s="28"/>
    </row>
    <row r="19" spans="1:5" x14ac:dyDescent="0.25">
      <c r="A19" s="6">
        <v>1111</v>
      </c>
      <c r="B19" s="9" t="s">
        <v>1358</v>
      </c>
      <c r="C19" s="9" t="s">
        <v>1710</v>
      </c>
      <c r="D19" s="27" t="s">
        <v>2119</v>
      </c>
      <c r="E19" s="28"/>
    </row>
    <row r="20" spans="1:5" x14ac:dyDescent="0.25">
      <c r="A20" s="6">
        <v>1112</v>
      </c>
      <c r="B20" s="9" t="s">
        <v>1359</v>
      </c>
      <c r="C20" s="9" t="s">
        <v>1711</v>
      </c>
      <c r="D20" s="27" t="s">
        <v>2119</v>
      </c>
      <c r="E20" s="28"/>
    </row>
    <row r="21" spans="1:5" x14ac:dyDescent="0.25">
      <c r="A21" s="6">
        <v>1113</v>
      </c>
      <c r="B21" s="9" t="s">
        <v>716</v>
      </c>
      <c r="C21" s="9" t="s">
        <v>715</v>
      </c>
      <c r="D21" s="27" t="s">
        <v>2119</v>
      </c>
      <c r="E21" s="28"/>
    </row>
    <row r="22" spans="1:5" x14ac:dyDescent="0.25">
      <c r="A22" s="6">
        <v>1114</v>
      </c>
      <c r="B22" s="9" t="s">
        <v>728</v>
      </c>
      <c r="C22" s="9" t="s">
        <v>1712</v>
      </c>
      <c r="D22" s="27" t="s">
        <v>2119</v>
      </c>
      <c r="E22" s="28"/>
    </row>
    <row r="23" spans="1:5" x14ac:dyDescent="0.25">
      <c r="A23" s="6">
        <v>1116</v>
      </c>
      <c r="B23" s="9" t="s">
        <v>1360</v>
      </c>
      <c r="C23" s="9" t="s">
        <v>1713</v>
      </c>
      <c r="D23" s="27" t="s">
        <v>2119</v>
      </c>
      <c r="E23" s="28"/>
    </row>
    <row r="24" spans="1:5" x14ac:dyDescent="0.25">
      <c r="A24" s="6">
        <v>1118</v>
      </c>
      <c r="B24" s="9" t="s">
        <v>780</v>
      </c>
      <c r="C24" s="9" t="s">
        <v>1714</v>
      </c>
      <c r="D24" s="27" t="s">
        <v>2119</v>
      </c>
      <c r="E24" s="28"/>
    </row>
    <row r="25" spans="1:5" x14ac:dyDescent="0.25">
      <c r="A25" s="6">
        <v>112</v>
      </c>
      <c r="B25" s="9" t="s">
        <v>1361</v>
      </c>
      <c r="C25" s="9" t="s">
        <v>1715</v>
      </c>
      <c r="D25" s="27" t="s">
        <v>18</v>
      </c>
      <c r="E25" s="28"/>
    </row>
    <row r="26" spans="1:5" x14ac:dyDescent="0.25">
      <c r="A26" s="6">
        <v>113</v>
      </c>
      <c r="B26" s="9" t="s">
        <v>1362</v>
      </c>
      <c r="C26" s="9" t="s">
        <v>1716</v>
      </c>
      <c r="D26" s="27" t="s">
        <v>18</v>
      </c>
      <c r="E26" s="28"/>
    </row>
    <row r="27" spans="1:5" x14ac:dyDescent="0.25">
      <c r="A27" s="6">
        <v>1131</v>
      </c>
      <c r="B27" s="9" t="s">
        <v>1363</v>
      </c>
      <c r="C27" s="9" t="s">
        <v>1717</v>
      </c>
      <c r="D27" s="27" t="s">
        <v>2120</v>
      </c>
      <c r="E27" s="28"/>
    </row>
    <row r="28" spans="1:5" x14ac:dyDescent="0.25">
      <c r="A28" s="6">
        <v>1132</v>
      </c>
      <c r="B28" s="9" t="s">
        <v>1364</v>
      </c>
      <c r="C28" s="9" t="s">
        <v>1718</v>
      </c>
      <c r="D28" s="27" t="s">
        <v>2120</v>
      </c>
      <c r="E28" s="28"/>
    </row>
    <row r="29" spans="1:5" x14ac:dyDescent="0.25">
      <c r="A29" s="6">
        <v>1133</v>
      </c>
      <c r="B29" s="9" t="s">
        <v>1365</v>
      </c>
      <c r="C29" s="9" t="s">
        <v>1719</v>
      </c>
      <c r="D29" s="27" t="s">
        <v>2120</v>
      </c>
      <c r="E29" s="28"/>
    </row>
    <row r="30" spans="1:5" x14ac:dyDescent="0.25">
      <c r="A30" s="6">
        <v>1134</v>
      </c>
      <c r="B30" s="9" t="s">
        <v>801</v>
      </c>
      <c r="C30" s="9" t="s">
        <v>1720</v>
      </c>
      <c r="D30" s="27" t="s">
        <v>2120</v>
      </c>
      <c r="E30" s="28"/>
    </row>
    <row r="31" spans="1:5" x14ac:dyDescent="0.25">
      <c r="A31" s="6">
        <v>1135</v>
      </c>
      <c r="B31" s="9" t="s">
        <v>1366</v>
      </c>
      <c r="C31" s="9" t="s">
        <v>1721</v>
      </c>
      <c r="D31" s="27" t="s">
        <v>2120</v>
      </c>
      <c r="E31" s="28"/>
    </row>
    <row r="32" spans="1:5" x14ac:dyDescent="0.25">
      <c r="A32" s="6">
        <v>1136</v>
      </c>
      <c r="B32" s="9" t="s">
        <v>1367</v>
      </c>
      <c r="C32" s="9" t="s">
        <v>1722</v>
      </c>
      <c r="D32" s="27" t="s">
        <v>2120</v>
      </c>
      <c r="E32" s="28"/>
    </row>
    <row r="33" spans="1:5" x14ac:dyDescent="0.25">
      <c r="A33" s="6">
        <v>1139</v>
      </c>
      <c r="B33" s="9" t="s">
        <v>1368</v>
      </c>
      <c r="C33" s="9" t="s">
        <v>1723</v>
      </c>
      <c r="D33" s="27" t="s">
        <v>2120</v>
      </c>
      <c r="E33" s="28"/>
    </row>
    <row r="34" spans="1:5" x14ac:dyDescent="0.25">
      <c r="A34" s="6">
        <v>114</v>
      </c>
      <c r="B34" s="9" t="s">
        <v>1369</v>
      </c>
      <c r="C34" s="9" t="s">
        <v>1724</v>
      </c>
      <c r="D34" s="27" t="s">
        <v>18</v>
      </c>
      <c r="E34" s="28"/>
    </row>
    <row r="35" spans="1:5" x14ac:dyDescent="0.25">
      <c r="A35" s="6">
        <v>1141</v>
      </c>
      <c r="B35" s="9" t="s">
        <v>1370</v>
      </c>
      <c r="C35" s="9" t="s">
        <v>1725</v>
      </c>
      <c r="D35" s="27" t="s">
        <v>2121</v>
      </c>
      <c r="E35" s="28"/>
    </row>
    <row r="36" spans="1:5" x14ac:dyDescent="0.25">
      <c r="A36" s="6">
        <v>1142</v>
      </c>
      <c r="B36" s="9" t="s">
        <v>1371</v>
      </c>
      <c r="C36" s="9" t="s">
        <v>1726</v>
      </c>
      <c r="D36" s="27" t="s">
        <v>2121</v>
      </c>
      <c r="E36" s="28"/>
    </row>
    <row r="37" spans="1:5" x14ac:dyDescent="0.25">
      <c r="A37" s="6">
        <v>1143</v>
      </c>
      <c r="B37" s="9" t="s">
        <v>1372</v>
      </c>
      <c r="C37" s="9" t="s">
        <v>1727</v>
      </c>
      <c r="D37" s="27" t="s">
        <v>2121</v>
      </c>
      <c r="E37" s="28"/>
    </row>
    <row r="38" spans="1:5" x14ac:dyDescent="0.25">
      <c r="A38" s="6">
        <v>1144</v>
      </c>
      <c r="B38" s="9" t="s">
        <v>1373</v>
      </c>
      <c r="C38" s="9" t="s">
        <v>1728</v>
      </c>
      <c r="D38" s="27" t="s">
        <v>2121</v>
      </c>
      <c r="E38" s="28"/>
    </row>
    <row r="39" spans="1:5" x14ac:dyDescent="0.25">
      <c r="A39" s="6">
        <v>1145</v>
      </c>
      <c r="B39" s="9" t="s">
        <v>1374</v>
      </c>
      <c r="C39" s="9" t="s">
        <v>1729</v>
      </c>
      <c r="D39" s="27" t="s">
        <v>2121</v>
      </c>
      <c r="E39" s="28"/>
    </row>
    <row r="40" spans="1:5" x14ac:dyDescent="0.25">
      <c r="A40" s="6">
        <v>1146</v>
      </c>
      <c r="B40" s="9" t="s">
        <v>1375</v>
      </c>
      <c r="C40" s="9" t="s">
        <v>1730</v>
      </c>
      <c r="D40" s="27" t="s">
        <v>2121</v>
      </c>
      <c r="E40" s="28"/>
    </row>
    <row r="41" spans="1:5" x14ac:dyDescent="0.25">
      <c r="A41" s="6">
        <v>1147</v>
      </c>
      <c r="B41" s="9" t="s">
        <v>1376</v>
      </c>
      <c r="C41" s="9" t="s">
        <v>1731</v>
      </c>
      <c r="D41" s="27" t="s">
        <v>2121</v>
      </c>
      <c r="E41" s="28"/>
    </row>
    <row r="42" spans="1:5" x14ac:dyDescent="0.25">
      <c r="A42" s="6">
        <v>1148</v>
      </c>
      <c r="B42" s="9" t="s">
        <v>1377</v>
      </c>
      <c r="C42" s="9" t="s">
        <v>1732</v>
      </c>
      <c r="D42" s="27" t="s">
        <v>2121</v>
      </c>
      <c r="E42" s="28"/>
    </row>
    <row r="43" spans="1:5" x14ac:dyDescent="0.25">
      <c r="A43" s="6">
        <v>119</v>
      </c>
      <c r="B43" s="9" t="s">
        <v>1378</v>
      </c>
      <c r="C43" s="9" t="s">
        <v>1733</v>
      </c>
      <c r="D43" s="27" t="s">
        <v>18</v>
      </c>
      <c r="E43" s="28"/>
    </row>
    <row r="44" spans="1:5" x14ac:dyDescent="0.25">
      <c r="A44" s="6">
        <v>1191</v>
      </c>
      <c r="B44" s="9" t="s">
        <v>1379</v>
      </c>
      <c r="C44" s="9" t="s">
        <v>1734</v>
      </c>
      <c r="D44" s="27" t="s">
        <v>2122</v>
      </c>
      <c r="E44" s="28"/>
    </row>
    <row r="45" spans="1:5" x14ac:dyDescent="0.25">
      <c r="A45" s="6">
        <v>1192</v>
      </c>
      <c r="B45" s="9" t="s">
        <v>1380</v>
      </c>
      <c r="C45" s="9" t="s">
        <v>1735</v>
      </c>
      <c r="D45" s="27" t="s">
        <v>2122</v>
      </c>
      <c r="E45" s="28"/>
    </row>
    <row r="46" spans="1:5" x14ac:dyDescent="0.25">
      <c r="A46" s="6">
        <v>1193</v>
      </c>
      <c r="B46" s="9" t="s">
        <v>1381</v>
      </c>
      <c r="C46" s="9" t="s">
        <v>1736</v>
      </c>
      <c r="D46" s="27" t="s">
        <v>2122</v>
      </c>
      <c r="E46" s="28"/>
    </row>
    <row r="47" spans="1:5" x14ac:dyDescent="0.25">
      <c r="A47" s="6">
        <v>1194</v>
      </c>
      <c r="B47" s="9" t="s">
        <v>1382</v>
      </c>
      <c r="C47" s="9" t="s">
        <v>1737</v>
      </c>
      <c r="D47" s="27" t="s">
        <v>2122</v>
      </c>
      <c r="E47" s="28"/>
    </row>
    <row r="48" spans="1:5" x14ac:dyDescent="0.25">
      <c r="A48" s="6">
        <v>121</v>
      </c>
      <c r="B48" s="9" t="s">
        <v>1383</v>
      </c>
      <c r="C48" s="9" t="s">
        <v>1738</v>
      </c>
      <c r="D48" s="27" t="s">
        <v>18</v>
      </c>
      <c r="E48" s="28"/>
    </row>
    <row r="49" spans="1:5" x14ac:dyDescent="0.25">
      <c r="A49" s="6">
        <v>1211</v>
      </c>
      <c r="B49" s="9" t="s">
        <v>1384</v>
      </c>
      <c r="C49" s="9" t="s">
        <v>1739</v>
      </c>
      <c r="D49" s="27" t="s">
        <v>2123</v>
      </c>
      <c r="E49" s="28"/>
    </row>
    <row r="50" spans="1:5" x14ac:dyDescent="0.25">
      <c r="A50" s="6">
        <v>1212</v>
      </c>
      <c r="B50" s="9" t="s">
        <v>1385</v>
      </c>
      <c r="C50" s="9" t="s">
        <v>1740</v>
      </c>
      <c r="D50" s="27" t="s">
        <v>2123</v>
      </c>
      <c r="E50" s="28"/>
    </row>
    <row r="51" spans="1:5" x14ac:dyDescent="0.25">
      <c r="A51" s="6">
        <v>1213</v>
      </c>
      <c r="B51" s="9" t="s">
        <v>1386</v>
      </c>
      <c r="C51" s="9" t="s">
        <v>1741</v>
      </c>
      <c r="D51" s="27" t="s">
        <v>2123</v>
      </c>
      <c r="E51" s="28"/>
    </row>
    <row r="52" spans="1:5" x14ac:dyDescent="0.25">
      <c r="A52" s="6">
        <v>122</v>
      </c>
      <c r="B52" s="9" t="s">
        <v>1387</v>
      </c>
      <c r="C52" s="9" t="s">
        <v>1742</v>
      </c>
      <c r="D52" s="27" t="s">
        <v>18</v>
      </c>
      <c r="E52" s="28"/>
    </row>
    <row r="53" spans="1:5" x14ac:dyDescent="0.25">
      <c r="A53" s="6">
        <v>1221</v>
      </c>
      <c r="B53" s="9" t="s">
        <v>1388</v>
      </c>
      <c r="C53" s="9" t="s">
        <v>1743</v>
      </c>
      <c r="D53" s="27" t="s">
        <v>2124</v>
      </c>
      <c r="E53" s="28"/>
    </row>
    <row r="54" spans="1:5" x14ac:dyDescent="0.25">
      <c r="A54" s="6">
        <v>1222</v>
      </c>
      <c r="B54" s="9" t="s">
        <v>1389</v>
      </c>
      <c r="C54" s="9" t="s">
        <v>1744</v>
      </c>
      <c r="D54" s="27" t="s">
        <v>2124</v>
      </c>
      <c r="E54" s="28"/>
    </row>
    <row r="55" spans="1:5" x14ac:dyDescent="0.25">
      <c r="A55" s="6">
        <v>1223</v>
      </c>
      <c r="B55" s="9" t="s">
        <v>1390</v>
      </c>
      <c r="C55" s="9" t="s">
        <v>1745</v>
      </c>
      <c r="D55" s="27" t="s">
        <v>2124</v>
      </c>
      <c r="E55" s="28"/>
    </row>
    <row r="56" spans="1:5" x14ac:dyDescent="0.25">
      <c r="A56" s="6">
        <v>124</v>
      </c>
      <c r="B56" s="9" t="s">
        <v>1391</v>
      </c>
      <c r="C56" s="9" t="s">
        <v>1746</v>
      </c>
      <c r="D56" s="27" t="s">
        <v>18</v>
      </c>
      <c r="E56" s="28"/>
    </row>
    <row r="57" spans="1:5" x14ac:dyDescent="0.25">
      <c r="A57" s="6">
        <v>125</v>
      </c>
      <c r="B57" s="9" t="s">
        <v>1392</v>
      </c>
      <c r="C57" s="9" t="s">
        <v>1747</v>
      </c>
      <c r="D57" s="27" t="s">
        <v>18</v>
      </c>
      <c r="E57" s="28"/>
    </row>
    <row r="58" spans="1:5" x14ac:dyDescent="0.25">
      <c r="A58" s="6">
        <v>126</v>
      </c>
      <c r="B58" s="9" t="s">
        <v>1393</v>
      </c>
      <c r="C58" s="9" t="s">
        <v>1748</v>
      </c>
      <c r="D58" s="27" t="s">
        <v>18</v>
      </c>
      <c r="E58" s="28"/>
    </row>
    <row r="59" spans="1:5" x14ac:dyDescent="0.25">
      <c r="A59" s="6">
        <v>129</v>
      </c>
      <c r="B59" s="9" t="s">
        <v>1394</v>
      </c>
      <c r="C59" s="9" t="s">
        <v>1749</v>
      </c>
      <c r="D59" s="27" t="s">
        <v>18</v>
      </c>
      <c r="E59" s="28"/>
    </row>
    <row r="60" spans="1:5" x14ac:dyDescent="0.25">
      <c r="A60" s="6">
        <v>131</v>
      </c>
      <c r="B60" s="9" t="s">
        <v>383</v>
      </c>
      <c r="C60" s="9" t="s">
        <v>1750</v>
      </c>
      <c r="D60" s="27" t="s">
        <v>18</v>
      </c>
      <c r="E60" s="28"/>
    </row>
    <row r="61" spans="1:5" x14ac:dyDescent="0.25">
      <c r="A61" s="6">
        <v>1311</v>
      </c>
      <c r="B61" s="9" t="s">
        <v>374</v>
      </c>
      <c r="C61" s="9" t="s">
        <v>385</v>
      </c>
      <c r="D61" s="27" t="s">
        <v>2125</v>
      </c>
      <c r="E61" s="28"/>
    </row>
    <row r="62" spans="1:5" x14ac:dyDescent="0.25">
      <c r="A62" s="6">
        <v>1312</v>
      </c>
      <c r="B62" s="9" t="s">
        <v>1395</v>
      </c>
      <c r="C62" s="9" t="s">
        <v>386</v>
      </c>
      <c r="D62" s="27" t="s">
        <v>2125</v>
      </c>
      <c r="E62" s="28"/>
    </row>
    <row r="63" spans="1:5" x14ac:dyDescent="0.25">
      <c r="A63" s="6">
        <v>132</v>
      </c>
      <c r="B63" s="9" t="s">
        <v>1396</v>
      </c>
      <c r="C63" s="9" t="s">
        <v>1751</v>
      </c>
      <c r="D63" s="27" t="s">
        <v>18</v>
      </c>
      <c r="E63" s="28"/>
    </row>
    <row r="64" spans="1:5" x14ac:dyDescent="0.25">
      <c r="A64" s="6">
        <v>1321</v>
      </c>
      <c r="B64" s="9" t="s">
        <v>1397</v>
      </c>
      <c r="C64" s="9" t="s">
        <v>1752</v>
      </c>
      <c r="D64" s="27" t="s">
        <v>2126</v>
      </c>
      <c r="E64" s="28"/>
    </row>
    <row r="65" spans="1:5" x14ac:dyDescent="0.25">
      <c r="A65" s="6">
        <v>1322</v>
      </c>
      <c r="B65" s="9" t="s">
        <v>395</v>
      </c>
      <c r="C65" s="9" t="s">
        <v>1753</v>
      </c>
      <c r="D65" s="27" t="s">
        <v>2126</v>
      </c>
      <c r="E65" s="28"/>
    </row>
    <row r="66" spans="1:5" x14ac:dyDescent="0.25">
      <c r="A66" s="6">
        <v>1323</v>
      </c>
      <c r="B66" s="9" t="s">
        <v>1398</v>
      </c>
      <c r="C66" s="9" t="s">
        <v>1754</v>
      </c>
      <c r="D66" s="27" t="s">
        <v>2126</v>
      </c>
      <c r="E66" s="28"/>
    </row>
    <row r="67" spans="1:5" x14ac:dyDescent="0.25">
      <c r="A67" s="6">
        <v>1324</v>
      </c>
      <c r="B67" s="9" t="s">
        <v>1399</v>
      </c>
      <c r="C67" s="9" t="s">
        <v>1755</v>
      </c>
      <c r="D67" s="27" t="s">
        <v>2126</v>
      </c>
      <c r="E67" s="28"/>
    </row>
    <row r="68" spans="1:5" x14ac:dyDescent="0.25">
      <c r="A68" s="6">
        <v>133</v>
      </c>
      <c r="B68" s="9" t="s">
        <v>1400</v>
      </c>
      <c r="C68" s="9" t="s">
        <v>1756</v>
      </c>
      <c r="D68" s="27" t="s">
        <v>18</v>
      </c>
      <c r="E68" s="28"/>
    </row>
    <row r="69" spans="1:5" x14ac:dyDescent="0.25">
      <c r="A69" s="6">
        <v>1331</v>
      </c>
      <c r="B69" s="9" t="s">
        <v>1401</v>
      </c>
      <c r="C69" s="9" t="s">
        <v>1757</v>
      </c>
      <c r="D69" s="27" t="s">
        <v>2127</v>
      </c>
      <c r="E69" s="28"/>
    </row>
    <row r="70" spans="1:5" x14ac:dyDescent="0.25">
      <c r="A70" s="6">
        <v>1332</v>
      </c>
      <c r="B70" s="9" t="s">
        <v>1402</v>
      </c>
      <c r="C70" s="9" t="s">
        <v>1758</v>
      </c>
      <c r="D70" s="27" t="s">
        <v>2127</v>
      </c>
      <c r="E70" s="28"/>
    </row>
    <row r="71" spans="1:5" x14ac:dyDescent="0.25">
      <c r="A71" s="6">
        <v>134</v>
      </c>
      <c r="B71" s="9" t="s">
        <v>1403</v>
      </c>
      <c r="C71" s="9" t="s">
        <v>1759</v>
      </c>
      <c r="D71" s="27" t="s">
        <v>18</v>
      </c>
      <c r="E71" s="28"/>
    </row>
    <row r="72" spans="1:5" x14ac:dyDescent="0.25">
      <c r="A72" s="6">
        <v>1341</v>
      </c>
      <c r="B72" s="9" t="s">
        <v>416</v>
      </c>
      <c r="C72" s="9" t="s">
        <v>1760</v>
      </c>
      <c r="D72" s="27" t="s">
        <v>2128</v>
      </c>
      <c r="E72" s="28"/>
    </row>
    <row r="73" spans="1:5" x14ac:dyDescent="0.25">
      <c r="A73" s="6">
        <v>1342</v>
      </c>
      <c r="B73" s="9" t="s">
        <v>1404</v>
      </c>
      <c r="C73" s="9" t="s">
        <v>1761</v>
      </c>
      <c r="D73" s="27" t="s">
        <v>2128</v>
      </c>
      <c r="E73" s="28"/>
    </row>
    <row r="74" spans="1:5" x14ac:dyDescent="0.25">
      <c r="A74" s="6">
        <v>135</v>
      </c>
      <c r="B74" s="9" t="s">
        <v>1405</v>
      </c>
      <c r="C74" s="9" t="s">
        <v>1762</v>
      </c>
      <c r="D74" s="27" t="s">
        <v>18</v>
      </c>
      <c r="E74" s="28"/>
    </row>
    <row r="75" spans="1:5" x14ac:dyDescent="0.25">
      <c r="A75" s="6">
        <v>1351</v>
      </c>
      <c r="B75" s="9" t="s">
        <v>1406</v>
      </c>
      <c r="C75" s="9" t="s">
        <v>1763</v>
      </c>
      <c r="D75" s="27" t="s">
        <v>2129</v>
      </c>
      <c r="E75" s="28"/>
    </row>
    <row r="76" spans="1:5" x14ac:dyDescent="0.25">
      <c r="A76" s="6">
        <v>1352</v>
      </c>
      <c r="B76" s="9" t="s">
        <v>1407</v>
      </c>
      <c r="C76" s="9" t="s">
        <v>1764</v>
      </c>
      <c r="D76" s="27" t="s">
        <v>2129</v>
      </c>
      <c r="E76" s="28"/>
    </row>
    <row r="77" spans="1:5" x14ac:dyDescent="0.25">
      <c r="A77" s="6">
        <v>1358</v>
      </c>
      <c r="B77" s="9" t="s">
        <v>1408</v>
      </c>
      <c r="C77" s="9" t="s">
        <v>1765</v>
      </c>
      <c r="D77" s="27" t="s">
        <v>2129</v>
      </c>
      <c r="E77" s="28"/>
    </row>
    <row r="78" spans="1:5" x14ac:dyDescent="0.25">
      <c r="A78" s="6">
        <v>136</v>
      </c>
      <c r="B78" s="9" t="s">
        <v>1409</v>
      </c>
      <c r="C78" s="9" t="s">
        <v>1766</v>
      </c>
      <c r="D78" s="27" t="s">
        <v>18</v>
      </c>
      <c r="E78" s="28"/>
    </row>
    <row r="79" spans="1:5" x14ac:dyDescent="0.25">
      <c r="A79" s="6">
        <v>1361</v>
      </c>
      <c r="B79" s="9" t="s">
        <v>425</v>
      </c>
      <c r="C79" s="9" t="s">
        <v>1767</v>
      </c>
      <c r="D79" s="27" t="s">
        <v>2130</v>
      </c>
      <c r="E79" s="28"/>
    </row>
    <row r="80" spans="1:5" x14ac:dyDescent="0.25">
      <c r="A80" s="6">
        <v>1365</v>
      </c>
      <c r="B80" s="9" t="s">
        <v>428</v>
      </c>
      <c r="C80" s="9" t="s">
        <v>1768</v>
      </c>
      <c r="D80" s="27" t="s">
        <v>2130</v>
      </c>
      <c r="E80" s="28"/>
    </row>
    <row r="81" spans="1:5" x14ac:dyDescent="0.25">
      <c r="A81" s="6">
        <v>1368</v>
      </c>
      <c r="B81" s="9" t="s">
        <v>1410</v>
      </c>
      <c r="C81" s="9" t="s">
        <v>1769</v>
      </c>
      <c r="D81" s="27" t="s">
        <v>2130</v>
      </c>
      <c r="E81" s="28"/>
    </row>
    <row r="82" spans="1:5" x14ac:dyDescent="0.25">
      <c r="A82" s="6">
        <v>137</v>
      </c>
      <c r="B82" s="9" t="s">
        <v>434</v>
      </c>
      <c r="C82" s="9" t="s">
        <v>1770</v>
      </c>
      <c r="D82" s="27" t="s">
        <v>18</v>
      </c>
      <c r="E82" s="28"/>
    </row>
    <row r="83" spans="1:5" x14ac:dyDescent="0.25">
      <c r="A83" s="6">
        <v>138</v>
      </c>
      <c r="B83" s="9" t="s">
        <v>1411</v>
      </c>
      <c r="C83" s="9" t="s">
        <v>1771</v>
      </c>
      <c r="D83" s="27" t="s">
        <v>18</v>
      </c>
      <c r="E83" s="28"/>
    </row>
    <row r="84" spans="1:5" x14ac:dyDescent="0.25">
      <c r="A84" s="6">
        <v>139</v>
      </c>
      <c r="B84" s="9" t="s">
        <v>1412</v>
      </c>
      <c r="C84" s="9" t="s">
        <v>1772</v>
      </c>
      <c r="D84" s="27" t="s">
        <v>18</v>
      </c>
      <c r="E84" s="28"/>
    </row>
    <row r="85" spans="1:5" x14ac:dyDescent="0.25">
      <c r="A85" s="6">
        <v>1391</v>
      </c>
      <c r="B85" s="9" t="s">
        <v>1413</v>
      </c>
      <c r="C85" s="9" t="s">
        <v>1773</v>
      </c>
      <c r="D85" s="27" t="s">
        <v>2131</v>
      </c>
      <c r="E85" s="28"/>
    </row>
    <row r="86" spans="1:5" x14ac:dyDescent="0.25">
      <c r="A86" s="6">
        <v>1392</v>
      </c>
      <c r="B86" s="9" t="s">
        <v>1414</v>
      </c>
      <c r="C86" s="9" t="s">
        <v>1774</v>
      </c>
      <c r="D86" s="27" t="s">
        <v>2131</v>
      </c>
      <c r="E86" s="28"/>
    </row>
    <row r="87" spans="1:5" x14ac:dyDescent="0.25">
      <c r="A87" s="6">
        <v>1393</v>
      </c>
      <c r="B87" s="9" t="s">
        <v>1415</v>
      </c>
      <c r="C87" s="9" t="s">
        <v>1775</v>
      </c>
      <c r="D87" s="27" t="s">
        <v>2131</v>
      </c>
      <c r="E87" s="28"/>
    </row>
    <row r="88" spans="1:5" x14ac:dyDescent="0.25">
      <c r="A88" s="6">
        <v>1394</v>
      </c>
      <c r="B88" s="9" t="s">
        <v>1416</v>
      </c>
      <c r="C88" s="9" t="s">
        <v>1776</v>
      </c>
      <c r="D88" s="27" t="s">
        <v>2131</v>
      </c>
      <c r="E88" s="28"/>
    </row>
    <row r="89" spans="1:5" x14ac:dyDescent="0.25">
      <c r="A89" s="6">
        <v>1395</v>
      </c>
      <c r="B89" s="9" t="s">
        <v>1417</v>
      </c>
      <c r="C89" s="9" t="s">
        <v>1777</v>
      </c>
      <c r="D89" s="27" t="s">
        <v>2131</v>
      </c>
      <c r="E89" s="28"/>
    </row>
    <row r="90" spans="1:5" x14ac:dyDescent="0.25">
      <c r="A90" s="6">
        <v>1396</v>
      </c>
      <c r="B90" s="9" t="s">
        <v>1418</v>
      </c>
      <c r="C90" s="9" t="s">
        <v>1778</v>
      </c>
      <c r="D90" s="27" t="s">
        <v>2131</v>
      </c>
      <c r="E90" s="28"/>
    </row>
    <row r="91" spans="1:5" x14ac:dyDescent="0.25">
      <c r="A91" s="6">
        <v>1397</v>
      </c>
      <c r="B91" s="9" t="s">
        <v>1419</v>
      </c>
      <c r="C91" s="9" t="s">
        <v>1779</v>
      </c>
      <c r="D91" s="27" t="s">
        <v>2131</v>
      </c>
      <c r="E91" s="28"/>
    </row>
    <row r="92" spans="1:5" x14ac:dyDescent="0.25">
      <c r="A92" s="6">
        <v>1398</v>
      </c>
      <c r="B92" s="9" t="s">
        <v>1420</v>
      </c>
      <c r="C92" s="9" t="s">
        <v>1780</v>
      </c>
      <c r="D92" s="27" t="s">
        <v>2131</v>
      </c>
      <c r="E92" s="28"/>
    </row>
    <row r="93" spans="1:5" x14ac:dyDescent="0.25">
      <c r="A93" s="6">
        <v>141</v>
      </c>
      <c r="B93" s="9" t="s">
        <v>646</v>
      </c>
      <c r="C93" s="9" t="s">
        <v>1781</v>
      </c>
      <c r="D93" s="27" t="s">
        <v>18</v>
      </c>
      <c r="E93" s="28"/>
    </row>
    <row r="94" spans="1:5" x14ac:dyDescent="0.25">
      <c r="A94" s="6">
        <v>142</v>
      </c>
      <c r="B94" s="9" t="s">
        <v>1421</v>
      </c>
      <c r="C94" s="9" t="s">
        <v>1782</v>
      </c>
      <c r="D94" s="27" t="s">
        <v>18</v>
      </c>
      <c r="E94" s="28"/>
    </row>
    <row r="95" spans="1:5" x14ac:dyDescent="0.25">
      <c r="A95" s="6">
        <v>143</v>
      </c>
      <c r="B95" s="9" t="s">
        <v>1422</v>
      </c>
      <c r="C95" s="9" t="s">
        <v>1783</v>
      </c>
      <c r="D95" s="27" t="s">
        <v>18</v>
      </c>
      <c r="E95" s="28"/>
    </row>
    <row r="96" spans="1:5" x14ac:dyDescent="0.25">
      <c r="A96" s="6">
        <v>145</v>
      </c>
      <c r="B96" s="9" t="s">
        <v>1423</v>
      </c>
      <c r="C96" s="9" t="s">
        <v>1784</v>
      </c>
      <c r="D96" s="27" t="s">
        <v>18</v>
      </c>
      <c r="E96" s="28"/>
    </row>
    <row r="97" spans="1:5" x14ac:dyDescent="0.25">
      <c r="A97" s="6">
        <v>146</v>
      </c>
      <c r="B97" s="9" t="s">
        <v>1424</v>
      </c>
      <c r="C97" s="9" t="s">
        <v>1785</v>
      </c>
      <c r="D97" s="27" t="s">
        <v>18</v>
      </c>
      <c r="E97" s="28"/>
    </row>
    <row r="98" spans="1:5" x14ac:dyDescent="0.25">
      <c r="A98" s="6">
        <v>148</v>
      </c>
      <c r="B98" s="9" t="s">
        <v>1425</v>
      </c>
      <c r="C98" s="9" t="s">
        <v>1786</v>
      </c>
      <c r="D98" s="27" t="s">
        <v>18</v>
      </c>
      <c r="E98" s="28"/>
    </row>
    <row r="99" spans="1:5" x14ac:dyDescent="0.25">
      <c r="A99" s="6">
        <v>149</v>
      </c>
      <c r="B99" s="9" t="s">
        <v>1426</v>
      </c>
      <c r="C99" s="9" t="s">
        <v>1787</v>
      </c>
      <c r="D99" s="27" t="s">
        <v>18</v>
      </c>
      <c r="E99" s="28"/>
    </row>
    <row r="100" spans="1:5" x14ac:dyDescent="0.25">
      <c r="A100" s="6">
        <v>151</v>
      </c>
      <c r="B100" s="9" t="s">
        <v>1427</v>
      </c>
      <c r="C100" s="9" t="s">
        <v>1788</v>
      </c>
      <c r="D100" s="27" t="s">
        <v>18</v>
      </c>
      <c r="E100" s="28"/>
    </row>
    <row r="101" spans="1:5" x14ac:dyDescent="0.25">
      <c r="A101" s="6">
        <v>153</v>
      </c>
      <c r="B101" s="9" t="s">
        <v>1428</v>
      </c>
      <c r="C101" s="9" t="s">
        <v>1789</v>
      </c>
      <c r="D101" s="27" t="s">
        <v>18</v>
      </c>
      <c r="E101" s="28"/>
    </row>
    <row r="102" spans="1:5" x14ac:dyDescent="0.25">
      <c r="A102" s="6">
        <v>154</v>
      </c>
      <c r="B102" s="9" t="s">
        <v>1429</v>
      </c>
      <c r="C102" s="9" t="s">
        <v>1790</v>
      </c>
      <c r="D102" s="27" t="s">
        <v>18</v>
      </c>
      <c r="E102" s="28"/>
    </row>
    <row r="103" spans="1:5" x14ac:dyDescent="0.25">
      <c r="A103" s="6">
        <v>155</v>
      </c>
      <c r="B103" s="9" t="s">
        <v>1430</v>
      </c>
      <c r="C103" s="9" t="s">
        <v>1791</v>
      </c>
      <c r="D103" s="27" t="s">
        <v>18</v>
      </c>
      <c r="E103" s="28"/>
    </row>
    <row r="104" spans="1:5" x14ac:dyDescent="0.25">
      <c r="A104" s="6">
        <v>159</v>
      </c>
      <c r="B104" s="9" t="s">
        <v>1431</v>
      </c>
      <c r="C104" s="9" t="s">
        <v>1792</v>
      </c>
      <c r="D104" s="27" t="s">
        <v>18</v>
      </c>
      <c r="E104" s="28"/>
    </row>
    <row r="105" spans="1:5" x14ac:dyDescent="0.25">
      <c r="A105" s="6">
        <v>160</v>
      </c>
      <c r="B105" s="9" t="s">
        <v>1432</v>
      </c>
      <c r="C105" s="9" t="s">
        <v>1793</v>
      </c>
      <c r="D105" s="27" t="s">
        <v>18</v>
      </c>
      <c r="E105" s="28"/>
    </row>
    <row r="106" spans="1:5" x14ac:dyDescent="0.25">
      <c r="A106" s="6">
        <v>1601</v>
      </c>
      <c r="B106" s="9" t="s">
        <v>1433</v>
      </c>
      <c r="C106" s="9" t="s">
        <v>1794</v>
      </c>
      <c r="D106" s="27" t="s">
        <v>2132</v>
      </c>
      <c r="E106" s="28"/>
    </row>
    <row r="107" spans="1:5" x14ac:dyDescent="0.25">
      <c r="A107" s="6">
        <v>1602</v>
      </c>
      <c r="B107" s="9" t="s">
        <v>1434</v>
      </c>
      <c r="C107" s="9" t="s">
        <v>1795</v>
      </c>
      <c r="D107" s="27" t="s">
        <v>2132</v>
      </c>
      <c r="E107" s="28"/>
    </row>
    <row r="108" spans="1:5" x14ac:dyDescent="0.25">
      <c r="A108" s="6">
        <v>1608</v>
      </c>
      <c r="B108" s="9" t="s">
        <v>1435</v>
      </c>
      <c r="C108" s="9" t="s">
        <v>1796</v>
      </c>
      <c r="D108" s="27" t="s">
        <v>2132</v>
      </c>
      <c r="E108" s="28"/>
    </row>
    <row r="109" spans="1:5" x14ac:dyDescent="0.25">
      <c r="A109" s="6">
        <v>161</v>
      </c>
      <c r="B109" s="9" t="s">
        <v>1436</v>
      </c>
      <c r="C109" s="9" t="s">
        <v>1797</v>
      </c>
      <c r="D109" s="27" t="s">
        <v>18</v>
      </c>
      <c r="E109" s="28"/>
    </row>
    <row r="110" spans="1:5" x14ac:dyDescent="0.25">
      <c r="A110" s="6">
        <v>1611</v>
      </c>
      <c r="B110" s="9" t="s">
        <v>1437</v>
      </c>
      <c r="C110" s="9" t="s">
        <v>1798</v>
      </c>
      <c r="D110" s="27" t="s">
        <v>2133</v>
      </c>
      <c r="E110" s="28"/>
    </row>
    <row r="111" spans="1:5" x14ac:dyDescent="0.25">
      <c r="A111" s="6">
        <v>1612</v>
      </c>
      <c r="B111" s="9" t="s">
        <v>1438</v>
      </c>
      <c r="C111" s="9" t="s">
        <v>1799</v>
      </c>
      <c r="D111" s="27" t="s">
        <v>2133</v>
      </c>
      <c r="E111" s="28"/>
    </row>
    <row r="112" spans="1:5" x14ac:dyDescent="0.25">
      <c r="A112" s="6">
        <v>1613</v>
      </c>
      <c r="B112" s="9" t="s">
        <v>1439</v>
      </c>
      <c r="C112" s="9" t="s">
        <v>1800</v>
      </c>
      <c r="D112" s="27" t="s">
        <v>2133</v>
      </c>
      <c r="E112" s="28"/>
    </row>
    <row r="113" spans="1:5" x14ac:dyDescent="0.25">
      <c r="A113" s="6">
        <v>1618</v>
      </c>
      <c r="B113" s="9" t="s">
        <v>1440</v>
      </c>
      <c r="C113" s="9" t="s">
        <v>1801</v>
      </c>
      <c r="D113" s="27" t="s">
        <v>2133</v>
      </c>
      <c r="E113" s="28"/>
    </row>
    <row r="114" spans="1:5" x14ac:dyDescent="0.25">
      <c r="A114" s="6">
        <v>162</v>
      </c>
      <c r="B114" s="9" t="s">
        <v>1441</v>
      </c>
      <c r="C114" s="9" t="s">
        <v>1802</v>
      </c>
      <c r="D114" s="27" t="s">
        <v>18</v>
      </c>
      <c r="E114" s="28"/>
    </row>
    <row r="115" spans="1:5" x14ac:dyDescent="0.25">
      <c r="A115" s="6">
        <v>163</v>
      </c>
      <c r="B115" s="9" t="s">
        <v>1442</v>
      </c>
      <c r="C115" s="9" t="s">
        <v>1803</v>
      </c>
      <c r="D115" s="27" t="s">
        <v>18</v>
      </c>
      <c r="E115" s="28"/>
    </row>
    <row r="116" spans="1:5" x14ac:dyDescent="0.25">
      <c r="A116" s="6">
        <v>164</v>
      </c>
      <c r="B116" s="9" t="s">
        <v>1443</v>
      </c>
      <c r="C116" s="9" t="s">
        <v>1804</v>
      </c>
      <c r="D116" s="27" t="s">
        <v>18</v>
      </c>
      <c r="E116" s="28"/>
    </row>
    <row r="117" spans="1:5" x14ac:dyDescent="0.25">
      <c r="A117" s="6">
        <v>165</v>
      </c>
      <c r="B117" s="9" t="s">
        <v>1444</v>
      </c>
      <c r="C117" s="9" t="s">
        <v>1805</v>
      </c>
      <c r="D117" s="27" t="s">
        <v>18</v>
      </c>
      <c r="E117" s="28"/>
    </row>
    <row r="118" spans="1:5" x14ac:dyDescent="0.25">
      <c r="A118" s="6">
        <v>166</v>
      </c>
      <c r="B118" s="9" t="s">
        <v>1445</v>
      </c>
      <c r="C118" s="9" t="s">
        <v>1806</v>
      </c>
      <c r="D118" s="27" t="s">
        <v>18</v>
      </c>
      <c r="E118" s="28"/>
    </row>
    <row r="119" spans="1:5" x14ac:dyDescent="0.25">
      <c r="A119" s="6">
        <v>167</v>
      </c>
      <c r="B119" s="9" t="s">
        <v>1446</v>
      </c>
      <c r="C119" s="9" t="s">
        <v>1807</v>
      </c>
      <c r="D119" s="27" t="s">
        <v>18</v>
      </c>
      <c r="E119" s="28"/>
    </row>
    <row r="120" spans="1:5" x14ac:dyDescent="0.25">
      <c r="A120" s="6">
        <v>168</v>
      </c>
      <c r="B120" s="9" t="s">
        <v>1447</v>
      </c>
      <c r="C120" s="9" t="s">
        <v>1808</v>
      </c>
      <c r="D120" s="27" t="s">
        <v>18</v>
      </c>
      <c r="E120" s="28"/>
    </row>
    <row r="121" spans="1:5" x14ac:dyDescent="0.25">
      <c r="A121" s="6">
        <v>169</v>
      </c>
      <c r="B121" s="9" t="s">
        <v>1448</v>
      </c>
      <c r="C121" s="9" t="s">
        <v>1809</v>
      </c>
      <c r="D121" s="27" t="s">
        <v>18</v>
      </c>
      <c r="E121" s="28"/>
    </row>
    <row r="122" spans="1:5" x14ac:dyDescent="0.25">
      <c r="A122" s="6">
        <v>1690</v>
      </c>
      <c r="B122" s="9" t="s">
        <v>1449</v>
      </c>
      <c r="C122" s="9" t="s">
        <v>1810</v>
      </c>
      <c r="D122" s="27" t="s">
        <v>2134</v>
      </c>
      <c r="E122" s="28"/>
    </row>
    <row r="123" spans="1:5" x14ac:dyDescent="0.25">
      <c r="A123" s="6">
        <v>1691</v>
      </c>
      <c r="B123" s="9" t="s">
        <v>1450</v>
      </c>
      <c r="C123" s="9" t="s">
        <v>1811</v>
      </c>
      <c r="D123" s="27" t="s">
        <v>2134</v>
      </c>
      <c r="E123" s="28"/>
    </row>
    <row r="124" spans="1:5" x14ac:dyDescent="0.25">
      <c r="A124" s="6">
        <v>1692</v>
      </c>
      <c r="B124" s="9" t="s">
        <v>1451</v>
      </c>
      <c r="C124" s="9" t="s">
        <v>1812</v>
      </c>
      <c r="D124" s="27" t="s">
        <v>2134</v>
      </c>
      <c r="E124" s="28"/>
    </row>
    <row r="125" spans="1:5" x14ac:dyDescent="0.25">
      <c r="A125" s="6">
        <v>1695</v>
      </c>
      <c r="B125" s="9" t="s">
        <v>1452</v>
      </c>
      <c r="C125" s="9" t="s">
        <v>1813</v>
      </c>
      <c r="D125" s="27" t="s">
        <v>2134</v>
      </c>
      <c r="E125" s="28"/>
    </row>
    <row r="126" spans="1:5" x14ac:dyDescent="0.25">
      <c r="A126" s="6">
        <v>169</v>
      </c>
      <c r="B126" s="9" t="s">
        <v>1453</v>
      </c>
      <c r="C126" s="9" t="s">
        <v>1814</v>
      </c>
      <c r="D126" s="27" t="s">
        <v>18</v>
      </c>
      <c r="E126" s="28"/>
    </row>
    <row r="127" spans="1:5" x14ac:dyDescent="0.25">
      <c r="A127" s="6">
        <v>201</v>
      </c>
      <c r="B127" s="9" t="s">
        <v>1454</v>
      </c>
      <c r="C127" s="9" t="s">
        <v>1815</v>
      </c>
      <c r="D127" s="27" t="s">
        <v>18</v>
      </c>
      <c r="E127" s="28"/>
    </row>
    <row r="128" spans="1:5" x14ac:dyDescent="0.25">
      <c r="A128" s="6">
        <v>202</v>
      </c>
      <c r="B128" s="9" t="s">
        <v>1455</v>
      </c>
      <c r="C128" s="9" t="s">
        <v>1816</v>
      </c>
      <c r="D128" s="27" t="s">
        <v>18</v>
      </c>
      <c r="E128" s="28"/>
    </row>
    <row r="129" spans="1:5" x14ac:dyDescent="0.25">
      <c r="A129" s="6">
        <v>203</v>
      </c>
      <c r="B129" s="9" t="s">
        <v>1456</v>
      </c>
      <c r="C129" s="9" t="s">
        <v>1817</v>
      </c>
      <c r="D129" s="27" t="s">
        <v>18</v>
      </c>
      <c r="E129" s="28"/>
    </row>
    <row r="130" spans="1:5" x14ac:dyDescent="0.25">
      <c r="A130" s="6">
        <v>204</v>
      </c>
      <c r="B130" s="9" t="s">
        <v>314</v>
      </c>
      <c r="C130" s="9" t="s">
        <v>313</v>
      </c>
      <c r="D130" s="27" t="s">
        <v>18</v>
      </c>
      <c r="E130" s="28"/>
    </row>
    <row r="131" spans="1:5" x14ac:dyDescent="0.25">
      <c r="A131" s="6">
        <v>205</v>
      </c>
      <c r="B131" s="9" t="s">
        <v>317</v>
      </c>
      <c r="C131" s="9" t="s">
        <v>1818</v>
      </c>
      <c r="D131" s="27" t="s">
        <v>18</v>
      </c>
      <c r="E131" s="28"/>
    </row>
    <row r="132" spans="1:5" x14ac:dyDescent="0.25">
      <c r="A132" s="6">
        <v>206</v>
      </c>
      <c r="B132" s="9" t="s">
        <v>1457</v>
      </c>
      <c r="C132" s="9" t="s">
        <v>1819</v>
      </c>
      <c r="D132" s="27" t="s">
        <v>18</v>
      </c>
      <c r="E132" s="28"/>
    </row>
    <row r="133" spans="1:5" x14ac:dyDescent="0.25">
      <c r="A133" s="6">
        <v>207</v>
      </c>
      <c r="B133" s="9" t="s">
        <v>780</v>
      </c>
      <c r="C133" s="9" t="s">
        <v>1820</v>
      </c>
      <c r="D133" s="27" t="s">
        <v>18</v>
      </c>
      <c r="E133" s="28"/>
    </row>
    <row r="134" spans="1:5" x14ac:dyDescent="0.25">
      <c r="A134" s="6">
        <v>208</v>
      </c>
      <c r="B134" s="9" t="s">
        <v>1458</v>
      </c>
      <c r="C134" s="9" t="s">
        <v>1821</v>
      </c>
      <c r="D134" s="27" t="s">
        <v>18</v>
      </c>
      <c r="E134" s="28"/>
    </row>
    <row r="135" spans="1:5" x14ac:dyDescent="0.25">
      <c r="A135" s="6">
        <v>209</v>
      </c>
      <c r="B135" s="9" t="s">
        <v>299</v>
      </c>
      <c r="C135" s="9" t="s">
        <v>1822</v>
      </c>
      <c r="D135" s="27" t="s">
        <v>18</v>
      </c>
      <c r="E135" s="28"/>
    </row>
    <row r="136" spans="1:5" x14ac:dyDescent="0.25">
      <c r="A136" s="6">
        <v>210</v>
      </c>
      <c r="B136" s="9" t="s">
        <v>1459</v>
      </c>
      <c r="C136" s="9" t="s">
        <v>1823</v>
      </c>
      <c r="D136" s="27" t="s">
        <v>18</v>
      </c>
      <c r="E136" s="28"/>
    </row>
    <row r="137" spans="1:5" x14ac:dyDescent="0.25">
      <c r="A137" s="6">
        <v>211</v>
      </c>
      <c r="B137" s="9" t="s">
        <v>1460</v>
      </c>
      <c r="C137" s="9" t="s">
        <v>1824</v>
      </c>
      <c r="D137" s="27" t="s">
        <v>18</v>
      </c>
      <c r="E137" s="28"/>
    </row>
    <row r="138" spans="1:5" x14ac:dyDescent="0.25">
      <c r="A138" s="6">
        <v>212</v>
      </c>
      <c r="B138" s="9" t="s">
        <v>1461</v>
      </c>
      <c r="C138" s="9" t="s">
        <v>1825</v>
      </c>
      <c r="D138" s="27" t="s">
        <v>18</v>
      </c>
      <c r="E138" s="28"/>
    </row>
    <row r="139" spans="1:5" x14ac:dyDescent="0.25">
      <c r="A139" s="6">
        <v>213</v>
      </c>
      <c r="B139" s="9" t="s">
        <v>1462</v>
      </c>
      <c r="C139" s="9" t="s">
        <v>1826</v>
      </c>
      <c r="D139" s="27" t="s">
        <v>18</v>
      </c>
      <c r="E139" s="28"/>
    </row>
    <row r="140" spans="1:5" x14ac:dyDescent="0.25">
      <c r="A140" s="6">
        <v>214</v>
      </c>
      <c r="B140" s="9" t="s">
        <v>1463</v>
      </c>
      <c r="C140" s="9" t="s">
        <v>1827</v>
      </c>
      <c r="D140" s="27" t="s">
        <v>18</v>
      </c>
      <c r="E140" s="28"/>
    </row>
    <row r="141" spans="1:5" x14ac:dyDescent="0.25">
      <c r="A141" s="6">
        <v>216</v>
      </c>
      <c r="B141" s="9" t="s">
        <v>1464</v>
      </c>
      <c r="C141" s="9" t="s">
        <v>1828</v>
      </c>
      <c r="D141" s="27" t="s">
        <v>18</v>
      </c>
      <c r="E141" s="28"/>
    </row>
    <row r="142" spans="1:5" x14ac:dyDescent="0.25">
      <c r="A142" s="6">
        <v>217</v>
      </c>
      <c r="B142" s="9" t="s">
        <v>1465</v>
      </c>
      <c r="C142" s="9" t="s">
        <v>1829</v>
      </c>
      <c r="D142" s="27" t="s">
        <v>18</v>
      </c>
      <c r="E142" s="28"/>
    </row>
    <row r="143" spans="1:5" x14ac:dyDescent="0.25">
      <c r="A143" s="6">
        <v>218</v>
      </c>
      <c r="B143" s="9" t="s">
        <v>1466</v>
      </c>
      <c r="C143" s="9" t="s">
        <v>1830</v>
      </c>
      <c r="D143" s="27" t="s">
        <v>18</v>
      </c>
      <c r="E143" s="28"/>
    </row>
    <row r="144" spans="1:5" x14ac:dyDescent="0.25">
      <c r="A144" s="6">
        <v>219</v>
      </c>
      <c r="B144" s="9" t="s">
        <v>1467</v>
      </c>
      <c r="C144" s="9" t="s">
        <v>1831</v>
      </c>
      <c r="D144" s="27" t="s">
        <v>18</v>
      </c>
      <c r="E144" s="28"/>
    </row>
    <row r="145" spans="1:5" x14ac:dyDescent="0.25">
      <c r="A145" s="6">
        <v>2190</v>
      </c>
      <c r="B145" s="9" t="s">
        <v>1468</v>
      </c>
      <c r="C145" s="9" t="s">
        <v>1832</v>
      </c>
      <c r="D145" s="27" t="s">
        <v>2135</v>
      </c>
      <c r="E145" s="28"/>
    </row>
    <row r="146" spans="1:5" x14ac:dyDescent="0.25">
      <c r="A146" s="6">
        <v>2191</v>
      </c>
      <c r="B146" s="9" t="s">
        <v>1469</v>
      </c>
      <c r="C146" s="9" t="s">
        <v>1833</v>
      </c>
      <c r="D146" s="27" t="s">
        <v>2135</v>
      </c>
      <c r="E146" s="28"/>
    </row>
    <row r="147" spans="1:5" x14ac:dyDescent="0.25">
      <c r="A147" s="6">
        <v>2192</v>
      </c>
      <c r="B147" s="9" t="s">
        <v>1470</v>
      </c>
      <c r="C147" s="9" t="s">
        <v>1834</v>
      </c>
      <c r="D147" s="27" t="s">
        <v>2135</v>
      </c>
      <c r="E147" s="28"/>
    </row>
    <row r="148" spans="1:5" x14ac:dyDescent="0.25">
      <c r="A148" s="6">
        <v>2194</v>
      </c>
      <c r="B148" s="9" t="s">
        <v>1471</v>
      </c>
      <c r="C148" s="9" t="s">
        <v>1835</v>
      </c>
      <c r="D148" s="27" t="s">
        <v>2135</v>
      </c>
      <c r="E148" s="28"/>
    </row>
    <row r="149" spans="1:5" x14ac:dyDescent="0.25">
      <c r="A149" s="6">
        <v>221</v>
      </c>
      <c r="B149" s="9" t="s">
        <v>1472</v>
      </c>
      <c r="C149" s="9" t="s">
        <v>1836</v>
      </c>
      <c r="D149" s="27" t="s">
        <v>18</v>
      </c>
      <c r="E149" s="28"/>
    </row>
    <row r="150" spans="1:5" x14ac:dyDescent="0.25">
      <c r="A150" s="6">
        <v>222</v>
      </c>
      <c r="B150" s="9" t="s">
        <v>1473</v>
      </c>
      <c r="C150" s="9" t="s">
        <v>1837</v>
      </c>
      <c r="D150" s="27" t="s">
        <v>18</v>
      </c>
      <c r="E150" s="28"/>
    </row>
    <row r="151" spans="1:5" x14ac:dyDescent="0.25">
      <c r="A151" s="6">
        <v>223</v>
      </c>
      <c r="B151" s="9" t="s">
        <v>1474</v>
      </c>
      <c r="C151" s="9" t="s">
        <v>1838</v>
      </c>
      <c r="D151" s="27" t="s">
        <v>18</v>
      </c>
      <c r="E151" s="28"/>
    </row>
    <row r="152" spans="1:5" x14ac:dyDescent="0.25">
      <c r="A152" s="6">
        <v>224</v>
      </c>
      <c r="B152" s="9" t="s">
        <v>1475</v>
      </c>
      <c r="C152" s="9" t="s">
        <v>1839</v>
      </c>
      <c r="D152" s="27" t="s">
        <v>18</v>
      </c>
      <c r="E152" s="28"/>
    </row>
    <row r="153" spans="1:5" x14ac:dyDescent="0.25">
      <c r="A153" s="6">
        <v>225</v>
      </c>
      <c r="B153" s="9" t="s">
        <v>1476</v>
      </c>
      <c r="C153" s="9" t="s">
        <v>1840</v>
      </c>
      <c r="D153" s="27" t="s">
        <v>18</v>
      </c>
      <c r="E153" s="28"/>
    </row>
    <row r="154" spans="1:5" x14ac:dyDescent="0.25">
      <c r="A154" s="6">
        <v>226</v>
      </c>
      <c r="B154" s="9" t="s">
        <v>1477</v>
      </c>
      <c r="C154" s="9" t="s">
        <v>1841</v>
      </c>
      <c r="D154" s="27" t="s">
        <v>18</v>
      </c>
      <c r="E154" s="28"/>
    </row>
    <row r="155" spans="1:5" x14ac:dyDescent="0.25">
      <c r="A155" s="6">
        <v>231</v>
      </c>
      <c r="B155" s="9" t="s">
        <v>202</v>
      </c>
      <c r="C155" s="9" t="s">
        <v>1842</v>
      </c>
      <c r="D155" s="27" t="s">
        <v>18</v>
      </c>
      <c r="E155" s="28"/>
    </row>
    <row r="156" spans="1:5" x14ac:dyDescent="0.25">
      <c r="A156" s="6">
        <v>232</v>
      </c>
      <c r="B156" s="9" t="s">
        <v>181</v>
      </c>
      <c r="C156" s="9" t="s">
        <v>1843</v>
      </c>
      <c r="D156" s="27" t="s">
        <v>18</v>
      </c>
      <c r="E156" s="28"/>
    </row>
    <row r="157" spans="1:5" x14ac:dyDescent="0.25">
      <c r="A157" s="6">
        <v>237</v>
      </c>
      <c r="B157" s="9" t="s">
        <v>1478</v>
      </c>
      <c r="C157" s="9" t="s">
        <v>1844</v>
      </c>
      <c r="D157" s="27" t="s">
        <v>18</v>
      </c>
      <c r="E157" s="28"/>
    </row>
    <row r="158" spans="1:5" x14ac:dyDescent="0.25">
      <c r="A158" s="6">
        <v>238</v>
      </c>
      <c r="B158" s="9" t="s">
        <v>1479</v>
      </c>
      <c r="C158" s="9" t="s">
        <v>1845</v>
      </c>
      <c r="D158" s="27" t="s">
        <v>18</v>
      </c>
      <c r="E158" s="28"/>
    </row>
    <row r="159" spans="1:5" x14ac:dyDescent="0.25">
      <c r="A159" s="6">
        <v>241</v>
      </c>
      <c r="B159" s="9" t="s">
        <v>1480</v>
      </c>
      <c r="C159" s="9" t="s">
        <v>1846</v>
      </c>
      <c r="D159" s="27" t="s">
        <v>18</v>
      </c>
      <c r="E159" s="28"/>
    </row>
    <row r="160" spans="1:5" x14ac:dyDescent="0.25">
      <c r="A160" s="6">
        <v>2411</v>
      </c>
      <c r="B160" s="9" t="s">
        <v>1481</v>
      </c>
      <c r="C160" s="9" t="s">
        <v>1847</v>
      </c>
      <c r="D160" s="27" t="s">
        <v>2136</v>
      </c>
      <c r="E160" s="28"/>
    </row>
    <row r="161" spans="1:5" x14ac:dyDescent="0.25">
      <c r="A161" s="6">
        <v>2412</v>
      </c>
      <c r="B161" s="9" t="s">
        <v>1482</v>
      </c>
      <c r="C161" s="9" t="s">
        <v>206</v>
      </c>
      <c r="D161" s="27" t="s">
        <v>2136</v>
      </c>
      <c r="E161" s="28"/>
    </row>
    <row r="162" spans="1:5" x14ac:dyDescent="0.25">
      <c r="A162" s="6">
        <v>2413</v>
      </c>
      <c r="B162" s="9" t="s">
        <v>1483</v>
      </c>
      <c r="C162" s="9" t="s">
        <v>1848</v>
      </c>
      <c r="D162" s="27" t="s">
        <v>2136</v>
      </c>
      <c r="E162" s="28"/>
    </row>
    <row r="163" spans="1:5" x14ac:dyDescent="0.25">
      <c r="A163" s="6">
        <v>2414</v>
      </c>
      <c r="B163" s="9" t="s">
        <v>212</v>
      </c>
      <c r="C163" s="9" t="s">
        <v>1849</v>
      </c>
      <c r="D163" s="27" t="s">
        <v>2136</v>
      </c>
      <c r="E163" s="28"/>
    </row>
    <row r="164" spans="1:5" x14ac:dyDescent="0.25">
      <c r="A164" s="6">
        <v>2417</v>
      </c>
      <c r="B164" s="9" t="s">
        <v>221</v>
      </c>
      <c r="C164" s="9" t="s">
        <v>220</v>
      </c>
      <c r="D164" s="27" t="s">
        <v>2136</v>
      </c>
      <c r="E164" s="28"/>
    </row>
    <row r="165" spans="1:5" x14ac:dyDescent="0.25">
      <c r="A165" s="6">
        <v>2418</v>
      </c>
      <c r="B165" s="9" t="s">
        <v>224</v>
      </c>
      <c r="C165" s="9" t="s">
        <v>1850</v>
      </c>
      <c r="D165" s="27" t="s">
        <v>2136</v>
      </c>
      <c r="E165" s="28"/>
    </row>
    <row r="166" spans="1:5" x14ac:dyDescent="0.25">
      <c r="A166" s="6">
        <v>242</v>
      </c>
      <c r="B166" s="9" t="s">
        <v>1484</v>
      </c>
      <c r="C166" s="9" t="s">
        <v>1851</v>
      </c>
      <c r="D166" s="27" t="s">
        <v>18</v>
      </c>
      <c r="E166" s="28"/>
    </row>
    <row r="167" spans="1:5" x14ac:dyDescent="0.25">
      <c r="A167" s="6">
        <v>2420</v>
      </c>
      <c r="B167" s="9" t="s">
        <v>1485</v>
      </c>
      <c r="C167" s="9" t="s">
        <v>183</v>
      </c>
      <c r="D167" s="27" t="s">
        <v>2137</v>
      </c>
      <c r="E167" s="28"/>
    </row>
    <row r="168" spans="1:5" x14ac:dyDescent="0.25">
      <c r="A168" s="6">
        <v>2421</v>
      </c>
      <c r="B168" s="9" t="s">
        <v>187</v>
      </c>
      <c r="C168" s="9" t="s">
        <v>1852</v>
      </c>
      <c r="D168" s="27" t="s">
        <v>2137</v>
      </c>
      <c r="E168" s="28"/>
    </row>
    <row r="169" spans="1:5" x14ac:dyDescent="0.25">
      <c r="A169" s="6">
        <v>2422</v>
      </c>
      <c r="B169" s="9" t="s">
        <v>190</v>
      </c>
      <c r="C169" s="9" t="s">
        <v>1853</v>
      </c>
      <c r="D169" s="27" t="s">
        <v>2137</v>
      </c>
      <c r="E169" s="28"/>
    </row>
    <row r="170" spans="1:5" x14ac:dyDescent="0.25">
      <c r="A170" s="6">
        <v>2423</v>
      </c>
      <c r="B170" s="9" t="s">
        <v>193</v>
      </c>
      <c r="C170" s="9" t="s">
        <v>1854</v>
      </c>
      <c r="D170" s="27" t="s">
        <v>2137</v>
      </c>
      <c r="E170" s="28"/>
    </row>
    <row r="171" spans="1:5" x14ac:dyDescent="0.25">
      <c r="A171" s="6">
        <v>2427</v>
      </c>
      <c r="B171" s="9" t="s">
        <v>196</v>
      </c>
      <c r="C171" s="9" t="s">
        <v>1855</v>
      </c>
      <c r="D171" s="27" t="s">
        <v>2137</v>
      </c>
      <c r="E171" s="28"/>
    </row>
    <row r="172" spans="1:5" x14ac:dyDescent="0.25">
      <c r="A172" s="6">
        <v>2428</v>
      </c>
      <c r="B172" s="9" t="s">
        <v>199</v>
      </c>
      <c r="C172" s="9" t="s">
        <v>198</v>
      </c>
      <c r="D172" s="27" t="s">
        <v>2137</v>
      </c>
      <c r="E172" s="28"/>
    </row>
    <row r="173" spans="1:5" x14ac:dyDescent="0.25">
      <c r="A173" s="6">
        <v>243</v>
      </c>
      <c r="B173" s="9" t="s">
        <v>1486</v>
      </c>
      <c r="C173" s="9" t="s">
        <v>1856</v>
      </c>
      <c r="D173" s="27" t="s">
        <v>18</v>
      </c>
      <c r="E173" s="28"/>
    </row>
    <row r="174" spans="1:5" x14ac:dyDescent="0.25">
      <c r="A174" s="6">
        <v>2430</v>
      </c>
      <c r="B174" s="9" t="s">
        <v>1487</v>
      </c>
      <c r="C174" s="9" t="s">
        <v>1857</v>
      </c>
      <c r="D174" s="27" t="s">
        <v>2138</v>
      </c>
      <c r="E174" s="28"/>
    </row>
    <row r="175" spans="1:5" x14ac:dyDescent="0.25">
      <c r="A175" s="6">
        <v>2431</v>
      </c>
      <c r="B175" s="9" t="s">
        <v>1488</v>
      </c>
      <c r="C175" s="9" t="s">
        <v>1858</v>
      </c>
      <c r="D175" s="27" t="s">
        <v>2138</v>
      </c>
      <c r="E175" s="28"/>
    </row>
    <row r="176" spans="1:5" x14ac:dyDescent="0.25">
      <c r="A176" s="6">
        <v>2432</v>
      </c>
      <c r="B176" s="9" t="s">
        <v>1489</v>
      </c>
      <c r="C176" s="9" t="s">
        <v>1859</v>
      </c>
      <c r="D176" s="27" t="s">
        <v>2138</v>
      </c>
      <c r="E176" s="28"/>
    </row>
    <row r="177" spans="1:5" x14ac:dyDescent="0.25">
      <c r="A177" s="6">
        <v>2433</v>
      </c>
      <c r="B177" s="9" t="s">
        <v>1490</v>
      </c>
      <c r="C177" s="9" t="s">
        <v>1860</v>
      </c>
      <c r="D177" s="27" t="s">
        <v>2138</v>
      </c>
      <c r="E177" s="28"/>
    </row>
    <row r="178" spans="1:5" x14ac:dyDescent="0.25">
      <c r="A178" s="6">
        <v>2434</v>
      </c>
      <c r="B178" s="9" t="s">
        <v>1491</v>
      </c>
      <c r="C178" s="9" t="s">
        <v>1861</v>
      </c>
      <c r="D178" s="27" t="s">
        <v>2138</v>
      </c>
      <c r="E178" s="28"/>
    </row>
    <row r="179" spans="1:5" x14ac:dyDescent="0.25">
      <c r="A179" s="6">
        <v>2438</v>
      </c>
      <c r="B179" s="9" t="s">
        <v>1492</v>
      </c>
      <c r="C179" s="9" t="s">
        <v>1862</v>
      </c>
      <c r="D179" s="27" t="s">
        <v>2138</v>
      </c>
      <c r="E179" s="28"/>
    </row>
    <row r="180" spans="1:5" x14ac:dyDescent="0.25">
      <c r="A180" s="6">
        <v>251</v>
      </c>
      <c r="B180" s="9" t="s">
        <v>1493</v>
      </c>
      <c r="C180" s="9" t="s">
        <v>1863</v>
      </c>
      <c r="D180" s="27" t="s">
        <v>18</v>
      </c>
      <c r="E180" s="28"/>
    </row>
    <row r="181" spans="1:5" x14ac:dyDescent="0.25">
      <c r="A181" s="6">
        <v>252</v>
      </c>
      <c r="B181" s="9" t="s">
        <v>1494</v>
      </c>
      <c r="C181" s="9" t="s">
        <v>1864</v>
      </c>
      <c r="D181" s="27" t="s">
        <v>18</v>
      </c>
      <c r="E181" s="28"/>
    </row>
    <row r="182" spans="1:5" x14ac:dyDescent="0.25">
      <c r="A182" s="6">
        <v>258</v>
      </c>
      <c r="B182" s="9" t="s">
        <v>1495</v>
      </c>
      <c r="C182" s="9" t="s">
        <v>1865</v>
      </c>
      <c r="D182" s="27" t="s">
        <v>18</v>
      </c>
      <c r="E182" s="28"/>
    </row>
    <row r="183" spans="1:5" x14ac:dyDescent="0.25">
      <c r="A183" s="6">
        <v>258</v>
      </c>
      <c r="B183" s="9" t="s">
        <v>1496</v>
      </c>
      <c r="C183" s="9" t="s">
        <v>1866</v>
      </c>
      <c r="D183" s="27" t="s">
        <v>18</v>
      </c>
      <c r="E183" s="28"/>
    </row>
    <row r="184" spans="1:5" x14ac:dyDescent="0.25">
      <c r="A184" s="6">
        <v>282</v>
      </c>
      <c r="B184" s="9" t="s">
        <v>1497</v>
      </c>
      <c r="C184" s="9" t="s">
        <v>1867</v>
      </c>
      <c r="D184" s="27" t="s">
        <v>18</v>
      </c>
      <c r="E184" s="28"/>
    </row>
    <row r="185" spans="1:5" x14ac:dyDescent="0.25">
      <c r="A185" s="6">
        <v>284</v>
      </c>
      <c r="B185" s="9" t="s">
        <v>1498</v>
      </c>
      <c r="C185" s="9" t="s">
        <v>1868</v>
      </c>
      <c r="D185" s="27" t="s">
        <v>18</v>
      </c>
      <c r="E185" s="28"/>
    </row>
    <row r="186" spans="1:5" x14ac:dyDescent="0.25">
      <c r="A186" s="6">
        <v>2841</v>
      </c>
      <c r="B186" s="9" t="s">
        <v>335</v>
      </c>
      <c r="C186" s="9" t="s">
        <v>1869</v>
      </c>
      <c r="D186" s="27" t="s">
        <v>2139</v>
      </c>
      <c r="E186" s="28"/>
    </row>
    <row r="187" spans="1:5" x14ac:dyDescent="0.25">
      <c r="A187" s="6">
        <v>2842</v>
      </c>
      <c r="B187" s="9" t="s">
        <v>332</v>
      </c>
      <c r="C187" s="9" t="s">
        <v>1870</v>
      </c>
      <c r="D187" s="27" t="s">
        <v>2139</v>
      </c>
      <c r="E187" s="28"/>
    </row>
    <row r="188" spans="1:5" x14ac:dyDescent="0.25">
      <c r="A188" s="6">
        <v>2843</v>
      </c>
      <c r="B188" s="9" t="s">
        <v>1499</v>
      </c>
      <c r="C188" s="9" t="s">
        <v>1871</v>
      </c>
      <c r="D188" s="27" t="s">
        <v>2139</v>
      </c>
      <c r="E188" s="28"/>
    </row>
    <row r="189" spans="1:5" x14ac:dyDescent="0.25">
      <c r="A189" s="6">
        <v>285</v>
      </c>
      <c r="B189" s="9" t="s">
        <v>1500</v>
      </c>
      <c r="C189" s="9" t="s">
        <v>1872</v>
      </c>
      <c r="D189" s="27" t="s">
        <v>18</v>
      </c>
      <c r="E189" s="28"/>
    </row>
    <row r="190" spans="1:5" x14ac:dyDescent="0.25">
      <c r="A190" s="6">
        <v>290</v>
      </c>
      <c r="B190" s="9" t="s">
        <v>1501</v>
      </c>
      <c r="C190" s="9" t="s">
        <v>1873</v>
      </c>
      <c r="D190" s="27" t="s">
        <v>18</v>
      </c>
      <c r="E190" s="28"/>
    </row>
    <row r="191" spans="1:5" x14ac:dyDescent="0.25">
      <c r="A191" s="6">
        <v>291</v>
      </c>
      <c r="B191" s="9" t="s">
        <v>1502</v>
      </c>
      <c r="C191" s="9" t="s">
        <v>1874</v>
      </c>
      <c r="D191" s="27" t="s">
        <v>18</v>
      </c>
      <c r="E191" s="28"/>
    </row>
    <row r="192" spans="1:5" x14ac:dyDescent="0.25">
      <c r="A192" s="6">
        <v>2910</v>
      </c>
      <c r="B192" s="9" t="s">
        <v>1503</v>
      </c>
      <c r="C192" s="9" t="s">
        <v>1875</v>
      </c>
      <c r="D192" s="27" t="s">
        <v>2140</v>
      </c>
      <c r="E192" s="28"/>
    </row>
    <row r="193" spans="1:5" x14ac:dyDescent="0.25">
      <c r="A193" s="6">
        <v>2911</v>
      </c>
      <c r="B193" s="9" t="s">
        <v>1504</v>
      </c>
      <c r="C193" s="9" t="s">
        <v>1876</v>
      </c>
      <c r="D193" s="27" t="s">
        <v>2140</v>
      </c>
      <c r="E193" s="28"/>
    </row>
    <row r="194" spans="1:5" x14ac:dyDescent="0.25">
      <c r="A194" s="6">
        <v>2912</v>
      </c>
      <c r="B194" s="9" t="s">
        <v>1505</v>
      </c>
      <c r="C194" s="9" t="s">
        <v>1877</v>
      </c>
      <c r="D194" s="27" t="s">
        <v>2140</v>
      </c>
      <c r="E194" s="28"/>
    </row>
    <row r="195" spans="1:5" x14ac:dyDescent="0.25">
      <c r="A195" s="6">
        <v>2914</v>
      </c>
      <c r="B195" s="9" t="s">
        <v>1506</v>
      </c>
      <c r="C195" s="9" t="s">
        <v>1878</v>
      </c>
      <c r="D195" s="27" t="s">
        <v>2140</v>
      </c>
      <c r="E195" s="28"/>
    </row>
    <row r="196" spans="1:5" x14ac:dyDescent="0.25">
      <c r="A196" s="6">
        <v>292</v>
      </c>
      <c r="B196" s="9" t="s">
        <v>1507</v>
      </c>
      <c r="C196" s="9" t="s">
        <v>1879</v>
      </c>
      <c r="D196" s="27" t="s">
        <v>18</v>
      </c>
      <c r="E196" s="28"/>
    </row>
    <row r="197" spans="1:5" x14ac:dyDescent="0.25">
      <c r="A197" s="6">
        <v>294</v>
      </c>
      <c r="B197" s="9" t="s">
        <v>1508</v>
      </c>
      <c r="C197" s="9" t="s">
        <v>1880</v>
      </c>
      <c r="D197" s="27" t="s">
        <v>18</v>
      </c>
      <c r="E197" s="28"/>
    </row>
    <row r="198" spans="1:5" x14ac:dyDescent="0.25">
      <c r="A198" s="6">
        <v>2941</v>
      </c>
      <c r="B198" s="9" t="s">
        <v>1509</v>
      </c>
      <c r="C198" s="9" t="s">
        <v>1881</v>
      </c>
      <c r="D198" s="27" t="s">
        <v>2141</v>
      </c>
      <c r="E198" s="28"/>
    </row>
    <row r="199" spans="1:5" x14ac:dyDescent="0.25">
      <c r="A199" s="6">
        <v>2942</v>
      </c>
      <c r="B199" s="9" t="s">
        <v>1510</v>
      </c>
      <c r="C199" s="9" t="s">
        <v>1882</v>
      </c>
      <c r="D199" s="27" t="s">
        <v>2141</v>
      </c>
      <c r="E199" s="28"/>
    </row>
    <row r="200" spans="1:5" x14ac:dyDescent="0.25">
      <c r="A200" s="6">
        <v>2943</v>
      </c>
      <c r="B200" s="9" t="s">
        <v>1511</v>
      </c>
      <c r="C200" s="9" t="s">
        <v>1883</v>
      </c>
      <c r="D200" s="27" t="s">
        <v>2141</v>
      </c>
      <c r="E200" s="28"/>
    </row>
    <row r="201" spans="1:5" x14ac:dyDescent="0.25">
      <c r="A201" s="6">
        <v>295</v>
      </c>
      <c r="B201" s="9" t="s">
        <v>1417</v>
      </c>
      <c r="C201" s="9" t="s">
        <v>1884</v>
      </c>
      <c r="D201" s="27" t="s">
        <v>18</v>
      </c>
      <c r="E201" s="28"/>
    </row>
    <row r="202" spans="1:5" x14ac:dyDescent="0.25">
      <c r="A202" s="6">
        <v>301</v>
      </c>
      <c r="B202" s="9" t="s">
        <v>1512</v>
      </c>
      <c r="C202" s="9" t="s">
        <v>1885</v>
      </c>
      <c r="D202" s="27" t="s">
        <v>18</v>
      </c>
      <c r="E202" s="28"/>
    </row>
    <row r="203" spans="1:5" x14ac:dyDescent="0.25">
      <c r="A203" s="6">
        <v>302</v>
      </c>
      <c r="B203" s="9" t="s">
        <v>1513</v>
      </c>
      <c r="C203" s="9" t="s">
        <v>1886</v>
      </c>
      <c r="D203" s="27" t="s">
        <v>18</v>
      </c>
      <c r="E203" s="28"/>
    </row>
    <row r="204" spans="1:5" x14ac:dyDescent="0.25">
      <c r="A204" s="6">
        <v>303</v>
      </c>
      <c r="B204" s="9" t="s">
        <v>1514</v>
      </c>
      <c r="C204" s="9" t="s">
        <v>1887</v>
      </c>
      <c r="D204" s="27" t="s">
        <v>18</v>
      </c>
      <c r="E204" s="28"/>
    </row>
    <row r="205" spans="1:5" x14ac:dyDescent="0.25">
      <c r="A205" s="6">
        <v>304</v>
      </c>
      <c r="B205" s="9" t="s">
        <v>35</v>
      </c>
      <c r="C205" s="9" t="s">
        <v>1888</v>
      </c>
      <c r="D205" s="27" t="s">
        <v>18</v>
      </c>
      <c r="E205" s="28"/>
    </row>
    <row r="206" spans="1:5" x14ac:dyDescent="0.25">
      <c r="A206" s="6">
        <v>308</v>
      </c>
      <c r="B206" s="9" t="s">
        <v>38</v>
      </c>
      <c r="C206" s="9" t="s">
        <v>1889</v>
      </c>
      <c r="D206" s="27" t="s">
        <v>18</v>
      </c>
      <c r="E206" s="28"/>
    </row>
    <row r="207" spans="1:5" x14ac:dyDescent="0.25">
      <c r="A207" s="6">
        <v>309</v>
      </c>
      <c r="B207" s="9" t="s">
        <v>1515</v>
      </c>
      <c r="C207" s="9" t="s">
        <v>1890</v>
      </c>
      <c r="D207" s="27" t="s">
        <v>18</v>
      </c>
      <c r="E207" s="28"/>
    </row>
    <row r="208" spans="1:5" x14ac:dyDescent="0.25">
      <c r="A208" s="6">
        <v>311</v>
      </c>
      <c r="B208" s="9" t="s">
        <v>47</v>
      </c>
      <c r="C208" s="9" t="s">
        <v>1891</v>
      </c>
      <c r="D208" s="27" t="s">
        <v>18</v>
      </c>
      <c r="E208" s="28"/>
    </row>
    <row r="209" spans="1:5" x14ac:dyDescent="0.25">
      <c r="A209" s="6">
        <v>312</v>
      </c>
      <c r="B209" s="9" t="s">
        <v>1516</v>
      </c>
      <c r="C209" s="9" t="s">
        <v>1892</v>
      </c>
      <c r="D209" s="27" t="s">
        <v>18</v>
      </c>
      <c r="E209" s="28"/>
    </row>
    <row r="210" spans="1:5" x14ac:dyDescent="0.25">
      <c r="A210" s="6">
        <v>321</v>
      </c>
      <c r="B210" s="9" t="s">
        <v>53</v>
      </c>
      <c r="C210" s="9" t="s">
        <v>1893</v>
      </c>
      <c r="D210" s="27" t="s">
        <v>18</v>
      </c>
      <c r="E210" s="28"/>
    </row>
    <row r="211" spans="1:5" x14ac:dyDescent="0.25">
      <c r="A211" s="6">
        <v>329</v>
      </c>
      <c r="B211" s="9" t="s">
        <v>56</v>
      </c>
      <c r="C211" s="9" t="s">
        <v>1894</v>
      </c>
      <c r="D211" s="27" t="s">
        <v>18</v>
      </c>
      <c r="E211" s="28"/>
    </row>
    <row r="212" spans="1:5" x14ac:dyDescent="0.25">
      <c r="A212" s="6">
        <v>331</v>
      </c>
      <c r="B212" s="9" t="s">
        <v>62</v>
      </c>
      <c r="C212" s="9" t="s">
        <v>1895</v>
      </c>
      <c r="D212" s="27" t="s">
        <v>18</v>
      </c>
      <c r="E212" s="28"/>
    </row>
    <row r="213" spans="1:5" x14ac:dyDescent="0.25">
      <c r="A213" s="6">
        <v>339</v>
      </c>
      <c r="B213" s="9" t="s">
        <v>65</v>
      </c>
      <c r="C213" s="9" t="s">
        <v>1896</v>
      </c>
      <c r="D213" s="27" t="s">
        <v>18</v>
      </c>
      <c r="E213" s="28"/>
    </row>
    <row r="214" spans="1:5" x14ac:dyDescent="0.25">
      <c r="A214" s="6">
        <v>401</v>
      </c>
      <c r="B214" s="9" t="s">
        <v>1517</v>
      </c>
      <c r="C214" s="9" t="s">
        <v>1897</v>
      </c>
      <c r="D214" s="27" t="s">
        <v>18</v>
      </c>
      <c r="E214" s="28"/>
    </row>
    <row r="215" spans="1:5" x14ac:dyDescent="0.25">
      <c r="A215" s="6">
        <v>402</v>
      </c>
      <c r="B215" s="9" t="s">
        <v>1518</v>
      </c>
      <c r="C215" s="9" t="s">
        <v>1898</v>
      </c>
      <c r="D215" s="27" t="s">
        <v>18</v>
      </c>
      <c r="E215" s="28"/>
    </row>
    <row r="216" spans="1:5" x14ac:dyDescent="0.25">
      <c r="A216" s="6">
        <v>403</v>
      </c>
      <c r="B216" s="9" t="s">
        <v>1519</v>
      </c>
      <c r="C216" s="9" t="s">
        <v>1899</v>
      </c>
      <c r="D216" s="27" t="s">
        <v>18</v>
      </c>
      <c r="E216" s="28"/>
    </row>
    <row r="217" spans="1:5" x14ac:dyDescent="0.25">
      <c r="A217" s="6">
        <v>4031</v>
      </c>
      <c r="B217" s="9" t="s">
        <v>1520</v>
      </c>
      <c r="C217" s="9" t="s">
        <v>1900</v>
      </c>
      <c r="D217" s="27" t="s">
        <v>2142</v>
      </c>
      <c r="E217" s="28"/>
    </row>
    <row r="218" spans="1:5" x14ac:dyDescent="0.25">
      <c r="A218" s="6">
        <v>4032</v>
      </c>
      <c r="B218" s="9" t="s">
        <v>1521</v>
      </c>
      <c r="C218" s="9" t="s">
        <v>1901</v>
      </c>
      <c r="D218" s="27" t="s">
        <v>2142</v>
      </c>
      <c r="E218" s="28"/>
    </row>
    <row r="219" spans="1:5" x14ac:dyDescent="0.25">
      <c r="A219" s="6">
        <v>404</v>
      </c>
      <c r="B219" s="9" t="s">
        <v>1522</v>
      </c>
      <c r="C219" s="9" t="s">
        <v>1902</v>
      </c>
      <c r="D219" s="27" t="s">
        <v>18</v>
      </c>
      <c r="E219" s="28"/>
    </row>
    <row r="220" spans="1:5" x14ac:dyDescent="0.25">
      <c r="A220" s="6">
        <v>4041</v>
      </c>
      <c r="B220" s="9" t="s">
        <v>1523</v>
      </c>
      <c r="C220" s="9" t="s">
        <v>1903</v>
      </c>
      <c r="D220" s="27" t="s">
        <v>2143</v>
      </c>
      <c r="E220" s="28"/>
    </row>
    <row r="221" spans="1:5" x14ac:dyDescent="0.25">
      <c r="A221" s="6">
        <v>4042</v>
      </c>
      <c r="B221" s="9" t="s">
        <v>1524</v>
      </c>
      <c r="C221" s="9" t="s">
        <v>1904</v>
      </c>
      <c r="D221" s="27" t="s">
        <v>2143</v>
      </c>
      <c r="E221" s="28"/>
    </row>
    <row r="222" spans="1:5" x14ac:dyDescent="0.25">
      <c r="A222" s="6">
        <v>4043</v>
      </c>
      <c r="B222" s="9" t="s">
        <v>1525</v>
      </c>
      <c r="C222" s="9" t="s">
        <v>1905</v>
      </c>
      <c r="D222" s="27" t="s">
        <v>2143</v>
      </c>
      <c r="E222" s="28"/>
    </row>
    <row r="223" spans="1:5" x14ac:dyDescent="0.25">
      <c r="A223" s="6">
        <v>405</v>
      </c>
      <c r="B223" s="9" t="s">
        <v>1526</v>
      </c>
      <c r="C223" s="9" t="s">
        <v>1906</v>
      </c>
      <c r="D223" s="27" t="s">
        <v>18</v>
      </c>
      <c r="E223" s="28"/>
    </row>
    <row r="224" spans="1:5" x14ac:dyDescent="0.25">
      <c r="A224" s="6">
        <v>408</v>
      </c>
      <c r="B224" s="9" t="s">
        <v>1527</v>
      </c>
      <c r="C224" s="9" t="s">
        <v>1907</v>
      </c>
      <c r="D224" s="27" t="s">
        <v>18</v>
      </c>
      <c r="E224" s="28"/>
    </row>
    <row r="225" spans="1:5" x14ac:dyDescent="0.25">
      <c r="A225" s="6">
        <v>408</v>
      </c>
      <c r="B225" s="9" t="s">
        <v>1528</v>
      </c>
      <c r="C225" s="9" t="s">
        <v>1908</v>
      </c>
      <c r="D225" s="27" t="s">
        <v>18</v>
      </c>
      <c r="E225" s="28"/>
    </row>
    <row r="226" spans="1:5" x14ac:dyDescent="0.25">
      <c r="A226" s="6">
        <v>411</v>
      </c>
      <c r="B226" s="9" t="s">
        <v>1529</v>
      </c>
      <c r="C226" s="9" t="s">
        <v>1909</v>
      </c>
      <c r="D226" s="27" t="s">
        <v>18</v>
      </c>
      <c r="E226" s="28"/>
    </row>
    <row r="227" spans="1:5" x14ac:dyDescent="0.25">
      <c r="A227" s="6">
        <v>412</v>
      </c>
      <c r="B227" s="9" t="s">
        <v>1530</v>
      </c>
      <c r="C227" s="9" t="s">
        <v>1910</v>
      </c>
      <c r="D227" s="27" t="s">
        <v>18</v>
      </c>
      <c r="E227" s="28"/>
    </row>
    <row r="228" spans="1:5" x14ac:dyDescent="0.25">
      <c r="A228" s="6">
        <v>413</v>
      </c>
      <c r="B228" s="9" t="s">
        <v>1531</v>
      </c>
      <c r="C228" s="9" t="s">
        <v>1911</v>
      </c>
      <c r="D228" s="27" t="s">
        <v>18</v>
      </c>
      <c r="E228" s="28"/>
    </row>
    <row r="229" spans="1:5" x14ac:dyDescent="0.25">
      <c r="A229" s="6">
        <v>417</v>
      </c>
      <c r="B229" s="9" t="s">
        <v>777</v>
      </c>
      <c r="C229" s="9" t="s">
        <v>1912</v>
      </c>
      <c r="D229" s="27" t="s">
        <v>18</v>
      </c>
      <c r="E229" s="28"/>
    </row>
    <row r="230" spans="1:5" x14ac:dyDescent="0.25">
      <c r="A230" s="6">
        <v>418</v>
      </c>
      <c r="B230" s="9" t="s">
        <v>1532</v>
      </c>
      <c r="C230" s="9" t="s">
        <v>1913</v>
      </c>
      <c r="D230" s="27" t="s">
        <v>18</v>
      </c>
      <c r="E230" s="28"/>
    </row>
    <row r="231" spans="1:5" x14ac:dyDescent="0.25">
      <c r="A231" s="6">
        <v>420</v>
      </c>
      <c r="B231" s="9" t="s">
        <v>1533</v>
      </c>
      <c r="C231" s="9" t="s">
        <v>1914</v>
      </c>
      <c r="D231" s="27" t="s">
        <v>18</v>
      </c>
      <c r="E231" s="28"/>
    </row>
    <row r="232" spans="1:5" x14ac:dyDescent="0.25">
      <c r="A232" s="6">
        <v>4201</v>
      </c>
      <c r="B232" s="9" t="s">
        <v>1534</v>
      </c>
      <c r="C232" s="9" t="s">
        <v>1915</v>
      </c>
      <c r="D232" s="27" t="s">
        <v>2144</v>
      </c>
      <c r="E232" s="28"/>
    </row>
    <row r="233" spans="1:5" x14ac:dyDescent="0.25">
      <c r="A233" s="6">
        <v>4202</v>
      </c>
      <c r="B233" s="9" t="s">
        <v>1535</v>
      </c>
      <c r="C233" s="9" t="s">
        <v>1916</v>
      </c>
      <c r="D233" s="27" t="s">
        <v>2144</v>
      </c>
      <c r="E233" s="28"/>
    </row>
    <row r="234" spans="1:5" x14ac:dyDescent="0.25">
      <c r="A234" s="6">
        <v>4203</v>
      </c>
      <c r="B234" s="9" t="s">
        <v>1536</v>
      </c>
      <c r="C234" s="9" t="s">
        <v>1917</v>
      </c>
      <c r="D234" s="27" t="s">
        <v>2144</v>
      </c>
      <c r="E234" s="28"/>
    </row>
    <row r="235" spans="1:5" x14ac:dyDescent="0.25">
      <c r="A235" s="6">
        <v>4204</v>
      </c>
      <c r="B235" s="9" t="s">
        <v>1537</v>
      </c>
      <c r="C235" s="9" t="s">
        <v>1918</v>
      </c>
      <c r="D235" s="27" t="s">
        <v>2144</v>
      </c>
      <c r="E235" s="28"/>
    </row>
    <row r="236" spans="1:5" x14ac:dyDescent="0.25">
      <c r="A236" s="6">
        <v>4205</v>
      </c>
      <c r="B236" s="9" t="s">
        <v>1538</v>
      </c>
      <c r="C236" s="9" t="s">
        <v>1919</v>
      </c>
      <c r="D236" s="27" t="s">
        <v>2144</v>
      </c>
      <c r="E236" s="28"/>
    </row>
    <row r="237" spans="1:5" x14ac:dyDescent="0.25">
      <c r="A237" s="6">
        <v>4206</v>
      </c>
      <c r="B237" s="9" t="s">
        <v>1539</v>
      </c>
      <c r="C237" s="9" t="s">
        <v>1920</v>
      </c>
      <c r="D237" s="27" t="s">
        <v>2144</v>
      </c>
      <c r="E237" s="28"/>
    </row>
    <row r="238" spans="1:5" x14ac:dyDescent="0.25">
      <c r="A238" s="6">
        <v>4207</v>
      </c>
      <c r="B238" s="9" t="s">
        <v>1540</v>
      </c>
      <c r="C238" s="9" t="s">
        <v>1921</v>
      </c>
      <c r="D238" s="27" t="s">
        <v>2144</v>
      </c>
      <c r="E238" s="28"/>
    </row>
    <row r="239" spans="1:5" x14ac:dyDescent="0.25">
      <c r="A239" s="6">
        <v>4208</v>
      </c>
      <c r="B239" s="9" t="s">
        <v>1541</v>
      </c>
      <c r="C239" s="9" t="s">
        <v>1922</v>
      </c>
      <c r="D239" s="27" t="s">
        <v>2144</v>
      </c>
      <c r="E239" s="28"/>
    </row>
    <row r="240" spans="1:5" x14ac:dyDescent="0.25">
      <c r="A240" s="6">
        <v>421</v>
      </c>
      <c r="B240" s="9" t="s">
        <v>1542</v>
      </c>
      <c r="C240" s="9" t="s">
        <v>1923</v>
      </c>
      <c r="D240" s="27" t="s">
        <v>18</v>
      </c>
      <c r="E240" s="28"/>
    </row>
    <row r="241" spans="1:5" x14ac:dyDescent="0.25">
      <c r="A241" s="6">
        <v>4211</v>
      </c>
      <c r="B241" s="9" t="s">
        <v>1543</v>
      </c>
      <c r="C241" s="9" t="s">
        <v>1924</v>
      </c>
      <c r="D241" s="27" t="s">
        <v>2145</v>
      </c>
      <c r="E241" s="28"/>
    </row>
    <row r="242" spans="1:5" x14ac:dyDescent="0.25">
      <c r="A242" s="6">
        <v>4212</v>
      </c>
      <c r="B242" s="9" t="s">
        <v>1544</v>
      </c>
      <c r="C242" s="9" t="s">
        <v>1925</v>
      </c>
      <c r="D242" s="27" t="s">
        <v>2145</v>
      </c>
      <c r="E242" s="28"/>
    </row>
    <row r="243" spans="1:5" x14ac:dyDescent="0.25">
      <c r="A243" s="6">
        <v>4213</v>
      </c>
      <c r="B243" s="9" t="s">
        <v>1545</v>
      </c>
      <c r="C243" s="9" t="s">
        <v>1926</v>
      </c>
      <c r="D243" s="27" t="s">
        <v>2145</v>
      </c>
      <c r="E243" s="28"/>
    </row>
    <row r="244" spans="1:5" x14ac:dyDescent="0.25">
      <c r="A244" s="6">
        <v>4218</v>
      </c>
      <c r="B244" s="9" t="s">
        <v>1546</v>
      </c>
      <c r="C244" s="9" t="s">
        <v>1927</v>
      </c>
      <c r="D244" s="27" t="s">
        <v>2145</v>
      </c>
      <c r="E244" s="28"/>
    </row>
    <row r="245" spans="1:5" x14ac:dyDescent="0.25">
      <c r="A245" s="6">
        <v>422</v>
      </c>
      <c r="B245" s="9" t="s">
        <v>1547</v>
      </c>
      <c r="C245" s="9" t="s">
        <v>1928</v>
      </c>
      <c r="D245" s="27" t="s">
        <v>18</v>
      </c>
      <c r="E245" s="28"/>
    </row>
    <row r="246" spans="1:5" x14ac:dyDescent="0.25">
      <c r="A246" s="6">
        <v>4221</v>
      </c>
      <c r="B246" s="9" t="s">
        <v>1548</v>
      </c>
      <c r="C246" s="9" t="s">
        <v>1929</v>
      </c>
      <c r="D246" s="27" t="s">
        <v>2146</v>
      </c>
      <c r="E246" s="28"/>
    </row>
    <row r="247" spans="1:5" x14ac:dyDescent="0.25">
      <c r="A247" s="6">
        <v>4222</v>
      </c>
      <c r="B247" s="9" t="s">
        <v>1549</v>
      </c>
      <c r="C247" s="9" t="s">
        <v>1930</v>
      </c>
      <c r="D247" s="27" t="s">
        <v>2146</v>
      </c>
      <c r="E247" s="28"/>
    </row>
    <row r="248" spans="1:5" x14ac:dyDescent="0.25">
      <c r="A248" s="6">
        <v>4226</v>
      </c>
      <c r="B248" s="9" t="s">
        <v>1550</v>
      </c>
      <c r="C248" s="9" t="s">
        <v>1931</v>
      </c>
      <c r="D248" s="27" t="s">
        <v>2146</v>
      </c>
      <c r="E248" s="28"/>
    </row>
    <row r="249" spans="1:5" x14ac:dyDescent="0.25">
      <c r="A249" s="6">
        <v>4228</v>
      </c>
      <c r="B249" s="9" t="s">
        <v>565</v>
      </c>
      <c r="C249" s="9" t="s">
        <v>1932</v>
      </c>
      <c r="D249" s="27" t="s">
        <v>2146</v>
      </c>
      <c r="E249" s="28"/>
    </row>
    <row r="250" spans="1:5" x14ac:dyDescent="0.25">
      <c r="A250" s="6">
        <v>430</v>
      </c>
      <c r="B250" s="9" t="s">
        <v>1551</v>
      </c>
      <c r="C250" s="9" t="s">
        <v>1933</v>
      </c>
      <c r="D250" s="27" t="s">
        <v>18</v>
      </c>
      <c r="E250" s="28"/>
    </row>
    <row r="251" spans="1:5" x14ac:dyDescent="0.25">
      <c r="A251" s="6">
        <v>431</v>
      </c>
      <c r="B251" s="9" t="s">
        <v>1552</v>
      </c>
      <c r="C251" s="9" t="s">
        <v>1934</v>
      </c>
      <c r="D251" s="27" t="s">
        <v>18</v>
      </c>
      <c r="E251" s="28"/>
    </row>
    <row r="252" spans="1:5" x14ac:dyDescent="0.25">
      <c r="A252" s="6">
        <v>432</v>
      </c>
      <c r="B252" s="9" t="s">
        <v>1553</v>
      </c>
      <c r="C252" s="9" t="s">
        <v>1935</v>
      </c>
      <c r="D252" s="27" t="s">
        <v>18</v>
      </c>
      <c r="E252" s="28"/>
    </row>
    <row r="253" spans="1:5" x14ac:dyDescent="0.25">
      <c r="A253" s="6">
        <v>433</v>
      </c>
      <c r="B253" s="9" t="s">
        <v>1554</v>
      </c>
      <c r="C253" s="9" t="s">
        <v>1936</v>
      </c>
      <c r="D253" s="27" t="s">
        <v>18</v>
      </c>
      <c r="E253" s="28"/>
    </row>
    <row r="254" spans="1:5" x14ac:dyDescent="0.25">
      <c r="A254" s="6">
        <v>434</v>
      </c>
      <c r="B254" s="9" t="s">
        <v>1555</v>
      </c>
      <c r="C254" s="9" t="s">
        <v>1937</v>
      </c>
      <c r="D254" s="27" t="s">
        <v>18</v>
      </c>
      <c r="E254" s="28"/>
    </row>
    <row r="255" spans="1:5" x14ac:dyDescent="0.25">
      <c r="A255" s="6">
        <v>435</v>
      </c>
      <c r="B255" s="9" t="s">
        <v>1556</v>
      </c>
      <c r="C255" s="9" t="s">
        <v>1938</v>
      </c>
      <c r="D255" s="27" t="s">
        <v>18</v>
      </c>
      <c r="E255" s="28"/>
    </row>
    <row r="256" spans="1:5" x14ac:dyDescent="0.25">
      <c r="A256" s="6">
        <v>436</v>
      </c>
      <c r="B256" s="9" t="s">
        <v>1557</v>
      </c>
      <c r="C256" s="9" t="s">
        <v>1939</v>
      </c>
      <c r="D256" s="27" t="s">
        <v>18</v>
      </c>
      <c r="E256" s="28"/>
    </row>
    <row r="257" spans="1:5" x14ac:dyDescent="0.25">
      <c r="A257" s="6">
        <v>437</v>
      </c>
      <c r="B257" s="9" t="s">
        <v>1558</v>
      </c>
      <c r="C257" s="9" t="s">
        <v>1940</v>
      </c>
      <c r="D257" s="27" t="s">
        <v>18</v>
      </c>
      <c r="E257" s="28"/>
    </row>
    <row r="258" spans="1:5" x14ac:dyDescent="0.25">
      <c r="A258" s="6">
        <v>438</v>
      </c>
      <c r="B258" s="9" t="s">
        <v>1559</v>
      </c>
      <c r="C258" s="9" t="s">
        <v>1941</v>
      </c>
      <c r="D258" s="27" t="s">
        <v>18</v>
      </c>
      <c r="E258" s="28"/>
    </row>
    <row r="259" spans="1:5" x14ac:dyDescent="0.25">
      <c r="A259" s="6">
        <v>441</v>
      </c>
      <c r="B259" s="9" t="s">
        <v>1560</v>
      </c>
      <c r="C259" s="9" t="s">
        <v>1942</v>
      </c>
      <c r="D259" s="27" t="s">
        <v>18</v>
      </c>
      <c r="E259" s="28"/>
    </row>
    <row r="260" spans="1:5" x14ac:dyDescent="0.25">
      <c r="A260" s="6">
        <v>442</v>
      </c>
      <c r="B260" s="9" t="s">
        <v>1561</v>
      </c>
      <c r="C260" s="9" t="s">
        <v>1943</v>
      </c>
      <c r="D260" s="27" t="s">
        <v>18</v>
      </c>
      <c r="E260" s="28"/>
    </row>
    <row r="261" spans="1:5" x14ac:dyDescent="0.25">
      <c r="A261" s="6">
        <v>443</v>
      </c>
      <c r="B261" s="9" t="s">
        <v>1562</v>
      </c>
      <c r="C261" s="9" t="s">
        <v>1944</v>
      </c>
      <c r="D261" s="27" t="s">
        <v>18</v>
      </c>
      <c r="E261" s="28"/>
    </row>
    <row r="262" spans="1:5" x14ac:dyDescent="0.25">
      <c r="A262" s="6">
        <v>447</v>
      </c>
      <c r="B262" s="9" t="s">
        <v>1563</v>
      </c>
      <c r="C262" s="9" t="s">
        <v>1945</v>
      </c>
      <c r="D262" s="27" t="s">
        <v>18</v>
      </c>
      <c r="E262" s="28"/>
    </row>
    <row r="263" spans="1:5" x14ac:dyDescent="0.25">
      <c r="A263" s="6">
        <v>448</v>
      </c>
      <c r="B263" s="9" t="s">
        <v>1564</v>
      </c>
      <c r="C263" s="9" t="s">
        <v>1946</v>
      </c>
      <c r="D263" s="27" t="s">
        <v>18</v>
      </c>
      <c r="E263" s="28"/>
    </row>
    <row r="264" spans="1:5" x14ac:dyDescent="0.25">
      <c r="A264" s="6">
        <v>451</v>
      </c>
      <c r="B264" s="9" t="s">
        <v>622</v>
      </c>
      <c r="C264" s="9" t="s">
        <v>1947</v>
      </c>
      <c r="D264" s="27" t="s">
        <v>18</v>
      </c>
      <c r="E264" s="28"/>
    </row>
    <row r="265" spans="1:5" x14ac:dyDescent="0.25">
      <c r="A265" s="6">
        <v>452</v>
      </c>
      <c r="B265" s="9" t="s">
        <v>1565</v>
      </c>
      <c r="C265" s="9" t="s">
        <v>1948</v>
      </c>
      <c r="D265" s="27" t="s">
        <v>18</v>
      </c>
      <c r="E265" s="28"/>
    </row>
    <row r="266" spans="1:5" x14ac:dyDescent="0.25">
      <c r="A266" s="6">
        <v>453</v>
      </c>
      <c r="B266" s="9" t="s">
        <v>1566</v>
      </c>
      <c r="C266" s="9" t="s">
        <v>1949</v>
      </c>
      <c r="D266" s="27" t="s">
        <v>18</v>
      </c>
      <c r="E266" s="28"/>
    </row>
    <row r="267" spans="1:5" x14ac:dyDescent="0.25">
      <c r="A267" s="6">
        <v>454</v>
      </c>
      <c r="B267" s="9" t="s">
        <v>1567</v>
      </c>
      <c r="C267" s="9" t="s">
        <v>1950</v>
      </c>
      <c r="D267" s="27" t="s">
        <v>18</v>
      </c>
      <c r="E267" s="28"/>
    </row>
    <row r="268" spans="1:5" x14ac:dyDescent="0.25">
      <c r="A268" s="6">
        <v>455</v>
      </c>
      <c r="B268" s="9" t="s">
        <v>1568</v>
      </c>
      <c r="C268" s="9" t="s">
        <v>1951</v>
      </c>
      <c r="D268" s="27" t="s">
        <v>18</v>
      </c>
      <c r="E268" s="28"/>
    </row>
    <row r="269" spans="1:5" x14ac:dyDescent="0.25">
      <c r="A269" s="6">
        <v>456</v>
      </c>
      <c r="B269" s="9" t="s">
        <v>1569</v>
      </c>
      <c r="C269" s="9" t="s">
        <v>1952</v>
      </c>
      <c r="D269" s="27" t="s">
        <v>18</v>
      </c>
      <c r="E269" s="28"/>
    </row>
    <row r="270" spans="1:5" x14ac:dyDescent="0.25">
      <c r="A270" s="6">
        <v>457</v>
      </c>
      <c r="B270" s="9" t="s">
        <v>1570</v>
      </c>
      <c r="C270" s="9" t="s">
        <v>1953</v>
      </c>
      <c r="D270" s="27" t="s">
        <v>18</v>
      </c>
      <c r="E270" s="28"/>
    </row>
    <row r="271" spans="1:5" x14ac:dyDescent="0.25">
      <c r="A271" s="6">
        <v>458</v>
      </c>
      <c r="B271" s="9" t="s">
        <v>1571</v>
      </c>
      <c r="C271" s="9" t="s">
        <v>1954</v>
      </c>
      <c r="D271" s="27" t="s">
        <v>18</v>
      </c>
      <c r="E271" s="28"/>
    </row>
    <row r="272" spans="1:5" x14ac:dyDescent="0.25">
      <c r="A272" s="6">
        <v>461</v>
      </c>
      <c r="B272" s="9" t="s">
        <v>1572</v>
      </c>
      <c r="C272" s="9" t="s">
        <v>1955</v>
      </c>
      <c r="D272" s="27" t="s">
        <v>18</v>
      </c>
      <c r="E272" s="28"/>
    </row>
    <row r="273" spans="1:5" x14ac:dyDescent="0.25">
      <c r="A273" s="6">
        <v>462</v>
      </c>
      <c r="B273" s="9" t="s">
        <v>1573</v>
      </c>
      <c r="C273" s="9" t="s">
        <v>1956</v>
      </c>
      <c r="D273" s="27" t="s">
        <v>18</v>
      </c>
      <c r="E273" s="28"/>
    </row>
    <row r="274" spans="1:5" x14ac:dyDescent="0.25">
      <c r="A274" s="6">
        <v>463</v>
      </c>
      <c r="B274" s="9" t="s">
        <v>1574</v>
      </c>
      <c r="C274" s="9" t="s">
        <v>1957</v>
      </c>
      <c r="D274" s="27" t="s">
        <v>18</v>
      </c>
      <c r="E274" s="28"/>
    </row>
    <row r="275" spans="1:5" x14ac:dyDescent="0.25">
      <c r="A275" s="6">
        <v>464</v>
      </c>
      <c r="B275" s="9" t="s">
        <v>1575</v>
      </c>
      <c r="C275" s="9" t="s">
        <v>1958</v>
      </c>
      <c r="D275" s="27" t="s">
        <v>18</v>
      </c>
      <c r="E275" s="28"/>
    </row>
    <row r="276" spans="1:5" x14ac:dyDescent="0.25">
      <c r="A276" s="6">
        <v>465</v>
      </c>
      <c r="B276" s="9" t="s">
        <v>1576</v>
      </c>
      <c r="C276" s="9" t="s">
        <v>1959</v>
      </c>
      <c r="D276" s="27" t="s">
        <v>18</v>
      </c>
      <c r="E276" s="28"/>
    </row>
    <row r="277" spans="1:5" x14ac:dyDescent="0.25">
      <c r="A277" s="6">
        <v>466</v>
      </c>
      <c r="B277" s="9" t="s">
        <v>1577</v>
      </c>
      <c r="C277" s="9" t="s">
        <v>1960</v>
      </c>
      <c r="D277" s="27" t="s">
        <v>18</v>
      </c>
      <c r="E277" s="28"/>
    </row>
    <row r="278" spans="1:5" x14ac:dyDescent="0.25">
      <c r="A278" s="6">
        <v>468</v>
      </c>
      <c r="B278" s="9" t="s">
        <v>1578</v>
      </c>
      <c r="C278" s="9" t="s">
        <v>1961</v>
      </c>
      <c r="D278" s="27" t="s">
        <v>18</v>
      </c>
      <c r="E278" s="28"/>
    </row>
    <row r="279" spans="1:5" x14ac:dyDescent="0.25">
      <c r="A279" s="6">
        <v>471</v>
      </c>
      <c r="B279" s="9" t="s">
        <v>1579</v>
      </c>
      <c r="C279" s="9" t="s">
        <v>1962</v>
      </c>
      <c r="D279" s="27" t="s">
        <v>18</v>
      </c>
      <c r="E279" s="28"/>
    </row>
    <row r="280" spans="1:5" x14ac:dyDescent="0.25">
      <c r="A280" s="6">
        <v>472</v>
      </c>
      <c r="B280" s="9" t="s">
        <v>1580</v>
      </c>
      <c r="C280" s="9" t="s">
        <v>1963</v>
      </c>
      <c r="D280" s="27" t="s">
        <v>18</v>
      </c>
      <c r="E280" s="28"/>
    </row>
    <row r="281" spans="1:5" x14ac:dyDescent="0.25">
      <c r="A281" s="6">
        <v>473</v>
      </c>
      <c r="B281" s="9" t="s">
        <v>106</v>
      </c>
      <c r="C281" s="9" t="s">
        <v>1964</v>
      </c>
      <c r="D281" s="27" t="s">
        <v>18</v>
      </c>
      <c r="E281" s="28"/>
    </row>
    <row r="282" spans="1:5" x14ac:dyDescent="0.25">
      <c r="A282" s="6">
        <v>474</v>
      </c>
      <c r="B282" s="9" t="s">
        <v>109</v>
      </c>
      <c r="C282" s="9" t="s">
        <v>1965</v>
      </c>
      <c r="D282" s="27" t="s">
        <v>18</v>
      </c>
      <c r="E282" s="28"/>
    </row>
    <row r="283" spans="1:5" x14ac:dyDescent="0.25">
      <c r="A283" s="6">
        <v>475</v>
      </c>
      <c r="B283" s="9" t="s">
        <v>1581</v>
      </c>
      <c r="C283" s="9" t="s">
        <v>1966</v>
      </c>
      <c r="D283" s="27" t="s">
        <v>18</v>
      </c>
      <c r="E283" s="28"/>
    </row>
    <row r="284" spans="1:5" x14ac:dyDescent="0.25">
      <c r="A284" s="6">
        <v>477</v>
      </c>
      <c r="B284" s="9" t="s">
        <v>157</v>
      </c>
      <c r="C284" s="9" t="s">
        <v>1967</v>
      </c>
      <c r="D284" s="27" t="s">
        <v>18</v>
      </c>
      <c r="E284" s="28"/>
    </row>
    <row r="285" spans="1:5" x14ac:dyDescent="0.25">
      <c r="A285" s="6">
        <v>478</v>
      </c>
      <c r="B285" s="9" t="s">
        <v>1582</v>
      </c>
      <c r="C285" s="9" t="s">
        <v>1968</v>
      </c>
      <c r="D285" s="27" t="s">
        <v>18</v>
      </c>
      <c r="E285" s="28"/>
    </row>
    <row r="286" spans="1:5" x14ac:dyDescent="0.25">
      <c r="A286" s="6">
        <v>481</v>
      </c>
      <c r="B286" s="9" t="s">
        <v>145</v>
      </c>
      <c r="C286" s="9" t="s">
        <v>1969</v>
      </c>
      <c r="D286" s="27" t="s">
        <v>18</v>
      </c>
      <c r="E286" s="28"/>
    </row>
    <row r="287" spans="1:5" x14ac:dyDescent="0.25">
      <c r="A287" s="6">
        <v>4811</v>
      </c>
      <c r="B287" s="9" t="s">
        <v>1583</v>
      </c>
      <c r="C287" s="9" t="s">
        <v>1970</v>
      </c>
      <c r="D287" s="27" t="s">
        <v>2147</v>
      </c>
      <c r="E287" s="28"/>
    </row>
    <row r="288" spans="1:5" x14ac:dyDescent="0.25">
      <c r="A288" s="6">
        <v>4812</v>
      </c>
      <c r="B288" s="9" t="s">
        <v>1584</v>
      </c>
      <c r="C288" s="9" t="s">
        <v>1971</v>
      </c>
      <c r="D288" s="27" t="s">
        <v>2147</v>
      </c>
      <c r="E288" s="28"/>
    </row>
    <row r="289" spans="1:5" x14ac:dyDescent="0.25">
      <c r="A289" s="6">
        <v>4813</v>
      </c>
      <c r="B289" s="9" t="s">
        <v>1585</v>
      </c>
      <c r="C289" s="9" t="s">
        <v>1972</v>
      </c>
      <c r="D289" s="27" t="s">
        <v>2147</v>
      </c>
      <c r="E289" s="28"/>
    </row>
    <row r="290" spans="1:5" x14ac:dyDescent="0.25">
      <c r="A290" s="6">
        <v>4816</v>
      </c>
      <c r="B290" s="9" t="s">
        <v>115</v>
      </c>
      <c r="C290" s="9" t="s">
        <v>1973</v>
      </c>
      <c r="D290" s="27" t="s">
        <v>2147</v>
      </c>
      <c r="E290" s="28"/>
    </row>
    <row r="291" spans="1:5" x14ac:dyDescent="0.25">
      <c r="A291" s="6">
        <v>4818</v>
      </c>
      <c r="B291" s="9" t="s">
        <v>160</v>
      </c>
      <c r="C291" s="9" t="s">
        <v>1974</v>
      </c>
      <c r="D291" s="27" t="s">
        <v>2147</v>
      </c>
      <c r="E291" s="28"/>
    </row>
    <row r="292" spans="1:5" x14ac:dyDescent="0.25">
      <c r="A292" s="6">
        <v>482</v>
      </c>
      <c r="B292" s="9" t="s">
        <v>1586</v>
      </c>
      <c r="C292" s="9" t="s">
        <v>1975</v>
      </c>
      <c r="D292" s="27" t="s">
        <v>18</v>
      </c>
      <c r="E292" s="28"/>
    </row>
    <row r="293" spans="1:5" x14ac:dyDescent="0.25">
      <c r="A293" s="6">
        <v>4821</v>
      </c>
      <c r="B293" s="9" t="s">
        <v>127</v>
      </c>
      <c r="C293" s="9" t="s">
        <v>1976</v>
      </c>
      <c r="D293" s="27" t="s">
        <v>2148</v>
      </c>
      <c r="E293" s="28"/>
    </row>
    <row r="294" spans="1:5" x14ac:dyDescent="0.25">
      <c r="A294" s="6">
        <v>4822</v>
      </c>
      <c r="B294" s="9" t="s">
        <v>130</v>
      </c>
      <c r="C294" s="9" t="s">
        <v>1977</v>
      </c>
      <c r="D294" s="27" t="s">
        <v>2148</v>
      </c>
      <c r="E294" s="28"/>
    </row>
    <row r="295" spans="1:5" x14ac:dyDescent="0.25">
      <c r="A295" s="6">
        <v>4829</v>
      </c>
      <c r="B295" s="9" t="s">
        <v>1587</v>
      </c>
      <c r="C295" s="9" t="s">
        <v>1978</v>
      </c>
      <c r="D295" s="27" t="s">
        <v>2148</v>
      </c>
      <c r="E295" s="28"/>
    </row>
    <row r="296" spans="1:5" x14ac:dyDescent="0.25">
      <c r="A296" s="6">
        <v>483</v>
      </c>
      <c r="B296" s="9" t="s">
        <v>1588</v>
      </c>
      <c r="C296" s="9" t="s">
        <v>1979</v>
      </c>
      <c r="D296" s="27" t="s">
        <v>18</v>
      </c>
      <c r="E296" s="28"/>
    </row>
    <row r="297" spans="1:5" x14ac:dyDescent="0.25">
      <c r="A297" s="6">
        <v>491</v>
      </c>
      <c r="B297" s="9" t="s">
        <v>1589</v>
      </c>
      <c r="C297" s="9" t="s">
        <v>1980</v>
      </c>
      <c r="D297" s="27" t="s">
        <v>18</v>
      </c>
      <c r="E297" s="28"/>
    </row>
    <row r="298" spans="1:5" x14ac:dyDescent="0.25">
      <c r="A298" s="6">
        <v>4911</v>
      </c>
      <c r="B298" s="9" t="s">
        <v>1590</v>
      </c>
      <c r="C298" s="9" t="s">
        <v>1981</v>
      </c>
      <c r="D298" s="27" t="s">
        <v>2149</v>
      </c>
      <c r="E298" s="28"/>
    </row>
    <row r="299" spans="1:5" x14ac:dyDescent="0.25">
      <c r="A299" s="6">
        <v>4912</v>
      </c>
      <c r="B299" s="9" t="s">
        <v>1591</v>
      </c>
      <c r="C299" s="9" t="s">
        <v>1982</v>
      </c>
      <c r="D299" s="27" t="s">
        <v>2149</v>
      </c>
      <c r="E299" s="28"/>
    </row>
    <row r="300" spans="1:5" x14ac:dyDescent="0.25">
      <c r="A300" s="6">
        <v>4913</v>
      </c>
      <c r="B300" s="9" t="s">
        <v>1592</v>
      </c>
      <c r="C300" s="9" t="s">
        <v>1983</v>
      </c>
      <c r="D300" s="27" t="s">
        <v>2149</v>
      </c>
      <c r="E300" s="28"/>
    </row>
    <row r="301" spans="1:5" x14ac:dyDescent="0.25">
      <c r="A301" s="6">
        <v>4914</v>
      </c>
      <c r="B301" s="9" t="s">
        <v>1593</v>
      </c>
      <c r="C301" s="9" t="s">
        <v>1956</v>
      </c>
      <c r="D301" s="27" t="s">
        <v>2149</v>
      </c>
      <c r="E301" s="28"/>
    </row>
    <row r="302" spans="1:5" x14ac:dyDescent="0.25">
      <c r="A302" s="6">
        <v>4915</v>
      </c>
      <c r="B302" s="9" t="s">
        <v>1594</v>
      </c>
      <c r="C302" s="9" t="s">
        <v>1984</v>
      </c>
      <c r="D302" s="27" t="s">
        <v>2149</v>
      </c>
      <c r="E302" s="28"/>
    </row>
    <row r="303" spans="1:5" x14ac:dyDescent="0.25">
      <c r="A303" s="6">
        <v>492</v>
      </c>
      <c r="B303" s="9" t="s">
        <v>1595</v>
      </c>
      <c r="C303" s="9" t="s">
        <v>1985</v>
      </c>
      <c r="D303" s="27" t="s">
        <v>18</v>
      </c>
      <c r="E303" s="28"/>
    </row>
    <row r="304" spans="1:5" x14ac:dyDescent="0.25">
      <c r="A304" s="6">
        <v>493</v>
      </c>
      <c r="B304" s="9" t="s">
        <v>1596</v>
      </c>
      <c r="C304" s="9" t="s">
        <v>1955</v>
      </c>
      <c r="D304" s="27" t="s">
        <v>18</v>
      </c>
      <c r="E304" s="28"/>
    </row>
    <row r="305" spans="1:5" x14ac:dyDescent="0.25">
      <c r="A305" s="6">
        <v>494</v>
      </c>
      <c r="B305" s="9" t="s">
        <v>1597</v>
      </c>
      <c r="C305" s="9" t="s">
        <v>1958</v>
      </c>
      <c r="D305" s="27" t="s">
        <v>18</v>
      </c>
      <c r="E305" s="28"/>
    </row>
    <row r="306" spans="1:5" x14ac:dyDescent="0.25">
      <c r="A306" s="6">
        <v>495</v>
      </c>
      <c r="B306" s="9" t="s">
        <v>1598</v>
      </c>
      <c r="C306" s="9" t="s">
        <v>1959</v>
      </c>
      <c r="D306" s="27" t="s">
        <v>18</v>
      </c>
      <c r="E306" s="28"/>
    </row>
    <row r="307" spans="1:5" x14ac:dyDescent="0.25">
      <c r="A307" s="6">
        <v>496</v>
      </c>
      <c r="B307" s="9" t="s">
        <v>1599</v>
      </c>
      <c r="C307" s="9" t="s">
        <v>1986</v>
      </c>
      <c r="D307" s="27" t="s">
        <v>18</v>
      </c>
      <c r="E307" s="28"/>
    </row>
    <row r="308" spans="1:5" x14ac:dyDescent="0.25">
      <c r="A308" s="6">
        <v>497</v>
      </c>
      <c r="B308" s="9" t="s">
        <v>1600</v>
      </c>
      <c r="C308" s="9" t="s">
        <v>1987</v>
      </c>
      <c r="D308" s="27" t="s">
        <v>18</v>
      </c>
      <c r="E308" s="28"/>
    </row>
    <row r="309" spans="1:5" x14ac:dyDescent="0.25">
      <c r="A309" s="6">
        <v>498</v>
      </c>
      <c r="B309" s="9" t="s">
        <v>1601</v>
      </c>
      <c r="C309" s="9" t="s">
        <v>1988</v>
      </c>
      <c r="D309" s="27" t="s">
        <v>18</v>
      </c>
      <c r="E309" s="28"/>
    </row>
    <row r="310" spans="1:5" x14ac:dyDescent="0.25">
      <c r="A310" s="6">
        <v>501</v>
      </c>
      <c r="B310" s="9" t="s">
        <v>166</v>
      </c>
      <c r="C310" s="9" t="s">
        <v>1989</v>
      </c>
      <c r="D310" s="27" t="s">
        <v>18</v>
      </c>
      <c r="E310" s="28"/>
    </row>
    <row r="311" spans="1:5" x14ac:dyDescent="0.25">
      <c r="A311" s="6">
        <v>506</v>
      </c>
      <c r="B311" s="9" t="s">
        <v>169</v>
      </c>
      <c r="C311" s="9" t="s">
        <v>1990</v>
      </c>
      <c r="D311" s="27" t="s">
        <v>18</v>
      </c>
      <c r="E311" s="28"/>
    </row>
    <row r="312" spans="1:5" x14ac:dyDescent="0.25">
      <c r="A312" s="6">
        <v>507</v>
      </c>
      <c r="B312" s="9" t="s">
        <v>172</v>
      </c>
      <c r="C312" s="9" t="s">
        <v>1991</v>
      </c>
      <c r="D312" s="27" t="s">
        <v>18</v>
      </c>
      <c r="E312" s="28"/>
    </row>
    <row r="313" spans="1:5" x14ac:dyDescent="0.25">
      <c r="A313" s="6">
        <v>511</v>
      </c>
      <c r="B313" s="9" t="s">
        <v>688</v>
      </c>
      <c r="C313" s="9" t="s">
        <v>1992</v>
      </c>
      <c r="D313" s="27" t="s">
        <v>18</v>
      </c>
      <c r="E313" s="28"/>
    </row>
    <row r="314" spans="1:5" x14ac:dyDescent="0.25">
      <c r="A314" s="6">
        <v>512</v>
      </c>
      <c r="B314" s="9" t="s">
        <v>691</v>
      </c>
      <c r="C314" s="9" t="s">
        <v>1993</v>
      </c>
      <c r="D314" s="27" t="s">
        <v>18</v>
      </c>
      <c r="E314" s="28"/>
    </row>
    <row r="315" spans="1:5" x14ac:dyDescent="0.25">
      <c r="A315" s="6">
        <v>518</v>
      </c>
      <c r="B315" s="9" t="s">
        <v>1602</v>
      </c>
      <c r="C315" s="9" t="s">
        <v>1994</v>
      </c>
      <c r="D315" s="27" t="s">
        <v>18</v>
      </c>
      <c r="E315" s="28"/>
    </row>
    <row r="316" spans="1:5" x14ac:dyDescent="0.25">
      <c r="A316" s="6">
        <v>581</v>
      </c>
      <c r="B316" s="9" t="s">
        <v>1603</v>
      </c>
      <c r="C316" s="9" t="s">
        <v>1995</v>
      </c>
      <c r="D316" s="27" t="s">
        <v>18</v>
      </c>
      <c r="E316" s="28"/>
    </row>
    <row r="317" spans="1:5" x14ac:dyDescent="0.25">
      <c r="A317" s="6">
        <v>582</v>
      </c>
      <c r="B317" s="9" t="s">
        <v>1604</v>
      </c>
      <c r="C317" s="9" t="s">
        <v>1996</v>
      </c>
      <c r="D317" s="27" t="s">
        <v>18</v>
      </c>
      <c r="E317" s="28"/>
    </row>
    <row r="318" spans="1:5" x14ac:dyDescent="0.25">
      <c r="A318" s="6">
        <v>583</v>
      </c>
      <c r="B318" s="9" t="s">
        <v>1605</v>
      </c>
      <c r="C318" s="9" t="s">
        <v>1997</v>
      </c>
      <c r="D318" s="27" t="s">
        <v>18</v>
      </c>
      <c r="E318" s="28"/>
    </row>
    <row r="319" spans="1:5" x14ac:dyDescent="0.25">
      <c r="A319" s="6">
        <v>601</v>
      </c>
      <c r="B319" s="9" t="s">
        <v>383</v>
      </c>
      <c r="C319" s="9" t="s">
        <v>1998</v>
      </c>
      <c r="D319" s="27" t="s">
        <v>18</v>
      </c>
      <c r="E319" s="28"/>
    </row>
    <row r="320" spans="1:5" x14ac:dyDescent="0.25">
      <c r="A320" s="6">
        <v>602</v>
      </c>
      <c r="B320" s="9" t="s">
        <v>1606</v>
      </c>
      <c r="C320" s="9" t="s">
        <v>1999</v>
      </c>
      <c r="D320" s="27" t="s">
        <v>18</v>
      </c>
      <c r="E320" s="28"/>
    </row>
    <row r="321" spans="1:5" x14ac:dyDescent="0.25">
      <c r="A321" s="6">
        <v>603</v>
      </c>
      <c r="B321" s="9" t="s">
        <v>1607</v>
      </c>
      <c r="C321" s="9" t="s">
        <v>2000</v>
      </c>
      <c r="D321" s="27" t="s">
        <v>18</v>
      </c>
      <c r="E321" s="28"/>
    </row>
    <row r="322" spans="1:5" x14ac:dyDescent="0.25">
      <c r="A322" s="6">
        <v>604</v>
      </c>
      <c r="B322" s="9" t="s">
        <v>1608</v>
      </c>
      <c r="C322" s="9" t="s">
        <v>2001</v>
      </c>
      <c r="D322" s="27" t="s">
        <v>18</v>
      </c>
      <c r="E322" s="28"/>
    </row>
    <row r="323" spans="1:5" x14ac:dyDescent="0.25">
      <c r="A323" s="6">
        <v>605</v>
      </c>
      <c r="B323" s="9" t="s">
        <v>1609</v>
      </c>
      <c r="C323" s="9" t="s">
        <v>2002</v>
      </c>
      <c r="D323" s="27" t="s">
        <v>18</v>
      </c>
      <c r="E323" s="28"/>
    </row>
    <row r="324" spans="1:5" x14ac:dyDescent="0.25">
      <c r="A324" s="6">
        <v>606</v>
      </c>
      <c r="B324" s="9" t="s">
        <v>1610</v>
      </c>
      <c r="C324" s="9" t="s">
        <v>2003</v>
      </c>
      <c r="D324" s="27" t="s">
        <v>18</v>
      </c>
      <c r="E324" s="28"/>
    </row>
    <row r="325" spans="1:5" x14ac:dyDescent="0.25">
      <c r="A325" s="6">
        <v>607</v>
      </c>
      <c r="B325" s="9" t="s">
        <v>380</v>
      </c>
      <c r="C325" s="9" t="s">
        <v>873</v>
      </c>
      <c r="D325" s="27" t="s">
        <v>18</v>
      </c>
      <c r="E325" s="28"/>
    </row>
    <row r="326" spans="1:5" x14ac:dyDescent="0.25">
      <c r="A326" s="6">
        <v>609</v>
      </c>
      <c r="B326" s="9" t="s">
        <v>1438</v>
      </c>
      <c r="C326" s="9" t="s">
        <v>2004</v>
      </c>
      <c r="D326" s="27" t="s">
        <v>18</v>
      </c>
      <c r="E326" s="28"/>
    </row>
    <row r="327" spans="1:5" x14ac:dyDescent="0.25">
      <c r="A327" s="6">
        <v>611</v>
      </c>
      <c r="B327" s="9" t="s">
        <v>885</v>
      </c>
      <c r="C327" s="9" t="s">
        <v>2005</v>
      </c>
      <c r="D327" s="27" t="s">
        <v>18</v>
      </c>
      <c r="E327" s="28"/>
    </row>
    <row r="328" spans="1:5" x14ac:dyDescent="0.25">
      <c r="A328" s="6">
        <v>612</v>
      </c>
      <c r="B328" s="9" t="s">
        <v>888</v>
      </c>
      <c r="C328" s="9" t="s">
        <v>887</v>
      </c>
      <c r="D328" s="27" t="s">
        <v>18</v>
      </c>
      <c r="E328" s="28"/>
    </row>
    <row r="329" spans="1:5" x14ac:dyDescent="0.25">
      <c r="A329" s="6">
        <v>613</v>
      </c>
      <c r="B329" s="9" t="s">
        <v>1611</v>
      </c>
      <c r="C329" s="9" t="s">
        <v>2006</v>
      </c>
      <c r="D329" s="27" t="s">
        <v>18</v>
      </c>
      <c r="E329" s="28"/>
    </row>
    <row r="330" spans="1:5" x14ac:dyDescent="0.25">
      <c r="A330" s="6">
        <v>614</v>
      </c>
      <c r="B330" s="9" t="s">
        <v>894</v>
      </c>
      <c r="C330" s="9" t="s">
        <v>2007</v>
      </c>
      <c r="D330" s="27" t="s">
        <v>18</v>
      </c>
      <c r="E330" s="28"/>
    </row>
    <row r="331" spans="1:5" x14ac:dyDescent="0.25">
      <c r="A331" s="6">
        <v>615</v>
      </c>
      <c r="B331" s="9" t="s">
        <v>897</v>
      </c>
      <c r="C331" s="9" t="s">
        <v>2008</v>
      </c>
      <c r="D331" s="27" t="s">
        <v>18</v>
      </c>
      <c r="E331" s="28"/>
    </row>
    <row r="332" spans="1:5" x14ac:dyDescent="0.25">
      <c r="A332" s="6">
        <v>616</v>
      </c>
      <c r="B332" s="9" t="s">
        <v>891</v>
      </c>
      <c r="C332" s="9" t="s">
        <v>2009</v>
      </c>
      <c r="D332" s="27" t="s">
        <v>18</v>
      </c>
      <c r="E332" s="28"/>
    </row>
    <row r="333" spans="1:5" x14ac:dyDescent="0.25">
      <c r="A333" s="6">
        <v>617</v>
      </c>
      <c r="B333" s="9" t="s">
        <v>1612</v>
      </c>
      <c r="C333" s="9" t="s">
        <v>2010</v>
      </c>
      <c r="D333" s="27" t="s">
        <v>18</v>
      </c>
      <c r="E333" s="28"/>
    </row>
    <row r="334" spans="1:5" x14ac:dyDescent="0.25">
      <c r="A334" s="6">
        <v>618</v>
      </c>
      <c r="B334" s="9" t="s">
        <v>1613</v>
      </c>
      <c r="C334" s="9" t="s">
        <v>2011</v>
      </c>
      <c r="D334" s="27" t="s">
        <v>18</v>
      </c>
      <c r="E334" s="28"/>
    </row>
    <row r="335" spans="1:5" x14ac:dyDescent="0.25">
      <c r="A335" s="6">
        <v>619</v>
      </c>
      <c r="B335" s="9" t="s">
        <v>1614</v>
      </c>
      <c r="C335" s="9" t="s">
        <v>2012</v>
      </c>
      <c r="D335" s="27" t="s">
        <v>18</v>
      </c>
      <c r="E335" s="28"/>
    </row>
    <row r="336" spans="1:5" x14ac:dyDescent="0.25">
      <c r="A336" s="6">
        <v>621</v>
      </c>
      <c r="B336" s="9" t="s">
        <v>935</v>
      </c>
      <c r="C336" s="9" t="s">
        <v>2013</v>
      </c>
      <c r="D336" s="27" t="s">
        <v>18</v>
      </c>
      <c r="E336" s="28"/>
    </row>
    <row r="337" spans="1:5" x14ac:dyDescent="0.25">
      <c r="A337" s="6">
        <v>622</v>
      </c>
      <c r="B337" s="9" t="s">
        <v>932</v>
      </c>
      <c r="C337" s="9" t="s">
        <v>2014</v>
      </c>
      <c r="D337" s="27" t="s">
        <v>18</v>
      </c>
      <c r="E337" s="28"/>
    </row>
    <row r="338" spans="1:5" x14ac:dyDescent="0.25">
      <c r="A338" s="6">
        <v>623</v>
      </c>
      <c r="B338" s="9" t="s">
        <v>941</v>
      </c>
      <c r="C338" s="9" t="s">
        <v>2015</v>
      </c>
      <c r="D338" s="27" t="s">
        <v>18</v>
      </c>
      <c r="E338" s="28"/>
    </row>
    <row r="339" spans="1:5" x14ac:dyDescent="0.25">
      <c r="A339" s="6">
        <v>624</v>
      </c>
      <c r="B339" s="9" t="s">
        <v>1615</v>
      </c>
      <c r="C339" s="9" t="s">
        <v>2016</v>
      </c>
      <c r="D339" s="27" t="s">
        <v>18</v>
      </c>
      <c r="E339" s="28"/>
    </row>
    <row r="340" spans="1:5" x14ac:dyDescent="0.25">
      <c r="A340" s="6">
        <v>625</v>
      </c>
      <c r="B340" s="9" t="s">
        <v>938</v>
      </c>
      <c r="C340" s="9" t="s">
        <v>937</v>
      </c>
      <c r="D340" s="27" t="s">
        <v>18</v>
      </c>
      <c r="E340" s="28"/>
    </row>
    <row r="341" spans="1:5" x14ac:dyDescent="0.25">
      <c r="A341" s="6">
        <v>626</v>
      </c>
      <c r="B341" s="9" t="s">
        <v>947</v>
      </c>
      <c r="C341" s="9" t="s">
        <v>2017</v>
      </c>
      <c r="D341" s="27" t="s">
        <v>18</v>
      </c>
      <c r="E341" s="28"/>
    </row>
    <row r="342" spans="1:5" x14ac:dyDescent="0.25">
      <c r="A342" s="6">
        <v>627</v>
      </c>
      <c r="B342" s="9" t="s">
        <v>1616</v>
      </c>
      <c r="C342" s="9" t="s">
        <v>2018</v>
      </c>
      <c r="D342" s="27" t="s">
        <v>18</v>
      </c>
      <c r="E342" s="28"/>
    </row>
    <row r="343" spans="1:5" x14ac:dyDescent="0.25">
      <c r="A343" s="6">
        <v>628</v>
      </c>
      <c r="B343" s="9" t="s">
        <v>1617</v>
      </c>
      <c r="C343" s="9" t="s">
        <v>2019</v>
      </c>
      <c r="D343" s="27" t="s">
        <v>18</v>
      </c>
      <c r="E343" s="28"/>
    </row>
    <row r="344" spans="1:5" x14ac:dyDescent="0.25">
      <c r="A344" s="6">
        <v>629</v>
      </c>
      <c r="B344" s="9" t="s">
        <v>950</v>
      </c>
      <c r="C344" s="9" t="s">
        <v>2020</v>
      </c>
      <c r="D344" s="27" t="s">
        <v>18</v>
      </c>
      <c r="E344" s="28"/>
    </row>
    <row r="345" spans="1:5" x14ac:dyDescent="0.25">
      <c r="A345" s="6">
        <v>631</v>
      </c>
      <c r="B345" s="9" t="s">
        <v>1618</v>
      </c>
      <c r="C345" s="9" t="s">
        <v>2021</v>
      </c>
      <c r="D345" s="27" t="s">
        <v>18</v>
      </c>
      <c r="E345" s="28"/>
    </row>
    <row r="346" spans="1:5" x14ac:dyDescent="0.25">
      <c r="A346" s="6">
        <v>632</v>
      </c>
      <c r="B346" s="9" t="s">
        <v>1619</v>
      </c>
      <c r="C346" s="9" t="s">
        <v>2022</v>
      </c>
      <c r="D346" s="27" t="s">
        <v>18</v>
      </c>
      <c r="E346" s="28"/>
    </row>
    <row r="347" spans="1:5" x14ac:dyDescent="0.25">
      <c r="A347" s="6">
        <v>633</v>
      </c>
      <c r="B347" s="9" t="s">
        <v>1620</v>
      </c>
      <c r="C347" s="9" t="s">
        <v>2023</v>
      </c>
      <c r="D347" s="27" t="s">
        <v>18</v>
      </c>
      <c r="E347" s="28"/>
    </row>
    <row r="348" spans="1:5" x14ac:dyDescent="0.25">
      <c r="A348" s="6">
        <v>634</v>
      </c>
      <c r="B348" s="9" t="s">
        <v>965</v>
      </c>
      <c r="C348" s="9" t="s">
        <v>2024</v>
      </c>
      <c r="D348" s="27" t="s">
        <v>18</v>
      </c>
      <c r="E348" s="28"/>
    </row>
    <row r="349" spans="1:5" x14ac:dyDescent="0.25">
      <c r="A349" s="6">
        <v>635</v>
      </c>
      <c r="B349" s="9" t="s">
        <v>1621</v>
      </c>
      <c r="C349" s="9" t="s">
        <v>2025</v>
      </c>
      <c r="D349" s="27" t="s">
        <v>18</v>
      </c>
      <c r="E349" s="28"/>
    </row>
    <row r="350" spans="1:5" x14ac:dyDescent="0.25">
      <c r="A350" s="6">
        <v>636</v>
      </c>
      <c r="B350" s="9" t="s">
        <v>962</v>
      </c>
      <c r="C350" s="9" t="s">
        <v>2026</v>
      </c>
      <c r="D350" s="27" t="s">
        <v>18</v>
      </c>
      <c r="E350" s="28"/>
    </row>
    <row r="351" spans="1:5" x14ac:dyDescent="0.25">
      <c r="A351" s="6">
        <v>637</v>
      </c>
      <c r="B351" s="9" t="s">
        <v>1622</v>
      </c>
      <c r="C351" s="9" t="s">
        <v>2027</v>
      </c>
      <c r="D351" s="27" t="s">
        <v>18</v>
      </c>
      <c r="E351" s="28"/>
    </row>
    <row r="352" spans="1:5" x14ac:dyDescent="0.25">
      <c r="A352" s="6">
        <v>638</v>
      </c>
      <c r="B352" s="9" t="s">
        <v>1623</v>
      </c>
      <c r="C352" s="9" t="s">
        <v>2028</v>
      </c>
      <c r="D352" s="27" t="s">
        <v>18</v>
      </c>
      <c r="E352" s="28"/>
    </row>
    <row r="353" spans="1:5" x14ac:dyDescent="0.25">
      <c r="A353" s="6">
        <v>641</v>
      </c>
      <c r="B353" s="9" t="s">
        <v>983</v>
      </c>
      <c r="C353" s="9" t="s">
        <v>2029</v>
      </c>
      <c r="D353" s="27" t="s">
        <v>18</v>
      </c>
      <c r="E353" s="28"/>
    </row>
    <row r="354" spans="1:5" x14ac:dyDescent="0.25">
      <c r="A354" s="6">
        <v>642</v>
      </c>
      <c r="B354" s="9" t="s">
        <v>986</v>
      </c>
      <c r="C354" s="9" t="s">
        <v>2030</v>
      </c>
      <c r="D354" s="27" t="s">
        <v>18</v>
      </c>
      <c r="E354" s="28"/>
    </row>
    <row r="355" spans="1:5" x14ac:dyDescent="0.25">
      <c r="A355" s="6">
        <v>643</v>
      </c>
      <c r="B355" s="9" t="s">
        <v>1624</v>
      </c>
      <c r="C355" s="9" t="s">
        <v>2031</v>
      </c>
      <c r="D355" s="27" t="s">
        <v>18</v>
      </c>
      <c r="E355" s="28"/>
    </row>
    <row r="356" spans="1:5" x14ac:dyDescent="0.25">
      <c r="A356" s="6">
        <v>644</v>
      </c>
      <c r="B356" s="9" t="s">
        <v>1625</v>
      </c>
      <c r="C356" s="9" t="s">
        <v>2032</v>
      </c>
      <c r="D356" s="27" t="s">
        <v>18</v>
      </c>
      <c r="E356" s="28"/>
    </row>
    <row r="357" spans="1:5" x14ac:dyDescent="0.25">
      <c r="A357" s="6">
        <v>647</v>
      </c>
      <c r="B357" s="9" t="s">
        <v>1626</v>
      </c>
      <c r="C357" s="9" t="s">
        <v>2033</v>
      </c>
      <c r="D357" s="27" t="s">
        <v>18</v>
      </c>
      <c r="E357" s="28"/>
    </row>
    <row r="358" spans="1:5" x14ac:dyDescent="0.25">
      <c r="A358" s="6">
        <v>648</v>
      </c>
      <c r="B358" s="9" t="s">
        <v>1627</v>
      </c>
      <c r="C358" s="9" t="s">
        <v>2034</v>
      </c>
      <c r="D358" s="27" t="s">
        <v>18</v>
      </c>
      <c r="E358" s="28"/>
    </row>
    <row r="359" spans="1:5" x14ac:dyDescent="0.25">
      <c r="A359" s="6">
        <v>651</v>
      </c>
      <c r="B359" s="9" t="s">
        <v>1628</v>
      </c>
      <c r="C359" s="9" t="s">
        <v>2035</v>
      </c>
      <c r="D359" s="27" t="s">
        <v>18</v>
      </c>
      <c r="E359" s="28"/>
    </row>
    <row r="360" spans="1:5" x14ac:dyDescent="0.25">
      <c r="A360" s="6">
        <v>652</v>
      </c>
      <c r="B360" s="9" t="s">
        <v>1629</v>
      </c>
      <c r="C360" s="9" t="s">
        <v>2036</v>
      </c>
      <c r="D360" s="27" t="s">
        <v>18</v>
      </c>
      <c r="E360" s="28"/>
    </row>
    <row r="361" spans="1:5" x14ac:dyDescent="0.25">
      <c r="A361" s="6">
        <v>653</v>
      </c>
      <c r="B361" s="9" t="s">
        <v>1013</v>
      </c>
      <c r="C361" s="9" t="s">
        <v>2037</v>
      </c>
      <c r="D361" s="27" t="s">
        <v>18</v>
      </c>
      <c r="E361" s="28"/>
    </row>
    <row r="362" spans="1:5" x14ac:dyDescent="0.25">
      <c r="A362" s="6">
        <v>654</v>
      </c>
      <c r="B362" s="9" t="s">
        <v>1016</v>
      </c>
      <c r="C362" s="9" t="s">
        <v>1015</v>
      </c>
      <c r="D362" s="27" t="s">
        <v>18</v>
      </c>
      <c r="E362" s="28"/>
    </row>
    <row r="363" spans="1:5" x14ac:dyDescent="0.25">
      <c r="A363" s="6">
        <v>655</v>
      </c>
      <c r="B363" s="9" t="s">
        <v>1630</v>
      </c>
      <c r="C363" s="9" t="s">
        <v>2038</v>
      </c>
      <c r="D363" s="27" t="s">
        <v>18</v>
      </c>
      <c r="E363" s="28"/>
    </row>
    <row r="364" spans="1:5" x14ac:dyDescent="0.25">
      <c r="A364" s="6">
        <v>656</v>
      </c>
      <c r="B364" s="9" t="s">
        <v>1631</v>
      </c>
      <c r="C364" s="9" t="s">
        <v>2039</v>
      </c>
      <c r="D364" s="27" t="s">
        <v>18</v>
      </c>
      <c r="E364" s="28"/>
    </row>
    <row r="365" spans="1:5" x14ac:dyDescent="0.25">
      <c r="A365" s="6">
        <v>657</v>
      </c>
      <c r="B365" s="9" t="s">
        <v>1632</v>
      </c>
      <c r="C365" s="9" t="s">
        <v>2040</v>
      </c>
      <c r="D365" s="27" t="s">
        <v>18</v>
      </c>
      <c r="E365" s="28"/>
    </row>
    <row r="366" spans="1:5" x14ac:dyDescent="0.25">
      <c r="A366" s="6">
        <v>658</v>
      </c>
      <c r="B366" s="9" t="s">
        <v>1633</v>
      </c>
      <c r="C366" s="9" t="s">
        <v>2041</v>
      </c>
      <c r="D366" s="27" t="s">
        <v>18</v>
      </c>
      <c r="E366" s="28"/>
    </row>
    <row r="367" spans="1:5" x14ac:dyDescent="0.25">
      <c r="A367" s="6">
        <v>661</v>
      </c>
      <c r="B367" s="9" t="s">
        <v>1634</v>
      </c>
      <c r="C367" s="9" t="s">
        <v>2042</v>
      </c>
      <c r="D367" s="27" t="s">
        <v>18</v>
      </c>
      <c r="E367" s="28"/>
    </row>
    <row r="368" spans="1:5" x14ac:dyDescent="0.25">
      <c r="A368" s="6">
        <v>662</v>
      </c>
      <c r="B368" s="9" t="s">
        <v>1037</v>
      </c>
      <c r="C368" s="9" t="s">
        <v>2043</v>
      </c>
      <c r="D368" s="27" t="s">
        <v>18</v>
      </c>
      <c r="E368" s="28"/>
    </row>
    <row r="369" spans="1:5" x14ac:dyDescent="0.25">
      <c r="A369" s="6">
        <v>663</v>
      </c>
      <c r="B369" s="9" t="s">
        <v>1040</v>
      </c>
      <c r="C369" s="9" t="s">
        <v>2044</v>
      </c>
      <c r="D369" s="27" t="s">
        <v>18</v>
      </c>
      <c r="E369" s="28"/>
    </row>
    <row r="370" spans="1:5" x14ac:dyDescent="0.25">
      <c r="A370" s="6">
        <v>664</v>
      </c>
      <c r="B370" s="9" t="s">
        <v>1635</v>
      </c>
      <c r="C370" s="9" t="s">
        <v>2045</v>
      </c>
      <c r="D370" s="27" t="s">
        <v>18</v>
      </c>
      <c r="E370" s="28"/>
    </row>
    <row r="371" spans="1:5" x14ac:dyDescent="0.25">
      <c r="A371" s="6">
        <v>665</v>
      </c>
      <c r="B371" s="9" t="s">
        <v>1636</v>
      </c>
      <c r="C371" s="9" t="s">
        <v>2046</v>
      </c>
      <c r="D371" s="27" t="s">
        <v>18</v>
      </c>
      <c r="E371" s="28"/>
    </row>
    <row r="372" spans="1:5" x14ac:dyDescent="0.25">
      <c r="A372" s="6">
        <v>666</v>
      </c>
      <c r="B372" s="9" t="s">
        <v>1637</v>
      </c>
      <c r="C372" s="9" t="s">
        <v>2047</v>
      </c>
      <c r="D372" s="27" t="s">
        <v>18</v>
      </c>
      <c r="E372" s="28"/>
    </row>
    <row r="373" spans="1:5" x14ac:dyDescent="0.25">
      <c r="A373" s="6">
        <v>667</v>
      </c>
      <c r="B373" s="9" t="s">
        <v>1052</v>
      </c>
      <c r="C373" s="9" t="s">
        <v>2048</v>
      </c>
      <c r="D373" s="27" t="s">
        <v>18</v>
      </c>
      <c r="E373" s="28"/>
    </row>
    <row r="374" spans="1:5" x14ac:dyDescent="0.25">
      <c r="A374" s="6">
        <v>668</v>
      </c>
      <c r="B374" s="9" t="s">
        <v>1638</v>
      </c>
      <c r="C374" s="9" t="s">
        <v>2049</v>
      </c>
      <c r="D374" s="27" t="s">
        <v>18</v>
      </c>
      <c r="E374" s="28"/>
    </row>
    <row r="375" spans="1:5" x14ac:dyDescent="0.25">
      <c r="A375" s="6">
        <v>671</v>
      </c>
      <c r="B375" s="9" t="s">
        <v>1639</v>
      </c>
      <c r="C375" s="9" t="s">
        <v>2050</v>
      </c>
      <c r="D375" s="27" t="s">
        <v>18</v>
      </c>
      <c r="E375" s="28"/>
    </row>
    <row r="376" spans="1:5" x14ac:dyDescent="0.25">
      <c r="A376" s="6">
        <v>672</v>
      </c>
      <c r="B376" s="9" t="s">
        <v>1640</v>
      </c>
      <c r="C376" s="9" t="s">
        <v>2051</v>
      </c>
      <c r="D376" s="27" t="s">
        <v>18</v>
      </c>
      <c r="E376" s="28"/>
    </row>
    <row r="377" spans="1:5" x14ac:dyDescent="0.25">
      <c r="A377" s="6">
        <v>673</v>
      </c>
      <c r="B377" s="9" t="s">
        <v>1641</v>
      </c>
      <c r="C377" s="9" t="s">
        <v>2052</v>
      </c>
      <c r="D377" s="27" t="s">
        <v>18</v>
      </c>
      <c r="E377" s="28"/>
    </row>
    <row r="378" spans="1:5" x14ac:dyDescent="0.25">
      <c r="A378" s="6">
        <v>674</v>
      </c>
      <c r="B378" s="9" t="s">
        <v>1642</v>
      </c>
      <c r="C378" s="9" t="s">
        <v>2053</v>
      </c>
      <c r="D378" s="27" t="s">
        <v>18</v>
      </c>
      <c r="E378" s="28"/>
    </row>
    <row r="379" spans="1:5" x14ac:dyDescent="0.25">
      <c r="A379" s="6">
        <v>675</v>
      </c>
      <c r="B379" s="9" t="s">
        <v>1643</v>
      </c>
      <c r="C379" s="9" t="s">
        <v>2054</v>
      </c>
      <c r="D379" s="27" t="s">
        <v>18</v>
      </c>
      <c r="E379" s="28"/>
    </row>
    <row r="380" spans="1:5" x14ac:dyDescent="0.25">
      <c r="A380" s="6">
        <v>678</v>
      </c>
      <c r="B380" s="9" t="s">
        <v>1644</v>
      </c>
      <c r="C380" s="9" t="s">
        <v>2055</v>
      </c>
      <c r="D380" s="27" t="s">
        <v>18</v>
      </c>
      <c r="E380" s="28"/>
    </row>
    <row r="381" spans="1:5" x14ac:dyDescent="0.25">
      <c r="A381" s="6">
        <v>6781</v>
      </c>
      <c r="B381" s="9" t="s">
        <v>1645</v>
      </c>
      <c r="C381" s="9" t="s">
        <v>2056</v>
      </c>
      <c r="D381" s="27" t="s">
        <v>2150</v>
      </c>
      <c r="E381" s="28"/>
    </row>
    <row r="382" spans="1:5" x14ac:dyDescent="0.25">
      <c r="A382" s="6">
        <v>6782</v>
      </c>
      <c r="B382" s="9" t="s">
        <v>1646</v>
      </c>
      <c r="C382" s="9" t="s">
        <v>2057</v>
      </c>
      <c r="D382" s="27" t="s">
        <v>2150</v>
      </c>
      <c r="E382" s="28"/>
    </row>
    <row r="383" spans="1:5" x14ac:dyDescent="0.25">
      <c r="A383" s="6">
        <v>6783</v>
      </c>
      <c r="B383" s="9" t="s">
        <v>1647</v>
      </c>
      <c r="C383" s="9" t="s">
        <v>2058</v>
      </c>
      <c r="D383" s="27" t="s">
        <v>2150</v>
      </c>
      <c r="E383" s="28"/>
    </row>
    <row r="384" spans="1:5" x14ac:dyDescent="0.25">
      <c r="A384" s="6">
        <v>6788</v>
      </c>
      <c r="B384" s="9" t="s">
        <v>1648</v>
      </c>
      <c r="C384" s="9" t="s">
        <v>2059</v>
      </c>
      <c r="D384" s="27" t="s">
        <v>2150</v>
      </c>
      <c r="E384" s="28"/>
    </row>
    <row r="385" spans="1:5" x14ac:dyDescent="0.25">
      <c r="A385" s="6">
        <v>681</v>
      </c>
      <c r="B385" s="9" t="s">
        <v>1649</v>
      </c>
      <c r="C385" s="9" t="s">
        <v>2060</v>
      </c>
      <c r="D385" s="27" t="s">
        <v>18</v>
      </c>
      <c r="E385" s="28"/>
    </row>
    <row r="386" spans="1:5" x14ac:dyDescent="0.25">
      <c r="A386" s="6">
        <v>682</v>
      </c>
      <c r="B386" s="9" t="s">
        <v>1070</v>
      </c>
      <c r="C386" s="9" t="s">
        <v>2061</v>
      </c>
      <c r="D386" s="27" t="s">
        <v>18</v>
      </c>
      <c r="E386" s="28"/>
    </row>
    <row r="387" spans="1:5" x14ac:dyDescent="0.25">
      <c r="A387" s="6">
        <v>683</v>
      </c>
      <c r="B387" s="9" t="s">
        <v>1067</v>
      </c>
      <c r="C387" s="9" t="s">
        <v>2062</v>
      </c>
      <c r="D387" s="27" t="s">
        <v>18</v>
      </c>
      <c r="E387" s="28"/>
    </row>
    <row r="388" spans="1:5" x14ac:dyDescent="0.25">
      <c r="A388" s="6">
        <v>684</v>
      </c>
      <c r="B388" s="9" t="s">
        <v>1650</v>
      </c>
      <c r="C388" s="9" t="s">
        <v>1075</v>
      </c>
      <c r="D388" s="27" t="s">
        <v>18</v>
      </c>
      <c r="E388" s="28"/>
    </row>
    <row r="389" spans="1:5" x14ac:dyDescent="0.25">
      <c r="A389" s="6">
        <v>685</v>
      </c>
      <c r="B389" s="9" t="s">
        <v>1651</v>
      </c>
      <c r="C389" s="9" t="s">
        <v>2063</v>
      </c>
      <c r="D389" s="27" t="s">
        <v>18</v>
      </c>
      <c r="E389" s="28"/>
    </row>
    <row r="390" spans="1:5" x14ac:dyDescent="0.25">
      <c r="A390" s="6">
        <v>686</v>
      </c>
      <c r="B390" s="9" t="s">
        <v>1652</v>
      </c>
      <c r="C390" s="9" t="s">
        <v>2064</v>
      </c>
      <c r="D390" s="27" t="s">
        <v>18</v>
      </c>
      <c r="E390" s="28"/>
    </row>
    <row r="391" spans="1:5" x14ac:dyDescent="0.25">
      <c r="A391" s="6">
        <v>687</v>
      </c>
      <c r="B391" s="9" t="s">
        <v>1653</v>
      </c>
      <c r="C391" s="9" t="s">
        <v>2065</v>
      </c>
      <c r="D391" s="27" t="s">
        <v>18</v>
      </c>
      <c r="E391" s="28"/>
    </row>
    <row r="392" spans="1:5" x14ac:dyDescent="0.25">
      <c r="A392" s="6">
        <v>688</v>
      </c>
      <c r="B392" s="9" t="s">
        <v>1654</v>
      </c>
      <c r="C392" s="9" t="s">
        <v>2066</v>
      </c>
      <c r="D392" s="27" t="s">
        <v>18</v>
      </c>
      <c r="E392" s="28"/>
    </row>
    <row r="393" spans="1:5" x14ac:dyDescent="0.25">
      <c r="A393" s="6">
        <v>691</v>
      </c>
      <c r="B393" s="9" t="s">
        <v>1655</v>
      </c>
      <c r="C393" s="9" t="s">
        <v>2067</v>
      </c>
      <c r="D393" s="27" t="s">
        <v>18</v>
      </c>
      <c r="E393" s="28"/>
    </row>
    <row r="394" spans="1:5" x14ac:dyDescent="0.25">
      <c r="A394" s="6">
        <v>694</v>
      </c>
      <c r="B394" s="9" t="s">
        <v>1100</v>
      </c>
      <c r="C394" s="9" t="s">
        <v>2068</v>
      </c>
      <c r="D394" s="27" t="s">
        <v>18</v>
      </c>
      <c r="E394" s="28"/>
    </row>
    <row r="395" spans="1:5" x14ac:dyDescent="0.25">
      <c r="A395" s="6">
        <v>699</v>
      </c>
      <c r="B395" s="9" t="s">
        <v>1656</v>
      </c>
      <c r="C395" s="9" t="s">
        <v>2069</v>
      </c>
      <c r="D395" s="27" t="s">
        <v>18</v>
      </c>
      <c r="E395" s="28"/>
    </row>
    <row r="396" spans="1:5" x14ac:dyDescent="0.25">
      <c r="A396" s="6">
        <v>701</v>
      </c>
      <c r="B396" s="9" t="s">
        <v>1657</v>
      </c>
      <c r="C396" s="9" t="s">
        <v>1114</v>
      </c>
      <c r="D396" s="27" t="s">
        <v>18</v>
      </c>
      <c r="E396" s="28"/>
    </row>
    <row r="397" spans="1:5" x14ac:dyDescent="0.25">
      <c r="A397" s="6">
        <v>702</v>
      </c>
      <c r="B397" s="9" t="s">
        <v>1118</v>
      </c>
      <c r="C397" s="9" t="s">
        <v>2070</v>
      </c>
      <c r="D397" s="27" t="s">
        <v>18</v>
      </c>
      <c r="E397" s="28"/>
    </row>
    <row r="398" spans="1:5" x14ac:dyDescent="0.25">
      <c r="A398" s="6">
        <v>704</v>
      </c>
      <c r="B398" s="9" t="s">
        <v>1658</v>
      </c>
      <c r="C398" s="9" t="s">
        <v>2071</v>
      </c>
      <c r="D398" s="27" t="s">
        <v>18</v>
      </c>
      <c r="E398" s="28"/>
    </row>
    <row r="399" spans="1:5" x14ac:dyDescent="0.25">
      <c r="A399" s="6">
        <v>705</v>
      </c>
      <c r="B399" s="9" t="s">
        <v>1659</v>
      </c>
      <c r="C399" s="9" t="s">
        <v>2072</v>
      </c>
      <c r="D399" s="27" t="s">
        <v>18</v>
      </c>
      <c r="E399" s="28"/>
    </row>
    <row r="400" spans="1:5" x14ac:dyDescent="0.25">
      <c r="A400" s="6">
        <v>707</v>
      </c>
      <c r="B400" s="9" t="s">
        <v>1660</v>
      </c>
      <c r="C400" s="9" t="s">
        <v>2073</v>
      </c>
      <c r="D400" s="27" t="s">
        <v>18</v>
      </c>
      <c r="E400" s="28"/>
    </row>
    <row r="401" spans="1:5" x14ac:dyDescent="0.25">
      <c r="A401" s="6">
        <v>708</v>
      </c>
      <c r="B401" s="9" t="s">
        <v>1661</v>
      </c>
      <c r="C401" s="9" t="s">
        <v>2074</v>
      </c>
      <c r="D401" s="27" t="s">
        <v>18</v>
      </c>
      <c r="E401" s="28"/>
    </row>
    <row r="402" spans="1:5" x14ac:dyDescent="0.25">
      <c r="A402" s="6">
        <v>709</v>
      </c>
      <c r="B402" s="9" t="s">
        <v>1662</v>
      </c>
      <c r="C402" s="9" t="s">
        <v>2075</v>
      </c>
      <c r="D402" s="27" t="s">
        <v>18</v>
      </c>
      <c r="E402" s="28"/>
    </row>
    <row r="403" spans="1:5" x14ac:dyDescent="0.25">
      <c r="A403" s="6">
        <v>7091</v>
      </c>
      <c r="B403" s="9" t="s">
        <v>1663</v>
      </c>
      <c r="C403" s="9" t="s">
        <v>2076</v>
      </c>
      <c r="D403" s="27" t="s">
        <v>2151</v>
      </c>
      <c r="E403" s="28"/>
    </row>
    <row r="404" spans="1:5" x14ac:dyDescent="0.25">
      <c r="A404" s="6">
        <v>7092</v>
      </c>
      <c r="B404" s="9" t="s">
        <v>1664</v>
      </c>
      <c r="C404" s="9" t="s">
        <v>2077</v>
      </c>
      <c r="D404" s="27" t="s">
        <v>2151</v>
      </c>
      <c r="E404" s="28"/>
    </row>
    <row r="405" spans="1:5" x14ac:dyDescent="0.25">
      <c r="A405" s="6">
        <v>711</v>
      </c>
      <c r="B405" s="9" t="s">
        <v>1139</v>
      </c>
      <c r="C405" s="9" t="s">
        <v>2078</v>
      </c>
      <c r="D405" s="27" t="s">
        <v>18</v>
      </c>
      <c r="E405" s="28"/>
    </row>
    <row r="406" spans="1:5" x14ac:dyDescent="0.25">
      <c r="A406" s="6">
        <v>712</v>
      </c>
      <c r="B406" s="9" t="s">
        <v>1665</v>
      </c>
      <c r="C406" s="9" t="s">
        <v>2079</v>
      </c>
      <c r="D406" s="27" t="s">
        <v>18</v>
      </c>
      <c r="E406" s="28"/>
    </row>
    <row r="407" spans="1:5" x14ac:dyDescent="0.25">
      <c r="A407" s="6">
        <v>715</v>
      </c>
      <c r="B407" s="9" t="s">
        <v>1666</v>
      </c>
      <c r="C407" s="9" t="s">
        <v>2080</v>
      </c>
      <c r="D407" s="27" t="s">
        <v>18</v>
      </c>
      <c r="E407" s="28"/>
    </row>
    <row r="408" spans="1:5" x14ac:dyDescent="0.25">
      <c r="A408" s="6">
        <v>717</v>
      </c>
      <c r="B408" s="9" t="s">
        <v>1151</v>
      </c>
      <c r="C408" s="9" t="s">
        <v>2081</v>
      </c>
      <c r="D408" s="27" t="s">
        <v>18</v>
      </c>
      <c r="E408" s="28"/>
    </row>
    <row r="409" spans="1:5" x14ac:dyDescent="0.25">
      <c r="A409" s="6">
        <v>718</v>
      </c>
      <c r="B409" s="9" t="s">
        <v>1136</v>
      </c>
      <c r="C409" s="9" t="s">
        <v>2082</v>
      </c>
      <c r="D409" s="27" t="s">
        <v>18</v>
      </c>
      <c r="E409" s="28"/>
    </row>
    <row r="410" spans="1:5" x14ac:dyDescent="0.25">
      <c r="A410" s="6">
        <v>719</v>
      </c>
      <c r="B410" s="9" t="s">
        <v>1133</v>
      </c>
      <c r="C410" s="9" t="s">
        <v>2083</v>
      </c>
      <c r="D410" s="27" t="s">
        <v>18</v>
      </c>
      <c r="E410" s="28"/>
    </row>
    <row r="411" spans="1:5" x14ac:dyDescent="0.25">
      <c r="A411" s="6">
        <v>741</v>
      </c>
      <c r="B411" s="9" t="s">
        <v>1183</v>
      </c>
      <c r="C411" s="9" t="s">
        <v>1182</v>
      </c>
      <c r="D411" s="27" t="s">
        <v>18</v>
      </c>
      <c r="E411" s="28"/>
    </row>
    <row r="412" spans="1:5" x14ac:dyDescent="0.25">
      <c r="A412" s="6">
        <v>748</v>
      </c>
      <c r="B412" s="9" t="s">
        <v>1186</v>
      </c>
      <c r="C412" s="9" t="s">
        <v>2084</v>
      </c>
      <c r="D412" s="27" t="s">
        <v>18</v>
      </c>
      <c r="E412" s="28"/>
    </row>
    <row r="413" spans="1:5" x14ac:dyDescent="0.25">
      <c r="A413" s="6">
        <v>751</v>
      </c>
      <c r="B413" s="9" t="s">
        <v>1667</v>
      </c>
      <c r="C413" s="9" t="s">
        <v>2085</v>
      </c>
      <c r="D413" s="27" t="s">
        <v>18</v>
      </c>
      <c r="E413" s="28"/>
    </row>
    <row r="414" spans="1:5" x14ac:dyDescent="0.25">
      <c r="A414" s="6">
        <v>752</v>
      </c>
      <c r="B414" s="9" t="s">
        <v>1668</v>
      </c>
      <c r="C414" s="9" t="s">
        <v>2086</v>
      </c>
      <c r="D414" s="27" t="s">
        <v>18</v>
      </c>
      <c r="E414" s="28"/>
    </row>
    <row r="415" spans="1:5" x14ac:dyDescent="0.25">
      <c r="A415" s="6">
        <v>753</v>
      </c>
      <c r="B415" s="9" t="s">
        <v>1669</v>
      </c>
      <c r="C415" s="9" t="s">
        <v>2087</v>
      </c>
      <c r="D415" s="27" t="s">
        <v>18</v>
      </c>
      <c r="E415" s="28"/>
    </row>
    <row r="416" spans="1:5" x14ac:dyDescent="0.25">
      <c r="A416" s="6">
        <v>754</v>
      </c>
      <c r="B416" s="9" t="s">
        <v>1201</v>
      </c>
      <c r="C416" s="9" t="s">
        <v>2088</v>
      </c>
      <c r="D416" s="27" t="s">
        <v>18</v>
      </c>
      <c r="E416" s="28"/>
    </row>
    <row r="417" spans="1:5" x14ac:dyDescent="0.25">
      <c r="A417" s="6">
        <v>755</v>
      </c>
      <c r="B417" s="9" t="s">
        <v>1670</v>
      </c>
      <c r="C417" s="9" t="s">
        <v>1203</v>
      </c>
      <c r="D417" s="27" t="s">
        <v>18</v>
      </c>
      <c r="E417" s="28"/>
    </row>
    <row r="418" spans="1:5" x14ac:dyDescent="0.25">
      <c r="A418" s="6">
        <v>756</v>
      </c>
      <c r="B418" s="9" t="s">
        <v>1671</v>
      </c>
      <c r="C418" s="9" t="s">
        <v>2089</v>
      </c>
      <c r="D418" s="27" t="s">
        <v>18</v>
      </c>
      <c r="E418" s="28"/>
    </row>
    <row r="419" spans="1:5" x14ac:dyDescent="0.25">
      <c r="A419" s="6">
        <v>757</v>
      </c>
      <c r="B419" s="9" t="s">
        <v>1672</v>
      </c>
      <c r="C419" s="9" t="s">
        <v>2090</v>
      </c>
      <c r="D419" s="27" t="s">
        <v>18</v>
      </c>
      <c r="E419" s="28"/>
    </row>
    <row r="420" spans="1:5" x14ac:dyDescent="0.25">
      <c r="A420" s="6">
        <v>758</v>
      </c>
      <c r="B420" s="9" t="s">
        <v>1189</v>
      </c>
      <c r="C420" s="9" t="s">
        <v>2091</v>
      </c>
      <c r="D420" s="27" t="s">
        <v>18</v>
      </c>
      <c r="E420" s="28"/>
    </row>
    <row r="421" spans="1:5" x14ac:dyDescent="0.25">
      <c r="A421" s="6">
        <v>761</v>
      </c>
      <c r="B421" s="9" t="s">
        <v>1673</v>
      </c>
      <c r="C421" s="9" t="s">
        <v>2092</v>
      </c>
      <c r="D421" s="27" t="s">
        <v>18</v>
      </c>
      <c r="E421" s="28"/>
    </row>
    <row r="422" spans="1:5" x14ac:dyDescent="0.25">
      <c r="A422" s="6">
        <v>7611</v>
      </c>
      <c r="B422" s="9" t="s">
        <v>1674</v>
      </c>
      <c r="C422" s="9" t="s">
        <v>2093</v>
      </c>
      <c r="D422" s="27" t="s">
        <v>2152</v>
      </c>
      <c r="E422" s="28"/>
    </row>
    <row r="423" spans="1:5" x14ac:dyDescent="0.25">
      <c r="A423" s="6">
        <v>7612</v>
      </c>
      <c r="B423" s="9" t="s">
        <v>1675</v>
      </c>
      <c r="C423" s="9" t="s">
        <v>2094</v>
      </c>
      <c r="D423" s="27" t="s">
        <v>2152</v>
      </c>
      <c r="E423" s="28"/>
    </row>
    <row r="424" spans="1:5" x14ac:dyDescent="0.25">
      <c r="A424" s="6">
        <v>762</v>
      </c>
      <c r="B424" s="9" t="s">
        <v>1676</v>
      </c>
      <c r="C424" s="9" t="s">
        <v>2095</v>
      </c>
      <c r="D424" s="27" t="s">
        <v>18</v>
      </c>
      <c r="E424" s="28"/>
    </row>
    <row r="425" spans="1:5" x14ac:dyDescent="0.25">
      <c r="A425" s="6">
        <v>763</v>
      </c>
      <c r="B425" s="9" t="s">
        <v>1223</v>
      </c>
      <c r="C425" s="9" t="s">
        <v>2096</v>
      </c>
      <c r="D425" s="27" t="s">
        <v>18</v>
      </c>
      <c r="E425" s="28"/>
    </row>
    <row r="426" spans="1:5" x14ac:dyDescent="0.25">
      <c r="A426" s="6">
        <v>764</v>
      </c>
      <c r="B426" s="9" t="s">
        <v>1226</v>
      </c>
      <c r="C426" s="9" t="s">
        <v>2097</v>
      </c>
      <c r="D426" s="27" t="s">
        <v>18</v>
      </c>
      <c r="E426" s="28"/>
    </row>
    <row r="427" spans="1:5" x14ac:dyDescent="0.25">
      <c r="A427" s="6">
        <v>765</v>
      </c>
      <c r="B427" s="9" t="s">
        <v>1677</v>
      </c>
      <c r="C427" s="9" t="s">
        <v>2098</v>
      </c>
      <c r="D427" s="27" t="s">
        <v>18</v>
      </c>
      <c r="E427" s="28"/>
    </row>
    <row r="428" spans="1:5" x14ac:dyDescent="0.25">
      <c r="A428" s="6">
        <v>766</v>
      </c>
      <c r="B428" s="9" t="s">
        <v>1678</v>
      </c>
      <c r="C428" s="9" t="s">
        <v>2099</v>
      </c>
      <c r="D428" s="27" t="s">
        <v>18</v>
      </c>
      <c r="E428" s="28"/>
    </row>
    <row r="429" spans="1:5" x14ac:dyDescent="0.25">
      <c r="A429" s="6">
        <v>767</v>
      </c>
      <c r="B429" s="9" t="s">
        <v>1235</v>
      </c>
      <c r="C429" s="9" t="s">
        <v>2100</v>
      </c>
      <c r="D429" s="27" t="s">
        <v>18</v>
      </c>
      <c r="E429" s="28"/>
    </row>
    <row r="430" spans="1:5" x14ac:dyDescent="0.25">
      <c r="A430" s="6">
        <v>768</v>
      </c>
      <c r="B430" s="9" t="s">
        <v>1679</v>
      </c>
      <c r="C430" s="9" t="s">
        <v>1237</v>
      </c>
      <c r="D430" s="27" t="s">
        <v>18</v>
      </c>
      <c r="E430" s="28"/>
    </row>
    <row r="431" spans="1:5" x14ac:dyDescent="0.25">
      <c r="A431" s="6">
        <v>773</v>
      </c>
      <c r="B431" s="9" t="s">
        <v>1680</v>
      </c>
      <c r="C431" s="9" t="s">
        <v>2101</v>
      </c>
      <c r="D431" s="27" t="s">
        <v>18</v>
      </c>
      <c r="E431" s="28"/>
    </row>
    <row r="432" spans="1:5" x14ac:dyDescent="0.25">
      <c r="A432" s="6">
        <v>774</v>
      </c>
      <c r="B432" s="9" t="s">
        <v>1681</v>
      </c>
      <c r="C432" s="9" t="s">
        <v>2102</v>
      </c>
      <c r="D432" s="27" t="s">
        <v>18</v>
      </c>
      <c r="E432" s="28"/>
    </row>
    <row r="433" spans="1:5" x14ac:dyDescent="0.25">
      <c r="A433" s="6">
        <v>775</v>
      </c>
      <c r="B433" s="9" t="s">
        <v>1682</v>
      </c>
      <c r="C433" s="9" t="s">
        <v>2103</v>
      </c>
      <c r="D433" s="27" t="s">
        <v>18</v>
      </c>
      <c r="E433" s="28"/>
    </row>
    <row r="434" spans="1:5" x14ac:dyDescent="0.25">
      <c r="A434" s="6">
        <v>778</v>
      </c>
      <c r="B434" s="9" t="s">
        <v>1683</v>
      </c>
      <c r="C434" s="9" t="s">
        <v>2104</v>
      </c>
      <c r="D434" s="27" t="s">
        <v>18</v>
      </c>
      <c r="E434" s="28"/>
    </row>
    <row r="435" spans="1:5" x14ac:dyDescent="0.25">
      <c r="A435" s="6">
        <v>7781</v>
      </c>
      <c r="B435" s="9" t="s">
        <v>1684</v>
      </c>
      <c r="C435" s="9" t="s">
        <v>2105</v>
      </c>
      <c r="D435" s="27" t="s">
        <v>2153</v>
      </c>
      <c r="E435" s="28"/>
    </row>
    <row r="436" spans="1:5" x14ac:dyDescent="0.25">
      <c r="A436" s="6">
        <v>7782</v>
      </c>
      <c r="B436" s="9" t="s">
        <v>1685</v>
      </c>
      <c r="C436" s="9" t="s">
        <v>2106</v>
      </c>
      <c r="D436" s="27" t="s">
        <v>2153</v>
      </c>
      <c r="E436" s="28"/>
    </row>
    <row r="437" spans="1:5" x14ac:dyDescent="0.25">
      <c r="A437" s="6">
        <v>7783</v>
      </c>
      <c r="B437" s="9" t="s">
        <v>1686</v>
      </c>
      <c r="C437" s="9" t="s">
        <v>2107</v>
      </c>
      <c r="D437" s="27" t="s">
        <v>2153</v>
      </c>
      <c r="E437" s="28"/>
    </row>
    <row r="438" spans="1:5" x14ac:dyDescent="0.25">
      <c r="A438" s="6">
        <v>7788</v>
      </c>
      <c r="B438" s="9" t="s">
        <v>1687</v>
      </c>
      <c r="C438" s="9" t="s">
        <v>2108</v>
      </c>
      <c r="D438" s="27" t="s">
        <v>2153</v>
      </c>
      <c r="E438" s="28"/>
    </row>
    <row r="439" spans="1:5" x14ac:dyDescent="0.25">
      <c r="A439" s="6">
        <v>782</v>
      </c>
      <c r="B439" s="9" t="s">
        <v>1688</v>
      </c>
      <c r="C439" s="9" t="s">
        <v>2109</v>
      </c>
      <c r="D439" s="27" t="s">
        <v>18</v>
      </c>
      <c r="E439" s="28"/>
    </row>
    <row r="440" spans="1:5" x14ac:dyDescent="0.25">
      <c r="A440" s="6">
        <v>783</v>
      </c>
      <c r="B440" s="9" t="s">
        <v>1689</v>
      </c>
      <c r="C440" s="9" t="s">
        <v>2110</v>
      </c>
      <c r="D440" s="27" t="s">
        <v>18</v>
      </c>
      <c r="E440" s="28"/>
    </row>
    <row r="441" spans="1:5" x14ac:dyDescent="0.25">
      <c r="A441" s="6">
        <v>784</v>
      </c>
      <c r="B441" s="9" t="s">
        <v>1256</v>
      </c>
      <c r="C441" s="9" t="s">
        <v>2111</v>
      </c>
      <c r="D441" s="27" t="s">
        <v>18</v>
      </c>
      <c r="E441" s="28"/>
    </row>
    <row r="442" spans="1:5" x14ac:dyDescent="0.25">
      <c r="A442" s="6">
        <v>785</v>
      </c>
      <c r="B442" s="9" t="s">
        <v>1690</v>
      </c>
      <c r="C442" s="9" t="s">
        <v>2112</v>
      </c>
      <c r="D442" s="27" t="s">
        <v>18</v>
      </c>
      <c r="E442" s="28"/>
    </row>
    <row r="443" spans="1:5" x14ac:dyDescent="0.25">
      <c r="A443" s="6">
        <v>786</v>
      </c>
      <c r="B443" s="9" t="s">
        <v>1691</v>
      </c>
      <c r="C443" s="9" t="s">
        <v>2113</v>
      </c>
      <c r="D443" s="27" t="s">
        <v>18</v>
      </c>
      <c r="E443" s="28"/>
    </row>
    <row r="444" spans="1:5" x14ac:dyDescent="0.25">
      <c r="A444" s="6">
        <v>787</v>
      </c>
      <c r="B444" s="9" t="s">
        <v>1692</v>
      </c>
      <c r="C444" s="9" t="s">
        <v>2114</v>
      </c>
      <c r="D444" s="27" t="s">
        <v>18</v>
      </c>
      <c r="E444" s="28"/>
    </row>
    <row r="445" spans="1:5" x14ac:dyDescent="0.25">
      <c r="A445" s="6">
        <v>788</v>
      </c>
      <c r="B445" s="9" t="s">
        <v>1693</v>
      </c>
      <c r="C445" s="9" t="s">
        <v>2115</v>
      </c>
      <c r="D445" s="27" t="s">
        <v>18</v>
      </c>
      <c r="E445" s="28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9BA46-F1A7-4194-B492-A4B6495AC031}">
  <dimension ref="A1:F429"/>
  <sheetViews>
    <sheetView showGridLines="0" workbookViewId="0">
      <selection activeCell="C3" sqref="C3:C429"/>
    </sheetView>
  </sheetViews>
  <sheetFormatPr defaultRowHeight="15" x14ac:dyDescent="0.25"/>
  <cols>
    <col min="1" max="1" width="4.28515625" bestFit="1" customWidth="1"/>
    <col min="2" max="2" width="55.42578125" customWidth="1"/>
    <col min="3" max="3" width="64" customWidth="1"/>
    <col min="4" max="4" width="14.7109375" customWidth="1"/>
    <col min="5" max="5" width="4.28515625" bestFit="1" customWidth="1"/>
    <col min="6" max="6" width="85.28515625" bestFit="1" customWidth="1"/>
  </cols>
  <sheetData>
    <row r="1" spans="1:6" s="3" customFormat="1" ht="26.25" customHeight="1" x14ac:dyDescent="0.25">
      <c r="A1" s="1" t="s">
        <v>0</v>
      </c>
      <c r="B1" s="1" t="s">
        <v>5</v>
      </c>
      <c r="C1" s="1" t="s">
        <v>6</v>
      </c>
      <c r="D1" s="1" t="s">
        <v>1287</v>
      </c>
      <c r="E1" s="1" t="s">
        <v>7</v>
      </c>
    </row>
    <row r="2" spans="1:6" s="5" customFormat="1" ht="28.5" customHeight="1" x14ac:dyDescent="0.25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</row>
    <row r="3" spans="1:6" x14ac:dyDescent="0.25">
      <c r="A3" s="6">
        <v>1</v>
      </c>
      <c r="B3" s="9" t="s">
        <v>20</v>
      </c>
      <c r="C3" s="9"/>
      <c r="D3" s="24" t="s">
        <v>18</v>
      </c>
      <c r="E3" s="9">
        <v>1</v>
      </c>
      <c r="F3" t="s">
        <v>19</v>
      </c>
    </row>
    <row r="4" spans="1:6" x14ac:dyDescent="0.25">
      <c r="A4" s="10">
        <v>10</v>
      </c>
      <c r="B4" s="13" t="s">
        <v>23</v>
      </c>
      <c r="C4" s="13"/>
      <c r="D4" s="25" t="s">
        <v>8</v>
      </c>
      <c r="E4" s="13">
        <v>2</v>
      </c>
      <c r="F4" t="s">
        <v>22</v>
      </c>
    </row>
    <row r="5" spans="1:6" x14ac:dyDescent="0.25">
      <c r="A5" s="14">
        <v>101</v>
      </c>
      <c r="B5" t="s">
        <v>26</v>
      </c>
      <c r="D5" s="26" t="s">
        <v>17</v>
      </c>
      <c r="E5">
        <v>3</v>
      </c>
      <c r="F5" t="s">
        <v>25</v>
      </c>
    </row>
    <row r="6" spans="1:6" x14ac:dyDescent="0.25">
      <c r="A6" s="14">
        <v>102</v>
      </c>
      <c r="B6" t="s">
        <v>29</v>
      </c>
      <c r="D6" s="26" t="s">
        <v>17</v>
      </c>
      <c r="E6">
        <v>3</v>
      </c>
      <c r="F6" t="s">
        <v>28</v>
      </c>
    </row>
    <row r="7" spans="1:6" x14ac:dyDescent="0.25">
      <c r="A7" s="14">
        <v>103</v>
      </c>
      <c r="B7" t="s">
        <v>32</v>
      </c>
      <c r="D7" s="26" t="s">
        <v>17</v>
      </c>
      <c r="E7">
        <v>3</v>
      </c>
      <c r="F7" t="s">
        <v>31</v>
      </c>
    </row>
    <row r="8" spans="1:6" x14ac:dyDescent="0.25">
      <c r="A8" s="14">
        <v>104</v>
      </c>
      <c r="B8" t="s">
        <v>35</v>
      </c>
      <c r="D8" s="26" t="s">
        <v>17</v>
      </c>
      <c r="E8">
        <v>3</v>
      </c>
      <c r="F8" t="s">
        <v>34</v>
      </c>
    </row>
    <row r="9" spans="1:6" x14ac:dyDescent="0.25">
      <c r="A9" s="14">
        <v>108</v>
      </c>
      <c r="B9" t="s">
        <v>38</v>
      </c>
      <c r="D9" s="26" t="s">
        <v>17</v>
      </c>
      <c r="E9">
        <v>3</v>
      </c>
      <c r="F9" t="s">
        <v>37</v>
      </c>
    </row>
    <row r="10" spans="1:6" x14ac:dyDescent="0.25">
      <c r="A10" s="14">
        <v>109</v>
      </c>
      <c r="B10" t="s">
        <v>41</v>
      </c>
      <c r="D10" s="26" t="s">
        <v>17</v>
      </c>
      <c r="E10">
        <v>3</v>
      </c>
      <c r="F10" t="s">
        <v>40</v>
      </c>
    </row>
    <row r="11" spans="1:6" x14ac:dyDescent="0.25">
      <c r="A11" s="10">
        <v>11</v>
      </c>
      <c r="B11" s="13" t="s">
        <v>44</v>
      </c>
      <c r="C11" s="13"/>
      <c r="D11" s="25" t="s">
        <v>8</v>
      </c>
      <c r="E11" s="13">
        <v>2</v>
      </c>
      <c r="F11" t="s">
        <v>43</v>
      </c>
    </row>
    <row r="12" spans="1:6" x14ac:dyDescent="0.25">
      <c r="A12" s="14">
        <v>111</v>
      </c>
      <c r="B12" t="s">
        <v>47</v>
      </c>
      <c r="D12" s="26" t="s">
        <v>1285</v>
      </c>
      <c r="E12">
        <v>3</v>
      </c>
      <c r="F12" t="s">
        <v>46</v>
      </c>
    </row>
    <row r="13" spans="1:6" x14ac:dyDescent="0.25">
      <c r="A13" s="14">
        <v>116</v>
      </c>
      <c r="B13" t="s">
        <v>50</v>
      </c>
      <c r="D13" s="26" t="s">
        <v>1285</v>
      </c>
      <c r="E13">
        <v>3</v>
      </c>
      <c r="F13" t="s">
        <v>49</v>
      </c>
    </row>
    <row r="14" spans="1:6" x14ac:dyDescent="0.25">
      <c r="A14" s="14">
        <v>117</v>
      </c>
      <c r="B14" t="s">
        <v>53</v>
      </c>
      <c r="D14" s="26" t="s">
        <v>1285</v>
      </c>
      <c r="E14">
        <v>3</v>
      </c>
      <c r="F14" t="s">
        <v>52</v>
      </c>
    </row>
    <row r="15" spans="1:6" x14ac:dyDescent="0.25">
      <c r="A15" s="14">
        <v>119</v>
      </c>
      <c r="B15" t="s">
        <v>56</v>
      </c>
      <c r="D15" s="26" t="s">
        <v>1285</v>
      </c>
      <c r="E15">
        <v>3</v>
      </c>
      <c r="F15" t="s">
        <v>55</v>
      </c>
    </row>
    <row r="16" spans="1:6" x14ac:dyDescent="0.25">
      <c r="A16" s="10">
        <v>12</v>
      </c>
      <c r="B16" s="13" t="s">
        <v>59</v>
      </c>
      <c r="C16" s="13"/>
      <c r="D16" s="25" t="s">
        <v>8</v>
      </c>
      <c r="E16" s="13">
        <v>2</v>
      </c>
      <c r="F16" t="s">
        <v>58</v>
      </c>
    </row>
    <row r="17" spans="1:6" x14ac:dyDescent="0.25">
      <c r="A17" s="14">
        <v>121</v>
      </c>
      <c r="B17" t="s">
        <v>62</v>
      </c>
      <c r="D17" s="26" t="s">
        <v>1286</v>
      </c>
      <c r="E17">
        <v>3</v>
      </c>
      <c r="F17" t="s">
        <v>61</v>
      </c>
    </row>
    <row r="18" spans="1:6" x14ac:dyDescent="0.25">
      <c r="A18" s="14">
        <v>129</v>
      </c>
      <c r="B18" t="s">
        <v>65</v>
      </c>
      <c r="D18" s="26" t="s">
        <v>1286</v>
      </c>
      <c r="E18">
        <v>3</v>
      </c>
      <c r="F18" t="s">
        <v>64</v>
      </c>
    </row>
    <row r="19" spans="1:6" x14ac:dyDescent="0.25">
      <c r="A19" s="10">
        <v>13</v>
      </c>
      <c r="B19" s="13" t="s">
        <v>68</v>
      </c>
      <c r="C19" s="13"/>
      <c r="D19" s="25" t="s">
        <v>8</v>
      </c>
      <c r="E19" s="13">
        <v>2</v>
      </c>
      <c r="F19" t="s">
        <v>67</v>
      </c>
    </row>
    <row r="20" spans="1:6" x14ac:dyDescent="0.25">
      <c r="A20" s="14">
        <v>131</v>
      </c>
      <c r="B20" t="s">
        <v>71</v>
      </c>
      <c r="D20" s="26" t="s">
        <v>1288</v>
      </c>
      <c r="E20">
        <v>3</v>
      </c>
      <c r="F20" t="s">
        <v>70</v>
      </c>
    </row>
    <row r="21" spans="1:6" x14ac:dyDescent="0.25">
      <c r="A21" s="14">
        <v>132</v>
      </c>
      <c r="B21" t="s">
        <v>74</v>
      </c>
      <c r="D21" s="26" t="s">
        <v>1288</v>
      </c>
      <c r="E21">
        <v>3</v>
      </c>
      <c r="F21" t="s">
        <v>73</v>
      </c>
    </row>
    <row r="22" spans="1:6" x14ac:dyDescent="0.25">
      <c r="A22" s="14">
        <v>133</v>
      </c>
      <c r="B22" t="s">
        <v>76</v>
      </c>
      <c r="D22" s="26" t="s">
        <v>1288</v>
      </c>
      <c r="E22">
        <v>3</v>
      </c>
      <c r="F22" t="s">
        <v>75</v>
      </c>
    </row>
    <row r="23" spans="1:6" x14ac:dyDescent="0.25">
      <c r="A23" s="10">
        <v>14</v>
      </c>
      <c r="B23" s="13" t="s">
        <v>79</v>
      </c>
      <c r="C23" s="13"/>
      <c r="D23" s="25" t="s">
        <v>8</v>
      </c>
      <c r="E23" s="13">
        <v>2</v>
      </c>
      <c r="F23" t="s">
        <v>78</v>
      </c>
    </row>
    <row r="24" spans="1:6" x14ac:dyDescent="0.25">
      <c r="A24" s="14">
        <v>141</v>
      </c>
      <c r="B24" t="s">
        <v>82</v>
      </c>
      <c r="D24" s="26" t="s">
        <v>1289</v>
      </c>
      <c r="E24">
        <v>3</v>
      </c>
      <c r="F24" t="s">
        <v>81</v>
      </c>
    </row>
    <row r="25" spans="1:6" x14ac:dyDescent="0.25">
      <c r="A25" s="14">
        <v>142</v>
      </c>
      <c r="B25" t="s">
        <v>85</v>
      </c>
      <c r="D25" s="26" t="s">
        <v>1289</v>
      </c>
      <c r="E25">
        <v>3</v>
      </c>
      <c r="F25" t="s">
        <v>84</v>
      </c>
    </row>
    <row r="26" spans="1:6" x14ac:dyDescent="0.25">
      <c r="A26" s="14">
        <v>143</v>
      </c>
      <c r="B26" t="s">
        <v>88</v>
      </c>
      <c r="D26" s="26" t="s">
        <v>1289</v>
      </c>
      <c r="E26">
        <v>3</v>
      </c>
      <c r="F26" t="s">
        <v>87</v>
      </c>
    </row>
    <row r="27" spans="1:6" x14ac:dyDescent="0.25">
      <c r="A27" s="14">
        <v>144</v>
      </c>
      <c r="B27" t="s">
        <v>91</v>
      </c>
      <c r="D27" s="26" t="s">
        <v>1289</v>
      </c>
      <c r="E27">
        <v>3</v>
      </c>
      <c r="F27" t="s">
        <v>90</v>
      </c>
    </row>
    <row r="28" spans="1:6" x14ac:dyDescent="0.25">
      <c r="A28" s="14">
        <v>148</v>
      </c>
      <c r="B28" t="s">
        <v>94</v>
      </c>
      <c r="D28" s="26" t="s">
        <v>1289</v>
      </c>
      <c r="E28">
        <v>3</v>
      </c>
      <c r="F28" t="s">
        <v>93</v>
      </c>
    </row>
    <row r="29" spans="1:6" x14ac:dyDescent="0.25">
      <c r="A29" s="10">
        <v>15</v>
      </c>
      <c r="B29" s="13" t="s">
        <v>97</v>
      </c>
      <c r="C29" s="13"/>
      <c r="D29" s="25" t="s">
        <v>8</v>
      </c>
      <c r="E29" s="13">
        <v>2</v>
      </c>
      <c r="F29" t="s">
        <v>96</v>
      </c>
    </row>
    <row r="30" spans="1:6" x14ac:dyDescent="0.25">
      <c r="A30" s="14">
        <v>151</v>
      </c>
      <c r="B30" t="s">
        <v>100</v>
      </c>
      <c r="D30" s="26" t="s">
        <v>1290</v>
      </c>
      <c r="E30">
        <v>3</v>
      </c>
      <c r="F30" t="s">
        <v>99</v>
      </c>
    </row>
    <row r="31" spans="1:6" x14ac:dyDescent="0.25">
      <c r="A31" s="14">
        <v>152</v>
      </c>
      <c r="B31" t="s">
        <v>103</v>
      </c>
      <c r="D31" s="26" t="s">
        <v>1290</v>
      </c>
      <c r="E31">
        <v>3</v>
      </c>
      <c r="F31" t="s">
        <v>102</v>
      </c>
    </row>
    <row r="32" spans="1:6" x14ac:dyDescent="0.25">
      <c r="A32" s="14">
        <v>153</v>
      </c>
      <c r="B32" t="s">
        <v>106</v>
      </c>
      <c r="D32" s="26" t="s">
        <v>1290</v>
      </c>
      <c r="E32">
        <v>3</v>
      </c>
      <c r="F32" t="s">
        <v>105</v>
      </c>
    </row>
    <row r="33" spans="1:6" x14ac:dyDescent="0.25">
      <c r="A33" s="14">
        <v>154</v>
      </c>
      <c r="B33" t="s">
        <v>109</v>
      </c>
      <c r="D33" s="26" t="s">
        <v>1290</v>
      </c>
      <c r="E33">
        <v>3</v>
      </c>
      <c r="F33" t="s">
        <v>108</v>
      </c>
    </row>
    <row r="34" spans="1:6" x14ac:dyDescent="0.25">
      <c r="A34" s="14">
        <v>155</v>
      </c>
      <c r="B34" t="s">
        <v>112</v>
      </c>
      <c r="D34" s="26" t="s">
        <v>1290</v>
      </c>
      <c r="E34">
        <v>3</v>
      </c>
      <c r="F34" t="s">
        <v>111</v>
      </c>
    </row>
    <row r="35" spans="1:6" x14ac:dyDescent="0.25">
      <c r="A35" s="14">
        <v>156</v>
      </c>
      <c r="B35" t="s">
        <v>115</v>
      </c>
      <c r="D35" s="26" t="s">
        <v>1290</v>
      </c>
      <c r="E35">
        <v>3</v>
      </c>
      <c r="F35" t="s">
        <v>114</v>
      </c>
    </row>
    <row r="36" spans="1:6" x14ac:dyDescent="0.25">
      <c r="A36" s="14">
        <v>158</v>
      </c>
      <c r="B36" s="18" t="s">
        <v>118</v>
      </c>
      <c r="D36" s="26" t="s">
        <v>1290</v>
      </c>
      <c r="E36">
        <v>3</v>
      </c>
      <c r="F36" t="s">
        <v>117</v>
      </c>
    </row>
    <row r="37" spans="1:6" x14ac:dyDescent="0.25">
      <c r="A37" s="14">
        <v>159</v>
      </c>
      <c r="B37" t="s">
        <v>121</v>
      </c>
      <c r="D37" s="26" t="s">
        <v>1290</v>
      </c>
      <c r="E37">
        <v>3</v>
      </c>
      <c r="F37" t="s">
        <v>120</v>
      </c>
    </row>
    <row r="38" spans="1:6" x14ac:dyDescent="0.25">
      <c r="A38" s="10">
        <v>16</v>
      </c>
      <c r="B38" s="13" t="s">
        <v>124</v>
      </c>
      <c r="C38" s="13"/>
      <c r="D38" s="25" t="s">
        <v>8</v>
      </c>
      <c r="E38" s="13">
        <v>2</v>
      </c>
      <c r="F38" t="s">
        <v>123</v>
      </c>
    </row>
    <row r="39" spans="1:6" x14ac:dyDescent="0.25">
      <c r="A39" s="14">
        <v>161</v>
      </c>
      <c r="B39" t="s">
        <v>127</v>
      </c>
      <c r="D39" s="26" t="s">
        <v>1291</v>
      </c>
      <c r="E39">
        <v>3</v>
      </c>
      <c r="F39" t="s">
        <v>126</v>
      </c>
    </row>
    <row r="40" spans="1:6" x14ac:dyDescent="0.25">
      <c r="A40" s="14">
        <v>162</v>
      </c>
      <c r="B40" t="s">
        <v>130</v>
      </c>
      <c r="D40" s="26" t="s">
        <v>1291</v>
      </c>
      <c r="E40">
        <v>3</v>
      </c>
      <c r="F40" t="s">
        <v>129</v>
      </c>
    </row>
    <row r="41" spans="1:6" x14ac:dyDescent="0.25">
      <c r="A41" s="14">
        <v>163</v>
      </c>
      <c r="B41" t="s">
        <v>133</v>
      </c>
      <c r="D41" s="26" t="s">
        <v>1291</v>
      </c>
      <c r="E41">
        <v>3</v>
      </c>
      <c r="F41" t="s">
        <v>132</v>
      </c>
    </row>
    <row r="42" spans="1:6" x14ac:dyDescent="0.25">
      <c r="A42" s="14">
        <v>164</v>
      </c>
      <c r="B42" t="s">
        <v>136</v>
      </c>
      <c r="D42" s="26" t="s">
        <v>1291</v>
      </c>
      <c r="E42">
        <v>3</v>
      </c>
      <c r="F42" t="s">
        <v>135</v>
      </c>
    </row>
    <row r="43" spans="1:6" x14ac:dyDescent="0.25">
      <c r="A43" s="14">
        <v>168</v>
      </c>
      <c r="B43" t="s">
        <v>139</v>
      </c>
      <c r="D43" s="26" t="s">
        <v>1291</v>
      </c>
      <c r="E43">
        <v>3</v>
      </c>
      <c r="F43" t="s">
        <v>138</v>
      </c>
    </row>
    <row r="44" spans="1:6" x14ac:dyDescent="0.25">
      <c r="A44" s="14">
        <v>169</v>
      </c>
      <c r="B44" t="s">
        <v>142</v>
      </c>
      <c r="D44" s="26" t="s">
        <v>1291</v>
      </c>
      <c r="E44">
        <v>3</v>
      </c>
      <c r="F44" t="s">
        <v>141</v>
      </c>
    </row>
    <row r="45" spans="1:6" x14ac:dyDescent="0.25">
      <c r="A45" s="10">
        <v>17</v>
      </c>
      <c r="B45" s="13" t="s">
        <v>145</v>
      </c>
      <c r="C45" s="13"/>
      <c r="D45" s="25" t="s">
        <v>8</v>
      </c>
      <c r="E45" s="13">
        <v>2</v>
      </c>
      <c r="F45" t="s">
        <v>144</v>
      </c>
    </row>
    <row r="46" spans="1:6" x14ac:dyDescent="0.25">
      <c r="A46" s="14">
        <v>171</v>
      </c>
      <c r="B46" t="s">
        <v>148</v>
      </c>
      <c r="D46" s="26" t="s">
        <v>1292</v>
      </c>
      <c r="E46">
        <v>3</v>
      </c>
      <c r="F46" t="s">
        <v>147</v>
      </c>
    </row>
    <row r="47" spans="1:6" x14ac:dyDescent="0.25">
      <c r="A47" s="14">
        <v>172</v>
      </c>
      <c r="B47" t="s">
        <v>151</v>
      </c>
      <c r="D47" s="26" t="s">
        <v>1292</v>
      </c>
      <c r="E47">
        <v>3</v>
      </c>
      <c r="F47" t="s">
        <v>150</v>
      </c>
    </row>
    <row r="48" spans="1:6" x14ac:dyDescent="0.25">
      <c r="A48" s="14">
        <v>173</v>
      </c>
      <c r="B48" t="s">
        <v>154</v>
      </c>
      <c r="D48" s="26" t="s">
        <v>1292</v>
      </c>
      <c r="E48">
        <v>3</v>
      </c>
      <c r="F48" t="s">
        <v>153</v>
      </c>
    </row>
    <row r="49" spans="1:6" x14ac:dyDescent="0.25">
      <c r="A49" s="14">
        <v>176</v>
      </c>
      <c r="B49" t="s">
        <v>157</v>
      </c>
      <c r="D49" s="26" t="s">
        <v>1292</v>
      </c>
      <c r="E49">
        <v>3</v>
      </c>
      <c r="F49" t="s">
        <v>156</v>
      </c>
    </row>
    <row r="50" spans="1:6" x14ac:dyDescent="0.25">
      <c r="A50" s="14">
        <v>178</v>
      </c>
      <c r="B50" t="s">
        <v>160</v>
      </c>
      <c r="D50" s="26" t="s">
        <v>1292</v>
      </c>
      <c r="E50">
        <v>3</v>
      </c>
      <c r="F50" t="s">
        <v>159</v>
      </c>
    </row>
    <row r="51" spans="1:6" x14ac:dyDescent="0.25">
      <c r="A51" s="10">
        <v>18</v>
      </c>
      <c r="B51" s="13" t="s">
        <v>163</v>
      </c>
      <c r="C51" s="13"/>
      <c r="D51" s="25" t="s">
        <v>8</v>
      </c>
      <c r="E51" s="13">
        <v>2</v>
      </c>
      <c r="F51" t="s">
        <v>162</v>
      </c>
    </row>
    <row r="52" spans="1:6" x14ac:dyDescent="0.25">
      <c r="A52" s="14">
        <v>181</v>
      </c>
      <c r="B52" t="s">
        <v>166</v>
      </c>
      <c r="D52" s="26" t="s">
        <v>1293</v>
      </c>
      <c r="E52">
        <v>3</v>
      </c>
      <c r="F52" t="s">
        <v>165</v>
      </c>
    </row>
    <row r="53" spans="1:6" x14ac:dyDescent="0.25">
      <c r="A53" s="14">
        <v>186</v>
      </c>
      <c r="B53" t="s">
        <v>169</v>
      </c>
      <c r="D53" s="26" t="s">
        <v>1293</v>
      </c>
      <c r="E53">
        <v>3</v>
      </c>
      <c r="F53" t="s">
        <v>168</v>
      </c>
    </row>
    <row r="54" spans="1:6" x14ac:dyDescent="0.25">
      <c r="A54" s="14">
        <v>187</v>
      </c>
      <c r="B54" t="s">
        <v>172</v>
      </c>
      <c r="D54" s="26" t="s">
        <v>1293</v>
      </c>
      <c r="E54">
        <v>3</v>
      </c>
      <c r="F54" t="s">
        <v>171</v>
      </c>
    </row>
    <row r="55" spans="1:6" x14ac:dyDescent="0.25">
      <c r="A55" s="14">
        <v>188</v>
      </c>
      <c r="B55" t="s">
        <v>175</v>
      </c>
      <c r="D55" s="26" t="s">
        <v>1293</v>
      </c>
      <c r="E55">
        <v>3</v>
      </c>
      <c r="F55" t="s">
        <v>174</v>
      </c>
    </row>
    <row r="56" spans="1:6" x14ac:dyDescent="0.25">
      <c r="A56" s="6">
        <v>2</v>
      </c>
      <c r="B56" s="9" t="s">
        <v>178</v>
      </c>
      <c r="C56" s="9"/>
      <c r="D56" s="24" t="s">
        <v>18</v>
      </c>
      <c r="E56" s="9">
        <v>1</v>
      </c>
      <c r="F56" t="s">
        <v>177</v>
      </c>
    </row>
    <row r="57" spans="1:6" x14ac:dyDescent="0.25">
      <c r="A57" s="10">
        <v>20</v>
      </c>
      <c r="B57" s="13" t="s">
        <v>181</v>
      </c>
      <c r="C57" s="13"/>
      <c r="D57" s="25" t="s">
        <v>9</v>
      </c>
      <c r="E57" s="13">
        <v>2</v>
      </c>
      <c r="F57" t="s">
        <v>180</v>
      </c>
    </row>
    <row r="58" spans="1:6" x14ac:dyDescent="0.25">
      <c r="A58" s="14">
        <v>201</v>
      </c>
      <c r="B58" t="s">
        <v>184</v>
      </c>
      <c r="D58" s="26" t="s">
        <v>1294</v>
      </c>
      <c r="E58">
        <v>3</v>
      </c>
      <c r="F58" t="s">
        <v>183</v>
      </c>
    </row>
    <row r="59" spans="1:6" x14ac:dyDescent="0.25">
      <c r="A59" s="14">
        <v>203</v>
      </c>
      <c r="B59" t="s">
        <v>187</v>
      </c>
      <c r="D59" s="26" t="s">
        <v>1294</v>
      </c>
      <c r="E59">
        <v>3</v>
      </c>
      <c r="F59" t="s">
        <v>186</v>
      </c>
    </row>
    <row r="60" spans="1:6" x14ac:dyDescent="0.25">
      <c r="A60" s="14">
        <v>204</v>
      </c>
      <c r="B60" t="s">
        <v>190</v>
      </c>
      <c r="D60" s="26" t="s">
        <v>1294</v>
      </c>
      <c r="E60">
        <v>3</v>
      </c>
      <c r="F60" t="s">
        <v>189</v>
      </c>
    </row>
    <row r="61" spans="1:6" x14ac:dyDescent="0.25">
      <c r="A61" s="14">
        <v>205</v>
      </c>
      <c r="B61" t="s">
        <v>193</v>
      </c>
      <c r="D61" s="26" t="s">
        <v>1294</v>
      </c>
      <c r="E61">
        <v>3</v>
      </c>
      <c r="F61" t="s">
        <v>192</v>
      </c>
    </row>
    <row r="62" spans="1:6" x14ac:dyDescent="0.25">
      <c r="A62" s="14">
        <v>207</v>
      </c>
      <c r="B62" t="s">
        <v>196</v>
      </c>
      <c r="D62" s="26" t="s">
        <v>1294</v>
      </c>
      <c r="E62">
        <v>3</v>
      </c>
      <c r="F62" t="s">
        <v>195</v>
      </c>
    </row>
    <row r="63" spans="1:6" x14ac:dyDescent="0.25">
      <c r="A63" s="14">
        <v>208</v>
      </c>
      <c r="B63" t="s">
        <v>199</v>
      </c>
      <c r="D63" s="26" t="s">
        <v>1294</v>
      </c>
      <c r="E63">
        <v>3</v>
      </c>
      <c r="F63" t="s">
        <v>198</v>
      </c>
    </row>
    <row r="64" spans="1:6" x14ac:dyDescent="0.25">
      <c r="A64" s="10">
        <v>21</v>
      </c>
      <c r="B64" s="13" t="s">
        <v>202</v>
      </c>
      <c r="C64" s="13"/>
      <c r="D64" s="25" t="s">
        <v>9</v>
      </c>
      <c r="E64" s="13">
        <v>2</v>
      </c>
      <c r="F64" t="s">
        <v>201</v>
      </c>
    </row>
    <row r="65" spans="1:6" x14ac:dyDescent="0.25">
      <c r="A65" s="14">
        <v>211</v>
      </c>
      <c r="B65" t="s">
        <v>204</v>
      </c>
      <c r="D65" s="26" t="s">
        <v>1295</v>
      </c>
      <c r="E65">
        <v>3</v>
      </c>
      <c r="F65" t="s">
        <v>203</v>
      </c>
    </row>
    <row r="66" spans="1:6" x14ac:dyDescent="0.25">
      <c r="A66" s="14">
        <v>212</v>
      </c>
      <c r="B66" t="s">
        <v>207</v>
      </c>
      <c r="D66" s="26" t="s">
        <v>1295</v>
      </c>
      <c r="E66">
        <v>3</v>
      </c>
      <c r="F66" t="s">
        <v>206</v>
      </c>
    </row>
    <row r="67" spans="1:6" x14ac:dyDescent="0.25">
      <c r="A67" s="14">
        <v>213</v>
      </c>
      <c r="B67" t="s">
        <v>209</v>
      </c>
      <c r="D67" s="26" t="s">
        <v>1295</v>
      </c>
      <c r="E67">
        <v>3</v>
      </c>
      <c r="F67" t="s">
        <v>208</v>
      </c>
    </row>
    <row r="68" spans="1:6" x14ac:dyDescent="0.25">
      <c r="A68" s="14">
        <v>214</v>
      </c>
      <c r="B68" t="s">
        <v>212</v>
      </c>
      <c r="D68" s="26" t="s">
        <v>1295</v>
      </c>
      <c r="E68">
        <v>3</v>
      </c>
      <c r="F68" t="s">
        <v>211</v>
      </c>
    </row>
    <row r="69" spans="1:6" x14ac:dyDescent="0.25">
      <c r="A69" s="14">
        <v>215</v>
      </c>
      <c r="B69" t="s">
        <v>215</v>
      </c>
      <c r="D69" s="26" t="s">
        <v>1295</v>
      </c>
      <c r="E69">
        <v>3</v>
      </c>
      <c r="F69" t="s">
        <v>214</v>
      </c>
    </row>
    <row r="70" spans="1:6" x14ac:dyDescent="0.25">
      <c r="A70" s="14">
        <v>216</v>
      </c>
      <c r="B70" t="s">
        <v>218</v>
      </c>
      <c r="D70" s="26" t="s">
        <v>1295</v>
      </c>
      <c r="E70">
        <v>3</v>
      </c>
      <c r="F70" t="s">
        <v>217</v>
      </c>
    </row>
    <row r="71" spans="1:6" x14ac:dyDescent="0.25">
      <c r="A71" s="14">
        <v>217</v>
      </c>
      <c r="B71" t="s">
        <v>221</v>
      </c>
      <c r="D71" s="26" t="s">
        <v>1295</v>
      </c>
      <c r="E71">
        <v>3</v>
      </c>
      <c r="F71" t="s">
        <v>220</v>
      </c>
    </row>
    <row r="72" spans="1:6" x14ac:dyDescent="0.25">
      <c r="A72" s="14">
        <v>218</v>
      </c>
      <c r="B72" t="s">
        <v>224</v>
      </c>
      <c r="D72" s="26" t="s">
        <v>1295</v>
      </c>
      <c r="E72">
        <v>3</v>
      </c>
      <c r="F72" t="s">
        <v>223</v>
      </c>
    </row>
    <row r="73" spans="1:6" x14ac:dyDescent="0.25">
      <c r="A73" s="10">
        <v>22</v>
      </c>
      <c r="B73" s="13" t="s">
        <v>227</v>
      </c>
      <c r="C73" s="13"/>
      <c r="D73" s="25" t="s">
        <v>9</v>
      </c>
      <c r="E73" s="13">
        <v>2</v>
      </c>
      <c r="F73" t="s">
        <v>226</v>
      </c>
    </row>
    <row r="74" spans="1:6" x14ac:dyDescent="0.25">
      <c r="A74" s="14">
        <v>220</v>
      </c>
      <c r="B74" t="s">
        <v>230</v>
      </c>
      <c r="D74" s="26" t="s">
        <v>1296</v>
      </c>
      <c r="E74">
        <v>3</v>
      </c>
      <c r="F74" t="s">
        <v>229</v>
      </c>
    </row>
    <row r="75" spans="1:6" x14ac:dyDescent="0.25">
      <c r="A75" s="14">
        <v>221</v>
      </c>
      <c r="B75" t="s">
        <v>233</v>
      </c>
      <c r="D75" s="26" t="s">
        <v>1296</v>
      </c>
      <c r="E75">
        <v>3</v>
      </c>
      <c r="F75" t="s">
        <v>232</v>
      </c>
    </row>
    <row r="76" spans="1:6" x14ac:dyDescent="0.25">
      <c r="A76" s="14">
        <v>222</v>
      </c>
      <c r="B76" t="s">
        <v>236</v>
      </c>
      <c r="D76" s="26" t="s">
        <v>1296</v>
      </c>
      <c r="E76">
        <v>3</v>
      </c>
      <c r="F76" t="s">
        <v>235</v>
      </c>
    </row>
    <row r="77" spans="1:6" x14ac:dyDescent="0.25">
      <c r="A77" s="14">
        <v>223</v>
      </c>
      <c r="B77" t="s">
        <v>239</v>
      </c>
      <c r="D77" s="26" t="s">
        <v>1296</v>
      </c>
      <c r="E77">
        <v>3</v>
      </c>
      <c r="F77" t="s">
        <v>238</v>
      </c>
    </row>
    <row r="78" spans="1:6" x14ac:dyDescent="0.25">
      <c r="A78" s="14">
        <v>228</v>
      </c>
      <c r="B78" t="s">
        <v>242</v>
      </c>
      <c r="D78" s="26" t="s">
        <v>1296</v>
      </c>
      <c r="E78">
        <v>3</v>
      </c>
      <c r="F78" t="s">
        <v>241</v>
      </c>
    </row>
    <row r="79" spans="1:6" x14ac:dyDescent="0.25">
      <c r="A79" s="14">
        <v>229</v>
      </c>
      <c r="B79" t="s">
        <v>245</v>
      </c>
      <c r="D79" s="26" t="s">
        <v>1296</v>
      </c>
      <c r="E79">
        <v>3</v>
      </c>
      <c r="F79" t="s">
        <v>244</v>
      </c>
    </row>
    <row r="80" spans="1:6" x14ac:dyDescent="0.25">
      <c r="A80" s="10">
        <v>23</v>
      </c>
      <c r="B80" s="13" t="s">
        <v>248</v>
      </c>
      <c r="C80" s="13"/>
      <c r="D80" s="25" t="s">
        <v>9</v>
      </c>
      <c r="E80" s="13">
        <v>2</v>
      </c>
      <c r="F80" t="s">
        <v>247</v>
      </c>
    </row>
    <row r="81" spans="1:6" x14ac:dyDescent="0.25">
      <c r="A81" s="14">
        <v>230</v>
      </c>
      <c r="B81" t="s">
        <v>181</v>
      </c>
      <c r="D81" s="26" t="s">
        <v>1297</v>
      </c>
      <c r="E81">
        <v>3</v>
      </c>
      <c r="F81" t="s">
        <v>250</v>
      </c>
    </row>
    <row r="82" spans="1:6" x14ac:dyDescent="0.25">
      <c r="A82" s="14">
        <v>231</v>
      </c>
      <c r="B82" t="s">
        <v>253</v>
      </c>
      <c r="D82" s="26" t="s">
        <v>1297</v>
      </c>
      <c r="E82">
        <v>3</v>
      </c>
      <c r="F82" t="s">
        <v>252</v>
      </c>
    </row>
    <row r="83" spans="1:6" x14ac:dyDescent="0.25">
      <c r="A83" s="14">
        <v>237</v>
      </c>
      <c r="B83" t="s">
        <v>255</v>
      </c>
      <c r="D83" s="26" t="s">
        <v>1297</v>
      </c>
      <c r="E83">
        <v>3</v>
      </c>
      <c r="F83" t="s">
        <v>254</v>
      </c>
    </row>
    <row r="84" spans="1:6" x14ac:dyDescent="0.25">
      <c r="A84" s="14">
        <v>238</v>
      </c>
      <c r="B84" t="s">
        <v>258</v>
      </c>
      <c r="D84" s="26" t="s">
        <v>1297</v>
      </c>
      <c r="E84">
        <v>3</v>
      </c>
      <c r="F84" t="s">
        <v>257</v>
      </c>
    </row>
    <row r="85" spans="1:6" x14ac:dyDescent="0.25">
      <c r="A85" s="10">
        <v>25</v>
      </c>
      <c r="B85" s="13" t="s">
        <v>261</v>
      </c>
      <c r="C85" s="13"/>
      <c r="D85" s="25" t="s">
        <v>9</v>
      </c>
      <c r="E85" s="13">
        <v>2</v>
      </c>
      <c r="F85" t="s">
        <v>260</v>
      </c>
    </row>
    <row r="86" spans="1:6" x14ac:dyDescent="0.25">
      <c r="A86" s="14">
        <v>250</v>
      </c>
      <c r="B86" t="s">
        <v>264</v>
      </c>
      <c r="D86" s="26" t="s">
        <v>1298</v>
      </c>
      <c r="E86">
        <v>3</v>
      </c>
      <c r="F86" t="s">
        <v>263</v>
      </c>
    </row>
    <row r="87" spans="1:6" x14ac:dyDescent="0.25">
      <c r="A87" s="14">
        <v>251</v>
      </c>
      <c r="B87" t="s">
        <v>267</v>
      </c>
      <c r="D87" s="26" t="s">
        <v>1298</v>
      </c>
      <c r="E87">
        <v>3</v>
      </c>
      <c r="F87" t="s">
        <v>266</v>
      </c>
    </row>
    <row r="88" spans="1:6" x14ac:dyDescent="0.25">
      <c r="A88" s="14">
        <v>253</v>
      </c>
      <c r="B88" t="s">
        <v>270</v>
      </c>
      <c r="D88" s="26" t="s">
        <v>1298</v>
      </c>
      <c r="E88">
        <v>3</v>
      </c>
      <c r="F88" t="s">
        <v>269</v>
      </c>
    </row>
    <row r="89" spans="1:6" x14ac:dyDescent="0.25">
      <c r="A89" s="14">
        <v>254</v>
      </c>
      <c r="B89" t="s">
        <v>273</v>
      </c>
      <c r="D89" s="26" t="s">
        <v>1298</v>
      </c>
      <c r="E89">
        <v>3</v>
      </c>
      <c r="F89" t="s">
        <v>272</v>
      </c>
    </row>
    <row r="90" spans="1:6" x14ac:dyDescent="0.25">
      <c r="A90" s="14">
        <v>256</v>
      </c>
      <c r="B90" t="s">
        <v>276</v>
      </c>
      <c r="D90" s="26" t="s">
        <v>1298</v>
      </c>
      <c r="E90">
        <v>3</v>
      </c>
      <c r="F90" t="s">
        <v>275</v>
      </c>
    </row>
    <row r="91" spans="1:6" x14ac:dyDescent="0.25">
      <c r="A91" s="10">
        <v>26</v>
      </c>
      <c r="B91" s="13" t="s">
        <v>279</v>
      </c>
      <c r="C91" s="13"/>
      <c r="D91" s="25" t="s">
        <v>9</v>
      </c>
      <c r="E91" s="13">
        <v>2</v>
      </c>
      <c r="F91" t="s">
        <v>278</v>
      </c>
    </row>
    <row r="92" spans="1:6" x14ac:dyDescent="0.25">
      <c r="A92" s="14">
        <v>261</v>
      </c>
      <c r="B92" t="s">
        <v>282</v>
      </c>
      <c r="D92" s="26" t="s">
        <v>1299</v>
      </c>
      <c r="E92">
        <v>3</v>
      </c>
      <c r="F92" t="s">
        <v>281</v>
      </c>
    </row>
    <row r="93" spans="1:6" x14ac:dyDescent="0.25">
      <c r="A93" s="14">
        <v>262</v>
      </c>
      <c r="B93" t="s">
        <v>285</v>
      </c>
      <c r="D93" s="26" t="s">
        <v>1299</v>
      </c>
      <c r="E93">
        <v>3</v>
      </c>
      <c r="F93" t="s">
        <v>284</v>
      </c>
    </row>
    <row r="94" spans="1:6" x14ac:dyDescent="0.25">
      <c r="A94" s="14">
        <v>265</v>
      </c>
      <c r="B94" t="s">
        <v>288</v>
      </c>
      <c r="D94" s="26" t="s">
        <v>1299</v>
      </c>
      <c r="E94">
        <v>3</v>
      </c>
      <c r="F94" t="s">
        <v>287</v>
      </c>
    </row>
    <row r="95" spans="1:6" x14ac:dyDescent="0.25">
      <c r="A95" s="14">
        <v>266</v>
      </c>
      <c r="B95" t="s">
        <v>291</v>
      </c>
      <c r="D95" s="26" t="s">
        <v>1299</v>
      </c>
      <c r="E95">
        <v>3</v>
      </c>
      <c r="F95" t="s">
        <v>290</v>
      </c>
    </row>
    <row r="96" spans="1:6" x14ac:dyDescent="0.25">
      <c r="A96" s="14">
        <v>267</v>
      </c>
      <c r="B96" t="s">
        <v>293</v>
      </c>
      <c r="D96" s="26" t="s">
        <v>1299</v>
      </c>
      <c r="E96">
        <v>3</v>
      </c>
      <c r="F96" t="s">
        <v>156</v>
      </c>
    </row>
    <row r="97" spans="1:6" x14ac:dyDescent="0.25">
      <c r="A97" s="14">
        <v>268</v>
      </c>
      <c r="B97" t="s">
        <v>296</v>
      </c>
      <c r="D97" s="26" t="s">
        <v>1299</v>
      </c>
      <c r="E97">
        <v>3</v>
      </c>
      <c r="F97" t="s">
        <v>295</v>
      </c>
    </row>
    <row r="98" spans="1:6" x14ac:dyDescent="0.25">
      <c r="A98" s="14">
        <v>269</v>
      </c>
      <c r="B98" t="s">
        <v>299</v>
      </c>
      <c r="D98" s="26" t="s">
        <v>1299</v>
      </c>
      <c r="E98">
        <v>3</v>
      </c>
      <c r="F98" t="s">
        <v>298</v>
      </c>
    </row>
    <row r="99" spans="1:6" x14ac:dyDescent="0.25">
      <c r="A99" s="10">
        <v>27</v>
      </c>
      <c r="B99" s="13" t="s">
        <v>302</v>
      </c>
      <c r="C99" s="13"/>
      <c r="D99" s="25" t="s">
        <v>9</v>
      </c>
      <c r="E99" s="13">
        <v>2</v>
      </c>
      <c r="F99" t="s">
        <v>301</v>
      </c>
    </row>
    <row r="100" spans="1:6" x14ac:dyDescent="0.25">
      <c r="A100" s="14">
        <v>271</v>
      </c>
      <c r="B100" t="s">
        <v>305</v>
      </c>
      <c r="D100" s="26" t="s">
        <v>1300</v>
      </c>
      <c r="E100">
        <v>3</v>
      </c>
      <c r="F100" t="s">
        <v>304</v>
      </c>
    </row>
    <row r="101" spans="1:6" x14ac:dyDescent="0.25">
      <c r="A101" s="14">
        <v>272</v>
      </c>
      <c r="B101" t="s">
        <v>308</v>
      </c>
      <c r="D101" s="26" t="s">
        <v>1300</v>
      </c>
      <c r="E101">
        <v>3</v>
      </c>
      <c r="F101" t="s">
        <v>307</v>
      </c>
    </row>
    <row r="102" spans="1:6" x14ac:dyDescent="0.25">
      <c r="A102" s="14">
        <v>273</v>
      </c>
      <c r="B102" t="s">
        <v>311</v>
      </c>
      <c r="D102" s="26" t="s">
        <v>1300</v>
      </c>
      <c r="E102">
        <v>3</v>
      </c>
      <c r="F102" t="s">
        <v>310</v>
      </c>
    </row>
    <row r="103" spans="1:6" x14ac:dyDescent="0.25">
      <c r="A103" s="14">
        <v>274</v>
      </c>
      <c r="B103" t="s">
        <v>314</v>
      </c>
      <c r="D103" s="26" t="s">
        <v>1300</v>
      </c>
      <c r="E103">
        <v>3</v>
      </c>
      <c r="F103" t="s">
        <v>313</v>
      </c>
    </row>
    <row r="104" spans="1:6" x14ac:dyDescent="0.25">
      <c r="A104" s="14">
        <v>275</v>
      </c>
      <c r="B104" t="s">
        <v>317</v>
      </c>
      <c r="D104" s="26" t="s">
        <v>1300</v>
      </c>
      <c r="E104">
        <v>3</v>
      </c>
      <c r="F104" t="s">
        <v>316</v>
      </c>
    </row>
    <row r="105" spans="1:6" x14ac:dyDescent="0.25">
      <c r="A105" s="14">
        <v>276</v>
      </c>
      <c r="B105" t="s">
        <v>320</v>
      </c>
      <c r="D105" s="26" t="s">
        <v>1300</v>
      </c>
      <c r="E105">
        <v>3</v>
      </c>
      <c r="F105" t="s">
        <v>319</v>
      </c>
    </row>
    <row r="106" spans="1:6" x14ac:dyDescent="0.25">
      <c r="A106" s="14">
        <v>277</v>
      </c>
      <c r="B106" t="s">
        <v>157</v>
      </c>
      <c r="D106" s="26" t="s">
        <v>1300</v>
      </c>
      <c r="E106">
        <v>3</v>
      </c>
      <c r="F106" t="s">
        <v>156</v>
      </c>
    </row>
    <row r="107" spans="1:6" x14ac:dyDescent="0.25">
      <c r="A107" s="14">
        <v>278</v>
      </c>
      <c r="B107" t="s">
        <v>324</v>
      </c>
      <c r="D107" s="26" t="s">
        <v>1300</v>
      </c>
      <c r="E107">
        <v>3</v>
      </c>
      <c r="F107" t="s">
        <v>323</v>
      </c>
    </row>
    <row r="108" spans="1:6" x14ac:dyDescent="0.25">
      <c r="A108" s="14">
        <v>279</v>
      </c>
      <c r="B108" t="s">
        <v>327</v>
      </c>
      <c r="D108" s="26" t="s">
        <v>1300</v>
      </c>
      <c r="E108">
        <v>3</v>
      </c>
      <c r="F108" t="s">
        <v>326</v>
      </c>
    </row>
    <row r="109" spans="1:6" x14ac:dyDescent="0.25">
      <c r="A109" s="10">
        <v>28</v>
      </c>
      <c r="B109" s="13" t="s">
        <v>329</v>
      </c>
      <c r="C109" s="13"/>
      <c r="D109" s="25" t="s">
        <v>9</v>
      </c>
      <c r="E109" s="13">
        <v>2</v>
      </c>
      <c r="F109" t="s">
        <v>328</v>
      </c>
    </row>
    <row r="110" spans="1:6" x14ac:dyDescent="0.25">
      <c r="A110" s="14">
        <v>280</v>
      </c>
      <c r="B110" t="s">
        <v>332</v>
      </c>
      <c r="D110" s="26" t="s">
        <v>1301</v>
      </c>
      <c r="E110">
        <v>3</v>
      </c>
      <c r="F110" t="s">
        <v>331</v>
      </c>
    </row>
    <row r="111" spans="1:6" x14ac:dyDescent="0.25">
      <c r="A111" s="14">
        <v>281</v>
      </c>
      <c r="B111" t="s">
        <v>335</v>
      </c>
      <c r="D111" s="26" t="s">
        <v>1301</v>
      </c>
      <c r="E111">
        <v>3</v>
      </c>
      <c r="F111" t="s">
        <v>334</v>
      </c>
    </row>
    <row r="112" spans="1:6" x14ac:dyDescent="0.25">
      <c r="A112" s="14">
        <v>282</v>
      </c>
      <c r="B112" t="s">
        <v>338</v>
      </c>
      <c r="D112" s="26" t="s">
        <v>1301</v>
      </c>
      <c r="E112">
        <v>3</v>
      </c>
      <c r="F112" t="s">
        <v>337</v>
      </c>
    </row>
    <row r="113" spans="1:6" x14ac:dyDescent="0.25">
      <c r="A113" s="14">
        <v>285</v>
      </c>
      <c r="B113" t="s">
        <v>341</v>
      </c>
      <c r="D113" s="26" t="s">
        <v>1301</v>
      </c>
      <c r="E113">
        <v>3</v>
      </c>
      <c r="F113" t="s">
        <v>340</v>
      </c>
    </row>
    <row r="114" spans="1:6" x14ac:dyDescent="0.25">
      <c r="A114" s="14">
        <v>288</v>
      </c>
      <c r="B114" t="s">
        <v>344</v>
      </c>
      <c r="D114" s="26" t="s">
        <v>1301</v>
      </c>
      <c r="E114">
        <v>3</v>
      </c>
      <c r="F114" t="s">
        <v>343</v>
      </c>
    </row>
    <row r="115" spans="1:6" x14ac:dyDescent="0.25">
      <c r="A115" s="10">
        <v>29</v>
      </c>
      <c r="B115" s="13" t="s">
        <v>347</v>
      </c>
      <c r="C115" s="13"/>
      <c r="D115" s="25" t="s">
        <v>9</v>
      </c>
      <c r="E115" s="13">
        <v>2</v>
      </c>
      <c r="F115" t="s">
        <v>346</v>
      </c>
    </row>
    <row r="116" spans="1:6" x14ac:dyDescent="0.25">
      <c r="A116" s="14">
        <v>290</v>
      </c>
      <c r="B116" t="s">
        <v>350</v>
      </c>
      <c r="D116" s="26" t="s">
        <v>1302</v>
      </c>
      <c r="E116">
        <v>3</v>
      </c>
      <c r="F116" t="s">
        <v>349</v>
      </c>
    </row>
    <row r="117" spans="1:6" x14ac:dyDescent="0.25">
      <c r="A117" s="14">
        <v>291</v>
      </c>
      <c r="B117" t="s">
        <v>353</v>
      </c>
      <c r="D117" s="26" t="s">
        <v>1302</v>
      </c>
      <c r="E117">
        <v>3</v>
      </c>
      <c r="F117" t="s">
        <v>352</v>
      </c>
    </row>
    <row r="118" spans="1:6" x14ac:dyDescent="0.25">
      <c r="A118" s="14">
        <v>292</v>
      </c>
      <c r="B118" t="s">
        <v>356</v>
      </c>
      <c r="D118" s="26" t="s">
        <v>1302</v>
      </c>
      <c r="E118">
        <v>3</v>
      </c>
      <c r="F118" t="s">
        <v>355</v>
      </c>
    </row>
    <row r="119" spans="1:6" x14ac:dyDescent="0.25">
      <c r="A119" s="14">
        <v>293</v>
      </c>
      <c r="B119" t="s">
        <v>359</v>
      </c>
      <c r="D119" s="26" t="s">
        <v>1302</v>
      </c>
      <c r="E119">
        <v>3</v>
      </c>
      <c r="F119" t="s">
        <v>358</v>
      </c>
    </row>
    <row r="120" spans="1:6" x14ac:dyDescent="0.25">
      <c r="A120" s="14">
        <v>296</v>
      </c>
      <c r="B120" t="s">
        <v>362</v>
      </c>
      <c r="D120" s="26" t="s">
        <v>1302</v>
      </c>
      <c r="E120">
        <v>3</v>
      </c>
      <c r="F120" t="s">
        <v>361</v>
      </c>
    </row>
    <row r="121" spans="1:6" x14ac:dyDescent="0.25">
      <c r="A121" s="14">
        <v>297</v>
      </c>
      <c r="B121" t="s">
        <v>365</v>
      </c>
      <c r="D121" s="26" t="s">
        <v>1302</v>
      </c>
      <c r="E121">
        <v>3</v>
      </c>
      <c r="F121" t="s">
        <v>364</v>
      </c>
    </row>
    <row r="122" spans="1:6" x14ac:dyDescent="0.25">
      <c r="A122" s="6">
        <v>3</v>
      </c>
      <c r="B122" s="9" t="s">
        <v>368</v>
      </c>
      <c r="C122" s="9"/>
      <c r="D122" s="24" t="s">
        <v>18</v>
      </c>
      <c r="E122" s="9">
        <v>1</v>
      </c>
      <c r="F122" t="s">
        <v>367</v>
      </c>
    </row>
    <row r="123" spans="1:6" x14ac:dyDescent="0.25">
      <c r="A123" s="10">
        <v>30</v>
      </c>
      <c r="B123" s="13" t="s">
        <v>371</v>
      </c>
      <c r="C123" s="13"/>
      <c r="D123" s="25" t="s">
        <v>10</v>
      </c>
      <c r="E123" s="13">
        <v>2</v>
      </c>
      <c r="F123" t="s">
        <v>370</v>
      </c>
    </row>
    <row r="124" spans="1:6" x14ac:dyDescent="0.25">
      <c r="A124" s="14">
        <v>301</v>
      </c>
      <c r="B124" t="s">
        <v>374</v>
      </c>
      <c r="D124" s="26" t="s">
        <v>1303</v>
      </c>
      <c r="E124">
        <v>3</v>
      </c>
      <c r="F124" t="s">
        <v>373</v>
      </c>
    </row>
    <row r="125" spans="1:6" x14ac:dyDescent="0.25">
      <c r="A125" s="14">
        <v>302</v>
      </c>
      <c r="B125" t="s">
        <v>377</v>
      </c>
      <c r="D125" s="26" t="s">
        <v>1303</v>
      </c>
      <c r="E125">
        <v>3</v>
      </c>
      <c r="F125" t="s">
        <v>376</v>
      </c>
    </row>
    <row r="126" spans="1:6" x14ac:dyDescent="0.25">
      <c r="A126" s="14">
        <v>307</v>
      </c>
      <c r="B126" t="s">
        <v>380</v>
      </c>
      <c r="D126" s="26" t="s">
        <v>1303</v>
      </c>
      <c r="E126">
        <v>3</v>
      </c>
      <c r="F126" t="s">
        <v>379</v>
      </c>
    </row>
    <row r="127" spans="1:6" x14ac:dyDescent="0.25">
      <c r="A127" s="10">
        <v>31</v>
      </c>
      <c r="B127" s="13" t="s">
        <v>383</v>
      </c>
      <c r="C127" s="13"/>
      <c r="D127" s="25" t="s">
        <v>10</v>
      </c>
      <c r="E127" s="13">
        <v>2</v>
      </c>
      <c r="F127" t="s">
        <v>382</v>
      </c>
    </row>
    <row r="128" spans="1:6" x14ac:dyDescent="0.25">
      <c r="A128" s="14">
        <v>311</v>
      </c>
      <c r="B128" t="s">
        <v>374</v>
      </c>
      <c r="D128" s="26" t="s">
        <v>1304</v>
      </c>
      <c r="E128">
        <v>3</v>
      </c>
      <c r="F128" t="s">
        <v>385</v>
      </c>
    </row>
    <row r="129" spans="1:6" x14ac:dyDescent="0.25">
      <c r="A129" s="14">
        <v>312</v>
      </c>
      <c r="B129" t="s">
        <v>387</v>
      </c>
      <c r="D129" s="26" t="s">
        <v>1304</v>
      </c>
      <c r="E129">
        <v>3</v>
      </c>
      <c r="F129" t="s">
        <v>386</v>
      </c>
    </row>
    <row r="130" spans="1:6" x14ac:dyDescent="0.25">
      <c r="A130" s="10">
        <v>32</v>
      </c>
      <c r="B130" s="13" t="s">
        <v>390</v>
      </c>
      <c r="C130" s="13"/>
      <c r="D130" s="25" t="s">
        <v>10</v>
      </c>
      <c r="E130" s="13">
        <v>2</v>
      </c>
      <c r="F130" t="s">
        <v>389</v>
      </c>
    </row>
    <row r="131" spans="1:6" x14ac:dyDescent="0.25">
      <c r="A131" s="14">
        <v>321</v>
      </c>
      <c r="B131" t="s">
        <v>392</v>
      </c>
      <c r="D131" s="26" t="s">
        <v>1305</v>
      </c>
      <c r="E131">
        <v>3</v>
      </c>
      <c r="F131" t="s">
        <v>391</v>
      </c>
    </row>
    <row r="132" spans="1:6" x14ac:dyDescent="0.25">
      <c r="A132" s="14">
        <v>322</v>
      </c>
      <c r="B132" t="s">
        <v>395</v>
      </c>
      <c r="D132" s="26" t="s">
        <v>1305</v>
      </c>
      <c r="E132">
        <v>3</v>
      </c>
      <c r="F132" t="s">
        <v>394</v>
      </c>
    </row>
    <row r="133" spans="1:6" x14ac:dyDescent="0.25">
      <c r="A133" s="14">
        <v>326</v>
      </c>
      <c r="B133" t="s">
        <v>398</v>
      </c>
      <c r="D133" s="26" t="s">
        <v>1305</v>
      </c>
      <c r="E133">
        <v>3</v>
      </c>
      <c r="F133" t="s">
        <v>397</v>
      </c>
    </row>
    <row r="134" spans="1:6" x14ac:dyDescent="0.25">
      <c r="A134" s="14">
        <v>327</v>
      </c>
      <c r="B134" t="s">
        <v>401</v>
      </c>
      <c r="D134" s="26" t="s">
        <v>1305</v>
      </c>
      <c r="E134">
        <v>3</v>
      </c>
      <c r="F134" t="s">
        <v>400</v>
      </c>
    </row>
    <row r="135" spans="1:6" x14ac:dyDescent="0.25">
      <c r="A135" s="10">
        <v>33</v>
      </c>
      <c r="B135" s="13" t="s">
        <v>404</v>
      </c>
      <c r="C135" s="13"/>
      <c r="D135" s="25" t="s">
        <v>10</v>
      </c>
      <c r="E135" s="13">
        <v>2</v>
      </c>
      <c r="F135" t="s">
        <v>403</v>
      </c>
    </row>
    <row r="136" spans="1:6" x14ac:dyDescent="0.25">
      <c r="A136" s="14">
        <v>331</v>
      </c>
      <c r="B136" t="s">
        <v>407</v>
      </c>
      <c r="D136" s="26" t="s">
        <v>1306</v>
      </c>
      <c r="E136">
        <v>3</v>
      </c>
      <c r="F136" t="s">
        <v>406</v>
      </c>
    </row>
    <row r="137" spans="1:6" x14ac:dyDescent="0.25">
      <c r="A137" s="14">
        <v>333</v>
      </c>
      <c r="B137" t="s">
        <v>410</v>
      </c>
      <c r="D137" s="26" t="s">
        <v>1306</v>
      </c>
      <c r="E137">
        <v>3</v>
      </c>
      <c r="F137" t="s">
        <v>409</v>
      </c>
    </row>
    <row r="138" spans="1:6" x14ac:dyDescent="0.25">
      <c r="A138" s="10">
        <v>34</v>
      </c>
      <c r="B138" s="13" t="s">
        <v>413</v>
      </c>
      <c r="C138" s="13"/>
      <c r="D138" s="25" t="s">
        <v>10</v>
      </c>
      <c r="E138" s="13">
        <v>2</v>
      </c>
      <c r="F138" t="s">
        <v>412</v>
      </c>
    </row>
    <row r="139" spans="1:6" x14ac:dyDescent="0.25">
      <c r="A139" s="14">
        <v>342</v>
      </c>
      <c r="B139" t="s">
        <v>416</v>
      </c>
      <c r="D139" s="26" t="s">
        <v>1307</v>
      </c>
      <c r="E139">
        <v>3</v>
      </c>
      <c r="F139" t="s">
        <v>415</v>
      </c>
    </row>
    <row r="140" spans="1:6" x14ac:dyDescent="0.25">
      <c r="A140" s="14">
        <v>343</v>
      </c>
      <c r="B140" t="s">
        <v>419</v>
      </c>
      <c r="D140" s="26" t="s">
        <v>1307</v>
      </c>
      <c r="E140">
        <v>3</v>
      </c>
      <c r="F140" t="s">
        <v>418</v>
      </c>
    </row>
    <row r="141" spans="1:6" x14ac:dyDescent="0.25">
      <c r="A141" s="10">
        <v>35</v>
      </c>
      <c r="B141" s="13" t="s">
        <v>422</v>
      </c>
      <c r="C141" s="13"/>
      <c r="D141" s="25" t="s">
        <v>10</v>
      </c>
      <c r="E141" s="13">
        <v>2</v>
      </c>
      <c r="F141" t="s">
        <v>421</v>
      </c>
    </row>
    <row r="142" spans="1:6" x14ac:dyDescent="0.25">
      <c r="A142" s="14">
        <v>351</v>
      </c>
      <c r="B142" t="s">
        <v>425</v>
      </c>
      <c r="D142" s="26" t="s">
        <v>1308</v>
      </c>
      <c r="E142">
        <v>3</v>
      </c>
      <c r="F142" t="s">
        <v>424</v>
      </c>
    </row>
    <row r="143" spans="1:6" x14ac:dyDescent="0.25">
      <c r="A143" s="14">
        <v>355</v>
      </c>
      <c r="B143" t="s">
        <v>428</v>
      </c>
      <c r="D143" s="26" t="s">
        <v>1308</v>
      </c>
      <c r="E143">
        <v>3</v>
      </c>
      <c r="F143" t="s">
        <v>427</v>
      </c>
    </row>
    <row r="144" spans="1:6" x14ac:dyDescent="0.25">
      <c r="A144" s="14">
        <v>358</v>
      </c>
      <c r="B144" t="s">
        <v>431</v>
      </c>
      <c r="D144" s="26" t="s">
        <v>1308</v>
      </c>
      <c r="E144">
        <v>3</v>
      </c>
      <c r="F144" t="s">
        <v>430</v>
      </c>
    </row>
    <row r="145" spans="1:6" x14ac:dyDescent="0.25">
      <c r="A145" s="10">
        <v>37</v>
      </c>
      <c r="B145" s="13" t="s">
        <v>434</v>
      </c>
      <c r="C145" s="13"/>
      <c r="D145" s="25" t="s">
        <v>10</v>
      </c>
      <c r="E145" s="13">
        <v>2</v>
      </c>
      <c r="F145" t="s">
        <v>433</v>
      </c>
    </row>
    <row r="146" spans="1:6" x14ac:dyDescent="0.25">
      <c r="A146" s="10">
        <v>38</v>
      </c>
      <c r="B146" s="13" t="s">
        <v>437</v>
      </c>
      <c r="C146" s="13"/>
      <c r="D146" s="25" t="s">
        <v>10</v>
      </c>
      <c r="E146" s="13">
        <v>2</v>
      </c>
      <c r="F146" t="s">
        <v>436</v>
      </c>
    </row>
    <row r="147" spans="1:6" x14ac:dyDescent="0.25">
      <c r="A147" s="10">
        <v>39</v>
      </c>
      <c r="B147" s="13" t="s">
        <v>440</v>
      </c>
      <c r="C147" s="13"/>
      <c r="D147" s="25" t="s">
        <v>10</v>
      </c>
      <c r="E147" s="13">
        <v>2</v>
      </c>
      <c r="F147" t="s">
        <v>439</v>
      </c>
    </row>
    <row r="148" spans="1:6" x14ac:dyDescent="0.25">
      <c r="A148" s="14">
        <v>391</v>
      </c>
      <c r="B148" t="s">
        <v>443</v>
      </c>
      <c r="D148" s="26" t="s">
        <v>1309</v>
      </c>
      <c r="E148">
        <v>3</v>
      </c>
      <c r="F148" t="s">
        <v>442</v>
      </c>
    </row>
    <row r="149" spans="1:6" x14ac:dyDescent="0.25">
      <c r="A149" s="14">
        <v>392</v>
      </c>
      <c r="B149" t="s">
        <v>446</v>
      </c>
      <c r="D149" s="26" t="s">
        <v>1309</v>
      </c>
      <c r="E149">
        <v>3</v>
      </c>
      <c r="F149" t="s">
        <v>445</v>
      </c>
    </row>
    <row r="150" spans="1:6" x14ac:dyDescent="0.25">
      <c r="A150" s="14">
        <v>393</v>
      </c>
      <c r="B150" t="s">
        <v>449</v>
      </c>
      <c r="D150" s="26" t="s">
        <v>1309</v>
      </c>
      <c r="E150">
        <v>3</v>
      </c>
      <c r="F150" t="s">
        <v>448</v>
      </c>
    </row>
    <row r="151" spans="1:6" x14ac:dyDescent="0.25">
      <c r="A151" s="14">
        <v>394</v>
      </c>
      <c r="B151" t="s">
        <v>452</v>
      </c>
      <c r="D151" s="26" t="s">
        <v>1309</v>
      </c>
      <c r="E151">
        <v>3</v>
      </c>
      <c r="F151" t="s">
        <v>451</v>
      </c>
    </row>
    <row r="152" spans="1:6" x14ac:dyDescent="0.25">
      <c r="A152" s="14">
        <v>395</v>
      </c>
      <c r="B152" t="s">
        <v>455</v>
      </c>
      <c r="D152" s="26" t="s">
        <v>1309</v>
      </c>
      <c r="E152">
        <v>3</v>
      </c>
      <c r="F152" t="s">
        <v>454</v>
      </c>
    </row>
    <row r="153" spans="1:6" x14ac:dyDescent="0.25">
      <c r="A153" s="14">
        <v>396</v>
      </c>
      <c r="B153" t="s">
        <v>458</v>
      </c>
      <c r="D153" s="26" t="s">
        <v>1309</v>
      </c>
      <c r="E153">
        <v>3</v>
      </c>
      <c r="F153" t="s">
        <v>457</v>
      </c>
    </row>
    <row r="154" spans="1:6" x14ac:dyDescent="0.25">
      <c r="A154" s="14">
        <v>398</v>
      </c>
      <c r="B154" t="s">
        <v>461</v>
      </c>
      <c r="D154" s="26" t="s">
        <v>1309</v>
      </c>
      <c r="E154">
        <v>3</v>
      </c>
      <c r="F154" t="s">
        <v>460</v>
      </c>
    </row>
    <row r="155" spans="1:6" x14ac:dyDescent="0.25">
      <c r="A155" s="6">
        <v>4</v>
      </c>
      <c r="B155" s="9" t="s">
        <v>464</v>
      </c>
      <c r="C155" s="9"/>
      <c r="D155" s="24" t="s">
        <v>18</v>
      </c>
      <c r="E155" s="9">
        <v>1</v>
      </c>
      <c r="F155" t="s">
        <v>463</v>
      </c>
    </row>
    <row r="156" spans="1:6" x14ac:dyDescent="0.25">
      <c r="A156" s="10">
        <v>40</v>
      </c>
      <c r="B156" s="13" t="s">
        <v>467</v>
      </c>
      <c r="C156" s="13"/>
      <c r="D156" s="25" t="s">
        <v>11</v>
      </c>
      <c r="E156" s="13">
        <v>2</v>
      </c>
      <c r="F156" t="s">
        <v>466</v>
      </c>
    </row>
    <row r="157" spans="1:6" x14ac:dyDescent="0.25">
      <c r="A157" s="14">
        <v>401</v>
      </c>
      <c r="B157" t="s">
        <v>470</v>
      </c>
      <c r="D157" s="26" t="s">
        <v>1310</v>
      </c>
      <c r="E157">
        <v>3</v>
      </c>
      <c r="F157" t="s">
        <v>469</v>
      </c>
    </row>
    <row r="158" spans="1:6" x14ac:dyDescent="0.25">
      <c r="A158" s="14">
        <v>402</v>
      </c>
      <c r="B158" t="s">
        <v>473</v>
      </c>
      <c r="D158" s="26" t="s">
        <v>1310</v>
      </c>
      <c r="E158">
        <v>3</v>
      </c>
      <c r="F158" t="s">
        <v>472</v>
      </c>
    </row>
    <row r="159" spans="1:6" x14ac:dyDescent="0.25">
      <c r="A159" s="14">
        <v>403</v>
      </c>
      <c r="B159" t="s">
        <v>476</v>
      </c>
      <c r="D159" s="26" t="s">
        <v>1310</v>
      </c>
      <c r="E159">
        <v>3</v>
      </c>
      <c r="F159" t="s">
        <v>475</v>
      </c>
    </row>
    <row r="160" spans="1:6" x14ac:dyDescent="0.25">
      <c r="A160" s="14">
        <v>404</v>
      </c>
      <c r="B160" t="s">
        <v>479</v>
      </c>
      <c r="D160" s="26" t="s">
        <v>1310</v>
      </c>
      <c r="E160">
        <v>3</v>
      </c>
      <c r="F160" t="s">
        <v>478</v>
      </c>
    </row>
    <row r="161" spans="1:6" x14ac:dyDescent="0.25">
      <c r="A161" s="14">
        <v>405</v>
      </c>
      <c r="B161" t="s">
        <v>482</v>
      </c>
      <c r="D161" s="26" t="s">
        <v>1310</v>
      </c>
      <c r="E161">
        <v>3</v>
      </c>
      <c r="F161" t="s">
        <v>481</v>
      </c>
    </row>
    <row r="162" spans="1:6" x14ac:dyDescent="0.25">
      <c r="A162" s="14">
        <v>406</v>
      </c>
      <c r="B162" t="s">
        <v>485</v>
      </c>
      <c r="D162" s="26" t="s">
        <v>1310</v>
      </c>
      <c r="E162">
        <v>3</v>
      </c>
      <c r="F162" t="s">
        <v>484</v>
      </c>
    </row>
    <row r="163" spans="1:6" x14ac:dyDescent="0.25">
      <c r="A163" s="14">
        <v>408</v>
      </c>
      <c r="B163" t="s">
        <v>488</v>
      </c>
      <c r="D163" s="26" t="s">
        <v>1310</v>
      </c>
      <c r="E163">
        <v>3</v>
      </c>
      <c r="F163" t="s">
        <v>487</v>
      </c>
    </row>
    <row r="164" spans="1:6" x14ac:dyDescent="0.25">
      <c r="A164" s="14">
        <v>409</v>
      </c>
      <c r="B164" t="s">
        <v>491</v>
      </c>
      <c r="D164" s="26" t="s">
        <v>1310</v>
      </c>
      <c r="E164">
        <v>3</v>
      </c>
      <c r="F164" t="s">
        <v>490</v>
      </c>
    </row>
    <row r="165" spans="1:6" x14ac:dyDescent="0.25">
      <c r="A165" s="10">
        <v>41</v>
      </c>
      <c r="B165" s="13" t="s">
        <v>494</v>
      </c>
      <c r="C165" s="13"/>
      <c r="D165" s="25" t="s">
        <v>11</v>
      </c>
      <c r="E165" s="13">
        <v>2</v>
      </c>
      <c r="F165" t="s">
        <v>493</v>
      </c>
    </row>
    <row r="166" spans="1:6" x14ac:dyDescent="0.25">
      <c r="A166" s="14">
        <v>411</v>
      </c>
      <c r="B166" t="s">
        <v>497</v>
      </c>
      <c r="D166" s="26" t="s">
        <v>1311</v>
      </c>
      <c r="E166">
        <v>3</v>
      </c>
      <c r="F166" t="s">
        <v>496</v>
      </c>
    </row>
    <row r="167" spans="1:6" x14ac:dyDescent="0.25">
      <c r="A167" s="14">
        <v>412</v>
      </c>
      <c r="B167" t="s">
        <v>500</v>
      </c>
      <c r="D167" s="26" t="s">
        <v>1311</v>
      </c>
      <c r="E167">
        <v>3</v>
      </c>
      <c r="F167" t="s">
        <v>499</v>
      </c>
    </row>
    <row r="168" spans="1:6" x14ac:dyDescent="0.25">
      <c r="A168" s="14">
        <v>413</v>
      </c>
      <c r="B168" t="s">
        <v>503</v>
      </c>
      <c r="D168" s="26" t="s">
        <v>1311</v>
      </c>
      <c r="E168">
        <v>3</v>
      </c>
      <c r="F168" t="s">
        <v>502</v>
      </c>
    </row>
    <row r="169" spans="1:6" x14ac:dyDescent="0.25">
      <c r="A169" s="14">
        <v>414</v>
      </c>
      <c r="B169" t="s">
        <v>506</v>
      </c>
      <c r="D169" s="26" t="s">
        <v>1311</v>
      </c>
      <c r="E169">
        <v>3</v>
      </c>
      <c r="F169" t="s">
        <v>505</v>
      </c>
    </row>
    <row r="170" spans="1:6" x14ac:dyDescent="0.25">
      <c r="A170" s="14">
        <v>415</v>
      </c>
      <c r="B170" t="s">
        <v>509</v>
      </c>
      <c r="D170" s="26" t="s">
        <v>1311</v>
      </c>
      <c r="E170">
        <v>3</v>
      </c>
      <c r="F170" t="s">
        <v>508</v>
      </c>
    </row>
    <row r="171" spans="1:6" x14ac:dyDescent="0.25">
      <c r="A171" s="14">
        <v>416</v>
      </c>
      <c r="B171" t="s">
        <v>512</v>
      </c>
      <c r="D171" s="26" t="s">
        <v>1311</v>
      </c>
      <c r="E171">
        <v>3</v>
      </c>
      <c r="F171" t="s">
        <v>511</v>
      </c>
    </row>
    <row r="172" spans="1:6" x14ac:dyDescent="0.25">
      <c r="A172" s="14">
        <v>417</v>
      </c>
      <c r="B172" t="s">
        <v>515</v>
      </c>
      <c r="D172" s="26" t="s">
        <v>1311</v>
      </c>
      <c r="E172">
        <v>3</v>
      </c>
      <c r="F172" t="s">
        <v>514</v>
      </c>
    </row>
    <row r="173" spans="1:6" x14ac:dyDescent="0.25">
      <c r="A173" s="14">
        <v>418</v>
      </c>
      <c r="B173" t="s">
        <v>518</v>
      </c>
      <c r="D173" s="26" t="s">
        <v>1311</v>
      </c>
      <c r="E173">
        <v>3</v>
      </c>
      <c r="F173" t="s">
        <v>517</v>
      </c>
    </row>
    <row r="174" spans="1:6" x14ac:dyDescent="0.25">
      <c r="A174" s="14">
        <v>419</v>
      </c>
      <c r="B174" t="s">
        <v>521</v>
      </c>
      <c r="D174" s="26" t="s">
        <v>1311</v>
      </c>
      <c r="E174">
        <v>3</v>
      </c>
      <c r="F174" t="s">
        <v>520</v>
      </c>
    </row>
    <row r="175" spans="1:6" x14ac:dyDescent="0.25">
      <c r="A175" s="10">
        <v>43</v>
      </c>
      <c r="B175" s="13" t="s">
        <v>524</v>
      </c>
      <c r="C175" s="13"/>
      <c r="D175" s="25" t="s">
        <v>11</v>
      </c>
      <c r="E175" s="13">
        <v>2</v>
      </c>
      <c r="F175" t="s">
        <v>523</v>
      </c>
    </row>
    <row r="176" spans="1:6" x14ac:dyDescent="0.25">
      <c r="A176" s="14">
        <v>431</v>
      </c>
      <c r="B176" t="s">
        <v>527</v>
      </c>
      <c r="D176" s="26" t="s">
        <v>1312</v>
      </c>
      <c r="E176">
        <v>3</v>
      </c>
      <c r="F176" t="s">
        <v>526</v>
      </c>
    </row>
    <row r="177" spans="1:6" x14ac:dyDescent="0.25">
      <c r="A177" s="14">
        <v>432</v>
      </c>
      <c r="B177" t="s">
        <v>530</v>
      </c>
      <c r="D177" s="26" t="s">
        <v>1312</v>
      </c>
      <c r="E177">
        <v>3</v>
      </c>
      <c r="F177" t="s">
        <v>529</v>
      </c>
    </row>
    <row r="178" spans="1:6" x14ac:dyDescent="0.25">
      <c r="A178" s="14">
        <v>433</v>
      </c>
      <c r="B178" t="s">
        <v>533</v>
      </c>
      <c r="D178" s="26" t="s">
        <v>1312</v>
      </c>
      <c r="E178">
        <v>3</v>
      </c>
      <c r="F178" t="s">
        <v>532</v>
      </c>
    </row>
    <row r="179" spans="1:6" x14ac:dyDescent="0.25">
      <c r="A179" s="14">
        <v>434</v>
      </c>
      <c r="B179" t="s">
        <v>533</v>
      </c>
      <c r="D179" s="26" t="s">
        <v>1312</v>
      </c>
      <c r="E179">
        <v>3</v>
      </c>
      <c r="F179" t="s">
        <v>535</v>
      </c>
    </row>
    <row r="180" spans="1:6" x14ac:dyDescent="0.25">
      <c r="A180" s="14">
        <v>435</v>
      </c>
      <c r="B180" t="s">
        <v>538</v>
      </c>
      <c r="D180" s="26" t="s">
        <v>1312</v>
      </c>
      <c r="E180">
        <v>3</v>
      </c>
      <c r="F180" t="s">
        <v>537</v>
      </c>
    </row>
    <row r="181" spans="1:6" x14ac:dyDescent="0.25">
      <c r="A181" s="14">
        <v>436</v>
      </c>
      <c r="B181" t="s">
        <v>541</v>
      </c>
      <c r="D181" s="26" t="s">
        <v>1312</v>
      </c>
      <c r="E181">
        <v>3</v>
      </c>
      <c r="F181" t="s">
        <v>540</v>
      </c>
    </row>
    <row r="182" spans="1:6" x14ac:dyDescent="0.25">
      <c r="A182" s="14">
        <v>437</v>
      </c>
      <c r="B182" t="s">
        <v>544</v>
      </c>
      <c r="D182" s="26" t="s">
        <v>1312</v>
      </c>
      <c r="E182">
        <v>3</v>
      </c>
      <c r="F182" t="s">
        <v>543</v>
      </c>
    </row>
    <row r="183" spans="1:6" x14ac:dyDescent="0.25">
      <c r="A183" s="14">
        <v>438</v>
      </c>
      <c r="B183" t="s">
        <v>547</v>
      </c>
      <c r="D183" s="26" t="s">
        <v>1312</v>
      </c>
      <c r="E183">
        <v>3</v>
      </c>
      <c r="F183" t="s">
        <v>546</v>
      </c>
    </row>
    <row r="184" spans="1:6" x14ac:dyDescent="0.25">
      <c r="A184" s="10">
        <v>44</v>
      </c>
      <c r="B184" s="13" t="s">
        <v>550</v>
      </c>
      <c r="C184" s="13"/>
      <c r="D184" s="25" t="s">
        <v>11</v>
      </c>
      <c r="E184" s="13">
        <v>2</v>
      </c>
      <c r="F184" t="s">
        <v>549</v>
      </c>
    </row>
    <row r="185" spans="1:6" x14ac:dyDescent="0.25">
      <c r="A185" s="14">
        <v>441</v>
      </c>
      <c r="B185" t="s">
        <v>553</v>
      </c>
      <c r="D185" s="26" t="s">
        <v>1313</v>
      </c>
      <c r="E185">
        <v>3</v>
      </c>
      <c r="F185" t="s">
        <v>552</v>
      </c>
    </row>
    <row r="186" spans="1:6" x14ac:dyDescent="0.25">
      <c r="A186" s="14">
        <v>442</v>
      </c>
      <c r="B186" t="s">
        <v>556</v>
      </c>
      <c r="D186" s="26" t="s">
        <v>1313</v>
      </c>
      <c r="E186">
        <v>3</v>
      </c>
      <c r="F186" t="s">
        <v>555</v>
      </c>
    </row>
    <row r="187" spans="1:6" x14ac:dyDescent="0.25">
      <c r="A187" s="14">
        <v>444</v>
      </c>
      <c r="B187" t="s">
        <v>559</v>
      </c>
      <c r="D187" s="26" t="s">
        <v>1313</v>
      </c>
      <c r="E187">
        <v>3</v>
      </c>
      <c r="F187" t="s">
        <v>558</v>
      </c>
    </row>
    <row r="188" spans="1:6" x14ac:dyDescent="0.25">
      <c r="A188" s="14">
        <v>447</v>
      </c>
      <c r="B188" t="s">
        <v>562</v>
      </c>
      <c r="D188" s="26" t="s">
        <v>1313</v>
      </c>
      <c r="E188">
        <v>3</v>
      </c>
      <c r="F188" t="s">
        <v>561</v>
      </c>
    </row>
    <row r="189" spans="1:6" x14ac:dyDescent="0.25">
      <c r="A189" s="14">
        <v>448</v>
      </c>
      <c r="B189" t="s">
        <v>565</v>
      </c>
      <c r="D189" s="26" t="s">
        <v>1313</v>
      </c>
      <c r="E189">
        <v>3</v>
      </c>
      <c r="F189" t="s">
        <v>564</v>
      </c>
    </row>
    <row r="190" spans="1:6" x14ac:dyDescent="0.25">
      <c r="A190" s="10">
        <v>45</v>
      </c>
      <c r="B190" s="13" t="s">
        <v>568</v>
      </c>
      <c r="C190" s="13"/>
      <c r="D190" s="25" t="s">
        <v>11</v>
      </c>
      <c r="E190" s="13">
        <v>2</v>
      </c>
      <c r="F190" t="s">
        <v>567</v>
      </c>
    </row>
    <row r="191" spans="1:6" x14ac:dyDescent="0.25">
      <c r="A191" s="14">
        <v>451</v>
      </c>
      <c r="B191" t="s">
        <v>571</v>
      </c>
      <c r="D191" s="26" t="s">
        <v>1314</v>
      </c>
      <c r="E191">
        <v>3</v>
      </c>
      <c r="F191" t="s">
        <v>570</v>
      </c>
    </row>
    <row r="192" spans="1:6" x14ac:dyDescent="0.25">
      <c r="A192" s="14">
        <v>452</v>
      </c>
      <c r="B192" t="s">
        <v>574</v>
      </c>
      <c r="D192" s="26" t="s">
        <v>1314</v>
      </c>
      <c r="E192">
        <v>3</v>
      </c>
      <c r="F192" t="s">
        <v>573</v>
      </c>
    </row>
    <row r="193" spans="1:6" x14ac:dyDescent="0.25">
      <c r="A193" s="14">
        <v>453</v>
      </c>
      <c r="B193" t="s">
        <v>577</v>
      </c>
      <c r="D193" s="26" t="s">
        <v>1314</v>
      </c>
      <c r="E193">
        <v>3</v>
      </c>
      <c r="F193" t="s">
        <v>576</v>
      </c>
    </row>
    <row r="194" spans="1:6" x14ac:dyDescent="0.25">
      <c r="A194" s="14">
        <v>454</v>
      </c>
      <c r="B194" t="s">
        <v>580</v>
      </c>
      <c r="D194" s="26" t="s">
        <v>1314</v>
      </c>
      <c r="E194">
        <v>3</v>
      </c>
      <c r="F194" t="s">
        <v>579</v>
      </c>
    </row>
    <row r="195" spans="1:6" x14ac:dyDescent="0.25">
      <c r="A195" s="14">
        <v>455</v>
      </c>
      <c r="B195" t="s">
        <v>583</v>
      </c>
      <c r="D195" s="26" t="s">
        <v>1314</v>
      </c>
      <c r="E195">
        <v>3</v>
      </c>
      <c r="F195" t="s">
        <v>582</v>
      </c>
    </row>
    <row r="196" spans="1:6" x14ac:dyDescent="0.25">
      <c r="A196" s="14">
        <v>456</v>
      </c>
      <c r="B196" t="s">
        <v>586</v>
      </c>
      <c r="D196" s="26" t="s">
        <v>1314</v>
      </c>
      <c r="E196">
        <v>3</v>
      </c>
      <c r="F196" t="s">
        <v>585</v>
      </c>
    </row>
    <row r="197" spans="1:6" x14ac:dyDescent="0.25">
      <c r="A197" s="14">
        <v>457</v>
      </c>
      <c r="B197" t="s">
        <v>589</v>
      </c>
      <c r="D197" s="26" t="s">
        <v>1314</v>
      </c>
      <c r="E197">
        <v>3</v>
      </c>
      <c r="F197" t="s">
        <v>588</v>
      </c>
    </row>
    <row r="198" spans="1:6" x14ac:dyDescent="0.25">
      <c r="A198" s="10">
        <v>46</v>
      </c>
      <c r="B198" s="13" t="s">
        <v>592</v>
      </c>
      <c r="C198" s="13"/>
      <c r="D198" s="25" t="s">
        <v>11</v>
      </c>
      <c r="E198" s="13">
        <v>2</v>
      </c>
      <c r="F198" t="s">
        <v>591</v>
      </c>
    </row>
    <row r="199" spans="1:6" x14ac:dyDescent="0.25">
      <c r="A199" s="14">
        <v>461</v>
      </c>
      <c r="B199" t="s">
        <v>595</v>
      </c>
      <c r="D199" s="26" t="s">
        <v>1315</v>
      </c>
      <c r="E199">
        <v>3</v>
      </c>
      <c r="F199" t="s">
        <v>594</v>
      </c>
    </row>
    <row r="200" spans="1:6" x14ac:dyDescent="0.25">
      <c r="A200" s="14">
        <v>462</v>
      </c>
      <c r="B200" t="s">
        <v>598</v>
      </c>
      <c r="D200" s="26" t="s">
        <v>1315</v>
      </c>
      <c r="E200">
        <v>3</v>
      </c>
      <c r="F200" t="s">
        <v>597</v>
      </c>
    </row>
    <row r="201" spans="1:6" x14ac:dyDescent="0.25">
      <c r="A201" s="14">
        <v>463</v>
      </c>
      <c r="B201" t="s">
        <v>601</v>
      </c>
      <c r="D201" s="26" t="s">
        <v>1315</v>
      </c>
      <c r="E201">
        <v>3</v>
      </c>
      <c r="F201" t="s">
        <v>600</v>
      </c>
    </row>
    <row r="202" spans="1:6" x14ac:dyDescent="0.25">
      <c r="A202" s="14">
        <v>464</v>
      </c>
      <c r="B202" t="s">
        <v>604</v>
      </c>
      <c r="D202" s="26" t="s">
        <v>1315</v>
      </c>
      <c r="E202">
        <v>3</v>
      </c>
      <c r="F202" t="s">
        <v>603</v>
      </c>
    </row>
    <row r="203" spans="1:6" x14ac:dyDescent="0.25">
      <c r="A203" s="14">
        <v>465</v>
      </c>
      <c r="B203" t="s">
        <v>607</v>
      </c>
      <c r="D203" s="26" t="s">
        <v>1315</v>
      </c>
      <c r="E203">
        <v>3</v>
      </c>
      <c r="F203" t="s">
        <v>606</v>
      </c>
    </row>
    <row r="204" spans="1:6" x14ac:dyDescent="0.25">
      <c r="A204" s="14">
        <v>466</v>
      </c>
      <c r="B204" t="s">
        <v>610</v>
      </c>
      <c r="D204" s="26" t="s">
        <v>1315</v>
      </c>
      <c r="E204">
        <v>3</v>
      </c>
      <c r="F204" t="s">
        <v>609</v>
      </c>
    </row>
    <row r="205" spans="1:6" x14ac:dyDescent="0.25">
      <c r="A205" s="14">
        <v>467</v>
      </c>
      <c r="B205" t="s">
        <v>613</v>
      </c>
      <c r="D205" s="26" t="s">
        <v>1315</v>
      </c>
      <c r="E205">
        <v>3</v>
      </c>
      <c r="F205" t="s">
        <v>612</v>
      </c>
    </row>
    <row r="206" spans="1:6" x14ac:dyDescent="0.25">
      <c r="A206" s="14">
        <v>468</v>
      </c>
      <c r="B206" t="s">
        <v>616</v>
      </c>
      <c r="D206" s="26" t="s">
        <v>1315</v>
      </c>
      <c r="E206">
        <v>3</v>
      </c>
      <c r="F206" t="s">
        <v>615</v>
      </c>
    </row>
    <row r="207" spans="1:6" x14ac:dyDescent="0.25">
      <c r="A207" s="10">
        <v>47</v>
      </c>
      <c r="B207" s="13" t="s">
        <v>619</v>
      </c>
      <c r="C207" s="13"/>
      <c r="D207" s="25" t="s">
        <v>11</v>
      </c>
      <c r="E207" s="13">
        <v>2</v>
      </c>
      <c r="F207" t="s">
        <v>618</v>
      </c>
    </row>
    <row r="208" spans="1:6" x14ac:dyDescent="0.25">
      <c r="A208" s="14">
        <v>471</v>
      </c>
      <c r="B208" t="s">
        <v>622</v>
      </c>
      <c r="D208" s="26" t="s">
        <v>1316</v>
      </c>
      <c r="E208">
        <v>3</v>
      </c>
      <c r="F208" t="s">
        <v>621</v>
      </c>
    </row>
    <row r="209" spans="1:6" x14ac:dyDescent="0.25">
      <c r="A209" s="14">
        <v>472</v>
      </c>
      <c r="B209" t="s">
        <v>625</v>
      </c>
      <c r="D209" s="26" t="s">
        <v>1316</v>
      </c>
      <c r="E209">
        <v>3</v>
      </c>
      <c r="F209" t="s">
        <v>624</v>
      </c>
    </row>
    <row r="210" spans="1:6" x14ac:dyDescent="0.25">
      <c r="A210" s="14">
        <v>473</v>
      </c>
      <c r="B210" t="s">
        <v>628</v>
      </c>
      <c r="D210" s="26" t="s">
        <v>1316</v>
      </c>
      <c r="E210">
        <v>3</v>
      </c>
      <c r="F210" t="s">
        <v>627</v>
      </c>
    </row>
    <row r="211" spans="1:6" x14ac:dyDescent="0.25">
      <c r="A211" s="14">
        <v>474</v>
      </c>
      <c r="B211" t="s">
        <v>631</v>
      </c>
      <c r="D211" s="26" t="s">
        <v>1316</v>
      </c>
      <c r="E211">
        <v>3</v>
      </c>
      <c r="F211" t="s">
        <v>630</v>
      </c>
    </row>
    <row r="212" spans="1:6" x14ac:dyDescent="0.25">
      <c r="A212" s="14">
        <v>475</v>
      </c>
      <c r="B212" t="s">
        <v>634</v>
      </c>
      <c r="D212" s="26" t="s">
        <v>1316</v>
      </c>
      <c r="E212">
        <v>3</v>
      </c>
      <c r="F212" t="s">
        <v>633</v>
      </c>
    </row>
    <row r="213" spans="1:6" x14ac:dyDescent="0.25">
      <c r="A213" s="14">
        <v>476</v>
      </c>
      <c r="B213" t="s">
        <v>637</v>
      </c>
      <c r="D213" s="26" t="s">
        <v>1316</v>
      </c>
      <c r="E213">
        <v>3</v>
      </c>
      <c r="F213" t="s">
        <v>636</v>
      </c>
    </row>
    <row r="214" spans="1:6" x14ac:dyDescent="0.25">
      <c r="A214" s="14">
        <v>478</v>
      </c>
      <c r="B214" t="s">
        <v>640</v>
      </c>
      <c r="D214" s="26" t="s">
        <v>1316</v>
      </c>
      <c r="E214">
        <v>3</v>
      </c>
      <c r="F214" t="s">
        <v>639</v>
      </c>
    </row>
    <row r="215" spans="1:6" x14ac:dyDescent="0.25">
      <c r="A215" s="10">
        <v>48</v>
      </c>
      <c r="B215" s="13" t="s">
        <v>643</v>
      </c>
      <c r="C215" s="13"/>
      <c r="D215" s="25" t="s">
        <v>11</v>
      </c>
      <c r="E215" s="13">
        <v>2</v>
      </c>
      <c r="F215" t="s">
        <v>642</v>
      </c>
    </row>
    <row r="216" spans="1:6" x14ac:dyDescent="0.25">
      <c r="A216" s="14">
        <v>481</v>
      </c>
      <c r="B216" t="s">
        <v>646</v>
      </c>
      <c r="D216" s="26" t="s">
        <v>1317</v>
      </c>
      <c r="E216">
        <v>3</v>
      </c>
      <c r="F216" t="s">
        <v>645</v>
      </c>
    </row>
    <row r="217" spans="1:6" x14ac:dyDescent="0.25">
      <c r="A217" s="14">
        <v>482</v>
      </c>
      <c r="B217" t="s">
        <v>649</v>
      </c>
      <c r="D217" s="26" t="s">
        <v>1317</v>
      </c>
      <c r="E217">
        <v>3</v>
      </c>
      <c r="F217" t="s">
        <v>648</v>
      </c>
    </row>
    <row r="218" spans="1:6" x14ac:dyDescent="0.25">
      <c r="A218" s="14">
        <v>483</v>
      </c>
      <c r="B218" t="s">
        <v>652</v>
      </c>
      <c r="D218" s="26" t="s">
        <v>1317</v>
      </c>
      <c r="E218">
        <v>3</v>
      </c>
      <c r="F218" t="s">
        <v>651</v>
      </c>
    </row>
    <row r="219" spans="1:6" x14ac:dyDescent="0.25">
      <c r="A219" s="14">
        <v>484</v>
      </c>
      <c r="B219" t="s">
        <v>655</v>
      </c>
      <c r="D219" s="26" t="s">
        <v>1317</v>
      </c>
      <c r="E219">
        <v>3</v>
      </c>
      <c r="F219" t="s">
        <v>654</v>
      </c>
    </row>
    <row r="220" spans="1:6" x14ac:dyDescent="0.25">
      <c r="A220" s="14">
        <v>485</v>
      </c>
      <c r="B220" t="s">
        <v>658</v>
      </c>
      <c r="D220" s="26" t="s">
        <v>1317</v>
      </c>
      <c r="E220">
        <v>3</v>
      </c>
      <c r="F220" t="s">
        <v>657</v>
      </c>
    </row>
    <row r="221" spans="1:6" x14ac:dyDescent="0.25">
      <c r="A221" s="14">
        <v>486</v>
      </c>
      <c r="B221" t="s">
        <v>661</v>
      </c>
      <c r="D221" s="26" t="s">
        <v>1317</v>
      </c>
      <c r="E221">
        <v>3</v>
      </c>
      <c r="F221" t="s">
        <v>660</v>
      </c>
    </row>
    <row r="222" spans="1:6" x14ac:dyDescent="0.25">
      <c r="A222" s="14">
        <v>487</v>
      </c>
      <c r="B222" t="s">
        <v>664</v>
      </c>
      <c r="D222" s="26" t="s">
        <v>1317</v>
      </c>
      <c r="E222">
        <v>3</v>
      </c>
      <c r="F222" t="s">
        <v>663</v>
      </c>
    </row>
    <row r="223" spans="1:6" x14ac:dyDescent="0.25">
      <c r="A223" s="10">
        <v>49</v>
      </c>
      <c r="B223" s="13" t="s">
        <v>667</v>
      </c>
      <c r="C223" s="13"/>
      <c r="D223" s="25" t="s">
        <v>11</v>
      </c>
      <c r="E223" s="13">
        <v>2</v>
      </c>
      <c r="F223" t="s">
        <v>666</v>
      </c>
    </row>
    <row r="224" spans="1:6" x14ac:dyDescent="0.25">
      <c r="A224" s="14">
        <v>492</v>
      </c>
      <c r="B224" t="s">
        <v>670</v>
      </c>
      <c r="D224" s="26" t="s">
        <v>1318</v>
      </c>
      <c r="E224">
        <v>3</v>
      </c>
      <c r="F224" t="s">
        <v>669</v>
      </c>
    </row>
    <row r="225" spans="1:6" x14ac:dyDescent="0.25">
      <c r="A225" s="14">
        <v>495</v>
      </c>
      <c r="B225" t="s">
        <v>673</v>
      </c>
      <c r="D225" s="26" t="s">
        <v>1318</v>
      </c>
      <c r="E225">
        <v>3</v>
      </c>
      <c r="F225" t="s">
        <v>672</v>
      </c>
    </row>
    <row r="226" spans="1:6" x14ac:dyDescent="0.25">
      <c r="A226" s="14">
        <v>498</v>
      </c>
      <c r="B226" t="s">
        <v>676</v>
      </c>
      <c r="D226" s="26" t="s">
        <v>1318</v>
      </c>
      <c r="E226">
        <v>3</v>
      </c>
      <c r="F226" t="s">
        <v>675</v>
      </c>
    </row>
    <row r="227" spans="1:6" x14ac:dyDescent="0.25">
      <c r="A227" s="14">
        <v>499</v>
      </c>
      <c r="B227" t="s">
        <v>679</v>
      </c>
      <c r="D227" s="26" t="s">
        <v>1318</v>
      </c>
      <c r="E227">
        <v>3</v>
      </c>
      <c r="F227" t="s">
        <v>678</v>
      </c>
    </row>
    <row r="228" spans="1:6" x14ac:dyDescent="0.25">
      <c r="A228" s="6">
        <v>5</v>
      </c>
      <c r="B228" s="9" t="s">
        <v>682</v>
      </c>
      <c r="C228" s="9"/>
      <c r="D228" s="24" t="s">
        <v>18</v>
      </c>
      <c r="E228" s="9">
        <v>1</v>
      </c>
      <c r="F228" t="s">
        <v>681</v>
      </c>
    </row>
    <row r="229" spans="1:6" x14ac:dyDescent="0.25">
      <c r="A229" s="10">
        <v>50</v>
      </c>
      <c r="B229" s="13" t="s">
        <v>685</v>
      </c>
      <c r="C229" s="13"/>
      <c r="D229" s="25" t="s">
        <v>12</v>
      </c>
      <c r="E229" s="13">
        <v>2</v>
      </c>
      <c r="F229" t="s">
        <v>684</v>
      </c>
    </row>
    <row r="230" spans="1:6" x14ac:dyDescent="0.25">
      <c r="A230" s="14">
        <v>501</v>
      </c>
      <c r="B230" t="s">
        <v>688</v>
      </c>
      <c r="D230" s="26" t="s">
        <v>1319</v>
      </c>
      <c r="E230">
        <v>3</v>
      </c>
      <c r="F230" t="s">
        <v>687</v>
      </c>
    </row>
    <row r="231" spans="1:6" x14ac:dyDescent="0.25">
      <c r="A231" s="14">
        <v>502</v>
      </c>
      <c r="B231" t="s">
        <v>691</v>
      </c>
      <c r="D231" s="26" t="s">
        <v>1319</v>
      </c>
      <c r="E231">
        <v>3</v>
      </c>
      <c r="F231" t="s">
        <v>690</v>
      </c>
    </row>
    <row r="232" spans="1:6" x14ac:dyDescent="0.25">
      <c r="A232" s="14">
        <v>503</v>
      </c>
      <c r="B232" t="s">
        <v>694</v>
      </c>
      <c r="D232" s="26" t="s">
        <v>1319</v>
      </c>
      <c r="E232">
        <v>3</v>
      </c>
      <c r="F232" t="s">
        <v>693</v>
      </c>
    </row>
    <row r="233" spans="1:6" x14ac:dyDescent="0.25">
      <c r="A233" s="14">
        <v>504</v>
      </c>
      <c r="B233" t="s">
        <v>697</v>
      </c>
      <c r="D233" s="26" t="s">
        <v>1319</v>
      </c>
      <c r="E233">
        <v>3</v>
      </c>
      <c r="F233" t="s">
        <v>696</v>
      </c>
    </row>
    <row r="234" spans="1:6" x14ac:dyDescent="0.25">
      <c r="A234" s="14">
        <v>505</v>
      </c>
      <c r="D234" s="26" t="s">
        <v>1319</v>
      </c>
      <c r="E234">
        <v>3</v>
      </c>
      <c r="F234" t="s">
        <v>699</v>
      </c>
    </row>
    <row r="235" spans="1:6" x14ac:dyDescent="0.25">
      <c r="A235" s="14">
        <v>506</v>
      </c>
      <c r="B235" t="s">
        <v>701</v>
      </c>
      <c r="D235" s="26" t="s">
        <v>1319</v>
      </c>
      <c r="E235">
        <v>3</v>
      </c>
      <c r="F235" t="s">
        <v>700</v>
      </c>
    </row>
    <row r="236" spans="1:6" x14ac:dyDescent="0.25">
      <c r="A236" s="14">
        <v>507</v>
      </c>
      <c r="D236" s="26" t="s">
        <v>1319</v>
      </c>
      <c r="E236">
        <v>3</v>
      </c>
      <c r="F236" t="s">
        <v>703</v>
      </c>
    </row>
    <row r="237" spans="1:6" x14ac:dyDescent="0.25">
      <c r="A237" s="14">
        <v>508</v>
      </c>
      <c r="B237" t="s">
        <v>705</v>
      </c>
      <c r="D237" s="26" t="s">
        <v>1319</v>
      </c>
      <c r="E237">
        <v>3</v>
      </c>
      <c r="F237" t="s">
        <v>704</v>
      </c>
    </row>
    <row r="238" spans="1:6" x14ac:dyDescent="0.25">
      <c r="A238" s="10">
        <v>51</v>
      </c>
      <c r="B238" s="13" t="s">
        <v>708</v>
      </c>
      <c r="C238" s="13"/>
      <c r="D238" s="25" t="s">
        <v>12</v>
      </c>
      <c r="E238" s="13">
        <v>2</v>
      </c>
      <c r="F238" t="s">
        <v>707</v>
      </c>
    </row>
    <row r="239" spans="1:6" x14ac:dyDescent="0.25">
      <c r="A239" s="14">
        <v>511</v>
      </c>
      <c r="B239" t="s">
        <v>711</v>
      </c>
      <c r="D239" s="26" t="s">
        <v>1320</v>
      </c>
      <c r="E239">
        <v>3</v>
      </c>
      <c r="F239" t="s">
        <v>710</v>
      </c>
    </row>
    <row r="240" spans="1:6" x14ac:dyDescent="0.25">
      <c r="A240" s="14">
        <v>512</v>
      </c>
      <c r="B240" t="s">
        <v>324</v>
      </c>
      <c r="D240" s="26" t="s">
        <v>1320</v>
      </c>
      <c r="E240">
        <v>3</v>
      </c>
      <c r="F240" t="s">
        <v>713</v>
      </c>
    </row>
    <row r="241" spans="1:6" x14ac:dyDescent="0.25">
      <c r="A241" s="14">
        <v>513</v>
      </c>
      <c r="B241" t="s">
        <v>716</v>
      </c>
      <c r="D241" s="26" t="s">
        <v>1320</v>
      </c>
      <c r="E241">
        <v>3</v>
      </c>
      <c r="F241" t="s">
        <v>715</v>
      </c>
    </row>
    <row r="242" spans="1:6" x14ac:dyDescent="0.25">
      <c r="A242" s="14">
        <v>514</v>
      </c>
      <c r="B242" t="s">
        <v>719</v>
      </c>
      <c r="D242" s="26" t="s">
        <v>1320</v>
      </c>
      <c r="E242">
        <v>3</v>
      </c>
      <c r="F242" t="s">
        <v>718</v>
      </c>
    </row>
    <row r="243" spans="1:6" x14ac:dyDescent="0.25">
      <c r="A243" s="14">
        <v>515</v>
      </c>
      <c r="B243" t="s">
        <v>722</v>
      </c>
      <c r="D243" s="26" t="s">
        <v>1320</v>
      </c>
      <c r="E243">
        <v>3</v>
      </c>
      <c r="F243" t="s">
        <v>721</v>
      </c>
    </row>
    <row r="244" spans="1:6" x14ac:dyDescent="0.25">
      <c r="A244" s="14">
        <v>516</v>
      </c>
      <c r="B244" t="s">
        <v>725</v>
      </c>
      <c r="D244" s="26" t="s">
        <v>1320</v>
      </c>
      <c r="E244">
        <v>3</v>
      </c>
      <c r="F244" t="s">
        <v>724</v>
      </c>
    </row>
    <row r="245" spans="1:6" x14ac:dyDescent="0.25">
      <c r="A245" s="14">
        <v>517</v>
      </c>
      <c r="B245" t="s">
        <v>728</v>
      </c>
      <c r="D245" s="26" t="s">
        <v>1320</v>
      </c>
      <c r="E245">
        <v>3</v>
      </c>
      <c r="F245" t="s">
        <v>727</v>
      </c>
    </row>
    <row r="246" spans="1:6" x14ac:dyDescent="0.25">
      <c r="A246" s="14">
        <v>518</v>
      </c>
      <c r="B246" t="s">
        <v>157</v>
      </c>
      <c r="D246" s="26" t="s">
        <v>1320</v>
      </c>
      <c r="E246">
        <v>3</v>
      </c>
      <c r="F246" t="s">
        <v>730</v>
      </c>
    </row>
    <row r="247" spans="1:6" x14ac:dyDescent="0.25">
      <c r="A247" s="14">
        <v>519</v>
      </c>
      <c r="B247" t="s">
        <v>732</v>
      </c>
      <c r="D247" s="26" t="s">
        <v>1320</v>
      </c>
      <c r="E247">
        <v>3</v>
      </c>
      <c r="F247" t="s">
        <v>731</v>
      </c>
    </row>
    <row r="248" spans="1:6" x14ac:dyDescent="0.25">
      <c r="A248" s="10">
        <v>52</v>
      </c>
      <c r="B248" s="13" t="s">
        <v>735</v>
      </c>
      <c r="C248" s="13"/>
      <c r="D248" s="25" t="s">
        <v>12</v>
      </c>
      <c r="E248" s="13">
        <v>2</v>
      </c>
      <c r="F248" t="s">
        <v>734</v>
      </c>
    </row>
    <row r="249" spans="1:6" x14ac:dyDescent="0.25">
      <c r="A249" s="14">
        <v>521</v>
      </c>
      <c r="B249" t="s">
        <v>738</v>
      </c>
      <c r="D249" s="26" t="s">
        <v>1321</v>
      </c>
      <c r="E249">
        <v>3</v>
      </c>
      <c r="F249" t="s">
        <v>737</v>
      </c>
    </row>
    <row r="250" spans="1:6" x14ac:dyDescent="0.25">
      <c r="A250" s="14">
        <v>522</v>
      </c>
      <c r="B250" t="s">
        <v>741</v>
      </c>
      <c r="D250" s="26" t="s">
        <v>1321</v>
      </c>
      <c r="E250">
        <v>3</v>
      </c>
      <c r="F250" t="s">
        <v>740</v>
      </c>
    </row>
    <row r="251" spans="1:6" x14ac:dyDescent="0.25">
      <c r="A251" s="14">
        <v>523</v>
      </c>
      <c r="B251" t="s">
        <v>744</v>
      </c>
      <c r="D251" s="26" t="s">
        <v>1321</v>
      </c>
      <c r="E251">
        <v>3</v>
      </c>
      <c r="F251" t="s">
        <v>743</v>
      </c>
    </row>
    <row r="252" spans="1:6" x14ac:dyDescent="0.25">
      <c r="A252" s="14">
        <v>525</v>
      </c>
      <c r="B252" t="s">
        <v>747</v>
      </c>
      <c r="D252" s="26" t="s">
        <v>1321</v>
      </c>
      <c r="E252">
        <v>3</v>
      </c>
      <c r="F252" t="s">
        <v>746</v>
      </c>
    </row>
    <row r="253" spans="1:6" x14ac:dyDescent="0.25">
      <c r="A253" s="14">
        <v>527</v>
      </c>
      <c r="B253" t="s">
        <v>750</v>
      </c>
      <c r="D253" s="26" t="s">
        <v>1321</v>
      </c>
      <c r="E253">
        <v>3</v>
      </c>
      <c r="F253" t="s">
        <v>749</v>
      </c>
    </row>
    <row r="254" spans="1:6" x14ac:dyDescent="0.25">
      <c r="A254" s="14">
        <v>528</v>
      </c>
      <c r="B254" t="s">
        <v>157</v>
      </c>
      <c r="D254" s="26" t="s">
        <v>1321</v>
      </c>
      <c r="E254">
        <v>3</v>
      </c>
      <c r="F254" t="s">
        <v>730</v>
      </c>
    </row>
    <row r="255" spans="1:6" x14ac:dyDescent="0.25">
      <c r="A255" s="14">
        <v>529</v>
      </c>
      <c r="B255" t="s">
        <v>732</v>
      </c>
      <c r="D255" s="26" t="s">
        <v>1321</v>
      </c>
      <c r="E255">
        <v>3</v>
      </c>
      <c r="F255" t="s">
        <v>731</v>
      </c>
    </row>
    <row r="256" spans="1:6" x14ac:dyDescent="0.25">
      <c r="A256" s="10">
        <v>53</v>
      </c>
      <c r="B256" s="13" t="s">
        <v>753</v>
      </c>
      <c r="C256" s="13"/>
      <c r="D256" s="25" t="s">
        <v>12</v>
      </c>
      <c r="E256" s="13">
        <v>2</v>
      </c>
      <c r="F256" t="s">
        <v>752</v>
      </c>
    </row>
    <row r="257" spans="1:6" x14ac:dyDescent="0.25">
      <c r="A257" s="10">
        <v>54</v>
      </c>
      <c r="B257" s="13" t="s">
        <v>756</v>
      </c>
      <c r="C257" s="13"/>
      <c r="D257" s="25" t="s">
        <v>12</v>
      </c>
      <c r="E257" s="13">
        <v>2</v>
      </c>
      <c r="F257" t="s">
        <v>755</v>
      </c>
    </row>
    <row r="258" spans="1:6" x14ac:dyDescent="0.25">
      <c r="A258" s="14">
        <v>541</v>
      </c>
      <c r="B258" t="s">
        <v>759</v>
      </c>
      <c r="D258" s="26" t="s">
        <v>1322</v>
      </c>
      <c r="E258">
        <v>3</v>
      </c>
      <c r="F258" t="s">
        <v>758</v>
      </c>
    </row>
    <row r="259" spans="1:6" x14ac:dyDescent="0.25">
      <c r="A259" s="14">
        <v>542</v>
      </c>
      <c r="B259" t="s">
        <v>762</v>
      </c>
      <c r="D259" s="26" t="s">
        <v>1322</v>
      </c>
      <c r="E259">
        <v>3</v>
      </c>
      <c r="F259" t="s">
        <v>761</v>
      </c>
    </row>
    <row r="260" spans="1:6" x14ac:dyDescent="0.25">
      <c r="A260" s="10">
        <v>55</v>
      </c>
      <c r="B260" s="13" t="s">
        <v>765</v>
      </c>
      <c r="C260" s="13"/>
      <c r="D260" s="25" t="s">
        <v>12</v>
      </c>
      <c r="E260" s="13">
        <v>2</v>
      </c>
      <c r="F260" t="s">
        <v>764</v>
      </c>
    </row>
    <row r="261" spans="1:6" x14ac:dyDescent="0.25">
      <c r="A261" s="14">
        <v>551</v>
      </c>
      <c r="B261" t="s">
        <v>768</v>
      </c>
      <c r="D261" s="26" t="s">
        <v>1323</v>
      </c>
      <c r="E261">
        <v>3</v>
      </c>
      <c r="F261" t="s">
        <v>767</v>
      </c>
    </row>
    <row r="262" spans="1:6" x14ac:dyDescent="0.25">
      <c r="A262" s="14">
        <v>552</v>
      </c>
      <c r="B262" t="s">
        <v>771</v>
      </c>
      <c r="D262" s="26" t="s">
        <v>1323</v>
      </c>
      <c r="E262">
        <v>3</v>
      </c>
      <c r="F262" t="s">
        <v>770</v>
      </c>
    </row>
    <row r="263" spans="1:6" x14ac:dyDescent="0.25">
      <c r="A263" s="14">
        <v>555</v>
      </c>
      <c r="B263" t="s">
        <v>774</v>
      </c>
      <c r="D263" s="26" t="s">
        <v>1323</v>
      </c>
      <c r="E263">
        <v>3</v>
      </c>
      <c r="F263" t="s">
        <v>773</v>
      </c>
    </row>
    <row r="264" spans="1:6" x14ac:dyDescent="0.25">
      <c r="A264" s="14">
        <v>556</v>
      </c>
      <c r="B264" t="s">
        <v>777</v>
      </c>
      <c r="D264" s="26" t="s">
        <v>1323</v>
      </c>
      <c r="E264">
        <v>3</v>
      </c>
      <c r="F264" t="s">
        <v>776</v>
      </c>
    </row>
    <row r="265" spans="1:6" x14ac:dyDescent="0.25">
      <c r="A265" s="14">
        <v>557</v>
      </c>
      <c r="B265" t="s">
        <v>780</v>
      </c>
      <c r="D265" s="26" t="s">
        <v>1323</v>
      </c>
      <c r="E265">
        <v>3</v>
      </c>
      <c r="F265" t="s">
        <v>779</v>
      </c>
    </row>
    <row r="266" spans="1:6" x14ac:dyDescent="0.25">
      <c r="A266" s="14">
        <v>558</v>
      </c>
      <c r="B266" t="s">
        <v>783</v>
      </c>
      <c r="D266" s="26" t="s">
        <v>1323</v>
      </c>
      <c r="E266">
        <v>3</v>
      </c>
      <c r="F266" t="s">
        <v>782</v>
      </c>
    </row>
    <row r="267" spans="1:6" x14ac:dyDescent="0.25">
      <c r="A267" s="14">
        <v>559</v>
      </c>
      <c r="B267" t="s">
        <v>786</v>
      </c>
      <c r="D267" s="26" t="s">
        <v>1323</v>
      </c>
      <c r="E267">
        <v>3</v>
      </c>
      <c r="F267" t="s">
        <v>785</v>
      </c>
    </row>
    <row r="268" spans="1:6" x14ac:dyDescent="0.25">
      <c r="A268" s="10">
        <v>56</v>
      </c>
      <c r="B268" s="13" t="s">
        <v>789</v>
      </c>
      <c r="C268" s="13"/>
      <c r="D268" s="25" t="s">
        <v>12</v>
      </c>
      <c r="E268" s="13">
        <v>2</v>
      </c>
      <c r="F268" t="s">
        <v>788</v>
      </c>
    </row>
    <row r="269" spans="1:6" x14ac:dyDescent="0.25">
      <c r="A269" s="14">
        <v>561</v>
      </c>
      <c r="B269" t="s">
        <v>792</v>
      </c>
      <c r="D269" s="26" t="s">
        <v>1324</v>
      </c>
      <c r="E269">
        <v>3</v>
      </c>
      <c r="F269" t="s">
        <v>791</v>
      </c>
    </row>
    <row r="270" spans="1:6" x14ac:dyDescent="0.25">
      <c r="A270" s="14">
        <v>562</v>
      </c>
      <c r="B270" t="s">
        <v>795</v>
      </c>
      <c r="D270" s="26" t="s">
        <v>1324</v>
      </c>
      <c r="E270">
        <v>3</v>
      </c>
      <c r="F270" t="s">
        <v>794</v>
      </c>
    </row>
    <row r="271" spans="1:6" x14ac:dyDescent="0.25">
      <c r="A271" s="14">
        <v>564</v>
      </c>
      <c r="B271" t="s">
        <v>798</v>
      </c>
      <c r="D271" s="26" t="s">
        <v>1324</v>
      </c>
      <c r="E271">
        <v>3</v>
      </c>
      <c r="F271" t="s">
        <v>797</v>
      </c>
    </row>
    <row r="272" spans="1:6" x14ac:dyDescent="0.25">
      <c r="A272" s="14">
        <v>565</v>
      </c>
      <c r="B272" t="s">
        <v>801</v>
      </c>
      <c r="D272" s="26" t="s">
        <v>1324</v>
      </c>
      <c r="E272">
        <v>3</v>
      </c>
      <c r="F272" t="s">
        <v>800</v>
      </c>
    </row>
    <row r="273" spans="1:6" x14ac:dyDescent="0.25">
      <c r="A273" s="14">
        <v>566</v>
      </c>
      <c r="B273" t="s">
        <v>804</v>
      </c>
      <c r="D273" s="26" t="s">
        <v>1324</v>
      </c>
      <c r="E273">
        <v>3</v>
      </c>
      <c r="F273" t="s">
        <v>803</v>
      </c>
    </row>
    <row r="274" spans="1:6" x14ac:dyDescent="0.25">
      <c r="A274" s="14">
        <v>568</v>
      </c>
      <c r="B274" t="s">
        <v>807</v>
      </c>
      <c r="D274" s="26" t="s">
        <v>1324</v>
      </c>
      <c r="E274">
        <v>3</v>
      </c>
      <c r="F274" t="s">
        <v>806</v>
      </c>
    </row>
    <row r="275" spans="1:6" x14ac:dyDescent="0.25">
      <c r="A275" s="10">
        <v>57</v>
      </c>
      <c r="B275" s="13" t="s">
        <v>810</v>
      </c>
      <c r="C275" s="13"/>
      <c r="D275" s="25" t="s">
        <v>12</v>
      </c>
      <c r="E275" s="13">
        <v>2</v>
      </c>
      <c r="F275" t="s">
        <v>809</v>
      </c>
    </row>
    <row r="276" spans="1:6" x14ac:dyDescent="0.25">
      <c r="A276" s="14">
        <v>571</v>
      </c>
      <c r="B276" t="s">
        <v>813</v>
      </c>
      <c r="D276" s="26" t="s">
        <v>1325</v>
      </c>
      <c r="E276">
        <v>3</v>
      </c>
      <c r="F276" t="s">
        <v>812</v>
      </c>
    </row>
    <row r="277" spans="1:6" x14ac:dyDescent="0.25">
      <c r="A277" s="14">
        <v>572</v>
      </c>
      <c r="B277" t="s">
        <v>822</v>
      </c>
      <c r="D277" s="26" t="s">
        <v>1325</v>
      </c>
      <c r="E277">
        <v>3</v>
      </c>
      <c r="F277" t="s">
        <v>821</v>
      </c>
    </row>
    <row r="278" spans="1:6" x14ac:dyDescent="0.25">
      <c r="A278" s="14">
        <v>575</v>
      </c>
      <c r="B278" t="s">
        <v>825</v>
      </c>
      <c r="D278" s="26" t="s">
        <v>1325</v>
      </c>
      <c r="E278">
        <v>3</v>
      </c>
      <c r="F278" t="s">
        <v>824</v>
      </c>
    </row>
    <row r="279" spans="1:6" x14ac:dyDescent="0.25">
      <c r="A279" s="14">
        <v>577</v>
      </c>
      <c r="B279" t="s">
        <v>828</v>
      </c>
      <c r="D279" s="26" t="s">
        <v>1325</v>
      </c>
      <c r="E279">
        <v>3</v>
      </c>
      <c r="F279" t="s">
        <v>827</v>
      </c>
    </row>
    <row r="280" spans="1:6" x14ac:dyDescent="0.25">
      <c r="A280" s="10">
        <v>58</v>
      </c>
      <c r="B280" s="13" t="s">
        <v>831</v>
      </c>
      <c r="C280" s="13"/>
      <c r="D280" s="25" t="s">
        <v>12</v>
      </c>
      <c r="E280" s="13">
        <v>2</v>
      </c>
      <c r="F280" t="s">
        <v>830</v>
      </c>
    </row>
    <row r="281" spans="1:6" x14ac:dyDescent="0.25">
      <c r="A281" s="14">
        <v>581</v>
      </c>
      <c r="B281" t="s">
        <v>834</v>
      </c>
      <c r="D281" s="26" t="s">
        <v>1326</v>
      </c>
      <c r="E281">
        <v>3</v>
      </c>
      <c r="F281" t="s">
        <v>833</v>
      </c>
    </row>
    <row r="282" spans="1:6" x14ac:dyDescent="0.25">
      <c r="A282" s="14">
        <v>582</v>
      </c>
      <c r="B282" t="s">
        <v>837</v>
      </c>
      <c r="D282" s="26" t="s">
        <v>1326</v>
      </c>
      <c r="E282">
        <v>3</v>
      </c>
      <c r="F282" t="s">
        <v>836</v>
      </c>
    </row>
    <row r="283" spans="1:6" x14ac:dyDescent="0.25">
      <c r="A283" s="14">
        <v>583</v>
      </c>
      <c r="B283" t="s">
        <v>840</v>
      </c>
      <c r="D283" s="26" t="s">
        <v>1326</v>
      </c>
      <c r="E283">
        <v>3</v>
      </c>
      <c r="F283" t="s">
        <v>839</v>
      </c>
    </row>
    <row r="284" spans="1:6" x14ac:dyDescent="0.25">
      <c r="A284" s="10">
        <v>59</v>
      </c>
      <c r="B284" s="13" t="s">
        <v>843</v>
      </c>
      <c r="C284" s="13"/>
      <c r="D284" s="25" t="s">
        <v>12</v>
      </c>
      <c r="E284" s="13">
        <v>2</v>
      </c>
      <c r="F284" t="s">
        <v>842</v>
      </c>
    </row>
    <row r="285" spans="1:6" x14ac:dyDescent="0.25">
      <c r="A285" s="14">
        <v>591</v>
      </c>
      <c r="B285" t="s">
        <v>846</v>
      </c>
      <c r="D285" s="26" t="s">
        <v>1327</v>
      </c>
      <c r="E285">
        <v>3</v>
      </c>
      <c r="F285" t="s">
        <v>845</v>
      </c>
    </row>
    <row r="286" spans="1:6" x14ac:dyDescent="0.25">
      <c r="A286" s="14">
        <v>594</v>
      </c>
      <c r="B286" t="s">
        <v>849</v>
      </c>
      <c r="D286" s="26" t="s">
        <v>1327</v>
      </c>
      <c r="E286">
        <v>3</v>
      </c>
      <c r="F286" t="s">
        <v>848</v>
      </c>
    </row>
    <row r="287" spans="1:6" x14ac:dyDescent="0.25">
      <c r="A287" s="6">
        <v>6</v>
      </c>
      <c r="B287" s="9" t="s">
        <v>852</v>
      </c>
      <c r="C287" s="9"/>
      <c r="D287" s="24" t="s">
        <v>18</v>
      </c>
      <c r="E287" s="9">
        <v>1</v>
      </c>
      <c r="F287" t="s">
        <v>851</v>
      </c>
    </row>
    <row r="288" spans="1:6" x14ac:dyDescent="0.25">
      <c r="A288" s="10">
        <v>60</v>
      </c>
      <c r="B288" s="13" t="s">
        <v>855</v>
      </c>
      <c r="C288" s="13"/>
      <c r="D288" s="25" t="s">
        <v>13</v>
      </c>
      <c r="E288" s="13">
        <v>2</v>
      </c>
      <c r="F288" t="s">
        <v>854</v>
      </c>
    </row>
    <row r="289" spans="1:6" x14ac:dyDescent="0.25">
      <c r="A289" s="14">
        <v>601</v>
      </c>
      <c r="B289" t="s">
        <v>857</v>
      </c>
      <c r="D289" s="26" t="s">
        <v>1328</v>
      </c>
      <c r="E289">
        <v>3</v>
      </c>
      <c r="F289" t="s">
        <v>385</v>
      </c>
    </row>
    <row r="290" spans="1:6" x14ac:dyDescent="0.25">
      <c r="A290" s="14">
        <v>602</v>
      </c>
      <c r="B290" t="s">
        <v>390</v>
      </c>
      <c r="D290" s="26" t="s">
        <v>1328</v>
      </c>
      <c r="E290">
        <v>3</v>
      </c>
      <c r="F290" t="s">
        <v>859</v>
      </c>
    </row>
    <row r="291" spans="1:6" x14ac:dyDescent="0.25">
      <c r="A291" s="14">
        <v>603</v>
      </c>
      <c r="B291" t="s">
        <v>862</v>
      </c>
      <c r="D291" s="26" t="s">
        <v>1328</v>
      </c>
      <c r="E291">
        <v>3</v>
      </c>
      <c r="F291" t="s">
        <v>861</v>
      </c>
    </row>
    <row r="292" spans="1:6" x14ac:dyDescent="0.25">
      <c r="A292" s="14">
        <v>604</v>
      </c>
      <c r="B292" t="s">
        <v>865</v>
      </c>
      <c r="D292" s="26" t="s">
        <v>1328</v>
      </c>
      <c r="E292">
        <v>3</v>
      </c>
      <c r="F292" t="s">
        <v>864</v>
      </c>
    </row>
    <row r="293" spans="1:6" x14ac:dyDescent="0.25">
      <c r="A293" s="14">
        <v>605</v>
      </c>
      <c r="B293" t="s">
        <v>868</v>
      </c>
      <c r="D293" s="26" t="s">
        <v>1328</v>
      </c>
      <c r="E293">
        <v>3</v>
      </c>
      <c r="F293" t="s">
        <v>867</v>
      </c>
    </row>
    <row r="294" spans="1:6" x14ac:dyDescent="0.25">
      <c r="A294" s="14">
        <v>606</v>
      </c>
      <c r="B294" t="s">
        <v>871</v>
      </c>
      <c r="D294" s="26" t="s">
        <v>1328</v>
      </c>
      <c r="E294">
        <v>3</v>
      </c>
      <c r="F294" t="s">
        <v>870</v>
      </c>
    </row>
    <row r="295" spans="1:6" x14ac:dyDescent="0.25">
      <c r="A295" s="14">
        <v>607</v>
      </c>
      <c r="B295" t="s">
        <v>380</v>
      </c>
      <c r="D295" s="26" t="s">
        <v>1328</v>
      </c>
      <c r="E295">
        <v>3</v>
      </c>
      <c r="F295" t="s">
        <v>873</v>
      </c>
    </row>
    <row r="296" spans="1:6" x14ac:dyDescent="0.25">
      <c r="A296" s="14">
        <v>608</v>
      </c>
      <c r="B296" t="s">
        <v>876</v>
      </c>
      <c r="D296" s="26" t="s">
        <v>1328</v>
      </c>
      <c r="E296">
        <v>3</v>
      </c>
      <c r="F296" t="s">
        <v>875</v>
      </c>
    </row>
    <row r="297" spans="1:6" x14ac:dyDescent="0.25">
      <c r="A297" s="14">
        <v>609</v>
      </c>
      <c r="B297" t="s">
        <v>879</v>
      </c>
      <c r="D297" s="26" t="s">
        <v>1328</v>
      </c>
      <c r="E297">
        <v>3</v>
      </c>
      <c r="F297" t="s">
        <v>878</v>
      </c>
    </row>
    <row r="298" spans="1:6" x14ac:dyDescent="0.25">
      <c r="A298" s="10">
        <v>61</v>
      </c>
      <c r="B298" s="13" t="s">
        <v>882</v>
      </c>
      <c r="C298" s="13"/>
      <c r="D298" s="25" t="s">
        <v>13</v>
      </c>
      <c r="E298" s="13">
        <v>2</v>
      </c>
      <c r="F298" t="s">
        <v>881</v>
      </c>
    </row>
    <row r="299" spans="1:6" x14ac:dyDescent="0.25">
      <c r="A299" s="14">
        <v>611</v>
      </c>
      <c r="B299" t="s">
        <v>885</v>
      </c>
      <c r="D299" s="26" t="s">
        <v>1329</v>
      </c>
      <c r="E299">
        <v>3</v>
      </c>
      <c r="F299" t="s">
        <v>884</v>
      </c>
    </row>
    <row r="300" spans="1:6" x14ac:dyDescent="0.25">
      <c r="A300" s="14">
        <v>612</v>
      </c>
      <c r="B300" t="s">
        <v>888</v>
      </c>
      <c r="D300" s="26" t="s">
        <v>1329</v>
      </c>
      <c r="E300">
        <v>3</v>
      </c>
      <c r="F300" t="s">
        <v>887</v>
      </c>
    </row>
    <row r="301" spans="1:6" x14ac:dyDescent="0.25">
      <c r="A301" s="14">
        <v>613</v>
      </c>
      <c r="B301" t="s">
        <v>891</v>
      </c>
      <c r="D301" s="26" t="s">
        <v>1329</v>
      </c>
      <c r="E301">
        <v>3</v>
      </c>
      <c r="F301" t="s">
        <v>890</v>
      </c>
    </row>
    <row r="302" spans="1:6" x14ac:dyDescent="0.25">
      <c r="A302" s="14">
        <v>614</v>
      </c>
      <c r="B302" t="s">
        <v>894</v>
      </c>
      <c r="D302" s="26" t="s">
        <v>1329</v>
      </c>
      <c r="E302">
        <v>3</v>
      </c>
      <c r="F302" t="s">
        <v>893</v>
      </c>
    </row>
    <row r="303" spans="1:6" x14ac:dyDescent="0.25">
      <c r="A303" s="14">
        <v>615</v>
      </c>
      <c r="B303" t="s">
        <v>897</v>
      </c>
      <c r="D303" s="26" t="s">
        <v>1329</v>
      </c>
      <c r="E303">
        <v>3</v>
      </c>
      <c r="F303" t="s">
        <v>896</v>
      </c>
    </row>
    <row r="304" spans="1:6" x14ac:dyDescent="0.25">
      <c r="A304" s="14">
        <v>616</v>
      </c>
      <c r="B304" t="s">
        <v>900</v>
      </c>
      <c r="D304" s="26" t="s">
        <v>1329</v>
      </c>
      <c r="E304">
        <v>3</v>
      </c>
      <c r="F304" t="s">
        <v>899</v>
      </c>
    </row>
    <row r="305" spans="1:6" x14ac:dyDescent="0.25">
      <c r="A305" s="14">
        <v>617</v>
      </c>
      <c r="B305" t="s">
        <v>903</v>
      </c>
      <c r="D305" s="26" t="s">
        <v>1329</v>
      </c>
      <c r="E305">
        <v>3</v>
      </c>
      <c r="F305" t="s">
        <v>902</v>
      </c>
    </row>
    <row r="306" spans="1:6" x14ac:dyDescent="0.25">
      <c r="A306" s="14">
        <v>618</v>
      </c>
      <c r="B306" t="s">
        <v>906</v>
      </c>
      <c r="D306" s="26" t="s">
        <v>1329</v>
      </c>
      <c r="E306">
        <v>3</v>
      </c>
      <c r="F306" t="s">
        <v>905</v>
      </c>
    </row>
    <row r="307" spans="1:6" x14ac:dyDescent="0.25">
      <c r="A307" s="14">
        <v>619</v>
      </c>
      <c r="B307" t="s">
        <v>920</v>
      </c>
      <c r="D307" s="26" t="s">
        <v>1329</v>
      </c>
      <c r="E307">
        <v>3</v>
      </c>
      <c r="F307" t="s">
        <v>919</v>
      </c>
    </row>
    <row r="308" spans="1:6" x14ac:dyDescent="0.25">
      <c r="A308" s="10">
        <v>62</v>
      </c>
      <c r="B308" s="13" t="s">
        <v>923</v>
      </c>
      <c r="C308" s="13"/>
      <c r="D308" s="25" t="s">
        <v>13</v>
      </c>
      <c r="E308" s="13">
        <v>2</v>
      </c>
      <c r="F308" t="s">
        <v>922</v>
      </c>
    </row>
    <row r="309" spans="1:6" x14ac:dyDescent="0.25">
      <c r="A309" s="14">
        <v>621</v>
      </c>
      <c r="B309" t="s">
        <v>926</v>
      </c>
      <c r="D309" s="26" t="s">
        <v>1330</v>
      </c>
      <c r="E309">
        <v>3</v>
      </c>
      <c r="F309" t="s">
        <v>925</v>
      </c>
    </row>
    <row r="310" spans="1:6" x14ac:dyDescent="0.25">
      <c r="A310" s="14">
        <v>622</v>
      </c>
      <c r="B310" t="s">
        <v>929</v>
      </c>
      <c r="D310" s="26" t="s">
        <v>1330</v>
      </c>
      <c r="E310">
        <v>3</v>
      </c>
      <c r="F310" t="s">
        <v>928</v>
      </c>
    </row>
    <row r="311" spans="1:6" x14ac:dyDescent="0.25">
      <c r="A311" s="14">
        <v>623</v>
      </c>
      <c r="B311" t="s">
        <v>932</v>
      </c>
      <c r="D311" s="26" t="s">
        <v>1330</v>
      </c>
      <c r="E311">
        <v>3</v>
      </c>
      <c r="F311" t="s">
        <v>931</v>
      </c>
    </row>
    <row r="312" spans="1:6" x14ac:dyDescent="0.25">
      <c r="A312" s="14">
        <v>624</v>
      </c>
      <c r="B312" t="s">
        <v>935</v>
      </c>
      <c r="D312" s="26" t="s">
        <v>1330</v>
      </c>
      <c r="E312">
        <v>3</v>
      </c>
      <c r="F312" t="s">
        <v>934</v>
      </c>
    </row>
    <row r="313" spans="1:6" x14ac:dyDescent="0.25">
      <c r="A313" s="14">
        <v>625</v>
      </c>
      <c r="B313" t="s">
        <v>938</v>
      </c>
      <c r="D313" s="26" t="s">
        <v>1330</v>
      </c>
      <c r="E313">
        <v>3</v>
      </c>
      <c r="F313" t="s">
        <v>937</v>
      </c>
    </row>
    <row r="314" spans="1:6" x14ac:dyDescent="0.25">
      <c r="A314" s="14">
        <v>626</v>
      </c>
      <c r="B314" t="s">
        <v>941</v>
      </c>
      <c r="D314" s="26" t="s">
        <v>1330</v>
      </c>
      <c r="E314">
        <v>3</v>
      </c>
      <c r="F314" t="s">
        <v>940</v>
      </c>
    </row>
    <row r="315" spans="1:6" x14ac:dyDescent="0.25">
      <c r="A315" s="14">
        <v>627</v>
      </c>
      <c r="B315" t="s">
        <v>944</v>
      </c>
      <c r="D315" s="26" t="s">
        <v>1330</v>
      </c>
      <c r="E315">
        <v>3</v>
      </c>
      <c r="F315" t="s">
        <v>943</v>
      </c>
    </row>
    <row r="316" spans="1:6" x14ac:dyDescent="0.25">
      <c r="A316" s="14">
        <v>628</v>
      </c>
      <c r="B316" t="s">
        <v>947</v>
      </c>
      <c r="D316" s="26" t="s">
        <v>1330</v>
      </c>
      <c r="E316">
        <v>3</v>
      </c>
      <c r="F316" t="s">
        <v>946</v>
      </c>
    </row>
    <row r="317" spans="1:6" x14ac:dyDescent="0.25">
      <c r="A317" s="14">
        <v>629</v>
      </c>
      <c r="B317" t="s">
        <v>950</v>
      </c>
      <c r="D317" s="26" t="s">
        <v>1330</v>
      </c>
      <c r="E317">
        <v>3</v>
      </c>
      <c r="F317" t="s">
        <v>949</v>
      </c>
    </row>
    <row r="318" spans="1:6" x14ac:dyDescent="0.25">
      <c r="A318" s="10">
        <v>63</v>
      </c>
      <c r="B318" s="13" t="s">
        <v>953</v>
      </c>
      <c r="C318" s="13"/>
      <c r="D318" s="25" t="s">
        <v>13</v>
      </c>
      <c r="E318" s="13">
        <v>2</v>
      </c>
      <c r="F318" t="s">
        <v>952</v>
      </c>
    </row>
    <row r="319" spans="1:6" x14ac:dyDescent="0.25">
      <c r="A319" s="14">
        <v>631</v>
      </c>
      <c r="B319" t="s">
        <v>956</v>
      </c>
      <c r="D319" s="26" t="s">
        <v>1331</v>
      </c>
      <c r="E319">
        <v>3</v>
      </c>
      <c r="F319" t="s">
        <v>955</v>
      </c>
    </row>
    <row r="320" spans="1:6" x14ac:dyDescent="0.25">
      <c r="A320" s="14">
        <v>632</v>
      </c>
      <c r="B320" t="s">
        <v>959</v>
      </c>
      <c r="D320" s="26" t="s">
        <v>1331</v>
      </c>
      <c r="E320">
        <v>3</v>
      </c>
      <c r="F320" t="s">
        <v>958</v>
      </c>
    </row>
    <row r="321" spans="1:6" x14ac:dyDescent="0.25">
      <c r="A321" s="14">
        <v>633</v>
      </c>
      <c r="B321" t="s">
        <v>962</v>
      </c>
      <c r="D321" s="26" t="s">
        <v>1331</v>
      </c>
      <c r="E321">
        <v>3</v>
      </c>
      <c r="F321" t="s">
        <v>961</v>
      </c>
    </row>
    <row r="322" spans="1:6" x14ac:dyDescent="0.25">
      <c r="A322" s="14">
        <v>634</v>
      </c>
      <c r="B322" t="s">
        <v>965</v>
      </c>
      <c r="D322" s="26" t="s">
        <v>1331</v>
      </c>
      <c r="E322">
        <v>3</v>
      </c>
      <c r="F322" t="s">
        <v>964</v>
      </c>
    </row>
    <row r="323" spans="1:6" x14ac:dyDescent="0.25">
      <c r="A323" s="14">
        <v>635</v>
      </c>
      <c r="B323" t="s">
        <v>968</v>
      </c>
      <c r="D323" s="26" t="s">
        <v>1331</v>
      </c>
      <c r="E323">
        <v>3</v>
      </c>
      <c r="F323" t="s">
        <v>967</v>
      </c>
    </row>
    <row r="324" spans="1:6" x14ac:dyDescent="0.25">
      <c r="A324" s="14">
        <v>636</v>
      </c>
      <c r="B324" t="s">
        <v>971</v>
      </c>
      <c r="D324" s="26" t="s">
        <v>1331</v>
      </c>
      <c r="E324">
        <v>3</v>
      </c>
      <c r="F324" t="s">
        <v>970</v>
      </c>
    </row>
    <row r="325" spans="1:6" x14ac:dyDescent="0.25">
      <c r="A325" s="14">
        <v>637</v>
      </c>
      <c r="B325" t="s">
        <v>974</v>
      </c>
      <c r="D325" s="26" t="s">
        <v>1331</v>
      </c>
      <c r="E325">
        <v>3</v>
      </c>
      <c r="F325" t="s">
        <v>973</v>
      </c>
    </row>
    <row r="326" spans="1:6" x14ac:dyDescent="0.25">
      <c r="A326" s="14">
        <v>638</v>
      </c>
      <c r="B326" t="s">
        <v>977</v>
      </c>
      <c r="D326" s="26" t="s">
        <v>1331</v>
      </c>
      <c r="E326">
        <v>3</v>
      </c>
      <c r="F326" t="s">
        <v>976</v>
      </c>
    </row>
    <row r="327" spans="1:6" x14ac:dyDescent="0.25">
      <c r="A327" s="10">
        <v>64</v>
      </c>
      <c r="B327" s="13" t="s">
        <v>980</v>
      </c>
      <c r="C327" s="13"/>
      <c r="D327" s="25" t="s">
        <v>13</v>
      </c>
      <c r="E327" s="13">
        <v>2</v>
      </c>
      <c r="F327" t="s">
        <v>979</v>
      </c>
    </row>
    <row r="328" spans="1:6" x14ac:dyDescent="0.25">
      <c r="A328" s="14">
        <v>641</v>
      </c>
      <c r="B328" t="s">
        <v>983</v>
      </c>
      <c r="D328" s="26" t="s">
        <v>1332</v>
      </c>
      <c r="E328">
        <v>3</v>
      </c>
      <c r="F328" t="s">
        <v>982</v>
      </c>
    </row>
    <row r="329" spans="1:6" x14ac:dyDescent="0.25">
      <c r="A329" s="14">
        <v>642</v>
      </c>
      <c r="B329" t="s">
        <v>986</v>
      </c>
      <c r="D329" s="26" t="s">
        <v>1332</v>
      </c>
      <c r="E329">
        <v>3</v>
      </c>
      <c r="F329" t="s">
        <v>985</v>
      </c>
    </row>
    <row r="330" spans="1:6" x14ac:dyDescent="0.25">
      <c r="A330" s="14">
        <v>643</v>
      </c>
      <c r="B330" t="s">
        <v>989</v>
      </c>
      <c r="D330" s="26" t="s">
        <v>1332</v>
      </c>
      <c r="E330">
        <v>3</v>
      </c>
      <c r="F330" t="s">
        <v>988</v>
      </c>
    </row>
    <row r="331" spans="1:6" x14ac:dyDescent="0.25">
      <c r="A331" s="14">
        <v>645</v>
      </c>
      <c r="B331" t="s">
        <v>992</v>
      </c>
      <c r="D331" s="26" t="s">
        <v>1332</v>
      </c>
      <c r="E331">
        <v>3</v>
      </c>
      <c r="F331" t="s">
        <v>991</v>
      </c>
    </row>
    <row r="332" spans="1:6" x14ac:dyDescent="0.25">
      <c r="A332" s="14">
        <v>646</v>
      </c>
      <c r="B332" t="s">
        <v>995</v>
      </c>
      <c r="D332" s="26" t="s">
        <v>1332</v>
      </c>
      <c r="E332">
        <v>3</v>
      </c>
      <c r="F332" t="s">
        <v>994</v>
      </c>
    </row>
    <row r="333" spans="1:6" x14ac:dyDescent="0.25">
      <c r="A333" s="14">
        <v>647</v>
      </c>
      <c r="B333" t="s">
        <v>998</v>
      </c>
      <c r="D333" s="26" t="s">
        <v>1332</v>
      </c>
      <c r="E333">
        <v>3</v>
      </c>
      <c r="F333" t="s">
        <v>997</v>
      </c>
    </row>
    <row r="334" spans="1:6" x14ac:dyDescent="0.25">
      <c r="A334" s="14">
        <v>648</v>
      </c>
      <c r="B334" t="s">
        <v>1001</v>
      </c>
      <c r="D334" s="26" t="s">
        <v>1332</v>
      </c>
      <c r="E334">
        <v>3</v>
      </c>
      <c r="F334" t="s">
        <v>1000</v>
      </c>
    </row>
    <row r="335" spans="1:6" x14ac:dyDescent="0.25">
      <c r="A335" s="10">
        <v>65</v>
      </c>
      <c r="B335" s="13" t="s">
        <v>1004</v>
      </c>
      <c r="C335" s="13"/>
      <c r="D335" s="25" t="s">
        <v>13</v>
      </c>
      <c r="E335" s="13">
        <v>2</v>
      </c>
      <c r="F335" t="s">
        <v>1003</v>
      </c>
    </row>
    <row r="336" spans="1:6" x14ac:dyDescent="0.25">
      <c r="A336" s="14">
        <v>651</v>
      </c>
      <c r="B336" t="s">
        <v>1007</v>
      </c>
      <c r="D336" s="26" t="s">
        <v>1333</v>
      </c>
      <c r="E336">
        <v>3</v>
      </c>
      <c r="F336" t="s">
        <v>1006</v>
      </c>
    </row>
    <row r="337" spans="1:6" x14ac:dyDescent="0.25">
      <c r="A337" s="14">
        <v>652</v>
      </c>
      <c r="B337" t="s">
        <v>1010</v>
      </c>
      <c r="D337" s="26" t="s">
        <v>1333</v>
      </c>
      <c r="E337">
        <v>3</v>
      </c>
      <c r="F337" t="s">
        <v>1009</v>
      </c>
    </row>
    <row r="338" spans="1:6" x14ac:dyDescent="0.25">
      <c r="A338" s="14">
        <v>653</v>
      </c>
      <c r="B338" t="s">
        <v>1013</v>
      </c>
      <c r="D338" s="26" t="s">
        <v>1333</v>
      </c>
      <c r="E338">
        <v>3</v>
      </c>
      <c r="F338" t="s">
        <v>1012</v>
      </c>
    </row>
    <row r="339" spans="1:6" x14ac:dyDescent="0.25">
      <c r="A339" s="14">
        <v>654</v>
      </c>
      <c r="B339" t="s">
        <v>1016</v>
      </c>
      <c r="D339" s="26" t="s">
        <v>1333</v>
      </c>
      <c r="E339">
        <v>3</v>
      </c>
      <c r="F339" t="s">
        <v>1015</v>
      </c>
    </row>
    <row r="340" spans="1:6" x14ac:dyDescent="0.25">
      <c r="A340" s="14">
        <v>655</v>
      </c>
      <c r="B340" t="s">
        <v>1019</v>
      </c>
      <c r="D340" s="26" t="s">
        <v>1333</v>
      </c>
      <c r="E340">
        <v>3</v>
      </c>
      <c r="F340" t="s">
        <v>1018</v>
      </c>
    </row>
    <row r="341" spans="1:6" x14ac:dyDescent="0.25">
      <c r="A341" s="14">
        <v>656</v>
      </c>
      <c r="B341" t="s">
        <v>1022</v>
      </c>
      <c r="D341" s="26" t="s">
        <v>1333</v>
      </c>
      <c r="E341">
        <v>3</v>
      </c>
      <c r="F341" t="s">
        <v>1021</v>
      </c>
    </row>
    <row r="342" spans="1:6" x14ac:dyDescent="0.25">
      <c r="A342" s="14">
        <v>657</v>
      </c>
      <c r="B342" t="s">
        <v>1025</v>
      </c>
      <c r="D342" s="26" t="s">
        <v>1333</v>
      </c>
      <c r="E342">
        <v>3</v>
      </c>
      <c r="F342" t="s">
        <v>1024</v>
      </c>
    </row>
    <row r="343" spans="1:6" x14ac:dyDescent="0.25">
      <c r="A343" s="14">
        <v>658</v>
      </c>
      <c r="B343" t="s">
        <v>1028</v>
      </c>
      <c r="D343" s="26" t="s">
        <v>1333</v>
      </c>
      <c r="E343">
        <v>3</v>
      </c>
      <c r="F343" t="s">
        <v>1027</v>
      </c>
    </row>
    <row r="344" spans="1:6" x14ac:dyDescent="0.25">
      <c r="A344" s="10">
        <v>66</v>
      </c>
      <c r="B344" s="13" t="s">
        <v>1031</v>
      </c>
      <c r="C344" s="13"/>
      <c r="D344" s="25" t="s">
        <v>13</v>
      </c>
      <c r="E344" s="13">
        <v>2</v>
      </c>
      <c r="F344" t="s">
        <v>1030</v>
      </c>
    </row>
    <row r="345" spans="1:6" x14ac:dyDescent="0.25">
      <c r="A345" s="14">
        <v>661</v>
      </c>
      <c r="B345" t="s">
        <v>1034</v>
      </c>
      <c r="D345" s="26" t="s">
        <v>1334</v>
      </c>
      <c r="E345">
        <v>3</v>
      </c>
      <c r="F345" t="s">
        <v>1033</v>
      </c>
    </row>
    <row r="346" spans="1:6" x14ac:dyDescent="0.25">
      <c r="A346" s="14">
        <v>662</v>
      </c>
      <c r="B346" t="s">
        <v>1037</v>
      </c>
      <c r="D346" s="26" t="s">
        <v>1334</v>
      </c>
      <c r="E346">
        <v>3</v>
      </c>
      <c r="F346" t="s">
        <v>1036</v>
      </c>
    </row>
    <row r="347" spans="1:6" x14ac:dyDescent="0.25">
      <c r="A347" s="14">
        <v>663</v>
      </c>
      <c r="B347" t="s">
        <v>1040</v>
      </c>
      <c r="D347" s="26" t="s">
        <v>1334</v>
      </c>
      <c r="E347">
        <v>3</v>
      </c>
      <c r="F347" t="s">
        <v>1039</v>
      </c>
    </row>
    <row r="348" spans="1:6" x14ac:dyDescent="0.25">
      <c r="A348" s="14">
        <v>664</v>
      </c>
      <c r="B348" t="s">
        <v>1043</v>
      </c>
      <c r="D348" s="26" t="s">
        <v>1334</v>
      </c>
      <c r="E348">
        <v>3</v>
      </c>
      <c r="F348" t="s">
        <v>1042</v>
      </c>
    </row>
    <row r="349" spans="1:6" x14ac:dyDescent="0.25">
      <c r="A349" s="14">
        <v>665</v>
      </c>
      <c r="B349" t="s">
        <v>1046</v>
      </c>
      <c r="D349" s="26" t="s">
        <v>1334</v>
      </c>
      <c r="E349">
        <v>3</v>
      </c>
      <c r="F349" t="s">
        <v>1045</v>
      </c>
    </row>
    <row r="350" spans="1:6" x14ac:dyDescent="0.25">
      <c r="A350" s="14">
        <v>666</v>
      </c>
      <c r="B350" t="s">
        <v>1049</v>
      </c>
      <c r="D350" s="26" t="s">
        <v>1334</v>
      </c>
      <c r="E350">
        <v>3</v>
      </c>
      <c r="F350" t="s">
        <v>1048</v>
      </c>
    </row>
    <row r="351" spans="1:6" x14ac:dyDescent="0.25">
      <c r="A351" s="14">
        <v>667</v>
      </c>
      <c r="B351" t="s">
        <v>1052</v>
      </c>
      <c r="D351" s="26" t="s">
        <v>1334</v>
      </c>
      <c r="E351">
        <v>3</v>
      </c>
      <c r="F351" t="s">
        <v>1051</v>
      </c>
    </row>
    <row r="352" spans="1:6" x14ac:dyDescent="0.25">
      <c r="A352" s="14">
        <v>668</v>
      </c>
      <c r="B352" t="s">
        <v>1055</v>
      </c>
      <c r="D352" s="26" t="s">
        <v>1334</v>
      </c>
      <c r="E352">
        <v>3</v>
      </c>
      <c r="F352" t="s">
        <v>1054</v>
      </c>
    </row>
    <row r="353" spans="1:6" x14ac:dyDescent="0.25">
      <c r="A353" s="14">
        <v>669</v>
      </c>
      <c r="B353" t="s">
        <v>1058</v>
      </c>
      <c r="D353" s="26" t="s">
        <v>1334</v>
      </c>
      <c r="E353">
        <v>3</v>
      </c>
      <c r="F353" t="s">
        <v>1057</v>
      </c>
    </row>
    <row r="354" spans="1:6" x14ac:dyDescent="0.25">
      <c r="A354" s="10">
        <v>67</v>
      </c>
      <c r="B354" s="13" t="s">
        <v>1061</v>
      </c>
      <c r="C354" s="13"/>
      <c r="D354" s="25" t="s">
        <v>13</v>
      </c>
      <c r="E354" s="13">
        <v>2</v>
      </c>
      <c r="F354" t="s">
        <v>1060</v>
      </c>
    </row>
    <row r="355" spans="1:6" x14ac:dyDescent="0.25">
      <c r="A355" s="10">
        <v>68</v>
      </c>
      <c r="B355" s="13" t="s">
        <v>1064</v>
      </c>
      <c r="C355" s="13"/>
      <c r="D355" s="25" t="s">
        <v>13</v>
      </c>
      <c r="E355" s="13">
        <v>2</v>
      </c>
      <c r="F355" t="s">
        <v>1063</v>
      </c>
    </row>
    <row r="356" spans="1:6" x14ac:dyDescent="0.25">
      <c r="A356" s="14">
        <v>681</v>
      </c>
      <c r="B356" t="s">
        <v>1067</v>
      </c>
      <c r="D356" s="26" t="s">
        <v>1335</v>
      </c>
      <c r="E356">
        <v>3</v>
      </c>
      <c r="F356" t="s">
        <v>1066</v>
      </c>
    </row>
    <row r="357" spans="1:6" x14ac:dyDescent="0.25">
      <c r="A357" s="14">
        <v>682</v>
      </c>
      <c r="B357" t="s">
        <v>1070</v>
      </c>
      <c r="D357" s="26" t="s">
        <v>1335</v>
      </c>
      <c r="E357">
        <v>3</v>
      </c>
      <c r="F357" t="s">
        <v>1069</v>
      </c>
    </row>
    <row r="358" spans="1:6" x14ac:dyDescent="0.25">
      <c r="A358" s="14">
        <v>683</v>
      </c>
      <c r="B358" t="s">
        <v>1073</v>
      </c>
      <c r="D358" s="26" t="s">
        <v>1335</v>
      </c>
      <c r="E358">
        <v>3</v>
      </c>
      <c r="F358" t="s">
        <v>1072</v>
      </c>
    </row>
    <row r="359" spans="1:6" x14ac:dyDescent="0.25">
      <c r="A359" s="14">
        <v>684</v>
      </c>
      <c r="B359" t="s">
        <v>1076</v>
      </c>
      <c r="D359" s="26" t="s">
        <v>1335</v>
      </c>
      <c r="E359">
        <v>3</v>
      </c>
      <c r="F359" t="s">
        <v>1075</v>
      </c>
    </row>
    <row r="360" spans="1:6" x14ac:dyDescent="0.25">
      <c r="A360" s="14">
        <v>685</v>
      </c>
      <c r="B360" t="s">
        <v>1079</v>
      </c>
      <c r="D360" s="26" t="s">
        <v>1335</v>
      </c>
      <c r="E360">
        <v>3</v>
      </c>
      <c r="F360" t="s">
        <v>1078</v>
      </c>
    </row>
    <row r="361" spans="1:6" x14ac:dyDescent="0.25">
      <c r="A361" s="14">
        <v>686</v>
      </c>
      <c r="B361" t="s">
        <v>1082</v>
      </c>
      <c r="D361" s="26" t="s">
        <v>1335</v>
      </c>
      <c r="E361">
        <v>3</v>
      </c>
      <c r="F361" t="s">
        <v>1081</v>
      </c>
    </row>
    <row r="362" spans="1:6" x14ac:dyDescent="0.25">
      <c r="A362" s="14">
        <v>687</v>
      </c>
      <c r="B362" t="s">
        <v>1085</v>
      </c>
      <c r="D362" s="26" t="s">
        <v>1335</v>
      </c>
      <c r="E362">
        <v>3</v>
      </c>
      <c r="F362" t="s">
        <v>1084</v>
      </c>
    </row>
    <row r="363" spans="1:6" x14ac:dyDescent="0.25">
      <c r="A363" s="14">
        <v>688</v>
      </c>
      <c r="B363" t="s">
        <v>1088</v>
      </c>
      <c r="D363" s="26" t="s">
        <v>1335</v>
      </c>
      <c r="E363">
        <v>3</v>
      </c>
      <c r="F363" t="s">
        <v>1087</v>
      </c>
    </row>
    <row r="364" spans="1:6" x14ac:dyDescent="0.25">
      <c r="A364" s="10">
        <v>69</v>
      </c>
      <c r="B364" s="13" t="s">
        <v>1091</v>
      </c>
      <c r="C364" s="13"/>
      <c r="D364" s="25" t="s">
        <v>13</v>
      </c>
      <c r="E364" s="13">
        <v>2</v>
      </c>
      <c r="F364" t="s">
        <v>1090</v>
      </c>
    </row>
    <row r="365" spans="1:6" x14ac:dyDescent="0.25">
      <c r="A365" s="14">
        <v>691</v>
      </c>
      <c r="B365" t="s">
        <v>1094</v>
      </c>
      <c r="D365" s="26" t="s">
        <v>1336</v>
      </c>
      <c r="E365">
        <v>3</v>
      </c>
      <c r="F365" t="s">
        <v>1093</v>
      </c>
    </row>
    <row r="366" spans="1:6" x14ac:dyDescent="0.25">
      <c r="A366" s="14">
        <v>692</v>
      </c>
      <c r="B366" t="s">
        <v>1097</v>
      </c>
      <c r="D366" s="26" t="s">
        <v>1336</v>
      </c>
      <c r="E366">
        <v>3</v>
      </c>
      <c r="F366" t="s">
        <v>1096</v>
      </c>
    </row>
    <row r="367" spans="1:6" x14ac:dyDescent="0.25">
      <c r="A367" s="14">
        <v>694</v>
      </c>
      <c r="B367" t="s">
        <v>1100</v>
      </c>
      <c r="D367" s="26" t="s">
        <v>1336</v>
      </c>
      <c r="E367">
        <v>3</v>
      </c>
      <c r="F367" t="s">
        <v>1099</v>
      </c>
    </row>
    <row r="368" spans="1:6" x14ac:dyDescent="0.25">
      <c r="A368" s="14">
        <v>696</v>
      </c>
      <c r="B368" t="s">
        <v>1103</v>
      </c>
      <c r="D368" s="26" t="s">
        <v>1336</v>
      </c>
      <c r="E368">
        <v>3</v>
      </c>
      <c r="F368" t="s">
        <v>1102</v>
      </c>
    </row>
    <row r="369" spans="1:6" x14ac:dyDescent="0.25">
      <c r="A369" s="14">
        <v>699</v>
      </c>
      <c r="B369" t="s">
        <v>1106</v>
      </c>
      <c r="D369" s="26" t="s">
        <v>1336</v>
      </c>
      <c r="E369">
        <v>3</v>
      </c>
      <c r="F369" t="s">
        <v>1105</v>
      </c>
    </row>
    <row r="370" spans="1:6" x14ac:dyDescent="0.25">
      <c r="A370" s="6">
        <v>7</v>
      </c>
      <c r="B370" s="9" t="s">
        <v>1109</v>
      </c>
      <c r="C370" s="9"/>
      <c r="D370" s="24" t="s">
        <v>18</v>
      </c>
      <c r="E370" s="9">
        <v>1</v>
      </c>
      <c r="F370" t="s">
        <v>1108</v>
      </c>
    </row>
    <row r="371" spans="1:6" x14ac:dyDescent="0.25">
      <c r="A371" s="10">
        <v>70</v>
      </c>
      <c r="B371" s="13" t="s">
        <v>1112</v>
      </c>
      <c r="C371" s="13"/>
      <c r="D371" s="25" t="s">
        <v>14</v>
      </c>
      <c r="E371" s="13">
        <v>2</v>
      </c>
      <c r="F371" t="s">
        <v>1111</v>
      </c>
    </row>
    <row r="372" spans="1:6" x14ac:dyDescent="0.25">
      <c r="A372" s="14">
        <v>701</v>
      </c>
      <c r="B372" t="s">
        <v>1115</v>
      </c>
      <c r="D372" s="26" t="s">
        <v>1337</v>
      </c>
      <c r="E372">
        <v>3</v>
      </c>
      <c r="F372" t="s">
        <v>1114</v>
      </c>
    </row>
    <row r="373" spans="1:6" x14ac:dyDescent="0.25">
      <c r="A373" s="14">
        <v>702</v>
      </c>
      <c r="B373" t="s">
        <v>1118</v>
      </c>
      <c r="D373" s="26" t="s">
        <v>1337</v>
      </c>
      <c r="E373">
        <v>3</v>
      </c>
      <c r="F373" t="s">
        <v>1117</v>
      </c>
    </row>
    <row r="374" spans="1:6" x14ac:dyDescent="0.25">
      <c r="A374" s="14">
        <v>704</v>
      </c>
      <c r="B374" t="s">
        <v>1121</v>
      </c>
      <c r="D374" s="26" t="s">
        <v>1337</v>
      </c>
      <c r="E374">
        <v>3</v>
      </c>
      <c r="F374" t="s">
        <v>1120</v>
      </c>
    </row>
    <row r="375" spans="1:6" x14ac:dyDescent="0.25">
      <c r="A375" s="14">
        <v>705</v>
      </c>
      <c r="B375" t="s">
        <v>1124</v>
      </c>
      <c r="D375" s="26" t="s">
        <v>1337</v>
      </c>
      <c r="E375">
        <v>3</v>
      </c>
      <c r="F375" t="s">
        <v>1123</v>
      </c>
    </row>
    <row r="376" spans="1:6" x14ac:dyDescent="0.25">
      <c r="A376" s="14">
        <v>706</v>
      </c>
      <c r="B376" t="s">
        <v>1127</v>
      </c>
      <c r="D376" s="26" t="s">
        <v>1337</v>
      </c>
      <c r="E376">
        <v>3</v>
      </c>
      <c r="F376" t="s">
        <v>1126</v>
      </c>
    </row>
    <row r="377" spans="1:6" x14ac:dyDescent="0.25">
      <c r="A377" s="14">
        <v>707</v>
      </c>
      <c r="B377" t="s">
        <v>1130</v>
      </c>
      <c r="D377" s="26" t="s">
        <v>1337</v>
      </c>
      <c r="E377">
        <v>3</v>
      </c>
      <c r="F377" t="s">
        <v>1129</v>
      </c>
    </row>
    <row r="378" spans="1:6" x14ac:dyDescent="0.25">
      <c r="A378" s="14">
        <v>709</v>
      </c>
      <c r="B378" t="s">
        <v>1133</v>
      </c>
      <c r="D378" s="26" t="s">
        <v>1337</v>
      </c>
      <c r="E378">
        <v>3</v>
      </c>
      <c r="F378" t="s">
        <v>1132</v>
      </c>
    </row>
    <row r="379" spans="1:6" x14ac:dyDescent="0.25">
      <c r="A379" s="10">
        <v>71</v>
      </c>
      <c r="B379" s="13" t="s">
        <v>1136</v>
      </c>
      <c r="C379" s="13"/>
      <c r="D379" s="25" t="s">
        <v>14</v>
      </c>
      <c r="E379" s="13">
        <v>2</v>
      </c>
      <c r="F379" t="s">
        <v>1135</v>
      </c>
    </row>
    <row r="380" spans="1:6" x14ac:dyDescent="0.25">
      <c r="A380" s="14">
        <v>711</v>
      </c>
      <c r="B380" t="s">
        <v>1139</v>
      </c>
      <c r="D380" s="26" t="s">
        <v>1338</v>
      </c>
      <c r="E380">
        <v>3</v>
      </c>
      <c r="F380" t="s">
        <v>1138</v>
      </c>
    </row>
    <row r="381" spans="1:6" x14ac:dyDescent="0.25">
      <c r="A381" s="14">
        <v>712</v>
      </c>
      <c r="B381" t="s">
        <v>1142</v>
      </c>
      <c r="D381" s="26" t="s">
        <v>1338</v>
      </c>
      <c r="E381">
        <v>3</v>
      </c>
      <c r="F381" t="s">
        <v>1141</v>
      </c>
    </row>
    <row r="382" spans="1:6" x14ac:dyDescent="0.25">
      <c r="A382" s="14">
        <v>714</v>
      </c>
      <c r="B382" t="s">
        <v>1145</v>
      </c>
      <c r="D382" s="26" t="s">
        <v>1338</v>
      </c>
      <c r="E382">
        <v>3</v>
      </c>
      <c r="F382" t="s">
        <v>1144</v>
      </c>
    </row>
    <row r="383" spans="1:6" x14ac:dyDescent="0.25">
      <c r="A383" s="14">
        <v>715</v>
      </c>
      <c r="B383" t="s">
        <v>1148</v>
      </c>
      <c r="D383" s="26" t="s">
        <v>1338</v>
      </c>
      <c r="E383">
        <v>3</v>
      </c>
      <c r="F383" t="s">
        <v>1147</v>
      </c>
    </row>
    <row r="384" spans="1:6" x14ac:dyDescent="0.25">
      <c r="A384" s="14">
        <v>717</v>
      </c>
      <c r="B384" t="s">
        <v>1151</v>
      </c>
      <c r="D384" s="26" t="s">
        <v>1338</v>
      </c>
      <c r="E384">
        <v>3</v>
      </c>
      <c r="F384" t="s">
        <v>1150</v>
      </c>
    </row>
    <row r="385" spans="1:6" x14ac:dyDescent="0.25">
      <c r="A385" s="14">
        <v>718</v>
      </c>
      <c r="B385" t="s">
        <v>1154</v>
      </c>
      <c r="D385" s="26" t="s">
        <v>1338</v>
      </c>
      <c r="E385">
        <v>3</v>
      </c>
      <c r="F385" t="s">
        <v>1153</v>
      </c>
    </row>
    <row r="386" spans="1:6" x14ac:dyDescent="0.25">
      <c r="A386" s="14">
        <v>719</v>
      </c>
      <c r="B386" t="s">
        <v>1133</v>
      </c>
      <c r="D386" s="26" t="s">
        <v>1338</v>
      </c>
      <c r="E386">
        <v>3</v>
      </c>
      <c r="F386" t="s">
        <v>1156</v>
      </c>
    </row>
    <row r="387" spans="1:6" x14ac:dyDescent="0.25">
      <c r="A387" s="10">
        <v>72</v>
      </c>
      <c r="B387" s="13" t="s">
        <v>1159</v>
      </c>
      <c r="C387" s="13"/>
      <c r="D387" s="25" t="s">
        <v>14</v>
      </c>
      <c r="E387" s="13">
        <v>2</v>
      </c>
      <c r="F387" t="s">
        <v>1158</v>
      </c>
    </row>
    <row r="388" spans="1:6" x14ac:dyDescent="0.25">
      <c r="A388" s="14">
        <v>723</v>
      </c>
      <c r="B388" t="s">
        <v>1162</v>
      </c>
      <c r="D388" s="26" t="s">
        <v>1284</v>
      </c>
      <c r="E388">
        <v>3</v>
      </c>
      <c r="F388" t="s">
        <v>1161</v>
      </c>
    </row>
    <row r="389" spans="1:6" x14ac:dyDescent="0.25">
      <c r="A389" s="14">
        <v>724</v>
      </c>
      <c r="B389" t="s">
        <v>1165</v>
      </c>
      <c r="D389" s="26" t="s">
        <v>1284</v>
      </c>
      <c r="E389">
        <v>3</v>
      </c>
      <c r="F389" t="s">
        <v>1164</v>
      </c>
    </row>
    <row r="390" spans="1:6" x14ac:dyDescent="0.25">
      <c r="A390" s="14">
        <v>725</v>
      </c>
      <c r="B390" t="s">
        <v>1168</v>
      </c>
      <c r="D390" s="26" t="s">
        <v>1284</v>
      </c>
      <c r="E390">
        <v>3</v>
      </c>
      <c r="F390" t="s">
        <v>1167</v>
      </c>
    </row>
    <row r="391" spans="1:6" x14ac:dyDescent="0.25">
      <c r="A391" s="10">
        <v>73</v>
      </c>
      <c r="B391" s="13" t="s">
        <v>1171</v>
      </c>
      <c r="C391" s="13"/>
      <c r="D391" s="25" t="s">
        <v>14</v>
      </c>
      <c r="E391" s="13">
        <v>2</v>
      </c>
      <c r="F391" t="s">
        <v>1170</v>
      </c>
    </row>
    <row r="392" spans="1:6" x14ac:dyDescent="0.25">
      <c r="A392" s="14">
        <v>730</v>
      </c>
      <c r="B392" t="s">
        <v>181</v>
      </c>
      <c r="D392" s="26" t="s">
        <v>1339</v>
      </c>
      <c r="E392">
        <v>3</v>
      </c>
      <c r="F392" t="s">
        <v>1173</v>
      </c>
    </row>
    <row r="393" spans="1:6" x14ac:dyDescent="0.25">
      <c r="A393" s="14">
        <v>731</v>
      </c>
      <c r="B393" t="s">
        <v>202</v>
      </c>
      <c r="D393" s="26" t="s">
        <v>1339</v>
      </c>
      <c r="E393">
        <v>3</v>
      </c>
      <c r="F393" t="s">
        <v>1175</v>
      </c>
    </row>
    <row r="394" spans="1:6" x14ac:dyDescent="0.25">
      <c r="A394" s="14">
        <v>733</v>
      </c>
      <c r="B394" t="s">
        <v>1177</v>
      </c>
      <c r="D394" s="26" t="s">
        <v>1339</v>
      </c>
      <c r="E394">
        <v>3</v>
      </c>
      <c r="F394" t="s">
        <v>1176</v>
      </c>
    </row>
    <row r="395" spans="1:6" x14ac:dyDescent="0.25">
      <c r="A395" s="10">
        <v>74</v>
      </c>
      <c r="B395" s="13" t="s">
        <v>1180</v>
      </c>
      <c r="C395" s="13"/>
      <c r="D395" s="25" t="s">
        <v>14</v>
      </c>
      <c r="E395" s="13">
        <v>2</v>
      </c>
      <c r="F395" t="s">
        <v>1179</v>
      </c>
    </row>
    <row r="396" spans="1:6" x14ac:dyDescent="0.25">
      <c r="A396" s="14">
        <v>741</v>
      </c>
      <c r="B396" t="s">
        <v>1183</v>
      </c>
      <c r="D396" s="26" t="s">
        <v>1340</v>
      </c>
      <c r="E396">
        <v>3</v>
      </c>
      <c r="F396" t="s">
        <v>1182</v>
      </c>
    </row>
    <row r="397" spans="1:6" x14ac:dyDescent="0.25">
      <c r="A397" s="14">
        <v>748</v>
      </c>
      <c r="B397" t="s">
        <v>1186</v>
      </c>
      <c r="D397" s="26" t="s">
        <v>1340</v>
      </c>
      <c r="E397">
        <v>3</v>
      </c>
      <c r="F397" t="s">
        <v>1185</v>
      </c>
    </row>
    <row r="398" spans="1:6" x14ac:dyDescent="0.25">
      <c r="A398" s="10">
        <v>75</v>
      </c>
      <c r="B398" s="13" t="s">
        <v>1189</v>
      </c>
      <c r="C398" s="13"/>
      <c r="D398" s="25" t="s">
        <v>14</v>
      </c>
      <c r="E398" s="13">
        <v>2</v>
      </c>
      <c r="F398" t="s">
        <v>1188</v>
      </c>
    </row>
    <row r="399" spans="1:6" x14ac:dyDescent="0.25">
      <c r="A399" s="14">
        <v>751</v>
      </c>
      <c r="B399" t="s">
        <v>1192</v>
      </c>
      <c r="D399" s="26" t="s">
        <v>1341</v>
      </c>
      <c r="E399">
        <v>3</v>
      </c>
      <c r="F399" t="s">
        <v>1191</v>
      </c>
    </row>
    <row r="400" spans="1:6" x14ac:dyDescent="0.25">
      <c r="A400" s="14">
        <v>752</v>
      </c>
      <c r="B400" t="s">
        <v>1195</v>
      </c>
      <c r="D400" s="26" t="s">
        <v>1341</v>
      </c>
      <c r="E400">
        <v>3</v>
      </c>
      <c r="F400" t="s">
        <v>1194</v>
      </c>
    </row>
    <row r="401" spans="1:6" x14ac:dyDescent="0.25">
      <c r="A401" s="14">
        <v>753</v>
      </c>
      <c r="B401" t="s">
        <v>1198</v>
      </c>
      <c r="D401" s="26" t="s">
        <v>1341</v>
      </c>
      <c r="E401">
        <v>3</v>
      </c>
      <c r="F401" t="s">
        <v>1197</v>
      </c>
    </row>
    <row r="402" spans="1:6" x14ac:dyDescent="0.25">
      <c r="A402" s="14">
        <v>754</v>
      </c>
      <c r="B402" t="s">
        <v>1201</v>
      </c>
      <c r="D402" s="26" t="s">
        <v>1341</v>
      </c>
      <c r="E402">
        <v>3</v>
      </c>
      <c r="F402" t="s">
        <v>1200</v>
      </c>
    </row>
    <row r="403" spans="1:6" x14ac:dyDescent="0.25">
      <c r="A403" s="14">
        <v>755</v>
      </c>
      <c r="B403" t="s">
        <v>1019</v>
      </c>
      <c r="D403" s="26" t="s">
        <v>1341</v>
      </c>
      <c r="E403">
        <v>3</v>
      </c>
      <c r="F403" t="s">
        <v>1203</v>
      </c>
    </row>
    <row r="404" spans="1:6" x14ac:dyDescent="0.25">
      <c r="A404" s="14">
        <v>756</v>
      </c>
      <c r="B404" t="s">
        <v>1206</v>
      </c>
      <c r="D404" s="26" t="s">
        <v>1341</v>
      </c>
      <c r="E404">
        <v>3</v>
      </c>
      <c r="F404" t="s">
        <v>1205</v>
      </c>
    </row>
    <row r="405" spans="1:6" x14ac:dyDescent="0.25">
      <c r="A405" s="14">
        <v>757</v>
      </c>
      <c r="B405" t="s">
        <v>1209</v>
      </c>
      <c r="D405" s="26" t="s">
        <v>1341</v>
      </c>
      <c r="E405">
        <v>3</v>
      </c>
      <c r="F405" t="s">
        <v>1208</v>
      </c>
    </row>
    <row r="406" spans="1:6" x14ac:dyDescent="0.25">
      <c r="A406" s="14">
        <v>758</v>
      </c>
      <c r="B406" t="s">
        <v>1189</v>
      </c>
      <c r="D406" s="26" t="s">
        <v>1341</v>
      </c>
      <c r="E406">
        <v>3</v>
      </c>
      <c r="F406" t="s">
        <v>1211</v>
      </c>
    </row>
    <row r="407" spans="1:6" x14ac:dyDescent="0.25">
      <c r="A407" s="10">
        <v>76</v>
      </c>
      <c r="B407" s="13" t="s">
        <v>1214</v>
      </c>
      <c r="C407" s="13"/>
      <c r="D407" s="25" t="s">
        <v>14</v>
      </c>
      <c r="E407" s="13">
        <v>2</v>
      </c>
      <c r="F407" t="s">
        <v>1213</v>
      </c>
    </row>
    <row r="408" spans="1:6" x14ac:dyDescent="0.25">
      <c r="A408" s="14">
        <v>761</v>
      </c>
      <c r="B408" t="s">
        <v>1217</v>
      </c>
      <c r="D408" s="26" t="s">
        <v>1342</v>
      </c>
      <c r="E408">
        <v>3</v>
      </c>
      <c r="F408" t="s">
        <v>1216</v>
      </c>
    </row>
    <row r="409" spans="1:6" x14ac:dyDescent="0.25">
      <c r="A409" s="14">
        <v>762</v>
      </c>
      <c r="B409" t="s">
        <v>1220</v>
      </c>
      <c r="D409" s="26" t="s">
        <v>1342</v>
      </c>
      <c r="E409">
        <v>3</v>
      </c>
      <c r="F409" t="s">
        <v>1219</v>
      </c>
    </row>
    <row r="410" spans="1:6" x14ac:dyDescent="0.25">
      <c r="A410" s="14">
        <v>763</v>
      </c>
      <c r="B410" t="s">
        <v>1223</v>
      </c>
      <c r="D410" s="26" t="s">
        <v>1342</v>
      </c>
      <c r="E410">
        <v>3</v>
      </c>
      <c r="F410" t="s">
        <v>1222</v>
      </c>
    </row>
    <row r="411" spans="1:6" x14ac:dyDescent="0.25">
      <c r="A411" s="14">
        <v>764</v>
      </c>
      <c r="B411" t="s">
        <v>1226</v>
      </c>
      <c r="D411" s="26" t="s">
        <v>1342</v>
      </c>
      <c r="E411">
        <v>3</v>
      </c>
      <c r="F411" t="s">
        <v>1225</v>
      </c>
    </row>
    <row r="412" spans="1:6" x14ac:dyDescent="0.25">
      <c r="A412" s="14">
        <v>765</v>
      </c>
      <c r="B412" t="s">
        <v>1229</v>
      </c>
      <c r="D412" s="26" t="s">
        <v>1342</v>
      </c>
      <c r="E412">
        <v>3</v>
      </c>
      <c r="F412" t="s">
        <v>1228</v>
      </c>
    </row>
    <row r="413" spans="1:6" x14ac:dyDescent="0.25">
      <c r="A413" s="14">
        <v>766</v>
      </c>
      <c r="B413" t="s">
        <v>1232</v>
      </c>
      <c r="D413" s="26" t="s">
        <v>1342</v>
      </c>
      <c r="E413">
        <v>3</v>
      </c>
      <c r="F413" t="s">
        <v>1231</v>
      </c>
    </row>
    <row r="414" spans="1:6" x14ac:dyDescent="0.25">
      <c r="A414" s="14">
        <v>767</v>
      </c>
      <c r="B414" t="s">
        <v>1235</v>
      </c>
      <c r="D414" s="26" t="s">
        <v>1342</v>
      </c>
      <c r="E414">
        <v>3</v>
      </c>
      <c r="F414" t="s">
        <v>1234</v>
      </c>
    </row>
    <row r="415" spans="1:6" x14ac:dyDescent="0.25">
      <c r="A415" s="14">
        <v>768</v>
      </c>
      <c r="B415" t="s">
        <v>1238</v>
      </c>
      <c r="D415" s="26" t="s">
        <v>1342</v>
      </c>
      <c r="E415">
        <v>3</v>
      </c>
      <c r="F415" t="s">
        <v>1237</v>
      </c>
    </row>
    <row r="416" spans="1:6" x14ac:dyDescent="0.25">
      <c r="A416" s="10">
        <v>77</v>
      </c>
      <c r="B416" s="13" t="s">
        <v>1241</v>
      </c>
      <c r="C416" s="13"/>
      <c r="D416" s="25" t="s">
        <v>14</v>
      </c>
      <c r="E416" s="13">
        <v>2</v>
      </c>
      <c r="F416" t="s">
        <v>1240</v>
      </c>
    </row>
    <row r="417" spans="1:6" x14ac:dyDescent="0.25">
      <c r="A417" s="10">
        <v>78</v>
      </c>
      <c r="B417" s="13" t="s">
        <v>1244</v>
      </c>
      <c r="C417" s="13"/>
      <c r="D417" s="25" t="s">
        <v>14</v>
      </c>
      <c r="E417" s="13">
        <v>2</v>
      </c>
      <c r="F417" t="s">
        <v>1243</v>
      </c>
    </row>
    <row r="418" spans="1:6" x14ac:dyDescent="0.25">
      <c r="A418" s="14">
        <v>781</v>
      </c>
      <c r="B418" t="s">
        <v>1247</v>
      </c>
      <c r="D418" s="26" t="s">
        <v>1343</v>
      </c>
      <c r="E418">
        <v>3</v>
      </c>
      <c r="F418" t="s">
        <v>1246</v>
      </c>
    </row>
    <row r="419" spans="1:6" x14ac:dyDescent="0.25">
      <c r="A419" s="14">
        <v>782</v>
      </c>
      <c r="B419" t="s">
        <v>1250</v>
      </c>
      <c r="D419" s="26" t="s">
        <v>1343</v>
      </c>
      <c r="E419">
        <v>3</v>
      </c>
      <c r="F419" t="s">
        <v>1249</v>
      </c>
    </row>
    <row r="420" spans="1:6" x14ac:dyDescent="0.25">
      <c r="A420" s="14">
        <v>783</v>
      </c>
      <c r="B420" t="s">
        <v>1253</v>
      </c>
      <c r="D420" s="26" t="s">
        <v>1343</v>
      </c>
      <c r="E420">
        <v>3</v>
      </c>
      <c r="F420" t="s">
        <v>1252</v>
      </c>
    </row>
    <row r="421" spans="1:6" x14ac:dyDescent="0.25">
      <c r="A421" s="14">
        <v>784</v>
      </c>
      <c r="B421" t="s">
        <v>1256</v>
      </c>
      <c r="D421" s="26" t="s">
        <v>1343</v>
      </c>
      <c r="E421">
        <v>3</v>
      </c>
      <c r="F421" t="s">
        <v>1255</v>
      </c>
    </row>
    <row r="422" spans="1:6" x14ac:dyDescent="0.25">
      <c r="A422" s="14">
        <v>785</v>
      </c>
      <c r="B422" t="s">
        <v>1259</v>
      </c>
      <c r="D422" s="26" t="s">
        <v>1343</v>
      </c>
      <c r="E422">
        <v>3</v>
      </c>
      <c r="F422" t="s">
        <v>1258</v>
      </c>
    </row>
    <row r="423" spans="1:6" x14ac:dyDescent="0.25">
      <c r="A423" s="14">
        <v>786</v>
      </c>
      <c r="B423" t="s">
        <v>1262</v>
      </c>
      <c r="D423" s="26" t="s">
        <v>1343</v>
      </c>
      <c r="E423">
        <v>3</v>
      </c>
      <c r="F423" t="s">
        <v>1261</v>
      </c>
    </row>
    <row r="424" spans="1:6" x14ac:dyDescent="0.25">
      <c r="A424" s="14">
        <v>787</v>
      </c>
      <c r="B424" t="s">
        <v>1265</v>
      </c>
      <c r="D424" s="26" t="s">
        <v>1343</v>
      </c>
      <c r="E424">
        <v>3</v>
      </c>
      <c r="F424" t="s">
        <v>1264</v>
      </c>
    </row>
    <row r="425" spans="1:6" x14ac:dyDescent="0.25">
      <c r="A425" s="14">
        <v>788</v>
      </c>
      <c r="B425" t="s">
        <v>1268</v>
      </c>
      <c r="D425" s="26" t="s">
        <v>1343</v>
      </c>
      <c r="E425">
        <v>3</v>
      </c>
      <c r="F425" t="s">
        <v>1267</v>
      </c>
    </row>
    <row r="426" spans="1:6" x14ac:dyDescent="0.25">
      <c r="A426" s="10">
        <v>79</v>
      </c>
      <c r="B426" s="13" t="s">
        <v>1271</v>
      </c>
      <c r="C426" s="13"/>
      <c r="D426" s="25" t="s">
        <v>14</v>
      </c>
      <c r="E426" s="13">
        <v>2</v>
      </c>
      <c r="F426" t="s">
        <v>1270</v>
      </c>
    </row>
    <row r="427" spans="1:6" x14ac:dyDescent="0.25">
      <c r="A427" s="14">
        <v>791</v>
      </c>
      <c r="B427" t="s">
        <v>1274</v>
      </c>
      <c r="D427" s="26" t="s">
        <v>1344</v>
      </c>
      <c r="E427">
        <v>3</v>
      </c>
      <c r="F427" t="s">
        <v>1273</v>
      </c>
    </row>
    <row r="428" spans="1:6" x14ac:dyDescent="0.25">
      <c r="A428" s="14">
        <v>796</v>
      </c>
      <c r="B428" t="s">
        <v>1277</v>
      </c>
      <c r="D428" s="26" t="s">
        <v>1344</v>
      </c>
      <c r="E428">
        <v>3</v>
      </c>
      <c r="F428" t="s">
        <v>1276</v>
      </c>
    </row>
    <row r="429" spans="1:6" x14ac:dyDescent="0.25">
      <c r="A429" s="14">
        <v>797</v>
      </c>
      <c r="B429" t="s">
        <v>1280</v>
      </c>
      <c r="D429" s="26" t="s">
        <v>1344</v>
      </c>
      <c r="E429">
        <v>3</v>
      </c>
      <c r="F429" t="s">
        <v>1279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289E3-FD68-4050-AD6B-155A0CA5950E}">
  <dimension ref="A1:E430"/>
  <sheetViews>
    <sheetView showGridLines="0" workbookViewId="0">
      <selection activeCell="A4" sqref="A4:E430"/>
    </sheetView>
  </sheetViews>
  <sheetFormatPr defaultRowHeight="15" x14ac:dyDescent="0.25"/>
  <cols>
    <col min="1" max="1" width="4.28515625" bestFit="1" customWidth="1"/>
    <col min="2" max="2" width="55.42578125" customWidth="1"/>
    <col min="3" max="3" width="64" customWidth="1"/>
    <col min="4" max="4" width="14.7109375" customWidth="1"/>
    <col min="5" max="5" width="4.28515625" bestFit="1" customWidth="1"/>
  </cols>
  <sheetData>
    <row r="1" spans="1:5" x14ac:dyDescent="0.25">
      <c r="A1">
        <v>1</v>
      </c>
    </row>
    <row r="2" spans="1:5" s="3" customFormat="1" ht="26.25" customHeight="1" x14ac:dyDescent="0.25">
      <c r="A2" s="1" t="s">
        <v>0</v>
      </c>
      <c r="B2" s="1" t="s">
        <v>5</v>
      </c>
      <c r="C2" s="1" t="s">
        <v>6</v>
      </c>
      <c r="D2" s="1" t="s">
        <v>1287</v>
      </c>
      <c r="E2" s="1" t="s">
        <v>7</v>
      </c>
    </row>
    <row r="3" spans="1:5" s="5" customFormat="1" ht="28.5" customHeight="1" x14ac:dyDescent="0.25">
      <c r="A3" s="4" t="s">
        <v>8</v>
      </c>
      <c r="B3" s="4" t="s">
        <v>9</v>
      </c>
      <c r="C3" s="4" t="s">
        <v>10</v>
      </c>
      <c r="D3" s="4" t="s">
        <v>11</v>
      </c>
      <c r="E3" s="4" t="s">
        <v>12</v>
      </c>
    </row>
    <row r="4" spans="1:5" x14ac:dyDescent="0.25">
      <c r="A4" s="6">
        <v>1</v>
      </c>
      <c r="B4" s="9" t="s">
        <v>20</v>
      </c>
      <c r="C4" s="9" t="s">
        <v>19</v>
      </c>
      <c r="D4" s="24" t="str">
        <f>IF(tCOA_20093[[#This Row],[5]]=1,"",IF(tCOA_20093[[#This Row],[5]]=2,LEFT(tCOA_20093[[#This Row],[1]],1),LEFT(tCOA_20093[[#This Row],[1]],2)))</f>
        <v/>
      </c>
      <c r="E4" s="9">
        <f>LEN(tCOA_20093[[#This Row],[1]])</f>
        <v>1</v>
      </c>
    </row>
    <row r="5" spans="1:5" x14ac:dyDescent="0.25">
      <c r="A5" s="10">
        <v>10</v>
      </c>
      <c r="B5" s="13" t="s">
        <v>23</v>
      </c>
      <c r="C5" s="13" t="s">
        <v>22</v>
      </c>
      <c r="D5" s="25" t="str">
        <f>IF(tCOA_20093[[#This Row],[5]]=1,"",IF(tCOA_20093[[#This Row],[5]]=2,LEFT(tCOA_20093[[#This Row],[1]],1),LEFT(tCOA_20093[[#This Row],[1]],2)))</f>
        <v>1</v>
      </c>
      <c r="E5" s="13">
        <f>LEN(tCOA_20093[[#This Row],[1]])</f>
        <v>2</v>
      </c>
    </row>
    <row r="6" spans="1:5" x14ac:dyDescent="0.25">
      <c r="A6" s="14">
        <v>101</v>
      </c>
      <c r="B6" t="s">
        <v>26</v>
      </c>
      <c r="C6" t="s">
        <v>25</v>
      </c>
      <c r="D6" s="26" t="str">
        <f>IF(tCOA_20093[[#This Row],[5]]=1,"",IF(tCOA_20093[[#This Row],[5]]=2,LEFT(tCOA_20093[[#This Row],[1]],1),LEFT(tCOA_20093[[#This Row],[1]],2)))</f>
        <v>10</v>
      </c>
      <c r="E6">
        <f>LEN(tCOA_20093[[#This Row],[1]])</f>
        <v>3</v>
      </c>
    </row>
    <row r="7" spans="1:5" x14ac:dyDescent="0.25">
      <c r="A7" s="14">
        <v>102</v>
      </c>
      <c r="B7" t="s">
        <v>29</v>
      </c>
      <c r="C7" t="s">
        <v>28</v>
      </c>
      <c r="D7" s="26" t="str">
        <f>IF(tCOA_20093[[#This Row],[5]]=1,"",IF(tCOA_20093[[#This Row],[5]]=2,LEFT(tCOA_20093[[#This Row],[1]],1),LEFT(tCOA_20093[[#This Row],[1]],2)))</f>
        <v>10</v>
      </c>
      <c r="E7">
        <f>LEN(tCOA_20093[[#This Row],[1]])</f>
        <v>3</v>
      </c>
    </row>
    <row r="8" spans="1:5" x14ac:dyDescent="0.25">
      <c r="A8" s="14">
        <v>103</v>
      </c>
      <c r="B8" t="s">
        <v>32</v>
      </c>
      <c r="C8" t="s">
        <v>31</v>
      </c>
      <c r="D8" s="26" t="str">
        <f>IF(tCOA_20093[[#This Row],[5]]=1,"",IF(tCOA_20093[[#This Row],[5]]=2,LEFT(tCOA_20093[[#This Row],[1]],1),LEFT(tCOA_20093[[#This Row],[1]],2)))</f>
        <v>10</v>
      </c>
      <c r="E8">
        <f>LEN(tCOA_20093[[#This Row],[1]])</f>
        <v>3</v>
      </c>
    </row>
    <row r="9" spans="1:5" x14ac:dyDescent="0.25">
      <c r="A9" s="14">
        <v>104</v>
      </c>
      <c r="B9" t="s">
        <v>35</v>
      </c>
      <c r="C9" t="s">
        <v>34</v>
      </c>
      <c r="D9" s="26" t="str">
        <f>IF(tCOA_20093[[#This Row],[5]]=1,"",IF(tCOA_20093[[#This Row],[5]]=2,LEFT(tCOA_20093[[#This Row],[1]],1),LEFT(tCOA_20093[[#This Row],[1]],2)))</f>
        <v>10</v>
      </c>
      <c r="E9">
        <f>LEN(tCOA_20093[[#This Row],[1]])</f>
        <v>3</v>
      </c>
    </row>
    <row r="10" spans="1:5" x14ac:dyDescent="0.25">
      <c r="A10" s="14">
        <v>108</v>
      </c>
      <c r="B10" t="s">
        <v>38</v>
      </c>
      <c r="C10" t="s">
        <v>37</v>
      </c>
      <c r="D10" s="26" t="str">
        <f>IF(tCOA_20093[[#This Row],[5]]=1,"",IF(tCOA_20093[[#This Row],[5]]=2,LEFT(tCOA_20093[[#This Row],[1]],1),LEFT(tCOA_20093[[#This Row],[1]],2)))</f>
        <v>10</v>
      </c>
      <c r="E10">
        <f>LEN(tCOA_20093[[#This Row],[1]])</f>
        <v>3</v>
      </c>
    </row>
    <row r="11" spans="1:5" x14ac:dyDescent="0.25">
      <c r="A11" s="14">
        <v>109</v>
      </c>
      <c r="B11" t="s">
        <v>41</v>
      </c>
      <c r="C11" t="s">
        <v>40</v>
      </c>
      <c r="D11" s="26" t="str">
        <f>IF(tCOA_20093[[#This Row],[5]]=1,"",IF(tCOA_20093[[#This Row],[5]]=2,LEFT(tCOA_20093[[#This Row],[1]],1),LEFT(tCOA_20093[[#This Row],[1]],2)))</f>
        <v>10</v>
      </c>
      <c r="E11">
        <f>LEN(tCOA_20093[[#This Row],[1]])</f>
        <v>3</v>
      </c>
    </row>
    <row r="12" spans="1:5" x14ac:dyDescent="0.25">
      <c r="A12" s="10">
        <v>11</v>
      </c>
      <c r="B12" s="13" t="s">
        <v>44</v>
      </c>
      <c r="C12" s="13" t="s">
        <v>43</v>
      </c>
      <c r="D12" s="25" t="str">
        <f>IF(tCOA_20093[[#This Row],[5]]=1,"",IF(tCOA_20093[[#This Row],[5]]=2,LEFT(tCOA_20093[[#This Row],[1]],1),LEFT(tCOA_20093[[#This Row],[1]],2)))</f>
        <v>1</v>
      </c>
      <c r="E12" s="13">
        <f>LEN(tCOA_20093[[#This Row],[1]])</f>
        <v>2</v>
      </c>
    </row>
    <row r="13" spans="1:5" x14ac:dyDescent="0.25">
      <c r="A13" s="14">
        <v>111</v>
      </c>
      <c r="B13" t="s">
        <v>47</v>
      </c>
      <c r="C13" t="s">
        <v>46</v>
      </c>
      <c r="D13" s="26" t="str">
        <f>IF(tCOA_20093[[#This Row],[5]]=1,"",IF(tCOA_20093[[#This Row],[5]]=2,LEFT(tCOA_20093[[#This Row],[1]],1),LEFT(tCOA_20093[[#This Row],[1]],2)))</f>
        <v>11</v>
      </c>
      <c r="E13">
        <f>LEN(tCOA_20093[[#This Row],[1]])</f>
        <v>3</v>
      </c>
    </row>
    <row r="14" spans="1:5" x14ac:dyDescent="0.25">
      <c r="A14" s="14">
        <v>116</v>
      </c>
      <c r="B14" t="s">
        <v>50</v>
      </c>
      <c r="C14" t="s">
        <v>49</v>
      </c>
      <c r="D14" s="26" t="str">
        <f>IF(tCOA_20093[[#This Row],[5]]=1,"",IF(tCOA_20093[[#This Row],[5]]=2,LEFT(tCOA_20093[[#This Row],[1]],1),LEFT(tCOA_20093[[#This Row],[1]],2)))</f>
        <v>11</v>
      </c>
      <c r="E14">
        <f>LEN(tCOA_20093[[#This Row],[1]])</f>
        <v>3</v>
      </c>
    </row>
    <row r="15" spans="1:5" x14ac:dyDescent="0.25">
      <c r="A15" s="14">
        <v>117</v>
      </c>
      <c r="B15" t="s">
        <v>53</v>
      </c>
      <c r="C15" t="s">
        <v>52</v>
      </c>
      <c r="D15" s="26" t="str">
        <f>IF(tCOA_20093[[#This Row],[5]]=1,"",IF(tCOA_20093[[#This Row],[5]]=2,LEFT(tCOA_20093[[#This Row],[1]],1),LEFT(tCOA_20093[[#This Row],[1]],2)))</f>
        <v>11</v>
      </c>
      <c r="E15">
        <f>LEN(tCOA_20093[[#This Row],[1]])</f>
        <v>3</v>
      </c>
    </row>
    <row r="16" spans="1:5" x14ac:dyDescent="0.25">
      <c r="A16" s="14">
        <v>119</v>
      </c>
      <c r="B16" t="s">
        <v>56</v>
      </c>
      <c r="C16" t="s">
        <v>55</v>
      </c>
      <c r="D16" s="26" t="str">
        <f>IF(tCOA_20093[[#This Row],[5]]=1,"",IF(tCOA_20093[[#This Row],[5]]=2,LEFT(tCOA_20093[[#This Row],[1]],1),LEFT(tCOA_20093[[#This Row],[1]],2)))</f>
        <v>11</v>
      </c>
      <c r="E16">
        <f>LEN(tCOA_20093[[#This Row],[1]])</f>
        <v>3</v>
      </c>
    </row>
    <row r="17" spans="1:5" x14ac:dyDescent="0.25">
      <c r="A17" s="10">
        <v>12</v>
      </c>
      <c r="B17" s="13" t="s">
        <v>59</v>
      </c>
      <c r="C17" s="13" t="s">
        <v>58</v>
      </c>
      <c r="D17" s="25" t="str">
        <f>IF(tCOA_20093[[#This Row],[5]]=1,"",IF(tCOA_20093[[#This Row],[5]]=2,LEFT(tCOA_20093[[#This Row],[1]],1),LEFT(tCOA_20093[[#This Row],[1]],2)))</f>
        <v>1</v>
      </c>
      <c r="E17" s="13">
        <f>LEN(tCOA_20093[[#This Row],[1]])</f>
        <v>2</v>
      </c>
    </row>
    <row r="18" spans="1:5" x14ac:dyDescent="0.25">
      <c r="A18" s="14">
        <v>121</v>
      </c>
      <c r="B18" t="s">
        <v>62</v>
      </c>
      <c r="C18" t="s">
        <v>61</v>
      </c>
      <c r="D18" s="26" t="str">
        <f>IF(tCOA_20093[[#This Row],[5]]=1,"",IF(tCOA_20093[[#This Row],[5]]=2,LEFT(tCOA_20093[[#This Row],[1]],1),LEFT(tCOA_20093[[#This Row],[1]],2)))</f>
        <v>12</v>
      </c>
      <c r="E18">
        <f>LEN(tCOA_20093[[#This Row],[1]])</f>
        <v>3</v>
      </c>
    </row>
    <row r="19" spans="1:5" x14ac:dyDescent="0.25">
      <c r="A19" s="14">
        <v>129</v>
      </c>
      <c r="B19" t="s">
        <v>65</v>
      </c>
      <c r="C19" t="s">
        <v>64</v>
      </c>
      <c r="D19" s="26" t="str">
        <f>IF(tCOA_20093[[#This Row],[5]]=1,"",IF(tCOA_20093[[#This Row],[5]]=2,LEFT(tCOA_20093[[#This Row],[1]],1),LEFT(tCOA_20093[[#This Row],[1]],2)))</f>
        <v>12</v>
      </c>
      <c r="E19">
        <f>LEN(tCOA_20093[[#This Row],[1]])</f>
        <v>3</v>
      </c>
    </row>
    <row r="20" spans="1:5" x14ac:dyDescent="0.25">
      <c r="A20" s="10">
        <v>13</v>
      </c>
      <c r="B20" s="13" t="s">
        <v>68</v>
      </c>
      <c r="C20" s="13" t="s">
        <v>67</v>
      </c>
      <c r="D20" s="25" t="str">
        <f>IF(tCOA_20093[[#This Row],[5]]=1,"",IF(tCOA_20093[[#This Row],[5]]=2,LEFT(tCOA_20093[[#This Row],[1]],1),LEFT(tCOA_20093[[#This Row],[1]],2)))</f>
        <v>1</v>
      </c>
      <c r="E20" s="13">
        <f>LEN(tCOA_20093[[#This Row],[1]])</f>
        <v>2</v>
      </c>
    </row>
    <row r="21" spans="1:5" x14ac:dyDescent="0.25">
      <c r="A21" s="14">
        <v>131</v>
      </c>
      <c r="B21" t="s">
        <v>71</v>
      </c>
      <c r="C21" t="s">
        <v>70</v>
      </c>
      <c r="D21" s="26" t="str">
        <f>IF(tCOA_20093[[#This Row],[5]]=1,"",IF(tCOA_20093[[#This Row],[5]]=2,LEFT(tCOA_20093[[#This Row],[1]],1),LEFT(tCOA_20093[[#This Row],[1]],2)))</f>
        <v>13</v>
      </c>
      <c r="E21">
        <f>LEN(tCOA_20093[[#This Row],[1]])</f>
        <v>3</v>
      </c>
    </row>
    <row r="22" spans="1:5" x14ac:dyDescent="0.25">
      <c r="A22" s="14">
        <v>132</v>
      </c>
      <c r="B22" t="s">
        <v>74</v>
      </c>
      <c r="C22" t="s">
        <v>73</v>
      </c>
      <c r="D22" s="26" t="str">
        <f>IF(tCOA_20093[[#This Row],[5]]=1,"",IF(tCOA_20093[[#This Row],[5]]=2,LEFT(tCOA_20093[[#This Row],[1]],1),LEFT(tCOA_20093[[#This Row],[1]],2)))</f>
        <v>13</v>
      </c>
      <c r="E22">
        <f>LEN(tCOA_20093[[#This Row],[1]])</f>
        <v>3</v>
      </c>
    </row>
    <row r="23" spans="1:5" x14ac:dyDescent="0.25">
      <c r="A23" s="14">
        <v>133</v>
      </c>
      <c r="B23" t="s">
        <v>76</v>
      </c>
      <c r="C23" t="s">
        <v>75</v>
      </c>
      <c r="D23" s="26" t="str">
        <f>IF(tCOA_20093[[#This Row],[5]]=1,"",IF(tCOA_20093[[#This Row],[5]]=2,LEFT(tCOA_20093[[#This Row],[1]],1),LEFT(tCOA_20093[[#This Row],[1]],2)))</f>
        <v>13</v>
      </c>
      <c r="E23">
        <f>LEN(tCOA_20093[[#This Row],[1]])</f>
        <v>3</v>
      </c>
    </row>
    <row r="24" spans="1:5" x14ac:dyDescent="0.25">
      <c r="A24" s="10">
        <v>14</v>
      </c>
      <c r="B24" s="13" t="s">
        <v>79</v>
      </c>
      <c r="C24" s="13" t="s">
        <v>78</v>
      </c>
      <c r="D24" s="25" t="str">
        <f>IF(tCOA_20093[[#This Row],[5]]=1,"",IF(tCOA_20093[[#This Row],[5]]=2,LEFT(tCOA_20093[[#This Row],[1]],1),LEFT(tCOA_20093[[#This Row],[1]],2)))</f>
        <v>1</v>
      </c>
      <c r="E24" s="13">
        <f>LEN(tCOA_20093[[#This Row],[1]])</f>
        <v>2</v>
      </c>
    </row>
    <row r="25" spans="1:5" x14ac:dyDescent="0.25">
      <c r="A25" s="14">
        <v>141</v>
      </c>
      <c r="B25" t="s">
        <v>82</v>
      </c>
      <c r="C25" t="s">
        <v>81</v>
      </c>
      <c r="D25" s="26" t="str">
        <f>IF(tCOA_20093[[#This Row],[5]]=1,"",IF(tCOA_20093[[#This Row],[5]]=2,LEFT(tCOA_20093[[#This Row],[1]],1),LEFT(tCOA_20093[[#This Row],[1]],2)))</f>
        <v>14</v>
      </c>
      <c r="E25">
        <f>LEN(tCOA_20093[[#This Row],[1]])</f>
        <v>3</v>
      </c>
    </row>
    <row r="26" spans="1:5" x14ac:dyDescent="0.25">
      <c r="A26" s="14">
        <v>142</v>
      </c>
      <c r="B26" t="s">
        <v>85</v>
      </c>
      <c r="C26" t="s">
        <v>84</v>
      </c>
      <c r="D26" s="26" t="str">
        <f>IF(tCOA_20093[[#This Row],[5]]=1,"",IF(tCOA_20093[[#This Row],[5]]=2,LEFT(tCOA_20093[[#This Row],[1]],1),LEFT(tCOA_20093[[#This Row],[1]],2)))</f>
        <v>14</v>
      </c>
      <c r="E26">
        <f>LEN(tCOA_20093[[#This Row],[1]])</f>
        <v>3</v>
      </c>
    </row>
    <row r="27" spans="1:5" x14ac:dyDescent="0.25">
      <c r="A27" s="14">
        <v>143</v>
      </c>
      <c r="B27" t="s">
        <v>88</v>
      </c>
      <c r="C27" t="s">
        <v>87</v>
      </c>
      <c r="D27" s="26" t="str">
        <f>IF(tCOA_20093[[#This Row],[5]]=1,"",IF(tCOA_20093[[#This Row],[5]]=2,LEFT(tCOA_20093[[#This Row],[1]],1),LEFT(tCOA_20093[[#This Row],[1]],2)))</f>
        <v>14</v>
      </c>
      <c r="E27">
        <f>LEN(tCOA_20093[[#This Row],[1]])</f>
        <v>3</v>
      </c>
    </row>
    <row r="28" spans="1:5" x14ac:dyDescent="0.25">
      <c r="A28" s="14">
        <v>144</v>
      </c>
      <c r="B28" t="s">
        <v>91</v>
      </c>
      <c r="C28" t="s">
        <v>90</v>
      </c>
      <c r="D28" s="26" t="str">
        <f>IF(tCOA_20093[[#This Row],[5]]=1,"",IF(tCOA_20093[[#This Row],[5]]=2,LEFT(tCOA_20093[[#This Row],[1]],1),LEFT(tCOA_20093[[#This Row],[1]],2)))</f>
        <v>14</v>
      </c>
      <c r="E28">
        <f>LEN(tCOA_20093[[#This Row],[1]])</f>
        <v>3</v>
      </c>
    </row>
    <row r="29" spans="1:5" x14ac:dyDescent="0.25">
      <c r="A29" s="14">
        <v>148</v>
      </c>
      <c r="B29" t="s">
        <v>94</v>
      </c>
      <c r="C29" t="s">
        <v>93</v>
      </c>
      <c r="D29" s="26" t="str">
        <f>IF(tCOA_20093[[#This Row],[5]]=1,"",IF(tCOA_20093[[#This Row],[5]]=2,LEFT(tCOA_20093[[#This Row],[1]],1),LEFT(tCOA_20093[[#This Row],[1]],2)))</f>
        <v>14</v>
      </c>
      <c r="E29">
        <f>LEN(tCOA_20093[[#This Row],[1]])</f>
        <v>3</v>
      </c>
    </row>
    <row r="30" spans="1:5" x14ac:dyDescent="0.25">
      <c r="A30" s="10">
        <v>15</v>
      </c>
      <c r="B30" s="13" t="s">
        <v>97</v>
      </c>
      <c r="C30" s="13" t="s">
        <v>96</v>
      </c>
      <c r="D30" s="25" t="str">
        <f>IF(tCOA_20093[[#This Row],[5]]=1,"",IF(tCOA_20093[[#This Row],[5]]=2,LEFT(tCOA_20093[[#This Row],[1]],1),LEFT(tCOA_20093[[#This Row],[1]],2)))</f>
        <v>1</v>
      </c>
      <c r="E30" s="13">
        <f>LEN(tCOA_20093[[#This Row],[1]])</f>
        <v>2</v>
      </c>
    </row>
    <row r="31" spans="1:5" x14ac:dyDescent="0.25">
      <c r="A31" s="14">
        <v>151</v>
      </c>
      <c r="B31" t="s">
        <v>100</v>
      </c>
      <c r="C31" t="s">
        <v>99</v>
      </c>
      <c r="D31" s="26" t="str">
        <f>IF(tCOA_20093[[#This Row],[5]]=1,"",IF(tCOA_20093[[#This Row],[5]]=2,LEFT(tCOA_20093[[#This Row],[1]],1),LEFT(tCOA_20093[[#This Row],[1]],2)))</f>
        <v>15</v>
      </c>
      <c r="E31">
        <f>LEN(tCOA_20093[[#This Row],[1]])</f>
        <v>3</v>
      </c>
    </row>
    <row r="32" spans="1:5" x14ac:dyDescent="0.25">
      <c r="A32" s="14">
        <v>152</v>
      </c>
      <c r="B32" t="s">
        <v>103</v>
      </c>
      <c r="C32" t="s">
        <v>102</v>
      </c>
      <c r="D32" s="26" t="str">
        <f>IF(tCOA_20093[[#This Row],[5]]=1,"",IF(tCOA_20093[[#This Row],[5]]=2,LEFT(tCOA_20093[[#This Row],[1]],1),LEFT(tCOA_20093[[#This Row],[1]],2)))</f>
        <v>15</v>
      </c>
      <c r="E32">
        <f>LEN(tCOA_20093[[#This Row],[1]])</f>
        <v>3</v>
      </c>
    </row>
    <row r="33" spans="1:5" x14ac:dyDescent="0.25">
      <c r="A33" s="14">
        <v>153</v>
      </c>
      <c r="B33" t="s">
        <v>106</v>
      </c>
      <c r="C33" t="s">
        <v>105</v>
      </c>
      <c r="D33" s="26" t="str">
        <f>IF(tCOA_20093[[#This Row],[5]]=1,"",IF(tCOA_20093[[#This Row],[5]]=2,LEFT(tCOA_20093[[#This Row],[1]],1),LEFT(tCOA_20093[[#This Row],[1]],2)))</f>
        <v>15</v>
      </c>
      <c r="E33">
        <f>LEN(tCOA_20093[[#This Row],[1]])</f>
        <v>3</v>
      </c>
    </row>
    <row r="34" spans="1:5" x14ac:dyDescent="0.25">
      <c r="A34" s="14">
        <v>154</v>
      </c>
      <c r="B34" t="s">
        <v>109</v>
      </c>
      <c r="C34" t="s">
        <v>108</v>
      </c>
      <c r="D34" s="26" t="str">
        <f>IF(tCOA_20093[[#This Row],[5]]=1,"",IF(tCOA_20093[[#This Row],[5]]=2,LEFT(tCOA_20093[[#This Row],[1]],1),LEFT(tCOA_20093[[#This Row],[1]],2)))</f>
        <v>15</v>
      </c>
      <c r="E34">
        <f>LEN(tCOA_20093[[#This Row],[1]])</f>
        <v>3</v>
      </c>
    </row>
    <row r="35" spans="1:5" x14ac:dyDescent="0.25">
      <c r="A35" s="14">
        <v>155</v>
      </c>
      <c r="B35" t="s">
        <v>112</v>
      </c>
      <c r="C35" t="s">
        <v>111</v>
      </c>
      <c r="D35" s="26" t="str">
        <f>IF(tCOA_20093[[#This Row],[5]]=1,"",IF(tCOA_20093[[#This Row],[5]]=2,LEFT(tCOA_20093[[#This Row],[1]],1),LEFT(tCOA_20093[[#This Row],[1]],2)))</f>
        <v>15</v>
      </c>
      <c r="E35">
        <f>LEN(tCOA_20093[[#This Row],[1]])</f>
        <v>3</v>
      </c>
    </row>
    <row r="36" spans="1:5" x14ac:dyDescent="0.25">
      <c r="A36" s="14">
        <v>156</v>
      </c>
      <c r="B36" t="s">
        <v>115</v>
      </c>
      <c r="C36" t="s">
        <v>114</v>
      </c>
      <c r="D36" s="26" t="str">
        <f>IF(tCOA_20093[[#This Row],[5]]=1,"",IF(tCOA_20093[[#This Row],[5]]=2,LEFT(tCOA_20093[[#This Row],[1]],1),LEFT(tCOA_20093[[#This Row],[1]],2)))</f>
        <v>15</v>
      </c>
      <c r="E36">
        <f>LEN(tCOA_20093[[#This Row],[1]])</f>
        <v>3</v>
      </c>
    </row>
    <row r="37" spans="1:5" x14ac:dyDescent="0.25">
      <c r="A37" s="14">
        <v>158</v>
      </c>
      <c r="B37" s="18" t="s">
        <v>118</v>
      </c>
      <c r="C37" t="s">
        <v>117</v>
      </c>
      <c r="D37" s="26" t="str">
        <f>IF(tCOA_20093[[#This Row],[5]]=1,"",IF(tCOA_20093[[#This Row],[5]]=2,LEFT(tCOA_20093[[#This Row],[1]],1),LEFT(tCOA_20093[[#This Row],[1]],2)))</f>
        <v>15</v>
      </c>
      <c r="E37">
        <f>LEN(tCOA_20093[[#This Row],[1]])</f>
        <v>3</v>
      </c>
    </row>
    <row r="38" spans="1:5" x14ac:dyDescent="0.25">
      <c r="A38" s="14">
        <v>159</v>
      </c>
      <c r="B38" t="s">
        <v>121</v>
      </c>
      <c r="C38" t="s">
        <v>120</v>
      </c>
      <c r="D38" s="26" t="str">
        <f>IF(tCOA_20093[[#This Row],[5]]=1,"",IF(tCOA_20093[[#This Row],[5]]=2,LEFT(tCOA_20093[[#This Row],[1]],1),LEFT(tCOA_20093[[#This Row],[1]],2)))</f>
        <v>15</v>
      </c>
      <c r="E38">
        <f>LEN(tCOA_20093[[#This Row],[1]])</f>
        <v>3</v>
      </c>
    </row>
    <row r="39" spans="1:5" x14ac:dyDescent="0.25">
      <c r="A39" s="10">
        <v>16</v>
      </c>
      <c r="B39" s="13" t="s">
        <v>124</v>
      </c>
      <c r="C39" s="13" t="s">
        <v>123</v>
      </c>
      <c r="D39" s="25" t="str">
        <f>IF(tCOA_20093[[#This Row],[5]]=1,"",IF(tCOA_20093[[#This Row],[5]]=2,LEFT(tCOA_20093[[#This Row],[1]],1),LEFT(tCOA_20093[[#This Row],[1]],2)))</f>
        <v>1</v>
      </c>
      <c r="E39" s="13">
        <f>LEN(tCOA_20093[[#This Row],[1]])</f>
        <v>2</v>
      </c>
    </row>
    <row r="40" spans="1:5" x14ac:dyDescent="0.25">
      <c r="A40" s="14">
        <v>161</v>
      </c>
      <c r="B40" t="s">
        <v>127</v>
      </c>
      <c r="C40" t="s">
        <v>126</v>
      </c>
      <c r="D40" s="26" t="str">
        <f>IF(tCOA_20093[[#This Row],[5]]=1,"",IF(tCOA_20093[[#This Row],[5]]=2,LEFT(tCOA_20093[[#This Row],[1]],1),LEFT(tCOA_20093[[#This Row],[1]],2)))</f>
        <v>16</v>
      </c>
      <c r="E40">
        <f>LEN(tCOA_20093[[#This Row],[1]])</f>
        <v>3</v>
      </c>
    </row>
    <row r="41" spans="1:5" x14ac:dyDescent="0.25">
      <c r="A41" s="14">
        <v>162</v>
      </c>
      <c r="B41" t="s">
        <v>130</v>
      </c>
      <c r="C41" t="s">
        <v>129</v>
      </c>
      <c r="D41" s="26" t="str">
        <f>IF(tCOA_20093[[#This Row],[5]]=1,"",IF(tCOA_20093[[#This Row],[5]]=2,LEFT(tCOA_20093[[#This Row],[1]],1),LEFT(tCOA_20093[[#This Row],[1]],2)))</f>
        <v>16</v>
      </c>
      <c r="E41">
        <f>LEN(tCOA_20093[[#This Row],[1]])</f>
        <v>3</v>
      </c>
    </row>
    <row r="42" spans="1:5" x14ac:dyDescent="0.25">
      <c r="A42" s="14">
        <v>163</v>
      </c>
      <c r="B42" t="s">
        <v>133</v>
      </c>
      <c r="C42" t="s">
        <v>132</v>
      </c>
      <c r="D42" s="26" t="str">
        <f>IF(tCOA_20093[[#This Row],[5]]=1,"",IF(tCOA_20093[[#This Row],[5]]=2,LEFT(tCOA_20093[[#This Row],[1]],1),LEFT(tCOA_20093[[#This Row],[1]],2)))</f>
        <v>16</v>
      </c>
      <c r="E42">
        <f>LEN(tCOA_20093[[#This Row],[1]])</f>
        <v>3</v>
      </c>
    </row>
    <row r="43" spans="1:5" x14ac:dyDescent="0.25">
      <c r="A43" s="14">
        <v>164</v>
      </c>
      <c r="B43" t="s">
        <v>136</v>
      </c>
      <c r="C43" t="s">
        <v>135</v>
      </c>
      <c r="D43" s="26" t="str">
        <f>IF(tCOA_20093[[#This Row],[5]]=1,"",IF(tCOA_20093[[#This Row],[5]]=2,LEFT(tCOA_20093[[#This Row],[1]],1),LEFT(tCOA_20093[[#This Row],[1]],2)))</f>
        <v>16</v>
      </c>
      <c r="E43">
        <f>LEN(tCOA_20093[[#This Row],[1]])</f>
        <v>3</v>
      </c>
    </row>
    <row r="44" spans="1:5" x14ac:dyDescent="0.25">
      <c r="A44" s="14">
        <v>168</v>
      </c>
      <c r="B44" t="s">
        <v>139</v>
      </c>
      <c r="C44" t="s">
        <v>138</v>
      </c>
      <c r="D44" s="26" t="str">
        <f>IF(tCOA_20093[[#This Row],[5]]=1,"",IF(tCOA_20093[[#This Row],[5]]=2,LEFT(tCOA_20093[[#This Row],[1]],1),LEFT(tCOA_20093[[#This Row],[1]],2)))</f>
        <v>16</v>
      </c>
      <c r="E44">
        <f>LEN(tCOA_20093[[#This Row],[1]])</f>
        <v>3</v>
      </c>
    </row>
    <row r="45" spans="1:5" x14ac:dyDescent="0.25">
      <c r="A45" s="14">
        <v>169</v>
      </c>
      <c r="B45" t="s">
        <v>142</v>
      </c>
      <c r="C45" t="s">
        <v>141</v>
      </c>
      <c r="D45" s="26" t="str">
        <f>IF(tCOA_20093[[#This Row],[5]]=1,"",IF(tCOA_20093[[#This Row],[5]]=2,LEFT(tCOA_20093[[#This Row],[1]],1),LEFT(tCOA_20093[[#This Row],[1]],2)))</f>
        <v>16</v>
      </c>
      <c r="E45">
        <f>LEN(tCOA_20093[[#This Row],[1]])</f>
        <v>3</v>
      </c>
    </row>
    <row r="46" spans="1:5" x14ac:dyDescent="0.25">
      <c r="A46" s="10">
        <v>17</v>
      </c>
      <c r="B46" s="13" t="s">
        <v>145</v>
      </c>
      <c r="C46" s="13" t="s">
        <v>144</v>
      </c>
      <c r="D46" s="25" t="str">
        <f>IF(tCOA_20093[[#This Row],[5]]=1,"",IF(tCOA_20093[[#This Row],[5]]=2,LEFT(tCOA_20093[[#This Row],[1]],1),LEFT(tCOA_20093[[#This Row],[1]],2)))</f>
        <v>1</v>
      </c>
      <c r="E46" s="13">
        <f>LEN(tCOA_20093[[#This Row],[1]])</f>
        <v>2</v>
      </c>
    </row>
    <row r="47" spans="1:5" x14ac:dyDescent="0.25">
      <c r="A47" s="14">
        <v>171</v>
      </c>
      <c r="B47" t="s">
        <v>148</v>
      </c>
      <c r="C47" t="s">
        <v>147</v>
      </c>
      <c r="D47" s="26" t="str">
        <f>IF(tCOA_20093[[#This Row],[5]]=1,"",IF(tCOA_20093[[#This Row],[5]]=2,LEFT(tCOA_20093[[#This Row],[1]],1),LEFT(tCOA_20093[[#This Row],[1]],2)))</f>
        <v>17</v>
      </c>
      <c r="E47">
        <f>LEN(tCOA_20093[[#This Row],[1]])</f>
        <v>3</v>
      </c>
    </row>
    <row r="48" spans="1:5" x14ac:dyDescent="0.25">
      <c r="A48" s="14">
        <v>172</v>
      </c>
      <c r="B48" t="s">
        <v>151</v>
      </c>
      <c r="C48" t="s">
        <v>150</v>
      </c>
      <c r="D48" s="26" t="str">
        <f>IF(tCOA_20093[[#This Row],[5]]=1,"",IF(tCOA_20093[[#This Row],[5]]=2,LEFT(tCOA_20093[[#This Row],[1]],1),LEFT(tCOA_20093[[#This Row],[1]],2)))</f>
        <v>17</v>
      </c>
      <c r="E48">
        <f>LEN(tCOA_20093[[#This Row],[1]])</f>
        <v>3</v>
      </c>
    </row>
    <row r="49" spans="1:5" x14ac:dyDescent="0.25">
      <c r="A49" s="14">
        <v>173</v>
      </c>
      <c r="B49" t="s">
        <v>154</v>
      </c>
      <c r="C49" t="s">
        <v>153</v>
      </c>
      <c r="D49" s="26" t="str">
        <f>IF(tCOA_20093[[#This Row],[5]]=1,"",IF(tCOA_20093[[#This Row],[5]]=2,LEFT(tCOA_20093[[#This Row],[1]],1),LEFT(tCOA_20093[[#This Row],[1]],2)))</f>
        <v>17</v>
      </c>
      <c r="E49">
        <f>LEN(tCOA_20093[[#This Row],[1]])</f>
        <v>3</v>
      </c>
    </row>
    <row r="50" spans="1:5" x14ac:dyDescent="0.25">
      <c r="A50" s="14">
        <v>176</v>
      </c>
      <c r="B50" t="s">
        <v>157</v>
      </c>
      <c r="C50" t="s">
        <v>156</v>
      </c>
      <c r="D50" s="26" t="str">
        <f>IF(tCOA_20093[[#This Row],[5]]=1,"",IF(tCOA_20093[[#This Row],[5]]=2,LEFT(tCOA_20093[[#This Row],[1]],1),LEFT(tCOA_20093[[#This Row],[1]],2)))</f>
        <v>17</v>
      </c>
      <c r="E50">
        <f>LEN(tCOA_20093[[#This Row],[1]])</f>
        <v>3</v>
      </c>
    </row>
    <row r="51" spans="1:5" x14ac:dyDescent="0.25">
      <c r="A51" s="14">
        <v>178</v>
      </c>
      <c r="B51" t="s">
        <v>160</v>
      </c>
      <c r="C51" t="s">
        <v>159</v>
      </c>
      <c r="D51" s="26" t="str">
        <f>IF(tCOA_20093[[#This Row],[5]]=1,"",IF(tCOA_20093[[#This Row],[5]]=2,LEFT(tCOA_20093[[#This Row],[1]],1),LEFT(tCOA_20093[[#This Row],[1]],2)))</f>
        <v>17</v>
      </c>
      <c r="E51">
        <f>LEN(tCOA_20093[[#This Row],[1]])</f>
        <v>3</v>
      </c>
    </row>
    <row r="52" spans="1:5" x14ac:dyDescent="0.25">
      <c r="A52" s="10">
        <v>18</v>
      </c>
      <c r="B52" s="13" t="s">
        <v>163</v>
      </c>
      <c r="C52" s="13" t="s">
        <v>162</v>
      </c>
      <c r="D52" s="25" t="str">
        <f>IF(tCOA_20093[[#This Row],[5]]=1,"",IF(tCOA_20093[[#This Row],[5]]=2,LEFT(tCOA_20093[[#This Row],[1]],1),LEFT(tCOA_20093[[#This Row],[1]],2)))</f>
        <v>1</v>
      </c>
      <c r="E52" s="13">
        <f>LEN(tCOA_20093[[#This Row],[1]])</f>
        <v>2</v>
      </c>
    </row>
    <row r="53" spans="1:5" x14ac:dyDescent="0.25">
      <c r="A53" s="14">
        <v>181</v>
      </c>
      <c r="B53" t="s">
        <v>166</v>
      </c>
      <c r="C53" t="s">
        <v>165</v>
      </c>
      <c r="D53" s="26" t="str">
        <f>IF(tCOA_20093[[#This Row],[5]]=1,"",IF(tCOA_20093[[#This Row],[5]]=2,LEFT(tCOA_20093[[#This Row],[1]],1),LEFT(tCOA_20093[[#This Row],[1]],2)))</f>
        <v>18</v>
      </c>
      <c r="E53">
        <f>LEN(tCOA_20093[[#This Row],[1]])</f>
        <v>3</v>
      </c>
    </row>
    <row r="54" spans="1:5" x14ac:dyDescent="0.25">
      <c r="A54" s="14">
        <v>186</v>
      </c>
      <c r="B54" t="s">
        <v>169</v>
      </c>
      <c r="C54" t="s">
        <v>168</v>
      </c>
      <c r="D54" s="26" t="str">
        <f>IF(tCOA_20093[[#This Row],[5]]=1,"",IF(tCOA_20093[[#This Row],[5]]=2,LEFT(tCOA_20093[[#This Row],[1]],1),LEFT(tCOA_20093[[#This Row],[1]],2)))</f>
        <v>18</v>
      </c>
      <c r="E54">
        <f>LEN(tCOA_20093[[#This Row],[1]])</f>
        <v>3</v>
      </c>
    </row>
    <row r="55" spans="1:5" x14ac:dyDescent="0.25">
      <c r="A55" s="14">
        <v>187</v>
      </c>
      <c r="B55" t="s">
        <v>172</v>
      </c>
      <c r="C55" t="s">
        <v>171</v>
      </c>
      <c r="D55" s="26" t="str">
        <f>IF(tCOA_20093[[#This Row],[5]]=1,"",IF(tCOA_20093[[#This Row],[5]]=2,LEFT(tCOA_20093[[#This Row],[1]],1),LEFT(tCOA_20093[[#This Row],[1]],2)))</f>
        <v>18</v>
      </c>
      <c r="E55">
        <f>LEN(tCOA_20093[[#This Row],[1]])</f>
        <v>3</v>
      </c>
    </row>
    <row r="56" spans="1:5" x14ac:dyDescent="0.25">
      <c r="A56" s="14">
        <v>188</v>
      </c>
      <c r="B56" t="s">
        <v>175</v>
      </c>
      <c r="C56" t="s">
        <v>174</v>
      </c>
      <c r="D56" s="26" t="str">
        <f>IF(tCOA_20093[[#This Row],[5]]=1,"",IF(tCOA_20093[[#This Row],[5]]=2,LEFT(tCOA_20093[[#This Row],[1]],1),LEFT(tCOA_20093[[#This Row],[1]],2)))</f>
        <v>18</v>
      </c>
      <c r="E56">
        <f>LEN(tCOA_20093[[#This Row],[1]])</f>
        <v>3</v>
      </c>
    </row>
    <row r="57" spans="1:5" x14ac:dyDescent="0.25">
      <c r="A57" s="6">
        <v>2</v>
      </c>
      <c r="B57" s="9" t="s">
        <v>178</v>
      </c>
      <c r="C57" s="9" t="s">
        <v>177</v>
      </c>
      <c r="D57" s="24" t="str">
        <f>IF(tCOA_20093[[#This Row],[5]]=1,"",IF(tCOA_20093[[#This Row],[5]]=2,LEFT(tCOA_20093[[#This Row],[1]],1),LEFT(tCOA_20093[[#This Row],[1]],2)))</f>
        <v/>
      </c>
      <c r="E57" s="9">
        <f>LEN(tCOA_20093[[#This Row],[1]])</f>
        <v>1</v>
      </c>
    </row>
    <row r="58" spans="1:5" x14ac:dyDescent="0.25">
      <c r="A58" s="10">
        <v>20</v>
      </c>
      <c r="B58" s="13" t="s">
        <v>181</v>
      </c>
      <c r="C58" s="13" t="s">
        <v>180</v>
      </c>
      <c r="D58" s="25" t="str">
        <f>IF(tCOA_20093[[#This Row],[5]]=1,"",IF(tCOA_20093[[#This Row],[5]]=2,LEFT(tCOA_20093[[#This Row],[1]],1),LEFT(tCOA_20093[[#This Row],[1]],2)))</f>
        <v>2</v>
      </c>
      <c r="E58" s="13">
        <f>LEN(tCOA_20093[[#This Row],[1]])</f>
        <v>2</v>
      </c>
    </row>
    <row r="59" spans="1:5" x14ac:dyDescent="0.25">
      <c r="A59" s="14">
        <v>201</v>
      </c>
      <c r="B59" t="s">
        <v>184</v>
      </c>
      <c r="C59" t="s">
        <v>183</v>
      </c>
      <c r="D59" s="26" t="str">
        <f>IF(tCOA_20093[[#This Row],[5]]=1,"",IF(tCOA_20093[[#This Row],[5]]=2,LEFT(tCOA_20093[[#This Row],[1]],1),LEFT(tCOA_20093[[#This Row],[1]],2)))</f>
        <v>20</v>
      </c>
      <c r="E59">
        <f>LEN(tCOA_20093[[#This Row],[1]])</f>
        <v>3</v>
      </c>
    </row>
    <row r="60" spans="1:5" x14ac:dyDescent="0.25">
      <c r="A60" s="14">
        <v>203</v>
      </c>
      <c r="B60" t="s">
        <v>187</v>
      </c>
      <c r="C60" t="s">
        <v>186</v>
      </c>
      <c r="D60" s="26" t="str">
        <f>IF(tCOA_20093[[#This Row],[5]]=1,"",IF(tCOA_20093[[#This Row],[5]]=2,LEFT(tCOA_20093[[#This Row],[1]],1),LEFT(tCOA_20093[[#This Row],[1]],2)))</f>
        <v>20</v>
      </c>
      <c r="E60">
        <f>LEN(tCOA_20093[[#This Row],[1]])</f>
        <v>3</v>
      </c>
    </row>
    <row r="61" spans="1:5" x14ac:dyDescent="0.25">
      <c r="A61" s="14">
        <v>204</v>
      </c>
      <c r="B61" t="s">
        <v>190</v>
      </c>
      <c r="C61" t="s">
        <v>189</v>
      </c>
      <c r="D61" s="26" t="str">
        <f>IF(tCOA_20093[[#This Row],[5]]=1,"",IF(tCOA_20093[[#This Row],[5]]=2,LEFT(tCOA_20093[[#This Row],[1]],1),LEFT(tCOA_20093[[#This Row],[1]],2)))</f>
        <v>20</v>
      </c>
      <c r="E61">
        <f>LEN(tCOA_20093[[#This Row],[1]])</f>
        <v>3</v>
      </c>
    </row>
    <row r="62" spans="1:5" x14ac:dyDescent="0.25">
      <c r="A62" s="14">
        <v>205</v>
      </c>
      <c r="B62" t="s">
        <v>193</v>
      </c>
      <c r="C62" t="s">
        <v>192</v>
      </c>
      <c r="D62" s="26" t="str">
        <f>IF(tCOA_20093[[#This Row],[5]]=1,"",IF(tCOA_20093[[#This Row],[5]]=2,LEFT(tCOA_20093[[#This Row],[1]],1),LEFT(tCOA_20093[[#This Row],[1]],2)))</f>
        <v>20</v>
      </c>
      <c r="E62">
        <f>LEN(tCOA_20093[[#This Row],[1]])</f>
        <v>3</v>
      </c>
    </row>
    <row r="63" spans="1:5" x14ac:dyDescent="0.25">
      <c r="A63" s="14">
        <v>207</v>
      </c>
      <c r="B63" t="s">
        <v>196</v>
      </c>
      <c r="C63" t="s">
        <v>195</v>
      </c>
      <c r="D63" s="26" t="str">
        <f>IF(tCOA_20093[[#This Row],[5]]=1,"",IF(tCOA_20093[[#This Row],[5]]=2,LEFT(tCOA_20093[[#This Row],[1]],1),LEFT(tCOA_20093[[#This Row],[1]],2)))</f>
        <v>20</v>
      </c>
      <c r="E63">
        <f>LEN(tCOA_20093[[#This Row],[1]])</f>
        <v>3</v>
      </c>
    </row>
    <row r="64" spans="1:5" x14ac:dyDescent="0.25">
      <c r="A64" s="14">
        <v>208</v>
      </c>
      <c r="B64" t="s">
        <v>199</v>
      </c>
      <c r="C64" t="s">
        <v>198</v>
      </c>
      <c r="D64" s="26" t="str">
        <f>IF(tCOA_20093[[#This Row],[5]]=1,"",IF(tCOA_20093[[#This Row],[5]]=2,LEFT(tCOA_20093[[#This Row],[1]],1),LEFT(tCOA_20093[[#This Row],[1]],2)))</f>
        <v>20</v>
      </c>
      <c r="E64">
        <f>LEN(tCOA_20093[[#This Row],[1]])</f>
        <v>3</v>
      </c>
    </row>
    <row r="65" spans="1:5" x14ac:dyDescent="0.25">
      <c r="A65" s="10">
        <v>21</v>
      </c>
      <c r="B65" s="13" t="s">
        <v>202</v>
      </c>
      <c r="C65" s="13" t="s">
        <v>201</v>
      </c>
      <c r="D65" s="25" t="str">
        <f>IF(tCOA_20093[[#This Row],[5]]=1,"",IF(tCOA_20093[[#This Row],[5]]=2,LEFT(tCOA_20093[[#This Row],[1]],1),LEFT(tCOA_20093[[#This Row],[1]],2)))</f>
        <v>2</v>
      </c>
      <c r="E65" s="13">
        <f>LEN(tCOA_20093[[#This Row],[1]])</f>
        <v>2</v>
      </c>
    </row>
    <row r="66" spans="1:5" x14ac:dyDescent="0.25">
      <c r="A66" s="14">
        <v>211</v>
      </c>
      <c r="B66" t="s">
        <v>204</v>
      </c>
      <c r="C66" t="s">
        <v>203</v>
      </c>
      <c r="D66" s="26" t="str">
        <f>IF(tCOA_20093[[#This Row],[5]]=1,"",IF(tCOA_20093[[#This Row],[5]]=2,LEFT(tCOA_20093[[#This Row],[1]],1),LEFT(tCOA_20093[[#This Row],[1]],2)))</f>
        <v>21</v>
      </c>
      <c r="E66">
        <f>LEN(tCOA_20093[[#This Row],[1]])</f>
        <v>3</v>
      </c>
    </row>
    <row r="67" spans="1:5" x14ac:dyDescent="0.25">
      <c r="A67" s="14">
        <v>212</v>
      </c>
      <c r="B67" t="s">
        <v>207</v>
      </c>
      <c r="C67" t="s">
        <v>206</v>
      </c>
      <c r="D67" s="26" t="str">
        <f>IF(tCOA_20093[[#This Row],[5]]=1,"",IF(tCOA_20093[[#This Row],[5]]=2,LEFT(tCOA_20093[[#This Row],[1]],1),LEFT(tCOA_20093[[#This Row],[1]],2)))</f>
        <v>21</v>
      </c>
      <c r="E67">
        <f>LEN(tCOA_20093[[#This Row],[1]])</f>
        <v>3</v>
      </c>
    </row>
    <row r="68" spans="1:5" x14ac:dyDescent="0.25">
      <c r="A68" s="14">
        <v>213</v>
      </c>
      <c r="B68" t="s">
        <v>209</v>
      </c>
      <c r="C68" t="s">
        <v>208</v>
      </c>
      <c r="D68" s="26" t="str">
        <f>IF(tCOA_20093[[#This Row],[5]]=1,"",IF(tCOA_20093[[#This Row],[5]]=2,LEFT(tCOA_20093[[#This Row],[1]],1),LEFT(tCOA_20093[[#This Row],[1]],2)))</f>
        <v>21</v>
      </c>
      <c r="E68">
        <f>LEN(tCOA_20093[[#This Row],[1]])</f>
        <v>3</v>
      </c>
    </row>
    <row r="69" spans="1:5" x14ac:dyDescent="0.25">
      <c r="A69" s="14">
        <v>214</v>
      </c>
      <c r="B69" t="s">
        <v>212</v>
      </c>
      <c r="C69" t="s">
        <v>211</v>
      </c>
      <c r="D69" s="26" t="str">
        <f>IF(tCOA_20093[[#This Row],[5]]=1,"",IF(tCOA_20093[[#This Row],[5]]=2,LEFT(tCOA_20093[[#This Row],[1]],1),LEFT(tCOA_20093[[#This Row],[1]],2)))</f>
        <v>21</v>
      </c>
      <c r="E69">
        <f>LEN(tCOA_20093[[#This Row],[1]])</f>
        <v>3</v>
      </c>
    </row>
    <row r="70" spans="1:5" x14ac:dyDescent="0.25">
      <c r="A70" s="14">
        <v>215</v>
      </c>
      <c r="B70" t="s">
        <v>215</v>
      </c>
      <c r="C70" t="s">
        <v>214</v>
      </c>
      <c r="D70" s="26" t="str">
        <f>IF(tCOA_20093[[#This Row],[5]]=1,"",IF(tCOA_20093[[#This Row],[5]]=2,LEFT(tCOA_20093[[#This Row],[1]],1),LEFT(tCOA_20093[[#This Row],[1]],2)))</f>
        <v>21</v>
      </c>
      <c r="E70">
        <f>LEN(tCOA_20093[[#This Row],[1]])</f>
        <v>3</v>
      </c>
    </row>
    <row r="71" spans="1:5" x14ac:dyDescent="0.25">
      <c r="A71" s="14">
        <v>216</v>
      </c>
      <c r="B71" t="s">
        <v>218</v>
      </c>
      <c r="C71" t="s">
        <v>217</v>
      </c>
      <c r="D71" s="26" t="str">
        <f>IF(tCOA_20093[[#This Row],[5]]=1,"",IF(tCOA_20093[[#This Row],[5]]=2,LEFT(tCOA_20093[[#This Row],[1]],1),LEFT(tCOA_20093[[#This Row],[1]],2)))</f>
        <v>21</v>
      </c>
      <c r="E71">
        <f>LEN(tCOA_20093[[#This Row],[1]])</f>
        <v>3</v>
      </c>
    </row>
    <row r="72" spans="1:5" x14ac:dyDescent="0.25">
      <c r="A72" s="14">
        <v>217</v>
      </c>
      <c r="B72" t="s">
        <v>221</v>
      </c>
      <c r="C72" t="s">
        <v>220</v>
      </c>
      <c r="D72" s="26" t="str">
        <f>IF(tCOA_20093[[#This Row],[5]]=1,"",IF(tCOA_20093[[#This Row],[5]]=2,LEFT(tCOA_20093[[#This Row],[1]],1),LEFT(tCOA_20093[[#This Row],[1]],2)))</f>
        <v>21</v>
      </c>
      <c r="E72">
        <f>LEN(tCOA_20093[[#This Row],[1]])</f>
        <v>3</v>
      </c>
    </row>
    <row r="73" spans="1:5" x14ac:dyDescent="0.25">
      <c r="A73" s="14">
        <v>218</v>
      </c>
      <c r="B73" t="s">
        <v>224</v>
      </c>
      <c r="C73" t="s">
        <v>223</v>
      </c>
      <c r="D73" s="26" t="str">
        <f>IF(tCOA_20093[[#This Row],[5]]=1,"",IF(tCOA_20093[[#This Row],[5]]=2,LEFT(tCOA_20093[[#This Row],[1]],1),LEFT(tCOA_20093[[#This Row],[1]],2)))</f>
        <v>21</v>
      </c>
      <c r="E73">
        <f>LEN(tCOA_20093[[#This Row],[1]])</f>
        <v>3</v>
      </c>
    </row>
    <row r="74" spans="1:5" x14ac:dyDescent="0.25">
      <c r="A74" s="10">
        <v>22</v>
      </c>
      <c r="B74" s="13" t="s">
        <v>227</v>
      </c>
      <c r="C74" s="13" t="s">
        <v>226</v>
      </c>
      <c r="D74" s="25" t="str">
        <f>IF(tCOA_20093[[#This Row],[5]]=1,"",IF(tCOA_20093[[#This Row],[5]]=2,LEFT(tCOA_20093[[#This Row],[1]],1),LEFT(tCOA_20093[[#This Row],[1]],2)))</f>
        <v>2</v>
      </c>
      <c r="E74" s="13">
        <f>LEN(tCOA_20093[[#This Row],[1]])</f>
        <v>2</v>
      </c>
    </row>
    <row r="75" spans="1:5" x14ac:dyDescent="0.25">
      <c r="A75" s="14">
        <v>220</v>
      </c>
      <c r="B75" t="s">
        <v>230</v>
      </c>
      <c r="C75" t="s">
        <v>229</v>
      </c>
      <c r="D75" s="26" t="str">
        <f>IF(tCOA_20093[[#This Row],[5]]=1,"",IF(tCOA_20093[[#This Row],[5]]=2,LEFT(tCOA_20093[[#This Row],[1]],1),LEFT(tCOA_20093[[#This Row],[1]],2)))</f>
        <v>22</v>
      </c>
      <c r="E75">
        <f>LEN(tCOA_20093[[#This Row],[1]])</f>
        <v>3</v>
      </c>
    </row>
    <row r="76" spans="1:5" x14ac:dyDescent="0.25">
      <c r="A76" s="14">
        <v>221</v>
      </c>
      <c r="B76" t="s">
        <v>233</v>
      </c>
      <c r="C76" t="s">
        <v>232</v>
      </c>
      <c r="D76" s="26" t="str">
        <f>IF(tCOA_20093[[#This Row],[5]]=1,"",IF(tCOA_20093[[#This Row],[5]]=2,LEFT(tCOA_20093[[#This Row],[1]],1),LEFT(tCOA_20093[[#This Row],[1]],2)))</f>
        <v>22</v>
      </c>
      <c r="E76">
        <f>LEN(tCOA_20093[[#This Row],[1]])</f>
        <v>3</v>
      </c>
    </row>
    <row r="77" spans="1:5" x14ac:dyDescent="0.25">
      <c r="A77" s="14">
        <v>222</v>
      </c>
      <c r="B77" t="s">
        <v>236</v>
      </c>
      <c r="C77" t="s">
        <v>235</v>
      </c>
      <c r="D77" s="26" t="str">
        <f>IF(tCOA_20093[[#This Row],[5]]=1,"",IF(tCOA_20093[[#This Row],[5]]=2,LEFT(tCOA_20093[[#This Row],[1]],1),LEFT(tCOA_20093[[#This Row],[1]],2)))</f>
        <v>22</v>
      </c>
      <c r="E77">
        <f>LEN(tCOA_20093[[#This Row],[1]])</f>
        <v>3</v>
      </c>
    </row>
    <row r="78" spans="1:5" x14ac:dyDescent="0.25">
      <c r="A78" s="14">
        <v>223</v>
      </c>
      <c r="B78" t="s">
        <v>239</v>
      </c>
      <c r="C78" t="s">
        <v>238</v>
      </c>
      <c r="D78" s="26" t="str">
        <f>IF(tCOA_20093[[#This Row],[5]]=1,"",IF(tCOA_20093[[#This Row],[5]]=2,LEFT(tCOA_20093[[#This Row],[1]],1),LEFT(tCOA_20093[[#This Row],[1]],2)))</f>
        <v>22</v>
      </c>
      <c r="E78">
        <f>LEN(tCOA_20093[[#This Row],[1]])</f>
        <v>3</v>
      </c>
    </row>
    <row r="79" spans="1:5" x14ac:dyDescent="0.25">
      <c r="A79" s="14">
        <v>228</v>
      </c>
      <c r="B79" t="s">
        <v>242</v>
      </c>
      <c r="C79" t="s">
        <v>241</v>
      </c>
      <c r="D79" s="26" t="str">
        <f>IF(tCOA_20093[[#This Row],[5]]=1,"",IF(tCOA_20093[[#This Row],[5]]=2,LEFT(tCOA_20093[[#This Row],[1]],1),LEFT(tCOA_20093[[#This Row],[1]],2)))</f>
        <v>22</v>
      </c>
      <c r="E79">
        <f>LEN(tCOA_20093[[#This Row],[1]])</f>
        <v>3</v>
      </c>
    </row>
    <row r="80" spans="1:5" x14ac:dyDescent="0.25">
      <c r="A80" s="14">
        <v>229</v>
      </c>
      <c r="B80" t="s">
        <v>245</v>
      </c>
      <c r="C80" t="s">
        <v>244</v>
      </c>
      <c r="D80" s="26" t="str">
        <f>IF(tCOA_20093[[#This Row],[5]]=1,"",IF(tCOA_20093[[#This Row],[5]]=2,LEFT(tCOA_20093[[#This Row],[1]],1),LEFT(tCOA_20093[[#This Row],[1]],2)))</f>
        <v>22</v>
      </c>
      <c r="E80">
        <f>LEN(tCOA_20093[[#This Row],[1]])</f>
        <v>3</v>
      </c>
    </row>
    <row r="81" spans="1:5" x14ac:dyDescent="0.25">
      <c r="A81" s="10">
        <v>23</v>
      </c>
      <c r="B81" s="13" t="s">
        <v>248</v>
      </c>
      <c r="C81" s="13" t="s">
        <v>247</v>
      </c>
      <c r="D81" s="25" t="str">
        <f>IF(tCOA_20093[[#This Row],[5]]=1,"",IF(tCOA_20093[[#This Row],[5]]=2,LEFT(tCOA_20093[[#This Row],[1]],1),LEFT(tCOA_20093[[#This Row],[1]],2)))</f>
        <v>2</v>
      </c>
      <c r="E81" s="13">
        <f>LEN(tCOA_20093[[#This Row],[1]])</f>
        <v>2</v>
      </c>
    </row>
    <row r="82" spans="1:5" x14ac:dyDescent="0.25">
      <c r="A82" s="14">
        <v>230</v>
      </c>
      <c r="B82" t="s">
        <v>181</v>
      </c>
      <c r="C82" t="s">
        <v>250</v>
      </c>
      <c r="D82" s="26" t="str">
        <f>IF(tCOA_20093[[#This Row],[5]]=1,"",IF(tCOA_20093[[#This Row],[5]]=2,LEFT(tCOA_20093[[#This Row],[1]],1),LEFT(tCOA_20093[[#This Row],[1]],2)))</f>
        <v>23</v>
      </c>
      <c r="E82">
        <f>LEN(tCOA_20093[[#This Row],[1]])</f>
        <v>3</v>
      </c>
    </row>
    <row r="83" spans="1:5" x14ac:dyDescent="0.25">
      <c r="A83" s="14">
        <v>231</v>
      </c>
      <c r="B83" t="s">
        <v>253</v>
      </c>
      <c r="C83" t="s">
        <v>252</v>
      </c>
      <c r="D83" s="26" t="str">
        <f>IF(tCOA_20093[[#This Row],[5]]=1,"",IF(tCOA_20093[[#This Row],[5]]=2,LEFT(tCOA_20093[[#This Row],[1]],1),LEFT(tCOA_20093[[#This Row],[1]],2)))</f>
        <v>23</v>
      </c>
      <c r="E83">
        <f>LEN(tCOA_20093[[#This Row],[1]])</f>
        <v>3</v>
      </c>
    </row>
    <row r="84" spans="1:5" x14ac:dyDescent="0.25">
      <c r="A84" s="14">
        <v>237</v>
      </c>
      <c r="B84" t="s">
        <v>255</v>
      </c>
      <c r="C84" t="s">
        <v>254</v>
      </c>
      <c r="D84" s="26" t="str">
        <f>IF(tCOA_20093[[#This Row],[5]]=1,"",IF(tCOA_20093[[#This Row],[5]]=2,LEFT(tCOA_20093[[#This Row],[1]],1),LEFT(tCOA_20093[[#This Row],[1]],2)))</f>
        <v>23</v>
      </c>
      <c r="E84">
        <f>LEN(tCOA_20093[[#This Row],[1]])</f>
        <v>3</v>
      </c>
    </row>
    <row r="85" spans="1:5" x14ac:dyDescent="0.25">
      <c r="A85" s="14">
        <v>238</v>
      </c>
      <c r="B85" t="s">
        <v>258</v>
      </c>
      <c r="C85" t="s">
        <v>257</v>
      </c>
      <c r="D85" s="26" t="str">
        <f>IF(tCOA_20093[[#This Row],[5]]=1,"",IF(tCOA_20093[[#This Row],[5]]=2,LEFT(tCOA_20093[[#This Row],[1]],1),LEFT(tCOA_20093[[#This Row],[1]],2)))</f>
        <v>23</v>
      </c>
      <c r="E85">
        <f>LEN(tCOA_20093[[#This Row],[1]])</f>
        <v>3</v>
      </c>
    </row>
    <row r="86" spans="1:5" x14ac:dyDescent="0.25">
      <c r="A86" s="10">
        <v>25</v>
      </c>
      <c r="B86" s="13" t="s">
        <v>261</v>
      </c>
      <c r="C86" s="13" t="s">
        <v>260</v>
      </c>
      <c r="D86" s="25" t="str">
        <f>IF(tCOA_20093[[#This Row],[5]]=1,"",IF(tCOA_20093[[#This Row],[5]]=2,LEFT(tCOA_20093[[#This Row],[1]],1),LEFT(tCOA_20093[[#This Row],[1]],2)))</f>
        <v>2</v>
      </c>
      <c r="E86" s="13">
        <f>LEN(tCOA_20093[[#This Row],[1]])</f>
        <v>2</v>
      </c>
    </row>
    <row r="87" spans="1:5" x14ac:dyDescent="0.25">
      <c r="A87" s="14">
        <v>250</v>
      </c>
      <c r="B87" t="s">
        <v>264</v>
      </c>
      <c r="C87" t="s">
        <v>263</v>
      </c>
      <c r="D87" s="26" t="str">
        <f>IF(tCOA_20093[[#This Row],[5]]=1,"",IF(tCOA_20093[[#This Row],[5]]=2,LEFT(tCOA_20093[[#This Row],[1]],1),LEFT(tCOA_20093[[#This Row],[1]],2)))</f>
        <v>25</v>
      </c>
      <c r="E87">
        <f>LEN(tCOA_20093[[#This Row],[1]])</f>
        <v>3</v>
      </c>
    </row>
    <row r="88" spans="1:5" x14ac:dyDescent="0.25">
      <c r="A88" s="14">
        <v>251</v>
      </c>
      <c r="B88" t="s">
        <v>267</v>
      </c>
      <c r="C88" t="s">
        <v>266</v>
      </c>
      <c r="D88" s="26" t="str">
        <f>IF(tCOA_20093[[#This Row],[5]]=1,"",IF(tCOA_20093[[#This Row],[5]]=2,LEFT(tCOA_20093[[#This Row],[1]],1),LEFT(tCOA_20093[[#This Row],[1]],2)))</f>
        <v>25</v>
      </c>
      <c r="E88">
        <f>LEN(tCOA_20093[[#This Row],[1]])</f>
        <v>3</v>
      </c>
    </row>
    <row r="89" spans="1:5" x14ac:dyDescent="0.25">
      <c r="A89" s="14">
        <v>253</v>
      </c>
      <c r="B89" t="s">
        <v>270</v>
      </c>
      <c r="C89" t="s">
        <v>269</v>
      </c>
      <c r="D89" s="26" t="str">
        <f>IF(tCOA_20093[[#This Row],[5]]=1,"",IF(tCOA_20093[[#This Row],[5]]=2,LEFT(tCOA_20093[[#This Row],[1]],1),LEFT(tCOA_20093[[#This Row],[1]],2)))</f>
        <v>25</v>
      </c>
      <c r="E89">
        <f>LEN(tCOA_20093[[#This Row],[1]])</f>
        <v>3</v>
      </c>
    </row>
    <row r="90" spans="1:5" x14ac:dyDescent="0.25">
      <c r="A90" s="14">
        <v>254</v>
      </c>
      <c r="B90" t="s">
        <v>273</v>
      </c>
      <c r="C90" t="s">
        <v>272</v>
      </c>
      <c r="D90" s="26" t="str">
        <f>IF(tCOA_20093[[#This Row],[5]]=1,"",IF(tCOA_20093[[#This Row],[5]]=2,LEFT(tCOA_20093[[#This Row],[1]],1),LEFT(tCOA_20093[[#This Row],[1]],2)))</f>
        <v>25</v>
      </c>
      <c r="E90">
        <f>LEN(tCOA_20093[[#This Row],[1]])</f>
        <v>3</v>
      </c>
    </row>
    <row r="91" spans="1:5" x14ac:dyDescent="0.25">
      <c r="A91" s="14">
        <v>256</v>
      </c>
      <c r="B91" t="s">
        <v>276</v>
      </c>
      <c r="C91" t="s">
        <v>275</v>
      </c>
      <c r="D91" s="26" t="str">
        <f>IF(tCOA_20093[[#This Row],[5]]=1,"",IF(tCOA_20093[[#This Row],[5]]=2,LEFT(tCOA_20093[[#This Row],[1]],1),LEFT(tCOA_20093[[#This Row],[1]],2)))</f>
        <v>25</v>
      </c>
      <c r="E91">
        <f>LEN(tCOA_20093[[#This Row],[1]])</f>
        <v>3</v>
      </c>
    </row>
    <row r="92" spans="1:5" x14ac:dyDescent="0.25">
      <c r="A92" s="10">
        <v>26</v>
      </c>
      <c r="B92" s="13" t="s">
        <v>279</v>
      </c>
      <c r="C92" s="13" t="s">
        <v>278</v>
      </c>
      <c r="D92" s="25" t="str">
        <f>IF(tCOA_20093[[#This Row],[5]]=1,"",IF(tCOA_20093[[#This Row],[5]]=2,LEFT(tCOA_20093[[#This Row],[1]],1),LEFT(tCOA_20093[[#This Row],[1]],2)))</f>
        <v>2</v>
      </c>
      <c r="E92" s="13">
        <f>LEN(tCOA_20093[[#This Row],[1]])</f>
        <v>2</v>
      </c>
    </row>
    <row r="93" spans="1:5" x14ac:dyDescent="0.25">
      <c r="A93" s="14">
        <v>261</v>
      </c>
      <c r="B93" t="s">
        <v>282</v>
      </c>
      <c r="C93" t="s">
        <v>281</v>
      </c>
      <c r="D93" s="26" t="str">
        <f>IF(tCOA_20093[[#This Row],[5]]=1,"",IF(tCOA_20093[[#This Row],[5]]=2,LEFT(tCOA_20093[[#This Row],[1]],1),LEFT(tCOA_20093[[#This Row],[1]],2)))</f>
        <v>26</v>
      </c>
      <c r="E93">
        <f>LEN(tCOA_20093[[#This Row],[1]])</f>
        <v>3</v>
      </c>
    </row>
    <row r="94" spans="1:5" x14ac:dyDescent="0.25">
      <c r="A94" s="14">
        <v>262</v>
      </c>
      <c r="B94" t="s">
        <v>285</v>
      </c>
      <c r="C94" t="s">
        <v>284</v>
      </c>
      <c r="D94" s="26" t="str">
        <f>IF(tCOA_20093[[#This Row],[5]]=1,"",IF(tCOA_20093[[#This Row],[5]]=2,LEFT(tCOA_20093[[#This Row],[1]],1),LEFT(tCOA_20093[[#This Row],[1]],2)))</f>
        <v>26</v>
      </c>
      <c r="E94">
        <f>LEN(tCOA_20093[[#This Row],[1]])</f>
        <v>3</v>
      </c>
    </row>
    <row r="95" spans="1:5" x14ac:dyDescent="0.25">
      <c r="A95" s="14">
        <v>265</v>
      </c>
      <c r="B95" t="s">
        <v>288</v>
      </c>
      <c r="C95" t="s">
        <v>287</v>
      </c>
      <c r="D95" s="26" t="str">
        <f>IF(tCOA_20093[[#This Row],[5]]=1,"",IF(tCOA_20093[[#This Row],[5]]=2,LEFT(tCOA_20093[[#This Row],[1]],1),LEFT(tCOA_20093[[#This Row],[1]],2)))</f>
        <v>26</v>
      </c>
      <c r="E95">
        <f>LEN(tCOA_20093[[#This Row],[1]])</f>
        <v>3</v>
      </c>
    </row>
    <row r="96" spans="1:5" x14ac:dyDescent="0.25">
      <c r="A96" s="14">
        <v>266</v>
      </c>
      <c r="B96" t="s">
        <v>291</v>
      </c>
      <c r="C96" t="s">
        <v>290</v>
      </c>
      <c r="D96" s="26" t="str">
        <f>IF(tCOA_20093[[#This Row],[5]]=1,"",IF(tCOA_20093[[#This Row],[5]]=2,LEFT(tCOA_20093[[#This Row],[1]],1),LEFT(tCOA_20093[[#This Row],[1]],2)))</f>
        <v>26</v>
      </c>
      <c r="E96">
        <f>LEN(tCOA_20093[[#This Row],[1]])</f>
        <v>3</v>
      </c>
    </row>
    <row r="97" spans="1:5" x14ac:dyDescent="0.25">
      <c r="A97" s="14">
        <v>267</v>
      </c>
      <c r="B97" t="s">
        <v>293</v>
      </c>
      <c r="C97" t="s">
        <v>156</v>
      </c>
      <c r="D97" s="26" t="str">
        <f>IF(tCOA_20093[[#This Row],[5]]=1,"",IF(tCOA_20093[[#This Row],[5]]=2,LEFT(tCOA_20093[[#This Row],[1]],1),LEFT(tCOA_20093[[#This Row],[1]],2)))</f>
        <v>26</v>
      </c>
      <c r="E97">
        <f>LEN(tCOA_20093[[#This Row],[1]])</f>
        <v>3</v>
      </c>
    </row>
    <row r="98" spans="1:5" x14ac:dyDescent="0.25">
      <c r="A98" s="14">
        <v>268</v>
      </c>
      <c r="B98" t="s">
        <v>296</v>
      </c>
      <c r="C98" t="s">
        <v>295</v>
      </c>
      <c r="D98" s="26" t="str">
        <f>IF(tCOA_20093[[#This Row],[5]]=1,"",IF(tCOA_20093[[#This Row],[5]]=2,LEFT(tCOA_20093[[#This Row],[1]],1),LEFT(tCOA_20093[[#This Row],[1]],2)))</f>
        <v>26</v>
      </c>
      <c r="E98">
        <f>LEN(tCOA_20093[[#This Row],[1]])</f>
        <v>3</v>
      </c>
    </row>
    <row r="99" spans="1:5" x14ac:dyDescent="0.25">
      <c r="A99" s="14">
        <v>269</v>
      </c>
      <c r="B99" t="s">
        <v>299</v>
      </c>
      <c r="C99" t="s">
        <v>298</v>
      </c>
      <c r="D99" s="26" t="str">
        <f>IF(tCOA_20093[[#This Row],[5]]=1,"",IF(tCOA_20093[[#This Row],[5]]=2,LEFT(tCOA_20093[[#This Row],[1]],1),LEFT(tCOA_20093[[#This Row],[1]],2)))</f>
        <v>26</v>
      </c>
      <c r="E99">
        <f>LEN(tCOA_20093[[#This Row],[1]])</f>
        <v>3</v>
      </c>
    </row>
    <row r="100" spans="1:5" x14ac:dyDescent="0.25">
      <c r="A100" s="10">
        <v>27</v>
      </c>
      <c r="B100" s="13" t="s">
        <v>302</v>
      </c>
      <c r="C100" s="13" t="s">
        <v>301</v>
      </c>
      <c r="D100" s="25" t="str">
        <f>IF(tCOA_20093[[#This Row],[5]]=1,"",IF(tCOA_20093[[#This Row],[5]]=2,LEFT(tCOA_20093[[#This Row],[1]],1),LEFT(tCOA_20093[[#This Row],[1]],2)))</f>
        <v>2</v>
      </c>
      <c r="E100" s="13">
        <f>LEN(tCOA_20093[[#This Row],[1]])</f>
        <v>2</v>
      </c>
    </row>
    <row r="101" spans="1:5" x14ac:dyDescent="0.25">
      <c r="A101" s="14">
        <v>271</v>
      </c>
      <c r="B101" t="s">
        <v>305</v>
      </c>
      <c r="C101" t="s">
        <v>304</v>
      </c>
      <c r="D101" s="26" t="str">
        <f>IF(tCOA_20093[[#This Row],[5]]=1,"",IF(tCOA_20093[[#This Row],[5]]=2,LEFT(tCOA_20093[[#This Row],[1]],1),LEFT(tCOA_20093[[#This Row],[1]],2)))</f>
        <v>27</v>
      </c>
      <c r="E101">
        <f>LEN(tCOA_20093[[#This Row],[1]])</f>
        <v>3</v>
      </c>
    </row>
    <row r="102" spans="1:5" x14ac:dyDescent="0.25">
      <c r="A102" s="14">
        <v>272</v>
      </c>
      <c r="B102" t="s">
        <v>308</v>
      </c>
      <c r="C102" t="s">
        <v>307</v>
      </c>
      <c r="D102" s="26" t="str">
        <f>IF(tCOA_20093[[#This Row],[5]]=1,"",IF(tCOA_20093[[#This Row],[5]]=2,LEFT(tCOA_20093[[#This Row],[1]],1),LEFT(tCOA_20093[[#This Row],[1]],2)))</f>
        <v>27</v>
      </c>
      <c r="E102">
        <f>LEN(tCOA_20093[[#This Row],[1]])</f>
        <v>3</v>
      </c>
    </row>
    <row r="103" spans="1:5" x14ac:dyDescent="0.25">
      <c r="A103" s="14">
        <v>273</v>
      </c>
      <c r="B103" t="s">
        <v>311</v>
      </c>
      <c r="C103" t="s">
        <v>310</v>
      </c>
      <c r="D103" s="26" t="str">
        <f>IF(tCOA_20093[[#This Row],[5]]=1,"",IF(tCOA_20093[[#This Row],[5]]=2,LEFT(tCOA_20093[[#This Row],[1]],1),LEFT(tCOA_20093[[#This Row],[1]],2)))</f>
        <v>27</v>
      </c>
      <c r="E103">
        <f>LEN(tCOA_20093[[#This Row],[1]])</f>
        <v>3</v>
      </c>
    </row>
    <row r="104" spans="1:5" x14ac:dyDescent="0.25">
      <c r="A104" s="14">
        <v>274</v>
      </c>
      <c r="B104" t="s">
        <v>314</v>
      </c>
      <c r="C104" t="s">
        <v>313</v>
      </c>
      <c r="D104" s="26" t="str">
        <f>IF(tCOA_20093[[#This Row],[5]]=1,"",IF(tCOA_20093[[#This Row],[5]]=2,LEFT(tCOA_20093[[#This Row],[1]],1),LEFT(tCOA_20093[[#This Row],[1]],2)))</f>
        <v>27</v>
      </c>
      <c r="E104">
        <f>LEN(tCOA_20093[[#This Row],[1]])</f>
        <v>3</v>
      </c>
    </row>
    <row r="105" spans="1:5" x14ac:dyDescent="0.25">
      <c r="A105" s="14">
        <v>275</v>
      </c>
      <c r="B105" t="s">
        <v>317</v>
      </c>
      <c r="C105" t="s">
        <v>316</v>
      </c>
      <c r="D105" s="26" t="str">
        <f>IF(tCOA_20093[[#This Row],[5]]=1,"",IF(tCOA_20093[[#This Row],[5]]=2,LEFT(tCOA_20093[[#This Row],[1]],1),LEFT(tCOA_20093[[#This Row],[1]],2)))</f>
        <v>27</v>
      </c>
      <c r="E105">
        <f>LEN(tCOA_20093[[#This Row],[1]])</f>
        <v>3</v>
      </c>
    </row>
    <row r="106" spans="1:5" x14ac:dyDescent="0.25">
      <c r="A106" s="14">
        <v>276</v>
      </c>
      <c r="B106" t="s">
        <v>320</v>
      </c>
      <c r="C106" t="s">
        <v>319</v>
      </c>
      <c r="D106" s="26" t="str">
        <f>IF(tCOA_20093[[#This Row],[5]]=1,"",IF(tCOA_20093[[#This Row],[5]]=2,LEFT(tCOA_20093[[#This Row],[1]],1),LEFT(tCOA_20093[[#This Row],[1]],2)))</f>
        <v>27</v>
      </c>
      <c r="E106">
        <f>LEN(tCOA_20093[[#This Row],[1]])</f>
        <v>3</v>
      </c>
    </row>
    <row r="107" spans="1:5" x14ac:dyDescent="0.25">
      <c r="A107" s="14">
        <v>277</v>
      </c>
      <c r="B107" t="s">
        <v>157</v>
      </c>
      <c r="C107" t="s">
        <v>156</v>
      </c>
      <c r="D107" s="26" t="str">
        <f>IF(tCOA_20093[[#This Row],[5]]=1,"",IF(tCOA_20093[[#This Row],[5]]=2,LEFT(tCOA_20093[[#This Row],[1]],1),LEFT(tCOA_20093[[#This Row],[1]],2)))</f>
        <v>27</v>
      </c>
      <c r="E107">
        <f>LEN(tCOA_20093[[#This Row],[1]])</f>
        <v>3</v>
      </c>
    </row>
    <row r="108" spans="1:5" x14ac:dyDescent="0.25">
      <c r="A108" s="14">
        <v>278</v>
      </c>
      <c r="B108" t="s">
        <v>324</v>
      </c>
      <c r="C108" t="s">
        <v>323</v>
      </c>
      <c r="D108" s="26" t="str">
        <f>IF(tCOA_20093[[#This Row],[5]]=1,"",IF(tCOA_20093[[#This Row],[5]]=2,LEFT(tCOA_20093[[#This Row],[1]],1),LEFT(tCOA_20093[[#This Row],[1]],2)))</f>
        <v>27</v>
      </c>
      <c r="E108">
        <f>LEN(tCOA_20093[[#This Row],[1]])</f>
        <v>3</v>
      </c>
    </row>
    <row r="109" spans="1:5" x14ac:dyDescent="0.25">
      <c r="A109" s="14">
        <v>279</v>
      </c>
      <c r="B109" t="s">
        <v>327</v>
      </c>
      <c r="C109" t="s">
        <v>326</v>
      </c>
      <c r="D109" s="26" t="str">
        <f>IF(tCOA_20093[[#This Row],[5]]=1,"",IF(tCOA_20093[[#This Row],[5]]=2,LEFT(tCOA_20093[[#This Row],[1]],1),LEFT(tCOA_20093[[#This Row],[1]],2)))</f>
        <v>27</v>
      </c>
      <c r="E109">
        <f>LEN(tCOA_20093[[#This Row],[1]])</f>
        <v>3</v>
      </c>
    </row>
    <row r="110" spans="1:5" x14ac:dyDescent="0.25">
      <c r="A110" s="10">
        <v>28</v>
      </c>
      <c r="B110" s="13" t="s">
        <v>329</v>
      </c>
      <c r="C110" s="13" t="s">
        <v>328</v>
      </c>
      <c r="D110" s="25" t="str">
        <f>IF(tCOA_20093[[#This Row],[5]]=1,"",IF(tCOA_20093[[#This Row],[5]]=2,LEFT(tCOA_20093[[#This Row],[1]],1),LEFT(tCOA_20093[[#This Row],[1]],2)))</f>
        <v>2</v>
      </c>
      <c r="E110" s="13">
        <f>LEN(tCOA_20093[[#This Row],[1]])</f>
        <v>2</v>
      </c>
    </row>
    <row r="111" spans="1:5" x14ac:dyDescent="0.25">
      <c r="A111" s="14">
        <v>280</v>
      </c>
      <c r="B111" t="s">
        <v>332</v>
      </c>
      <c r="C111" t="s">
        <v>331</v>
      </c>
      <c r="D111" s="26" t="str">
        <f>IF(tCOA_20093[[#This Row],[5]]=1,"",IF(tCOA_20093[[#This Row],[5]]=2,LEFT(tCOA_20093[[#This Row],[1]],1),LEFT(tCOA_20093[[#This Row],[1]],2)))</f>
        <v>28</v>
      </c>
      <c r="E111">
        <f>LEN(tCOA_20093[[#This Row],[1]])</f>
        <v>3</v>
      </c>
    </row>
    <row r="112" spans="1:5" x14ac:dyDescent="0.25">
      <c r="A112" s="14">
        <v>281</v>
      </c>
      <c r="B112" t="s">
        <v>335</v>
      </c>
      <c r="C112" t="s">
        <v>334</v>
      </c>
      <c r="D112" s="26" t="str">
        <f>IF(tCOA_20093[[#This Row],[5]]=1,"",IF(tCOA_20093[[#This Row],[5]]=2,LEFT(tCOA_20093[[#This Row],[1]],1),LEFT(tCOA_20093[[#This Row],[1]],2)))</f>
        <v>28</v>
      </c>
      <c r="E112">
        <f>LEN(tCOA_20093[[#This Row],[1]])</f>
        <v>3</v>
      </c>
    </row>
    <row r="113" spans="1:5" x14ac:dyDescent="0.25">
      <c r="A113" s="14">
        <v>282</v>
      </c>
      <c r="B113" t="s">
        <v>338</v>
      </c>
      <c r="C113" t="s">
        <v>337</v>
      </c>
      <c r="D113" s="26" t="str">
        <f>IF(tCOA_20093[[#This Row],[5]]=1,"",IF(tCOA_20093[[#This Row],[5]]=2,LEFT(tCOA_20093[[#This Row],[1]],1),LEFT(tCOA_20093[[#This Row],[1]],2)))</f>
        <v>28</v>
      </c>
      <c r="E113">
        <f>LEN(tCOA_20093[[#This Row],[1]])</f>
        <v>3</v>
      </c>
    </row>
    <row r="114" spans="1:5" x14ac:dyDescent="0.25">
      <c r="A114" s="14">
        <v>285</v>
      </c>
      <c r="B114" t="s">
        <v>341</v>
      </c>
      <c r="C114" t="s">
        <v>340</v>
      </c>
      <c r="D114" s="26" t="str">
        <f>IF(tCOA_20093[[#This Row],[5]]=1,"",IF(tCOA_20093[[#This Row],[5]]=2,LEFT(tCOA_20093[[#This Row],[1]],1),LEFT(tCOA_20093[[#This Row],[1]],2)))</f>
        <v>28</v>
      </c>
      <c r="E114">
        <f>LEN(tCOA_20093[[#This Row],[1]])</f>
        <v>3</v>
      </c>
    </row>
    <row r="115" spans="1:5" x14ac:dyDescent="0.25">
      <c r="A115" s="14">
        <v>288</v>
      </c>
      <c r="B115" t="s">
        <v>344</v>
      </c>
      <c r="C115" t="s">
        <v>343</v>
      </c>
      <c r="D115" s="26" t="str">
        <f>IF(tCOA_20093[[#This Row],[5]]=1,"",IF(tCOA_20093[[#This Row],[5]]=2,LEFT(tCOA_20093[[#This Row],[1]],1),LEFT(tCOA_20093[[#This Row],[1]],2)))</f>
        <v>28</v>
      </c>
      <c r="E115">
        <f>LEN(tCOA_20093[[#This Row],[1]])</f>
        <v>3</v>
      </c>
    </row>
    <row r="116" spans="1:5" x14ac:dyDescent="0.25">
      <c r="A116" s="10">
        <v>29</v>
      </c>
      <c r="B116" s="13" t="s">
        <v>347</v>
      </c>
      <c r="C116" s="13" t="s">
        <v>346</v>
      </c>
      <c r="D116" s="25" t="str">
        <f>IF(tCOA_20093[[#This Row],[5]]=1,"",IF(tCOA_20093[[#This Row],[5]]=2,LEFT(tCOA_20093[[#This Row],[1]],1),LEFT(tCOA_20093[[#This Row],[1]],2)))</f>
        <v>2</v>
      </c>
      <c r="E116" s="13">
        <f>LEN(tCOA_20093[[#This Row],[1]])</f>
        <v>2</v>
      </c>
    </row>
    <row r="117" spans="1:5" x14ac:dyDescent="0.25">
      <c r="A117" s="14">
        <v>290</v>
      </c>
      <c r="B117" t="s">
        <v>350</v>
      </c>
      <c r="C117" t="s">
        <v>349</v>
      </c>
      <c r="D117" s="26" t="str">
        <f>IF(tCOA_20093[[#This Row],[5]]=1,"",IF(tCOA_20093[[#This Row],[5]]=2,LEFT(tCOA_20093[[#This Row],[1]],1),LEFT(tCOA_20093[[#This Row],[1]],2)))</f>
        <v>29</v>
      </c>
      <c r="E117">
        <f>LEN(tCOA_20093[[#This Row],[1]])</f>
        <v>3</v>
      </c>
    </row>
    <row r="118" spans="1:5" x14ac:dyDescent="0.25">
      <c r="A118" s="14">
        <v>291</v>
      </c>
      <c r="B118" t="s">
        <v>353</v>
      </c>
      <c r="C118" t="s">
        <v>352</v>
      </c>
      <c r="D118" s="26" t="str">
        <f>IF(tCOA_20093[[#This Row],[5]]=1,"",IF(tCOA_20093[[#This Row],[5]]=2,LEFT(tCOA_20093[[#This Row],[1]],1),LEFT(tCOA_20093[[#This Row],[1]],2)))</f>
        <v>29</v>
      </c>
      <c r="E118">
        <f>LEN(tCOA_20093[[#This Row],[1]])</f>
        <v>3</v>
      </c>
    </row>
    <row r="119" spans="1:5" x14ac:dyDescent="0.25">
      <c r="A119" s="14">
        <v>292</v>
      </c>
      <c r="B119" t="s">
        <v>356</v>
      </c>
      <c r="C119" t="s">
        <v>355</v>
      </c>
      <c r="D119" s="26" t="str">
        <f>IF(tCOA_20093[[#This Row],[5]]=1,"",IF(tCOA_20093[[#This Row],[5]]=2,LEFT(tCOA_20093[[#This Row],[1]],1),LEFT(tCOA_20093[[#This Row],[1]],2)))</f>
        <v>29</v>
      </c>
      <c r="E119">
        <f>LEN(tCOA_20093[[#This Row],[1]])</f>
        <v>3</v>
      </c>
    </row>
    <row r="120" spans="1:5" x14ac:dyDescent="0.25">
      <c r="A120" s="14">
        <v>293</v>
      </c>
      <c r="B120" t="s">
        <v>359</v>
      </c>
      <c r="C120" t="s">
        <v>358</v>
      </c>
      <c r="D120" s="26" t="str">
        <f>IF(tCOA_20093[[#This Row],[5]]=1,"",IF(tCOA_20093[[#This Row],[5]]=2,LEFT(tCOA_20093[[#This Row],[1]],1),LEFT(tCOA_20093[[#This Row],[1]],2)))</f>
        <v>29</v>
      </c>
      <c r="E120">
        <f>LEN(tCOA_20093[[#This Row],[1]])</f>
        <v>3</v>
      </c>
    </row>
    <row r="121" spans="1:5" x14ac:dyDescent="0.25">
      <c r="A121" s="14">
        <v>296</v>
      </c>
      <c r="B121" t="s">
        <v>362</v>
      </c>
      <c r="C121" t="s">
        <v>361</v>
      </c>
      <c r="D121" s="26" t="str">
        <f>IF(tCOA_20093[[#This Row],[5]]=1,"",IF(tCOA_20093[[#This Row],[5]]=2,LEFT(tCOA_20093[[#This Row],[1]],1),LEFT(tCOA_20093[[#This Row],[1]],2)))</f>
        <v>29</v>
      </c>
      <c r="E121">
        <f>LEN(tCOA_20093[[#This Row],[1]])</f>
        <v>3</v>
      </c>
    </row>
    <row r="122" spans="1:5" x14ac:dyDescent="0.25">
      <c r="A122" s="14">
        <v>297</v>
      </c>
      <c r="B122" t="s">
        <v>365</v>
      </c>
      <c r="C122" t="s">
        <v>364</v>
      </c>
      <c r="D122" s="26" t="str">
        <f>IF(tCOA_20093[[#This Row],[5]]=1,"",IF(tCOA_20093[[#This Row],[5]]=2,LEFT(tCOA_20093[[#This Row],[1]],1),LEFT(tCOA_20093[[#This Row],[1]],2)))</f>
        <v>29</v>
      </c>
      <c r="E122">
        <f>LEN(tCOA_20093[[#This Row],[1]])</f>
        <v>3</v>
      </c>
    </row>
    <row r="123" spans="1:5" x14ac:dyDescent="0.25">
      <c r="A123" s="6">
        <v>3</v>
      </c>
      <c r="B123" s="9" t="s">
        <v>368</v>
      </c>
      <c r="C123" s="9" t="s">
        <v>367</v>
      </c>
      <c r="D123" s="24" t="str">
        <f>IF(tCOA_20093[[#This Row],[5]]=1,"",IF(tCOA_20093[[#This Row],[5]]=2,LEFT(tCOA_20093[[#This Row],[1]],1),LEFT(tCOA_20093[[#This Row],[1]],2)))</f>
        <v/>
      </c>
      <c r="E123" s="9">
        <f>LEN(tCOA_20093[[#This Row],[1]])</f>
        <v>1</v>
      </c>
    </row>
    <row r="124" spans="1:5" x14ac:dyDescent="0.25">
      <c r="A124" s="10">
        <v>30</v>
      </c>
      <c r="B124" s="13" t="s">
        <v>371</v>
      </c>
      <c r="C124" s="13" t="s">
        <v>370</v>
      </c>
      <c r="D124" s="25" t="str">
        <f>IF(tCOA_20093[[#This Row],[5]]=1,"",IF(tCOA_20093[[#This Row],[5]]=2,LEFT(tCOA_20093[[#This Row],[1]],1),LEFT(tCOA_20093[[#This Row],[1]],2)))</f>
        <v>3</v>
      </c>
      <c r="E124" s="13">
        <f>LEN(tCOA_20093[[#This Row],[1]])</f>
        <v>2</v>
      </c>
    </row>
    <row r="125" spans="1:5" x14ac:dyDescent="0.25">
      <c r="A125" s="14">
        <v>301</v>
      </c>
      <c r="B125" t="s">
        <v>374</v>
      </c>
      <c r="C125" t="s">
        <v>373</v>
      </c>
      <c r="D125" s="26" t="str">
        <f>IF(tCOA_20093[[#This Row],[5]]=1,"",IF(tCOA_20093[[#This Row],[5]]=2,LEFT(tCOA_20093[[#This Row],[1]],1),LEFT(tCOA_20093[[#This Row],[1]],2)))</f>
        <v>30</v>
      </c>
      <c r="E125">
        <f>LEN(tCOA_20093[[#This Row],[1]])</f>
        <v>3</v>
      </c>
    </row>
    <row r="126" spans="1:5" x14ac:dyDescent="0.25">
      <c r="A126" s="14">
        <v>302</v>
      </c>
      <c r="B126" t="s">
        <v>377</v>
      </c>
      <c r="C126" t="s">
        <v>376</v>
      </c>
      <c r="D126" s="26" t="str">
        <f>IF(tCOA_20093[[#This Row],[5]]=1,"",IF(tCOA_20093[[#This Row],[5]]=2,LEFT(tCOA_20093[[#This Row],[1]],1),LEFT(tCOA_20093[[#This Row],[1]],2)))</f>
        <v>30</v>
      </c>
      <c r="E126">
        <f>LEN(tCOA_20093[[#This Row],[1]])</f>
        <v>3</v>
      </c>
    </row>
    <row r="127" spans="1:5" x14ac:dyDescent="0.25">
      <c r="A127" s="14">
        <v>307</v>
      </c>
      <c r="B127" t="s">
        <v>380</v>
      </c>
      <c r="C127" t="s">
        <v>379</v>
      </c>
      <c r="D127" s="26" t="str">
        <f>IF(tCOA_20093[[#This Row],[5]]=1,"",IF(tCOA_20093[[#This Row],[5]]=2,LEFT(tCOA_20093[[#This Row],[1]],1),LEFT(tCOA_20093[[#This Row],[1]],2)))</f>
        <v>30</v>
      </c>
      <c r="E127">
        <f>LEN(tCOA_20093[[#This Row],[1]])</f>
        <v>3</v>
      </c>
    </row>
    <row r="128" spans="1:5" x14ac:dyDescent="0.25">
      <c r="A128" s="10">
        <v>31</v>
      </c>
      <c r="B128" s="13" t="s">
        <v>383</v>
      </c>
      <c r="C128" s="13" t="s">
        <v>382</v>
      </c>
      <c r="D128" s="25" t="str">
        <f>IF(tCOA_20093[[#This Row],[5]]=1,"",IF(tCOA_20093[[#This Row],[5]]=2,LEFT(tCOA_20093[[#This Row],[1]],1),LEFT(tCOA_20093[[#This Row],[1]],2)))</f>
        <v>3</v>
      </c>
      <c r="E128" s="13">
        <f>LEN(tCOA_20093[[#This Row],[1]])</f>
        <v>2</v>
      </c>
    </row>
    <row r="129" spans="1:5" x14ac:dyDescent="0.25">
      <c r="A129" s="14">
        <v>311</v>
      </c>
      <c r="B129" t="s">
        <v>374</v>
      </c>
      <c r="C129" t="s">
        <v>385</v>
      </c>
      <c r="D129" s="26" t="str">
        <f>IF(tCOA_20093[[#This Row],[5]]=1,"",IF(tCOA_20093[[#This Row],[5]]=2,LEFT(tCOA_20093[[#This Row],[1]],1),LEFT(tCOA_20093[[#This Row],[1]],2)))</f>
        <v>31</v>
      </c>
      <c r="E129">
        <f>LEN(tCOA_20093[[#This Row],[1]])</f>
        <v>3</v>
      </c>
    </row>
    <row r="130" spans="1:5" x14ac:dyDescent="0.25">
      <c r="A130" s="14">
        <v>312</v>
      </c>
      <c r="B130" t="s">
        <v>387</v>
      </c>
      <c r="C130" t="s">
        <v>386</v>
      </c>
      <c r="D130" s="26" t="str">
        <f>IF(tCOA_20093[[#This Row],[5]]=1,"",IF(tCOA_20093[[#This Row],[5]]=2,LEFT(tCOA_20093[[#This Row],[1]],1),LEFT(tCOA_20093[[#This Row],[1]],2)))</f>
        <v>31</v>
      </c>
      <c r="E130">
        <f>LEN(tCOA_20093[[#This Row],[1]])</f>
        <v>3</v>
      </c>
    </row>
    <row r="131" spans="1:5" x14ac:dyDescent="0.25">
      <c r="A131" s="10">
        <v>32</v>
      </c>
      <c r="B131" s="13" t="s">
        <v>390</v>
      </c>
      <c r="C131" s="13" t="s">
        <v>389</v>
      </c>
      <c r="D131" s="25" t="str">
        <f>IF(tCOA_20093[[#This Row],[5]]=1,"",IF(tCOA_20093[[#This Row],[5]]=2,LEFT(tCOA_20093[[#This Row],[1]],1),LEFT(tCOA_20093[[#This Row],[1]],2)))</f>
        <v>3</v>
      </c>
      <c r="E131" s="13">
        <f>LEN(tCOA_20093[[#This Row],[1]])</f>
        <v>2</v>
      </c>
    </row>
    <row r="132" spans="1:5" x14ac:dyDescent="0.25">
      <c r="A132" s="14">
        <v>321</v>
      </c>
      <c r="B132" t="s">
        <v>392</v>
      </c>
      <c r="C132" t="s">
        <v>391</v>
      </c>
      <c r="D132" s="26" t="str">
        <f>IF(tCOA_20093[[#This Row],[5]]=1,"",IF(tCOA_20093[[#This Row],[5]]=2,LEFT(tCOA_20093[[#This Row],[1]],1),LEFT(tCOA_20093[[#This Row],[1]],2)))</f>
        <v>32</v>
      </c>
      <c r="E132">
        <f>LEN(tCOA_20093[[#This Row],[1]])</f>
        <v>3</v>
      </c>
    </row>
    <row r="133" spans="1:5" x14ac:dyDescent="0.25">
      <c r="A133" s="14">
        <v>322</v>
      </c>
      <c r="B133" t="s">
        <v>395</v>
      </c>
      <c r="C133" t="s">
        <v>394</v>
      </c>
      <c r="D133" s="26" t="str">
        <f>IF(tCOA_20093[[#This Row],[5]]=1,"",IF(tCOA_20093[[#This Row],[5]]=2,LEFT(tCOA_20093[[#This Row],[1]],1),LEFT(tCOA_20093[[#This Row],[1]],2)))</f>
        <v>32</v>
      </c>
      <c r="E133">
        <f>LEN(tCOA_20093[[#This Row],[1]])</f>
        <v>3</v>
      </c>
    </row>
    <row r="134" spans="1:5" x14ac:dyDescent="0.25">
      <c r="A134" s="14">
        <v>326</v>
      </c>
      <c r="B134" t="s">
        <v>398</v>
      </c>
      <c r="C134" t="s">
        <v>397</v>
      </c>
      <c r="D134" s="26" t="str">
        <f>IF(tCOA_20093[[#This Row],[5]]=1,"",IF(tCOA_20093[[#This Row],[5]]=2,LEFT(tCOA_20093[[#This Row],[1]],1),LEFT(tCOA_20093[[#This Row],[1]],2)))</f>
        <v>32</v>
      </c>
      <c r="E134">
        <f>LEN(tCOA_20093[[#This Row],[1]])</f>
        <v>3</v>
      </c>
    </row>
    <row r="135" spans="1:5" x14ac:dyDescent="0.25">
      <c r="A135" s="14">
        <v>327</v>
      </c>
      <c r="B135" t="s">
        <v>401</v>
      </c>
      <c r="C135" t="s">
        <v>400</v>
      </c>
      <c r="D135" s="26" t="str">
        <f>IF(tCOA_20093[[#This Row],[5]]=1,"",IF(tCOA_20093[[#This Row],[5]]=2,LEFT(tCOA_20093[[#This Row],[1]],1),LEFT(tCOA_20093[[#This Row],[1]],2)))</f>
        <v>32</v>
      </c>
      <c r="E135">
        <f>LEN(tCOA_20093[[#This Row],[1]])</f>
        <v>3</v>
      </c>
    </row>
    <row r="136" spans="1:5" x14ac:dyDescent="0.25">
      <c r="A136" s="10">
        <v>33</v>
      </c>
      <c r="B136" s="13" t="s">
        <v>404</v>
      </c>
      <c r="C136" s="13" t="s">
        <v>403</v>
      </c>
      <c r="D136" s="25" t="str">
        <f>IF(tCOA_20093[[#This Row],[5]]=1,"",IF(tCOA_20093[[#This Row],[5]]=2,LEFT(tCOA_20093[[#This Row],[1]],1),LEFT(tCOA_20093[[#This Row],[1]],2)))</f>
        <v>3</v>
      </c>
      <c r="E136" s="13">
        <f>LEN(tCOA_20093[[#This Row],[1]])</f>
        <v>2</v>
      </c>
    </row>
    <row r="137" spans="1:5" x14ac:dyDescent="0.25">
      <c r="A137" s="14">
        <v>331</v>
      </c>
      <c r="B137" t="s">
        <v>407</v>
      </c>
      <c r="C137" t="s">
        <v>406</v>
      </c>
      <c r="D137" s="26" t="str">
        <f>IF(tCOA_20093[[#This Row],[5]]=1,"",IF(tCOA_20093[[#This Row],[5]]=2,LEFT(tCOA_20093[[#This Row],[1]],1),LEFT(tCOA_20093[[#This Row],[1]],2)))</f>
        <v>33</v>
      </c>
      <c r="E137">
        <f>LEN(tCOA_20093[[#This Row],[1]])</f>
        <v>3</v>
      </c>
    </row>
    <row r="138" spans="1:5" x14ac:dyDescent="0.25">
      <c r="A138" s="14">
        <v>333</v>
      </c>
      <c r="B138" t="s">
        <v>410</v>
      </c>
      <c r="C138" t="s">
        <v>409</v>
      </c>
      <c r="D138" s="26" t="str">
        <f>IF(tCOA_20093[[#This Row],[5]]=1,"",IF(tCOA_20093[[#This Row],[5]]=2,LEFT(tCOA_20093[[#This Row],[1]],1),LEFT(tCOA_20093[[#This Row],[1]],2)))</f>
        <v>33</v>
      </c>
      <c r="E138">
        <f>LEN(tCOA_20093[[#This Row],[1]])</f>
        <v>3</v>
      </c>
    </row>
    <row r="139" spans="1:5" x14ac:dyDescent="0.25">
      <c r="A139" s="10">
        <v>34</v>
      </c>
      <c r="B139" s="13" t="s">
        <v>413</v>
      </c>
      <c r="C139" s="13" t="s">
        <v>412</v>
      </c>
      <c r="D139" s="25" t="str">
        <f>IF(tCOA_20093[[#This Row],[5]]=1,"",IF(tCOA_20093[[#This Row],[5]]=2,LEFT(tCOA_20093[[#This Row],[1]],1),LEFT(tCOA_20093[[#This Row],[1]],2)))</f>
        <v>3</v>
      </c>
      <c r="E139" s="13">
        <f>LEN(tCOA_20093[[#This Row],[1]])</f>
        <v>2</v>
      </c>
    </row>
    <row r="140" spans="1:5" x14ac:dyDescent="0.25">
      <c r="A140" s="14">
        <v>342</v>
      </c>
      <c r="B140" t="s">
        <v>416</v>
      </c>
      <c r="C140" t="s">
        <v>415</v>
      </c>
      <c r="D140" s="26" t="str">
        <f>IF(tCOA_20093[[#This Row],[5]]=1,"",IF(tCOA_20093[[#This Row],[5]]=2,LEFT(tCOA_20093[[#This Row],[1]],1),LEFT(tCOA_20093[[#This Row],[1]],2)))</f>
        <v>34</v>
      </c>
      <c r="E140">
        <f>LEN(tCOA_20093[[#This Row],[1]])</f>
        <v>3</v>
      </c>
    </row>
    <row r="141" spans="1:5" x14ac:dyDescent="0.25">
      <c r="A141" s="14">
        <v>343</v>
      </c>
      <c r="B141" t="s">
        <v>419</v>
      </c>
      <c r="C141" t="s">
        <v>418</v>
      </c>
      <c r="D141" s="26" t="str">
        <f>IF(tCOA_20093[[#This Row],[5]]=1,"",IF(tCOA_20093[[#This Row],[5]]=2,LEFT(tCOA_20093[[#This Row],[1]],1),LEFT(tCOA_20093[[#This Row],[1]],2)))</f>
        <v>34</v>
      </c>
      <c r="E141">
        <f>LEN(tCOA_20093[[#This Row],[1]])</f>
        <v>3</v>
      </c>
    </row>
    <row r="142" spans="1:5" x14ac:dyDescent="0.25">
      <c r="A142" s="10">
        <v>35</v>
      </c>
      <c r="B142" s="13" t="s">
        <v>422</v>
      </c>
      <c r="C142" s="13" t="s">
        <v>421</v>
      </c>
      <c r="D142" s="25" t="str">
        <f>IF(tCOA_20093[[#This Row],[5]]=1,"",IF(tCOA_20093[[#This Row],[5]]=2,LEFT(tCOA_20093[[#This Row],[1]],1),LEFT(tCOA_20093[[#This Row],[1]],2)))</f>
        <v>3</v>
      </c>
      <c r="E142" s="13">
        <f>LEN(tCOA_20093[[#This Row],[1]])</f>
        <v>2</v>
      </c>
    </row>
    <row r="143" spans="1:5" x14ac:dyDescent="0.25">
      <c r="A143" s="14">
        <v>351</v>
      </c>
      <c r="B143" t="s">
        <v>425</v>
      </c>
      <c r="C143" t="s">
        <v>424</v>
      </c>
      <c r="D143" s="26" t="str">
        <f>IF(tCOA_20093[[#This Row],[5]]=1,"",IF(tCOA_20093[[#This Row],[5]]=2,LEFT(tCOA_20093[[#This Row],[1]],1),LEFT(tCOA_20093[[#This Row],[1]],2)))</f>
        <v>35</v>
      </c>
      <c r="E143">
        <f>LEN(tCOA_20093[[#This Row],[1]])</f>
        <v>3</v>
      </c>
    </row>
    <row r="144" spans="1:5" x14ac:dyDescent="0.25">
      <c r="A144" s="14">
        <v>355</v>
      </c>
      <c r="B144" t="s">
        <v>428</v>
      </c>
      <c r="C144" t="s">
        <v>427</v>
      </c>
      <c r="D144" s="26" t="str">
        <f>IF(tCOA_20093[[#This Row],[5]]=1,"",IF(tCOA_20093[[#This Row],[5]]=2,LEFT(tCOA_20093[[#This Row],[1]],1),LEFT(tCOA_20093[[#This Row],[1]],2)))</f>
        <v>35</v>
      </c>
      <c r="E144">
        <f>LEN(tCOA_20093[[#This Row],[1]])</f>
        <v>3</v>
      </c>
    </row>
    <row r="145" spans="1:5" x14ac:dyDescent="0.25">
      <c r="A145" s="14">
        <v>358</v>
      </c>
      <c r="B145" t="s">
        <v>431</v>
      </c>
      <c r="C145" t="s">
        <v>430</v>
      </c>
      <c r="D145" s="26" t="str">
        <f>IF(tCOA_20093[[#This Row],[5]]=1,"",IF(tCOA_20093[[#This Row],[5]]=2,LEFT(tCOA_20093[[#This Row],[1]],1),LEFT(tCOA_20093[[#This Row],[1]],2)))</f>
        <v>35</v>
      </c>
      <c r="E145">
        <f>LEN(tCOA_20093[[#This Row],[1]])</f>
        <v>3</v>
      </c>
    </row>
    <row r="146" spans="1:5" x14ac:dyDescent="0.25">
      <c r="A146" s="10">
        <v>37</v>
      </c>
      <c r="B146" s="13" t="s">
        <v>434</v>
      </c>
      <c r="C146" s="13" t="s">
        <v>433</v>
      </c>
      <c r="D146" s="25" t="str">
        <f>IF(tCOA_20093[[#This Row],[5]]=1,"",IF(tCOA_20093[[#This Row],[5]]=2,LEFT(tCOA_20093[[#This Row],[1]],1),LEFT(tCOA_20093[[#This Row],[1]],2)))</f>
        <v>3</v>
      </c>
      <c r="E146" s="13">
        <f>LEN(tCOA_20093[[#This Row],[1]])</f>
        <v>2</v>
      </c>
    </row>
    <row r="147" spans="1:5" x14ac:dyDescent="0.25">
      <c r="A147" s="10">
        <v>38</v>
      </c>
      <c r="B147" s="13" t="s">
        <v>437</v>
      </c>
      <c r="C147" s="13" t="s">
        <v>436</v>
      </c>
      <c r="D147" s="25" t="str">
        <f>IF(tCOA_20093[[#This Row],[5]]=1,"",IF(tCOA_20093[[#This Row],[5]]=2,LEFT(tCOA_20093[[#This Row],[1]],1),LEFT(tCOA_20093[[#This Row],[1]],2)))</f>
        <v>3</v>
      </c>
      <c r="E147" s="13">
        <f>LEN(tCOA_20093[[#This Row],[1]])</f>
        <v>2</v>
      </c>
    </row>
    <row r="148" spans="1:5" x14ac:dyDescent="0.25">
      <c r="A148" s="10">
        <v>39</v>
      </c>
      <c r="B148" s="13" t="s">
        <v>440</v>
      </c>
      <c r="C148" s="13" t="s">
        <v>439</v>
      </c>
      <c r="D148" s="25" t="str">
        <f>IF(tCOA_20093[[#This Row],[5]]=1,"",IF(tCOA_20093[[#This Row],[5]]=2,LEFT(tCOA_20093[[#This Row],[1]],1),LEFT(tCOA_20093[[#This Row],[1]],2)))</f>
        <v>3</v>
      </c>
      <c r="E148" s="13">
        <f>LEN(tCOA_20093[[#This Row],[1]])</f>
        <v>2</v>
      </c>
    </row>
    <row r="149" spans="1:5" x14ac:dyDescent="0.25">
      <c r="A149" s="14">
        <v>391</v>
      </c>
      <c r="B149" t="s">
        <v>443</v>
      </c>
      <c r="C149" t="s">
        <v>442</v>
      </c>
      <c r="D149" s="26" t="str">
        <f>IF(tCOA_20093[[#This Row],[5]]=1,"",IF(tCOA_20093[[#This Row],[5]]=2,LEFT(tCOA_20093[[#This Row],[1]],1),LEFT(tCOA_20093[[#This Row],[1]],2)))</f>
        <v>39</v>
      </c>
      <c r="E149">
        <f>LEN(tCOA_20093[[#This Row],[1]])</f>
        <v>3</v>
      </c>
    </row>
    <row r="150" spans="1:5" x14ac:dyDescent="0.25">
      <c r="A150" s="14">
        <v>392</v>
      </c>
      <c r="B150" t="s">
        <v>446</v>
      </c>
      <c r="C150" t="s">
        <v>445</v>
      </c>
      <c r="D150" s="26" t="str">
        <f>IF(tCOA_20093[[#This Row],[5]]=1,"",IF(tCOA_20093[[#This Row],[5]]=2,LEFT(tCOA_20093[[#This Row],[1]],1),LEFT(tCOA_20093[[#This Row],[1]],2)))</f>
        <v>39</v>
      </c>
      <c r="E150">
        <f>LEN(tCOA_20093[[#This Row],[1]])</f>
        <v>3</v>
      </c>
    </row>
    <row r="151" spans="1:5" x14ac:dyDescent="0.25">
      <c r="A151" s="14">
        <v>393</v>
      </c>
      <c r="B151" t="s">
        <v>449</v>
      </c>
      <c r="C151" t="s">
        <v>448</v>
      </c>
      <c r="D151" s="26" t="str">
        <f>IF(tCOA_20093[[#This Row],[5]]=1,"",IF(tCOA_20093[[#This Row],[5]]=2,LEFT(tCOA_20093[[#This Row],[1]],1),LEFT(tCOA_20093[[#This Row],[1]],2)))</f>
        <v>39</v>
      </c>
      <c r="E151">
        <f>LEN(tCOA_20093[[#This Row],[1]])</f>
        <v>3</v>
      </c>
    </row>
    <row r="152" spans="1:5" x14ac:dyDescent="0.25">
      <c r="A152" s="14">
        <v>394</v>
      </c>
      <c r="B152" t="s">
        <v>452</v>
      </c>
      <c r="C152" t="s">
        <v>451</v>
      </c>
      <c r="D152" s="26" t="str">
        <f>IF(tCOA_20093[[#This Row],[5]]=1,"",IF(tCOA_20093[[#This Row],[5]]=2,LEFT(tCOA_20093[[#This Row],[1]],1),LEFT(tCOA_20093[[#This Row],[1]],2)))</f>
        <v>39</v>
      </c>
      <c r="E152">
        <f>LEN(tCOA_20093[[#This Row],[1]])</f>
        <v>3</v>
      </c>
    </row>
    <row r="153" spans="1:5" x14ac:dyDescent="0.25">
      <c r="A153" s="14">
        <v>395</v>
      </c>
      <c r="B153" t="s">
        <v>455</v>
      </c>
      <c r="C153" t="s">
        <v>454</v>
      </c>
      <c r="D153" s="26" t="str">
        <f>IF(tCOA_20093[[#This Row],[5]]=1,"",IF(tCOA_20093[[#This Row],[5]]=2,LEFT(tCOA_20093[[#This Row],[1]],1),LEFT(tCOA_20093[[#This Row],[1]],2)))</f>
        <v>39</v>
      </c>
      <c r="E153">
        <f>LEN(tCOA_20093[[#This Row],[1]])</f>
        <v>3</v>
      </c>
    </row>
    <row r="154" spans="1:5" x14ac:dyDescent="0.25">
      <c r="A154" s="14">
        <v>396</v>
      </c>
      <c r="B154" t="s">
        <v>458</v>
      </c>
      <c r="C154" t="s">
        <v>457</v>
      </c>
      <c r="D154" s="26" t="str">
        <f>IF(tCOA_20093[[#This Row],[5]]=1,"",IF(tCOA_20093[[#This Row],[5]]=2,LEFT(tCOA_20093[[#This Row],[1]],1),LEFT(tCOA_20093[[#This Row],[1]],2)))</f>
        <v>39</v>
      </c>
      <c r="E154">
        <f>LEN(tCOA_20093[[#This Row],[1]])</f>
        <v>3</v>
      </c>
    </row>
    <row r="155" spans="1:5" x14ac:dyDescent="0.25">
      <c r="A155" s="14">
        <v>398</v>
      </c>
      <c r="B155" t="s">
        <v>461</v>
      </c>
      <c r="C155" t="s">
        <v>460</v>
      </c>
      <c r="D155" s="26" t="str">
        <f>IF(tCOA_20093[[#This Row],[5]]=1,"",IF(tCOA_20093[[#This Row],[5]]=2,LEFT(tCOA_20093[[#This Row],[1]],1),LEFT(tCOA_20093[[#This Row],[1]],2)))</f>
        <v>39</v>
      </c>
      <c r="E155">
        <f>LEN(tCOA_20093[[#This Row],[1]])</f>
        <v>3</v>
      </c>
    </row>
    <row r="156" spans="1:5" x14ac:dyDescent="0.25">
      <c r="A156" s="6">
        <v>4</v>
      </c>
      <c r="B156" s="9" t="s">
        <v>464</v>
      </c>
      <c r="C156" s="9" t="s">
        <v>463</v>
      </c>
      <c r="D156" s="24" t="str">
        <f>IF(tCOA_20093[[#This Row],[5]]=1,"",IF(tCOA_20093[[#This Row],[5]]=2,LEFT(tCOA_20093[[#This Row],[1]],1),LEFT(tCOA_20093[[#This Row],[1]],2)))</f>
        <v/>
      </c>
      <c r="E156" s="9">
        <f>LEN(tCOA_20093[[#This Row],[1]])</f>
        <v>1</v>
      </c>
    </row>
    <row r="157" spans="1:5" x14ac:dyDescent="0.25">
      <c r="A157" s="10">
        <v>40</v>
      </c>
      <c r="B157" s="13" t="s">
        <v>467</v>
      </c>
      <c r="C157" s="13" t="s">
        <v>466</v>
      </c>
      <c r="D157" s="25" t="str">
        <f>IF(tCOA_20093[[#This Row],[5]]=1,"",IF(tCOA_20093[[#This Row],[5]]=2,LEFT(tCOA_20093[[#This Row],[1]],1),LEFT(tCOA_20093[[#This Row],[1]],2)))</f>
        <v>4</v>
      </c>
      <c r="E157" s="13">
        <f>LEN(tCOA_20093[[#This Row],[1]])</f>
        <v>2</v>
      </c>
    </row>
    <row r="158" spans="1:5" x14ac:dyDescent="0.25">
      <c r="A158" s="14">
        <v>401</v>
      </c>
      <c r="B158" t="s">
        <v>470</v>
      </c>
      <c r="C158" t="s">
        <v>469</v>
      </c>
      <c r="D158" s="26" t="str">
        <f>IF(tCOA_20093[[#This Row],[5]]=1,"",IF(tCOA_20093[[#This Row],[5]]=2,LEFT(tCOA_20093[[#This Row],[1]],1),LEFT(tCOA_20093[[#This Row],[1]],2)))</f>
        <v>40</v>
      </c>
      <c r="E158">
        <f>LEN(tCOA_20093[[#This Row],[1]])</f>
        <v>3</v>
      </c>
    </row>
    <row r="159" spans="1:5" x14ac:dyDescent="0.25">
      <c r="A159" s="14">
        <v>402</v>
      </c>
      <c r="B159" t="s">
        <v>473</v>
      </c>
      <c r="C159" t="s">
        <v>472</v>
      </c>
      <c r="D159" s="26" t="str">
        <f>IF(tCOA_20093[[#This Row],[5]]=1,"",IF(tCOA_20093[[#This Row],[5]]=2,LEFT(tCOA_20093[[#This Row],[1]],1),LEFT(tCOA_20093[[#This Row],[1]],2)))</f>
        <v>40</v>
      </c>
      <c r="E159">
        <f>LEN(tCOA_20093[[#This Row],[1]])</f>
        <v>3</v>
      </c>
    </row>
    <row r="160" spans="1:5" x14ac:dyDescent="0.25">
      <c r="A160" s="14">
        <v>403</v>
      </c>
      <c r="B160" t="s">
        <v>476</v>
      </c>
      <c r="C160" t="s">
        <v>475</v>
      </c>
      <c r="D160" s="26" t="str">
        <f>IF(tCOA_20093[[#This Row],[5]]=1,"",IF(tCOA_20093[[#This Row],[5]]=2,LEFT(tCOA_20093[[#This Row],[1]],1),LEFT(tCOA_20093[[#This Row],[1]],2)))</f>
        <v>40</v>
      </c>
      <c r="E160">
        <f>LEN(tCOA_20093[[#This Row],[1]])</f>
        <v>3</v>
      </c>
    </row>
    <row r="161" spans="1:5" x14ac:dyDescent="0.25">
      <c r="A161" s="14">
        <v>404</v>
      </c>
      <c r="B161" t="s">
        <v>479</v>
      </c>
      <c r="C161" t="s">
        <v>478</v>
      </c>
      <c r="D161" s="26" t="str">
        <f>IF(tCOA_20093[[#This Row],[5]]=1,"",IF(tCOA_20093[[#This Row],[5]]=2,LEFT(tCOA_20093[[#This Row],[1]],1),LEFT(tCOA_20093[[#This Row],[1]],2)))</f>
        <v>40</v>
      </c>
      <c r="E161">
        <f>LEN(tCOA_20093[[#This Row],[1]])</f>
        <v>3</v>
      </c>
    </row>
    <row r="162" spans="1:5" x14ac:dyDescent="0.25">
      <c r="A162" s="14">
        <v>405</v>
      </c>
      <c r="B162" t="s">
        <v>482</v>
      </c>
      <c r="C162" t="s">
        <v>481</v>
      </c>
      <c r="D162" s="26" t="str">
        <f>IF(tCOA_20093[[#This Row],[5]]=1,"",IF(tCOA_20093[[#This Row],[5]]=2,LEFT(tCOA_20093[[#This Row],[1]],1),LEFT(tCOA_20093[[#This Row],[1]],2)))</f>
        <v>40</v>
      </c>
      <c r="E162">
        <f>LEN(tCOA_20093[[#This Row],[1]])</f>
        <v>3</v>
      </c>
    </row>
    <row r="163" spans="1:5" x14ac:dyDescent="0.25">
      <c r="A163" s="14">
        <v>406</v>
      </c>
      <c r="B163" t="s">
        <v>485</v>
      </c>
      <c r="C163" t="s">
        <v>484</v>
      </c>
      <c r="D163" s="26" t="str">
        <f>IF(tCOA_20093[[#This Row],[5]]=1,"",IF(tCOA_20093[[#This Row],[5]]=2,LEFT(tCOA_20093[[#This Row],[1]],1),LEFT(tCOA_20093[[#This Row],[1]],2)))</f>
        <v>40</v>
      </c>
      <c r="E163">
        <f>LEN(tCOA_20093[[#This Row],[1]])</f>
        <v>3</v>
      </c>
    </row>
    <row r="164" spans="1:5" x14ac:dyDescent="0.25">
      <c r="A164" s="14">
        <v>408</v>
      </c>
      <c r="B164" t="s">
        <v>488</v>
      </c>
      <c r="C164" t="s">
        <v>487</v>
      </c>
      <c r="D164" s="26" t="str">
        <f>IF(tCOA_20093[[#This Row],[5]]=1,"",IF(tCOA_20093[[#This Row],[5]]=2,LEFT(tCOA_20093[[#This Row],[1]],1),LEFT(tCOA_20093[[#This Row],[1]],2)))</f>
        <v>40</v>
      </c>
      <c r="E164">
        <f>LEN(tCOA_20093[[#This Row],[1]])</f>
        <v>3</v>
      </c>
    </row>
    <row r="165" spans="1:5" x14ac:dyDescent="0.25">
      <c r="A165" s="14">
        <v>409</v>
      </c>
      <c r="B165" t="s">
        <v>491</v>
      </c>
      <c r="C165" t="s">
        <v>490</v>
      </c>
      <c r="D165" s="26" t="str">
        <f>IF(tCOA_20093[[#This Row],[5]]=1,"",IF(tCOA_20093[[#This Row],[5]]=2,LEFT(tCOA_20093[[#This Row],[1]],1),LEFT(tCOA_20093[[#This Row],[1]],2)))</f>
        <v>40</v>
      </c>
      <c r="E165">
        <f>LEN(tCOA_20093[[#This Row],[1]])</f>
        <v>3</v>
      </c>
    </row>
    <row r="166" spans="1:5" x14ac:dyDescent="0.25">
      <c r="A166" s="10">
        <v>41</v>
      </c>
      <c r="B166" s="13" t="s">
        <v>494</v>
      </c>
      <c r="C166" s="13" t="s">
        <v>493</v>
      </c>
      <c r="D166" s="25" t="str">
        <f>IF(tCOA_20093[[#This Row],[5]]=1,"",IF(tCOA_20093[[#This Row],[5]]=2,LEFT(tCOA_20093[[#This Row],[1]],1),LEFT(tCOA_20093[[#This Row],[1]],2)))</f>
        <v>4</v>
      </c>
      <c r="E166" s="13">
        <f>LEN(tCOA_20093[[#This Row],[1]])</f>
        <v>2</v>
      </c>
    </row>
    <row r="167" spans="1:5" x14ac:dyDescent="0.25">
      <c r="A167" s="14">
        <v>411</v>
      </c>
      <c r="B167" t="s">
        <v>497</v>
      </c>
      <c r="C167" t="s">
        <v>496</v>
      </c>
      <c r="D167" s="26" t="str">
        <f>IF(tCOA_20093[[#This Row],[5]]=1,"",IF(tCOA_20093[[#This Row],[5]]=2,LEFT(tCOA_20093[[#This Row],[1]],1),LEFT(tCOA_20093[[#This Row],[1]],2)))</f>
        <v>41</v>
      </c>
      <c r="E167">
        <f>LEN(tCOA_20093[[#This Row],[1]])</f>
        <v>3</v>
      </c>
    </row>
    <row r="168" spans="1:5" x14ac:dyDescent="0.25">
      <c r="A168" s="14">
        <v>412</v>
      </c>
      <c r="B168" t="s">
        <v>500</v>
      </c>
      <c r="C168" t="s">
        <v>499</v>
      </c>
      <c r="D168" s="26" t="str">
        <f>IF(tCOA_20093[[#This Row],[5]]=1,"",IF(tCOA_20093[[#This Row],[5]]=2,LEFT(tCOA_20093[[#This Row],[1]],1),LEFT(tCOA_20093[[#This Row],[1]],2)))</f>
        <v>41</v>
      </c>
      <c r="E168">
        <f>LEN(tCOA_20093[[#This Row],[1]])</f>
        <v>3</v>
      </c>
    </row>
    <row r="169" spans="1:5" x14ac:dyDescent="0.25">
      <c r="A169" s="14">
        <v>413</v>
      </c>
      <c r="B169" t="s">
        <v>503</v>
      </c>
      <c r="C169" t="s">
        <v>502</v>
      </c>
      <c r="D169" s="26" t="str">
        <f>IF(tCOA_20093[[#This Row],[5]]=1,"",IF(tCOA_20093[[#This Row],[5]]=2,LEFT(tCOA_20093[[#This Row],[1]],1),LEFT(tCOA_20093[[#This Row],[1]],2)))</f>
        <v>41</v>
      </c>
      <c r="E169">
        <f>LEN(tCOA_20093[[#This Row],[1]])</f>
        <v>3</v>
      </c>
    </row>
    <row r="170" spans="1:5" x14ac:dyDescent="0.25">
      <c r="A170" s="14">
        <v>414</v>
      </c>
      <c r="B170" t="s">
        <v>506</v>
      </c>
      <c r="C170" t="s">
        <v>505</v>
      </c>
      <c r="D170" s="26" t="str">
        <f>IF(tCOA_20093[[#This Row],[5]]=1,"",IF(tCOA_20093[[#This Row],[5]]=2,LEFT(tCOA_20093[[#This Row],[1]],1),LEFT(tCOA_20093[[#This Row],[1]],2)))</f>
        <v>41</v>
      </c>
      <c r="E170">
        <f>LEN(tCOA_20093[[#This Row],[1]])</f>
        <v>3</v>
      </c>
    </row>
    <row r="171" spans="1:5" x14ac:dyDescent="0.25">
      <c r="A171" s="14">
        <v>415</v>
      </c>
      <c r="B171" t="s">
        <v>509</v>
      </c>
      <c r="C171" t="s">
        <v>508</v>
      </c>
      <c r="D171" s="26" t="str">
        <f>IF(tCOA_20093[[#This Row],[5]]=1,"",IF(tCOA_20093[[#This Row],[5]]=2,LEFT(tCOA_20093[[#This Row],[1]],1),LEFT(tCOA_20093[[#This Row],[1]],2)))</f>
        <v>41</v>
      </c>
      <c r="E171">
        <f>LEN(tCOA_20093[[#This Row],[1]])</f>
        <v>3</v>
      </c>
    </row>
    <row r="172" spans="1:5" x14ac:dyDescent="0.25">
      <c r="A172" s="14">
        <v>416</v>
      </c>
      <c r="B172" t="s">
        <v>512</v>
      </c>
      <c r="C172" t="s">
        <v>511</v>
      </c>
      <c r="D172" s="26" t="str">
        <f>IF(tCOA_20093[[#This Row],[5]]=1,"",IF(tCOA_20093[[#This Row],[5]]=2,LEFT(tCOA_20093[[#This Row],[1]],1),LEFT(tCOA_20093[[#This Row],[1]],2)))</f>
        <v>41</v>
      </c>
      <c r="E172">
        <f>LEN(tCOA_20093[[#This Row],[1]])</f>
        <v>3</v>
      </c>
    </row>
    <row r="173" spans="1:5" x14ac:dyDescent="0.25">
      <c r="A173" s="14">
        <v>417</v>
      </c>
      <c r="B173" t="s">
        <v>515</v>
      </c>
      <c r="C173" t="s">
        <v>514</v>
      </c>
      <c r="D173" s="26" t="str">
        <f>IF(tCOA_20093[[#This Row],[5]]=1,"",IF(tCOA_20093[[#This Row],[5]]=2,LEFT(tCOA_20093[[#This Row],[1]],1),LEFT(tCOA_20093[[#This Row],[1]],2)))</f>
        <v>41</v>
      </c>
      <c r="E173">
        <f>LEN(tCOA_20093[[#This Row],[1]])</f>
        <v>3</v>
      </c>
    </row>
    <row r="174" spans="1:5" x14ac:dyDescent="0.25">
      <c r="A174" s="14">
        <v>418</v>
      </c>
      <c r="B174" t="s">
        <v>518</v>
      </c>
      <c r="C174" t="s">
        <v>517</v>
      </c>
      <c r="D174" s="26" t="str">
        <f>IF(tCOA_20093[[#This Row],[5]]=1,"",IF(tCOA_20093[[#This Row],[5]]=2,LEFT(tCOA_20093[[#This Row],[1]],1),LEFT(tCOA_20093[[#This Row],[1]],2)))</f>
        <v>41</v>
      </c>
      <c r="E174">
        <f>LEN(tCOA_20093[[#This Row],[1]])</f>
        <v>3</v>
      </c>
    </row>
    <row r="175" spans="1:5" x14ac:dyDescent="0.25">
      <c r="A175" s="14">
        <v>419</v>
      </c>
      <c r="B175" t="s">
        <v>521</v>
      </c>
      <c r="C175" t="s">
        <v>520</v>
      </c>
      <c r="D175" s="26" t="str">
        <f>IF(tCOA_20093[[#This Row],[5]]=1,"",IF(tCOA_20093[[#This Row],[5]]=2,LEFT(tCOA_20093[[#This Row],[1]],1),LEFT(tCOA_20093[[#This Row],[1]],2)))</f>
        <v>41</v>
      </c>
      <c r="E175">
        <f>LEN(tCOA_20093[[#This Row],[1]])</f>
        <v>3</v>
      </c>
    </row>
    <row r="176" spans="1:5" x14ac:dyDescent="0.25">
      <c r="A176" s="10">
        <v>43</v>
      </c>
      <c r="B176" s="13" t="s">
        <v>524</v>
      </c>
      <c r="C176" s="13" t="s">
        <v>523</v>
      </c>
      <c r="D176" s="25" t="str">
        <f>IF(tCOA_20093[[#This Row],[5]]=1,"",IF(tCOA_20093[[#This Row],[5]]=2,LEFT(tCOA_20093[[#This Row],[1]],1),LEFT(tCOA_20093[[#This Row],[1]],2)))</f>
        <v>4</v>
      </c>
      <c r="E176" s="13">
        <f>LEN(tCOA_20093[[#This Row],[1]])</f>
        <v>2</v>
      </c>
    </row>
    <row r="177" spans="1:5" x14ac:dyDescent="0.25">
      <c r="A177" s="14">
        <v>431</v>
      </c>
      <c r="B177" t="s">
        <v>527</v>
      </c>
      <c r="C177" t="s">
        <v>526</v>
      </c>
      <c r="D177" s="26" t="str">
        <f>IF(tCOA_20093[[#This Row],[5]]=1,"",IF(tCOA_20093[[#This Row],[5]]=2,LEFT(tCOA_20093[[#This Row],[1]],1),LEFT(tCOA_20093[[#This Row],[1]],2)))</f>
        <v>43</v>
      </c>
      <c r="E177">
        <f>LEN(tCOA_20093[[#This Row],[1]])</f>
        <v>3</v>
      </c>
    </row>
    <row r="178" spans="1:5" x14ac:dyDescent="0.25">
      <c r="A178" s="14">
        <v>432</v>
      </c>
      <c r="B178" t="s">
        <v>530</v>
      </c>
      <c r="C178" t="s">
        <v>529</v>
      </c>
      <c r="D178" s="26" t="str">
        <f>IF(tCOA_20093[[#This Row],[5]]=1,"",IF(tCOA_20093[[#This Row],[5]]=2,LEFT(tCOA_20093[[#This Row],[1]],1),LEFT(tCOA_20093[[#This Row],[1]],2)))</f>
        <v>43</v>
      </c>
      <c r="E178">
        <f>LEN(tCOA_20093[[#This Row],[1]])</f>
        <v>3</v>
      </c>
    </row>
    <row r="179" spans="1:5" x14ac:dyDescent="0.25">
      <c r="A179" s="14">
        <v>433</v>
      </c>
      <c r="B179" t="s">
        <v>533</v>
      </c>
      <c r="C179" t="s">
        <v>532</v>
      </c>
      <c r="D179" s="26" t="str">
        <f>IF(tCOA_20093[[#This Row],[5]]=1,"",IF(tCOA_20093[[#This Row],[5]]=2,LEFT(tCOA_20093[[#This Row],[1]],1),LEFT(tCOA_20093[[#This Row],[1]],2)))</f>
        <v>43</v>
      </c>
      <c r="E179">
        <f>LEN(tCOA_20093[[#This Row],[1]])</f>
        <v>3</v>
      </c>
    </row>
    <row r="180" spans="1:5" x14ac:dyDescent="0.25">
      <c r="A180" s="14">
        <v>434</v>
      </c>
      <c r="B180" t="s">
        <v>533</v>
      </c>
      <c r="C180" t="s">
        <v>535</v>
      </c>
      <c r="D180" s="26" t="str">
        <f>IF(tCOA_20093[[#This Row],[5]]=1,"",IF(tCOA_20093[[#This Row],[5]]=2,LEFT(tCOA_20093[[#This Row],[1]],1),LEFT(tCOA_20093[[#This Row],[1]],2)))</f>
        <v>43</v>
      </c>
      <c r="E180">
        <f>LEN(tCOA_20093[[#This Row],[1]])</f>
        <v>3</v>
      </c>
    </row>
    <row r="181" spans="1:5" x14ac:dyDescent="0.25">
      <c r="A181" s="14">
        <v>435</v>
      </c>
      <c r="B181" t="s">
        <v>538</v>
      </c>
      <c r="C181" t="s">
        <v>537</v>
      </c>
      <c r="D181" s="26" t="str">
        <f>IF(tCOA_20093[[#This Row],[5]]=1,"",IF(tCOA_20093[[#This Row],[5]]=2,LEFT(tCOA_20093[[#This Row],[1]],1),LEFT(tCOA_20093[[#This Row],[1]],2)))</f>
        <v>43</v>
      </c>
      <c r="E181">
        <f>LEN(tCOA_20093[[#This Row],[1]])</f>
        <v>3</v>
      </c>
    </row>
    <row r="182" spans="1:5" x14ac:dyDescent="0.25">
      <c r="A182" s="14">
        <v>436</v>
      </c>
      <c r="B182" t="s">
        <v>541</v>
      </c>
      <c r="C182" t="s">
        <v>540</v>
      </c>
      <c r="D182" s="26" t="str">
        <f>IF(tCOA_20093[[#This Row],[5]]=1,"",IF(tCOA_20093[[#This Row],[5]]=2,LEFT(tCOA_20093[[#This Row],[1]],1),LEFT(tCOA_20093[[#This Row],[1]],2)))</f>
        <v>43</v>
      </c>
      <c r="E182">
        <f>LEN(tCOA_20093[[#This Row],[1]])</f>
        <v>3</v>
      </c>
    </row>
    <row r="183" spans="1:5" x14ac:dyDescent="0.25">
      <c r="A183" s="14">
        <v>437</v>
      </c>
      <c r="B183" t="s">
        <v>544</v>
      </c>
      <c r="C183" t="s">
        <v>543</v>
      </c>
      <c r="D183" s="26" t="str">
        <f>IF(tCOA_20093[[#This Row],[5]]=1,"",IF(tCOA_20093[[#This Row],[5]]=2,LEFT(tCOA_20093[[#This Row],[1]],1),LEFT(tCOA_20093[[#This Row],[1]],2)))</f>
        <v>43</v>
      </c>
      <c r="E183">
        <f>LEN(tCOA_20093[[#This Row],[1]])</f>
        <v>3</v>
      </c>
    </row>
    <row r="184" spans="1:5" x14ac:dyDescent="0.25">
      <c r="A184" s="14">
        <v>438</v>
      </c>
      <c r="B184" t="s">
        <v>547</v>
      </c>
      <c r="C184" t="s">
        <v>546</v>
      </c>
      <c r="D184" s="26" t="str">
        <f>IF(tCOA_20093[[#This Row],[5]]=1,"",IF(tCOA_20093[[#This Row],[5]]=2,LEFT(tCOA_20093[[#This Row],[1]],1),LEFT(tCOA_20093[[#This Row],[1]],2)))</f>
        <v>43</v>
      </c>
      <c r="E184">
        <f>LEN(tCOA_20093[[#This Row],[1]])</f>
        <v>3</v>
      </c>
    </row>
    <row r="185" spans="1:5" x14ac:dyDescent="0.25">
      <c r="A185" s="10">
        <v>44</v>
      </c>
      <c r="B185" s="13" t="s">
        <v>550</v>
      </c>
      <c r="C185" s="13" t="s">
        <v>549</v>
      </c>
      <c r="D185" s="25" t="str">
        <f>IF(tCOA_20093[[#This Row],[5]]=1,"",IF(tCOA_20093[[#This Row],[5]]=2,LEFT(tCOA_20093[[#This Row],[1]],1),LEFT(tCOA_20093[[#This Row],[1]],2)))</f>
        <v>4</v>
      </c>
      <c r="E185" s="13">
        <f>LEN(tCOA_20093[[#This Row],[1]])</f>
        <v>2</v>
      </c>
    </row>
    <row r="186" spans="1:5" x14ac:dyDescent="0.25">
      <c r="A186" s="14">
        <v>441</v>
      </c>
      <c r="B186" t="s">
        <v>553</v>
      </c>
      <c r="C186" t="s">
        <v>552</v>
      </c>
      <c r="D186" s="26" t="str">
        <f>IF(tCOA_20093[[#This Row],[5]]=1,"",IF(tCOA_20093[[#This Row],[5]]=2,LEFT(tCOA_20093[[#This Row],[1]],1),LEFT(tCOA_20093[[#This Row],[1]],2)))</f>
        <v>44</v>
      </c>
      <c r="E186">
        <f>LEN(tCOA_20093[[#This Row],[1]])</f>
        <v>3</v>
      </c>
    </row>
    <row r="187" spans="1:5" x14ac:dyDescent="0.25">
      <c r="A187" s="14">
        <v>442</v>
      </c>
      <c r="B187" t="s">
        <v>556</v>
      </c>
      <c r="C187" t="s">
        <v>555</v>
      </c>
      <c r="D187" s="26" t="str">
        <f>IF(tCOA_20093[[#This Row],[5]]=1,"",IF(tCOA_20093[[#This Row],[5]]=2,LEFT(tCOA_20093[[#This Row],[1]],1),LEFT(tCOA_20093[[#This Row],[1]],2)))</f>
        <v>44</v>
      </c>
      <c r="E187">
        <f>LEN(tCOA_20093[[#This Row],[1]])</f>
        <v>3</v>
      </c>
    </row>
    <row r="188" spans="1:5" x14ac:dyDescent="0.25">
      <c r="A188" s="14">
        <v>444</v>
      </c>
      <c r="B188" t="s">
        <v>559</v>
      </c>
      <c r="C188" t="s">
        <v>558</v>
      </c>
      <c r="D188" s="26" t="str">
        <f>IF(tCOA_20093[[#This Row],[5]]=1,"",IF(tCOA_20093[[#This Row],[5]]=2,LEFT(tCOA_20093[[#This Row],[1]],1),LEFT(tCOA_20093[[#This Row],[1]],2)))</f>
        <v>44</v>
      </c>
      <c r="E188">
        <f>LEN(tCOA_20093[[#This Row],[1]])</f>
        <v>3</v>
      </c>
    </row>
    <row r="189" spans="1:5" x14ac:dyDescent="0.25">
      <c r="A189" s="14">
        <v>447</v>
      </c>
      <c r="B189" t="s">
        <v>562</v>
      </c>
      <c r="C189" t="s">
        <v>561</v>
      </c>
      <c r="D189" s="26" t="str">
        <f>IF(tCOA_20093[[#This Row],[5]]=1,"",IF(tCOA_20093[[#This Row],[5]]=2,LEFT(tCOA_20093[[#This Row],[1]],1),LEFT(tCOA_20093[[#This Row],[1]],2)))</f>
        <v>44</v>
      </c>
      <c r="E189">
        <f>LEN(tCOA_20093[[#This Row],[1]])</f>
        <v>3</v>
      </c>
    </row>
    <row r="190" spans="1:5" x14ac:dyDescent="0.25">
      <c r="A190" s="14">
        <v>448</v>
      </c>
      <c r="B190" t="s">
        <v>565</v>
      </c>
      <c r="C190" t="s">
        <v>564</v>
      </c>
      <c r="D190" s="26" t="str">
        <f>IF(tCOA_20093[[#This Row],[5]]=1,"",IF(tCOA_20093[[#This Row],[5]]=2,LEFT(tCOA_20093[[#This Row],[1]],1),LEFT(tCOA_20093[[#This Row],[1]],2)))</f>
        <v>44</v>
      </c>
      <c r="E190">
        <f>LEN(tCOA_20093[[#This Row],[1]])</f>
        <v>3</v>
      </c>
    </row>
    <row r="191" spans="1:5" x14ac:dyDescent="0.25">
      <c r="A191" s="10">
        <v>45</v>
      </c>
      <c r="B191" s="13" t="s">
        <v>568</v>
      </c>
      <c r="C191" s="13" t="s">
        <v>567</v>
      </c>
      <c r="D191" s="25" t="str">
        <f>IF(tCOA_20093[[#This Row],[5]]=1,"",IF(tCOA_20093[[#This Row],[5]]=2,LEFT(tCOA_20093[[#This Row],[1]],1),LEFT(tCOA_20093[[#This Row],[1]],2)))</f>
        <v>4</v>
      </c>
      <c r="E191" s="13">
        <f>LEN(tCOA_20093[[#This Row],[1]])</f>
        <v>2</v>
      </c>
    </row>
    <row r="192" spans="1:5" x14ac:dyDescent="0.25">
      <c r="A192" s="14">
        <v>451</v>
      </c>
      <c r="B192" t="s">
        <v>571</v>
      </c>
      <c r="C192" t="s">
        <v>570</v>
      </c>
      <c r="D192" s="26" t="str">
        <f>IF(tCOA_20093[[#This Row],[5]]=1,"",IF(tCOA_20093[[#This Row],[5]]=2,LEFT(tCOA_20093[[#This Row],[1]],1),LEFT(tCOA_20093[[#This Row],[1]],2)))</f>
        <v>45</v>
      </c>
      <c r="E192">
        <f>LEN(tCOA_20093[[#This Row],[1]])</f>
        <v>3</v>
      </c>
    </row>
    <row r="193" spans="1:5" x14ac:dyDescent="0.25">
      <c r="A193" s="14">
        <v>452</v>
      </c>
      <c r="B193" t="s">
        <v>574</v>
      </c>
      <c r="C193" t="s">
        <v>573</v>
      </c>
      <c r="D193" s="26" t="str">
        <f>IF(tCOA_20093[[#This Row],[5]]=1,"",IF(tCOA_20093[[#This Row],[5]]=2,LEFT(tCOA_20093[[#This Row],[1]],1),LEFT(tCOA_20093[[#This Row],[1]],2)))</f>
        <v>45</v>
      </c>
      <c r="E193">
        <f>LEN(tCOA_20093[[#This Row],[1]])</f>
        <v>3</v>
      </c>
    </row>
    <row r="194" spans="1:5" x14ac:dyDescent="0.25">
      <c r="A194" s="14">
        <v>453</v>
      </c>
      <c r="B194" t="s">
        <v>577</v>
      </c>
      <c r="C194" t="s">
        <v>576</v>
      </c>
      <c r="D194" s="26" t="str">
        <f>IF(tCOA_20093[[#This Row],[5]]=1,"",IF(tCOA_20093[[#This Row],[5]]=2,LEFT(tCOA_20093[[#This Row],[1]],1),LEFT(tCOA_20093[[#This Row],[1]],2)))</f>
        <v>45</v>
      </c>
      <c r="E194">
        <f>LEN(tCOA_20093[[#This Row],[1]])</f>
        <v>3</v>
      </c>
    </row>
    <row r="195" spans="1:5" x14ac:dyDescent="0.25">
      <c r="A195" s="14">
        <v>454</v>
      </c>
      <c r="B195" t="s">
        <v>580</v>
      </c>
      <c r="C195" t="s">
        <v>579</v>
      </c>
      <c r="D195" s="26" t="str">
        <f>IF(tCOA_20093[[#This Row],[5]]=1,"",IF(tCOA_20093[[#This Row],[5]]=2,LEFT(tCOA_20093[[#This Row],[1]],1),LEFT(tCOA_20093[[#This Row],[1]],2)))</f>
        <v>45</v>
      </c>
      <c r="E195">
        <f>LEN(tCOA_20093[[#This Row],[1]])</f>
        <v>3</v>
      </c>
    </row>
    <row r="196" spans="1:5" x14ac:dyDescent="0.25">
      <c r="A196" s="14">
        <v>455</v>
      </c>
      <c r="B196" t="s">
        <v>583</v>
      </c>
      <c r="C196" t="s">
        <v>582</v>
      </c>
      <c r="D196" s="26" t="str">
        <f>IF(tCOA_20093[[#This Row],[5]]=1,"",IF(tCOA_20093[[#This Row],[5]]=2,LEFT(tCOA_20093[[#This Row],[1]],1),LEFT(tCOA_20093[[#This Row],[1]],2)))</f>
        <v>45</v>
      </c>
      <c r="E196">
        <f>LEN(tCOA_20093[[#This Row],[1]])</f>
        <v>3</v>
      </c>
    </row>
    <row r="197" spans="1:5" x14ac:dyDescent="0.25">
      <c r="A197" s="14">
        <v>456</v>
      </c>
      <c r="B197" t="s">
        <v>586</v>
      </c>
      <c r="C197" t="s">
        <v>585</v>
      </c>
      <c r="D197" s="26" t="str">
        <f>IF(tCOA_20093[[#This Row],[5]]=1,"",IF(tCOA_20093[[#This Row],[5]]=2,LEFT(tCOA_20093[[#This Row],[1]],1),LEFT(tCOA_20093[[#This Row],[1]],2)))</f>
        <v>45</v>
      </c>
      <c r="E197">
        <f>LEN(tCOA_20093[[#This Row],[1]])</f>
        <v>3</v>
      </c>
    </row>
    <row r="198" spans="1:5" x14ac:dyDescent="0.25">
      <c r="A198" s="14">
        <v>457</v>
      </c>
      <c r="B198" t="s">
        <v>589</v>
      </c>
      <c r="C198" t="s">
        <v>588</v>
      </c>
      <c r="D198" s="26" t="str">
        <f>IF(tCOA_20093[[#This Row],[5]]=1,"",IF(tCOA_20093[[#This Row],[5]]=2,LEFT(tCOA_20093[[#This Row],[1]],1),LEFT(tCOA_20093[[#This Row],[1]],2)))</f>
        <v>45</v>
      </c>
      <c r="E198">
        <f>LEN(tCOA_20093[[#This Row],[1]])</f>
        <v>3</v>
      </c>
    </row>
    <row r="199" spans="1:5" x14ac:dyDescent="0.25">
      <c r="A199" s="10">
        <v>46</v>
      </c>
      <c r="B199" s="13" t="s">
        <v>592</v>
      </c>
      <c r="C199" s="13" t="s">
        <v>591</v>
      </c>
      <c r="D199" s="25" t="str">
        <f>IF(tCOA_20093[[#This Row],[5]]=1,"",IF(tCOA_20093[[#This Row],[5]]=2,LEFT(tCOA_20093[[#This Row],[1]],1),LEFT(tCOA_20093[[#This Row],[1]],2)))</f>
        <v>4</v>
      </c>
      <c r="E199" s="13">
        <f>LEN(tCOA_20093[[#This Row],[1]])</f>
        <v>2</v>
      </c>
    </row>
    <row r="200" spans="1:5" x14ac:dyDescent="0.25">
      <c r="A200" s="14">
        <v>461</v>
      </c>
      <c r="B200" t="s">
        <v>595</v>
      </c>
      <c r="C200" t="s">
        <v>594</v>
      </c>
      <c r="D200" s="26" t="str">
        <f>IF(tCOA_20093[[#This Row],[5]]=1,"",IF(tCOA_20093[[#This Row],[5]]=2,LEFT(tCOA_20093[[#This Row],[1]],1),LEFT(tCOA_20093[[#This Row],[1]],2)))</f>
        <v>46</v>
      </c>
      <c r="E200">
        <f>LEN(tCOA_20093[[#This Row],[1]])</f>
        <v>3</v>
      </c>
    </row>
    <row r="201" spans="1:5" x14ac:dyDescent="0.25">
      <c r="A201" s="14">
        <v>462</v>
      </c>
      <c r="B201" t="s">
        <v>598</v>
      </c>
      <c r="C201" t="s">
        <v>597</v>
      </c>
      <c r="D201" s="26" t="str">
        <f>IF(tCOA_20093[[#This Row],[5]]=1,"",IF(tCOA_20093[[#This Row],[5]]=2,LEFT(tCOA_20093[[#This Row],[1]],1),LEFT(tCOA_20093[[#This Row],[1]],2)))</f>
        <v>46</v>
      </c>
      <c r="E201">
        <f>LEN(tCOA_20093[[#This Row],[1]])</f>
        <v>3</v>
      </c>
    </row>
    <row r="202" spans="1:5" x14ac:dyDescent="0.25">
      <c r="A202" s="14">
        <v>463</v>
      </c>
      <c r="B202" t="s">
        <v>601</v>
      </c>
      <c r="C202" t="s">
        <v>600</v>
      </c>
      <c r="D202" s="26" t="str">
        <f>IF(tCOA_20093[[#This Row],[5]]=1,"",IF(tCOA_20093[[#This Row],[5]]=2,LEFT(tCOA_20093[[#This Row],[1]],1),LEFT(tCOA_20093[[#This Row],[1]],2)))</f>
        <v>46</v>
      </c>
      <c r="E202">
        <f>LEN(tCOA_20093[[#This Row],[1]])</f>
        <v>3</v>
      </c>
    </row>
    <row r="203" spans="1:5" x14ac:dyDescent="0.25">
      <c r="A203" s="14">
        <v>464</v>
      </c>
      <c r="B203" t="s">
        <v>604</v>
      </c>
      <c r="C203" t="s">
        <v>603</v>
      </c>
      <c r="D203" s="26" t="str">
        <f>IF(tCOA_20093[[#This Row],[5]]=1,"",IF(tCOA_20093[[#This Row],[5]]=2,LEFT(tCOA_20093[[#This Row],[1]],1),LEFT(tCOA_20093[[#This Row],[1]],2)))</f>
        <v>46</v>
      </c>
      <c r="E203">
        <f>LEN(tCOA_20093[[#This Row],[1]])</f>
        <v>3</v>
      </c>
    </row>
    <row r="204" spans="1:5" x14ac:dyDescent="0.25">
      <c r="A204" s="14">
        <v>465</v>
      </c>
      <c r="B204" t="s">
        <v>607</v>
      </c>
      <c r="C204" t="s">
        <v>606</v>
      </c>
      <c r="D204" s="26" t="str">
        <f>IF(tCOA_20093[[#This Row],[5]]=1,"",IF(tCOA_20093[[#This Row],[5]]=2,LEFT(tCOA_20093[[#This Row],[1]],1),LEFT(tCOA_20093[[#This Row],[1]],2)))</f>
        <v>46</v>
      </c>
      <c r="E204">
        <f>LEN(tCOA_20093[[#This Row],[1]])</f>
        <v>3</v>
      </c>
    </row>
    <row r="205" spans="1:5" x14ac:dyDescent="0.25">
      <c r="A205" s="14">
        <v>466</v>
      </c>
      <c r="B205" t="s">
        <v>610</v>
      </c>
      <c r="C205" t="s">
        <v>609</v>
      </c>
      <c r="D205" s="26" t="str">
        <f>IF(tCOA_20093[[#This Row],[5]]=1,"",IF(tCOA_20093[[#This Row],[5]]=2,LEFT(tCOA_20093[[#This Row],[1]],1),LEFT(tCOA_20093[[#This Row],[1]],2)))</f>
        <v>46</v>
      </c>
      <c r="E205">
        <f>LEN(tCOA_20093[[#This Row],[1]])</f>
        <v>3</v>
      </c>
    </row>
    <row r="206" spans="1:5" x14ac:dyDescent="0.25">
      <c r="A206" s="14">
        <v>467</v>
      </c>
      <c r="B206" t="s">
        <v>613</v>
      </c>
      <c r="C206" t="s">
        <v>612</v>
      </c>
      <c r="D206" s="26" t="str">
        <f>IF(tCOA_20093[[#This Row],[5]]=1,"",IF(tCOA_20093[[#This Row],[5]]=2,LEFT(tCOA_20093[[#This Row],[1]],1),LEFT(tCOA_20093[[#This Row],[1]],2)))</f>
        <v>46</v>
      </c>
      <c r="E206">
        <f>LEN(tCOA_20093[[#This Row],[1]])</f>
        <v>3</v>
      </c>
    </row>
    <row r="207" spans="1:5" x14ac:dyDescent="0.25">
      <c r="A207" s="14">
        <v>468</v>
      </c>
      <c r="B207" t="s">
        <v>616</v>
      </c>
      <c r="C207" t="s">
        <v>615</v>
      </c>
      <c r="D207" s="26" t="str">
        <f>IF(tCOA_20093[[#This Row],[5]]=1,"",IF(tCOA_20093[[#This Row],[5]]=2,LEFT(tCOA_20093[[#This Row],[1]],1),LEFT(tCOA_20093[[#This Row],[1]],2)))</f>
        <v>46</v>
      </c>
      <c r="E207">
        <f>LEN(tCOA_20093[[#This Row],[1]])</f>
        <v>3</v>
      </c>
    </row>
    <row r="208" spans="1:5" x14ac:dyDescent="0.25">
      <c r="A208" s="10">
        <v>47</v>
      </c>
      <c r="B208" s="13" t="s">
        <v>619</v>
      </c>
      <c r="C208" s="13" t="s">
        <v>618</v>
      </c>
      <c r="D208" s="25" t="str">
        <f>IF(tCOA_20093[[#This Row],[5]]=1,"",IF(tCOA_20093[[#This Row],[5]]=2,LEFT(tCOA_20093[[#This Row],[1]],1),LEFT(tCOA_20093[[#This Row],[1]],2)))</f>
        <v>4</v>
      </c>
      <c r="E208" s="13">
        <f>LEN(tCOA_20093[[#This Row],[1]])</f>
        <v>2</v>
      </c>
    </row>
    <row r="209" spans="1:5" x14ac:dyDescent="0.25">
      <c r="A209" s="14">
        <v>471</v>
      </c>
      <c r="B209" t="s">
        <v>622</v>
      </c>
      <c r="C209" t="s">
        <v>621</v>
      </c>
      <c r="D209" s="26" t="str">
        <f>IF(tCOA_20093[[#This Row],[5]]=1,"",IF(tCOA_20093[[#This Row],[5]]=2,LEFT(tCOA_20093[[#This Row],[1]],1),LEFT(tCOA_20093[[#This Row],[1]],2)))</f>
        <v>47</v>
      </c>
      <c r="E209">
        <f>LEN(tCOA_20093[[#This Row],[1]])</f>
        <v>3</v>
      </c>
    </row>
    <row r="210" spans="1:5" x14ac:dyDescent="0.25">
      <c r="A210" s="14">
        <v>472</v>
      </c>
      <c r="B210" t="s">
        <v>625</v>
      </c>
      <c r="C210" t="s">
        <v>624</v>
      </c>
      <c r="D210" s="26" t="str">
        <f>IF(tCOA_20093[[#This Row],[5]]=1,"",IF(tCOA_20093[[#This Row],[5]]=2,LEFT(tCOA_20093[[#This Row],[1]],1),LEFT(tCOA_20093[[#This Row],[1]],2)))</f>
        <v>47</v>
      </c>
      <c r="E210">
        <f>LEN(tCOA_20093[[#This Row],[1]])</f>
        <v>3</v>
      </c>
    </row>
    <row r="211" spans="1:5" x14ac:dyDescent="0.25">
      <c r="A211" s="14">
        <v>473</v>
      </c>
      <c r="B211" t="s">
        <v>628</v>
      </c>
      <c r="C211" t="s">
        <v>627</v>
      </c>
      <c r="D211" s="26" t="str">
        <f>IF(tCOA_20093[[#This Row],[5]]=1,"",IF(tCOA_20093[[#This Row],[5]]=2,LEFT(tCOA_20093[[#This Row],[1]],1),LEFT(tCOA_20093[[#This Row],[1]],2)))</f>
        <v>47</v>
      </c>
      <c r="E211">
        <f>LEN(tCOA_20093[[#This Row],[1]])</f>
        <v>3</v>
      </c>
    </row>
    <row r="212" spans="1:5" x14ac:dyDescent="0.25">
      <c r="A212" s="14">
        <v>474</v>
      </c>
      <c r="B212" t="s">
        <v>631</v>
      </c>
      <c r="C212" t="s">
        <v>630</v>
      </c>
      <c r="D212" s="26" t="str">
        <f>IF(tCOA_20093[[#This Row],[5]]=1,"",IF(tCOA_20093[[#This Row],[5]]=2,LEFT(tCOA_20093[[#This Row],[1]],1),LEFT(tCOA_20093[[#This Row],[1]],2)))</f>
        <v>47</v>
      </c>
      <c r="E212">
        <f>LEN(tCOA_20093[[#This Row],[1]])</f>
        <v>3</v>
      </c>
    </row>
    <row r="213" spans="1:5" x14ac:dyDescent="0.25">
      <c r="A213" s="14">
        <v>475</v>
      </c>
      <c r="B213" t="s">
        <v>634</v>
      </c>
      <c r="C213" t="s">
        <v>633</v>
      </c>
      <c r="D213" s="26" t="str">
        <f>IF(tCOA_20093[[#This Row],[5]]=1,"",IF(tCOA_20093[[#This Row],[5]]=2,LEFT(tCOA_20093[[#This Row],[1]],1),LEFT(tCOA_20093[[#This Row],[1]],2)))</f>
        <v>47</v>
      </c>
      <c r="E213">
        <f>LEN(tCOA_20093[[#This Row],[1]])</f>
        <v>3</v>
      </c>
    </row>
    <row r="214" spans="1:5" x14ac:dyDescent="0.25">
      <c r="A214" s="14">
        <v>476</v>
      </c>
      <c r="B214" t="s">
        <v>637</v>
      </c>
      <c r="C214" t="s">
        <v>636</v>
      </c>
      <c r="D214" s="26" t="str">
        <f>IF(tCOA_20093[[#This Row],[5]]=1,"",IF(tCOA_20093[[#This Row],[5]]=2,LEFT(tCOA_20093[[#This Row],[1]],1),LEFT(tCOA_20093[[#This Row],[1]],2)))</f>
        <v>47</v>
      </c>
      <c r="E214">
        <f>LEN(tCOA_20093[[#This Row],[1]])</f>
        <v>3</v>
      </c>
    </row>
    <row r="215" spans="1:5" x14ac:dyDescent="0.25">
      <c r="A215" s="14">
        <v>478</v>
      </c>
      <c r="B215" t="s">
        <v>640</v>
      </c>
      <c r="C215" t="s">
        <v>639</v>
      </c>
      <c r="D215" s="26" t="str">
        <f>IF(tCOA_20093[[#This Row],[5]]=1,"",IF(tCOA_20093[[#This Row],[5]]=2,LEFT(tCOA_20093[[#This Row],[1]],1),LEFT(tCOA_20093[[#This Row],[1]],2)))</f>
        <v>47</v>
      </c>
      <c r="E215">
        <f>LEN(tCOA_20093[[#This Row],[1]])</f>
        <v>3</v>
      </c>
    </row>
    <row r="216" spans="1:5" x14ac:dyDescent="0.25">
      <c r="A216" s="10">
        <v>48</v>
      </c>
      <c r="B216" s="13" t="s">
        <v>643</v>
      </c>
      <c r="C216" s="13" t="s">
        <v>642</v>
      </c>
      <c r="D216" s="25" t="str">
        <f>IF(tCOA_20093[[#This Row],[5]]=1,"",IF(tCOA_20093[[#This Row],[5]]=2,LEFT(tCOA_20093[[#This Row],[1]],1),LEFT(tCOA_20093[[#This Row],[1]],2)))</f>
        <v>4</v>
      </c>
      <c r="E216" s="13">
        <f>LEN(tCOA_20093[[#This Row],[1]])</f>
        <v>2</v>
      </c>
    </row>
    <row r="217" spans="1:5" x14ac:dyDescent="0.25">
      <c r="A217" s="14">
        <v>481</v>
      </c>
      <c r="B217" t="s">
        <v>646</v>
      </c>
      <c r="C217" t="s">
        <v>645</v>
      </c>
      <c r="D217" s="26" t="str">
        <f>IF(tCOA_20093[[#This Row],[5]]=1,"",IF(tCOA_20093[[#This Row],[5]]=2,LEFT(tCOA_20093[[#This Row],[1]],1),LEFT(tCOA_20093[[#This Row],[1]],2)))</f>
        <v>48</v>
      </c>
      <c r="E217">
        <f>LEN(tCOA_20093[[#This Row],[1]])</f>
        <v>3</v>
      </c>
    </row>
    <row r="218" spans="1:5" x14ac:dyDescent="0.25">
      <c r="A218" s="14">
        <v>482</v>
      </c>
      <c r="B218" t="s">
        <v>649</v>
      </c>
      <c r="C218" t="s">
        <v>648</v>
      </c>
      <c r="D218" s="26" t="str">
        <f>IF(tCOA_20093[[#This Row],[5]]=1,"",IF(tCOA_20093[[#This Row],[5]]=2,LEFT(tCOA_20093[[#This Row],[1]],1),LEFT(tCOA_20093[[#This Row],[1]],2)))</f>
        <v>48</v>
      </c>
      <c r="E218">
        <f>LEN(tCOA_20093[[#This Row],[1]])</f>
        <v>3</v>
      </c>
    </row>
    <row r="219" spans="1:5" x14ac:dyDescent="0.25">
      <c r="A219" s="14">
        <v>483</v>
      </c>
      <c r="B219" t="s">
        <v>652</v>
      </c>
      <c r="C219" t="s">
        <v>651</v>
      </c>
      <c r="D219" s="26" t="str">
        <f>IF(tCOA_20093[[#This Row],[5]]=1,"",IF(tCOA_20093[[#This Row],[5]]=2,LEFT(tCOA_20093[[#This Row],[1]],1),LEFT(tCOA_20093[[#This Row],[1]],2)))</f>
        <v>48</v>
      </c>
      <c r="E219">
        <f>LEN(tCOA_20093[[#This Row],[1]])</f>
        <v>3</v>
      </c>
    </row>
    <row r="220" spans="1:5" x14ac:dyDescent="0.25">
      <c r="A220" s="14">
        <v>484</v>
      </c>
      <c r="B220" t="s">
        <v>655</v>
      </c>
      <c r="C220" t="s">
        <v>654</v>
      </c>
      <c r="D220" s="26" t="str">
        <f>IF(tCOA_20093[[#This Row],[5]]=1,"",IF(tCOA_20093[[#This Row],[5]]=2,LEFT(tCOA_20093[[#This Row],[1]],1),LEFT(tCOA_20093[[#This Row],[1]],2)))</f>
        <v>48</v>
      </c>
      <c r="E220">
        <f>LEN(tCOA_20093[[#This Row],[1]])</f>
        <v>3</v>
      </c>
    </row>
    <row r="221" spans="1:5" x14ac:dyDescent="0.25">
      <c r="A221" s="14">
        <v>485</v>
      </c>
      <c r="B221" t="s">
        <v>658</v>
      </c>
      <c r="C221" t="s">
        <v>657</v>
      </c>
      <c r="D221" s="26" t="str">
        <f>IF(tCOA_20093[[#This Row],[5]]=1,"",IF(tCOA_20093[[#This Row],[5]]=2,LEFT(tCOA_20093[[#This Row],[1]],1),LEFT(tCOA_20093[[#This Row],[1]],2)))</f>
        <v>48</v>
      </c>
      <c r="E221">
        <f>LEN(tCOA_20093[[#This Row],[1]])</f>
        <v>3</v>
      </c>
    </row>
    <row r="222" spans="1:5" x14ac:dyDescent="0.25">
      <c r="A222" s="14">
        <v>486</v>
      </c>
      <c r="B222" t="s">
        <v>661</v>
      </c>
      <c r="C222" t="s">
        <v>660</v>
      </c>
      <c r="D222" s="26" t="str">
        <f>IF(tCOA_20093[[#This Row],[5]]=1,"",IF(tCOA_20093[[#This Row],[5]]=2,LEFT(tCOA_20093[[#This Row],[1]],1),LEFT(tCOA_20093[[#This Row],[1]],2)))</f>
        <v>48</v>
      </c>
      <c r="E222">
        <f>LEN(tCOA_20093[[#This Row],[1]])</f>
        <v>3</v>
      </c>
    </row>
    <row r="223" spans="1:5" x14ac:dyDescent="0.25">
      <c r="A223" s="14">
        <v>487</v>
      </c>
      <c r="B223" t="s">
        <v>664</v>
      </c>
      <c r="C223" t="s">
        <v>663</v>
      </c>
      <c r="D223" s="26" t="str">
        <f>IF(tCOA_20093[[#This Row],[5]]=1,"",IF(tCOA_20093[[#This Row],[5]]=2,LEFT(tCOA_20093[[#This Row],[1]],1),LEFT(tCOA_20093[[#This Row],[1]],2)))</f>
        <v>48</v>
      </c>
      <c r="E223">
        <f>LEN(tCOA_20093[[#This Row],[1]])</f>
        <v>3</v>
      </c>
    </row>
    <row r="224" spans="1:5" x14ac:dyDescent="0.25">
      <c r="A224" s="10">
        <v>49</v>
      </c>
      <c r="B224" s="13" t="s">
        <v>667</v>
      </c>
      <c r="C224" s="13" t="s">
        <v>666</v>
      </c>
      <c r="D224" s="25" t="str">
        <f>IF(tCOA_20093[[#This Row],[5]]=1,"",IF(tCOA_20093[[#This Row],[5]]=2,LEFT(tCOA_20093[[#This Row],[1]],1),LEFT(tCOA_20093[[#This Row],[1]],2)))</f>
        <v>4</v>
      </c>
      <c r="E224" s="13">
        <f>LEN(tCOA_20093[[#This Row],[1]])</f>
        <v>2</v>
      </c>
    </row>
    <row r="225" spans="1:5" x14ac:dyDescent="0.25">
      <c r="A225" s="14">
        <v>492</v>
      </c>
      <c r="B225" t="s">
        <v>670</v>
      </c>
      <c r="C225" t="s">
        <v>669</v>
      </c>
      <c r="D225" s="26" t="str">
        <f>IF(tCOA_20093[[#This Row],[5]]=1,"",IF(tCOA_20093[[#This Row],[5]]=2,LEFT(tCOA_20093[[#This Row],[1]],1),LEFT(tCOA_20093[[#This Row],[1]],2)))</f>
        <v>49</v>
      </c>
      <c r="E225">
        <f>LEN(tCOA_20093[[#This Row],[1]])</f>
        <v>3</v>
      </c>
    </row>
    <row r="226" spans="1:5" x14ac:dyDescent="0.25">
      <c r="A226" s="14">
        <v>495</v>
      </c>
      <c r="B226" t="s">
        <v>673</v>
      </c>
      <c r="C226" t="s">
        <v>672</v>
      </c>
      <c r="D226" s="26" t="str">
        <f>IF(tCOA_20093[[#This Row],[5]]=1,"",IF(tCOA_20093[[#This Row],[5]]=2,LEFT(tCOA_20093[[#This Row],[1]],1),LEFT(tCOA_20093[[#This Row],[1]],2)))</f>
        <v>49</v>
      </c>
      <c r="E226">
        <f>LEN(tCOA_20093[[#This Row],[1]])</f>
        <v>3</v>
      </c>
    </row>
    <row r="227" spans="1:5" x14ac:dyDescent="0.25">
      <c r="A227" s="14">
        <v>498</v>
      </c>
      <c r="B227" t="s">
        <v>676</v>
      </c>
      <c r="C227" t="s">
        <v>675</v>
      </c>
      <c r="D227" s="26" t="str">
        <f>IF(tCOA_20093[[#This Row],[5]]=1,"",IF(tCOA_20093[[#This Row],[5]]=2,LEFT(tCOA_20093[[#This Row],[1]],1),LEFT(tCOA_20093[[#This Row],[1]],2)))</f>
        <v>49</v>
      </c>
      <c r="E227">
        <f>LEN(tCOA_20093[[#This Row],[1]])</f>
        <v>3</v>
      </c>
    </row>
    <row r="228" spans="1:5" x14ac:dyDescent="0.25">
      <c r="A228" s="14">
        <v>499</v>
      </c>
      <c r="B228" t="s">
        <v>679</v>
      </c>
      <c r="C228" t="s">
        <v>678</v>
      </c>
      <c r="D228" s="26" t="str">
        <f>IF(tCOA_20093[[#This Row],[5]]=1,"",IF(tCOA_20093[[#This Row],[5]]=2,LEFT(tCOA_20093[[#This Row],[1]],1),LEFT(tCOA_20093[[#This Row],[1]],2)))</f>
        <v>49</v>
      </c>
      <c r="E228">
        <f>LEN(tCOA_20093[[#This Row],[1]])</f>
        <v>3</v>
      </c>
    </row>
    <row r="229" spans="1:5" x14ac:dyDescent="0.25">
      <c r="A229" s="6">
        <v>5</v>
      </c>
      <c r="B229" s="9" t="s">
        <v>682</v>
      </c>
      <c r="C229" s="9" t="s">
        <v>681</v>
      </c>
      <c r="D229" s="24" t="str">
        <f>IF(tCOA_20093[[#This Row],[5]]=1,"",IF(tCOA_20093[[#This Row],[5]]=2,LEFT(tCOA_20093[[#This Row],[1]],1),LEFT(tCOA_20093[[#This Row],[1]],2)))</f>
        <v/>
      </c>
      <c r="E229" s="9">
        <f>LEN(tCOA_20093[[#This Row],[1]])</f>
        <v>1</v>
      </c>
    </row>
    <row r="230" spans="1:5" x14ac:dyDescent="0.25">
      <c r="A230" s="10">
        <v>50</v>
      </c>
      <c r="B230" s="13" t="s">
        <v>685</v>
      </c>
      <c r="C230" s="13" t="s">
        <v>684</v>
      </c>
      <c r="D230" s="25" t="str">
        <f>IF(tCOA_20093[[#This Row],[5]]=1,"",IF(tCOA_20093[[#This Row],[5]]=2,LEFT(tCOA_20093[[#This Row],[1]],1),LEFT(tCOA_20093[[#This Row],[1]],2)))</f>
        <v>5</v>
      </c>
      <c r="E230" s="13">
        <f>LEN(tCOA_20093[[#This Row],[1]])</f>
        <v>2</v>
      </c>
    </row>
    <row r="231" spans="1:5" x14ac:dyDescent="0.25">
      <c r="A231" s="14">
        <v>501</v>
      </c>
      <c r="B231" t="s">
        <v>688</v>
      </c>
      <c r="C231" t="s">
        <v>687</v>
      </c>
      <c r="D231" s="26" t="str">
        <f>IF(tCOA_20093[[#This Row],[5]]=1,"",IF(tCOA_20093[[#This Row],[5]]=2,LEFT(tCOA_20093[[#This Row],[1]],1),LEFT(tCOA_20093[[#This Row],[1]],2)))</f>
        <v>50</v>
      </c>
      <c r="E231">
        <f>LEN(tCOA_20093[[#This Row],[1]])</f>
        <v>3</v>
      </c>
    </row>
    <row r="232" spans="1:5" x14ac:dyDescent="0.25">
      <c r="A232" s="14">
        <v>502</v>
      </c>
      <c r="B232" t="s">
        <v>691</v>
      </c>
      <c r="C232" t="s">
        <v>690</v>
      </c>
      <c r="D232" s="26" t="str">
        <f>IF(tCOA_20093[[#This Row],[5]]=1,"",IF(tCOA_20093[[#This Row],[5]]=2,LEFT(tCOA_20093[[#This Row],[1]],1),LEFT(tCOA_20093[[#This Row],[1]],2)))</f>
        <v>50</v>
      </c>
      <c r="E232">
        <f>LEN(tCOA_20093[[#This Row],[1]])</f>
        <v>3</v>
      </c>
    </row>
    <row r="233" spans="1:5" x14ac:dyDescent="0.25">
      <c r="A233" s="14">
        <v>503</v>
      </c>
      <c r="B233" t="s">
        <v>694</v>
      </c>
      <c r="C233" t="s">
        <v>693</v>
      </c>
      <c r="D233" s="26" t="str">
        <f>IF(tCOA_20093[[#This Row],[5]]=1,"",IF(tCOA_20093[[#This Row],[5]]=2,LEFT(tCOA_20093[[#This Row],[1]],1),LEFT(tCOA_20093[[#This Row],[1]],2)))</f>
        <v>50</v>
      </c>
      <c r="E233">
        <f>LEN(tCOA_20093[[#This Row],[1]])</f>
        <v>3</v>
      </c>
    </row>
    <row r="234" spans="1:5" x14ac:dyDescent="0.25">
      <c r="A234" s="14">
        <v>504</v>
      </c>
      <c r="B234" t="s">
        <v>697</v>
      </c>
      <c r="C234" t="s">
        <v>696</v>
      </c>
      <c r="D234" s="26" t="str">
        <f>IF(tCOA_20093[[#This Row],[5]]=1,"",IF(tCOA_20093[[#This Row],[5]]=2,LEFT(tCOA_20093[[#This Row],[1]],1),LEFT(tCOA_20093[[#This Row],[1]],2)))</f>
        <v>50</v>
      </c>
      <c r="E234">
        <f>LEN(tCOA_20093[[#This Row],[1]])</f>
        <v>3</v>
      </c>
    </row>
    <row r="235" spans="1:5" x14ac:dyDescent="0.25">
      <c r="A235" s="14">
        <v>505</v>
      </c>
      <c r="C235" t="s">
        <v>699</v>
      </c>
      <c r="D235" s="26" t="str">
        <f>IF(tCOA_20093[[#This Row],[5]]=1,"",IF(tCOA_20093[[#This Row],[5]]=2,LEFT(tCOA_20093[[#This Row],[1]],1),LEFT(tCOA_20093[[#This Row],[1]],2)))</f>
        <v>50</v>
      </c>
      <c r="E235">
        <f>LEN(tCOA_20093[[#This Row],[1]])</f>
        <v>3</v>
      </c>
    </row>
    <row r="236" spans="1:5" x14ac:dyDescent="0.25">
      <c r="A236" s="14">
        <v>506</v>
      </c>
      <c r="B236" t="s">
        <v>701</v>
      </c>
      <c r="C236" t="s">
        <v>700</v>
      </c>
      <c r="D236" s="26" t="str">
        <f>IF(tCOA_20093[[#This Row],[5]]=1,"",IF(tCOA_20093[[#This Row],[5]]=2,LEFT(tCOA_20093[[#This Row],[1]],1),LEFT(tCOA_20093[[#This Row],[1]],2)))</f>
        <v>50</v>
      </c>
      <c r="E236">
        <f>LEN(tCOA_20093[[#This Row],[1]])</f>
        <v>3</v>
      </c>
    </row>
    <row r="237" spans="1:5" x14ac:dyDescent="0.25">
      <c r="A237" s="14">
        <v>507</v>
      </c>
      <c r="C237" t="s">
        <v>703</v>
      </c>
      <c r="D237" s="26" t="str">
        <f>IF(tCOA_20093[[#This Row],[5]]=1,"",IF(tCOA_20093[[#This Row],[5]]=2,LEFT(tCOA_20093[[#This Row],[1]],1),LEFT(tCOA_20093[[#This Row],[1]],2)))</f>
        <v>50</v>
      </c>
      <c r="E237">
        <f>LEN(tCOA_20093[[#This Row],[1]])</f>
        <v>3</v>
      </c>
    </row>
    <row r="238" spans="1:5" x14ac:dyDescent="0.25">
      <c r="A238" s="14">
        <v>508</v>
      </c>
      <c r="B238" t="s">
        <v>705</v>
      </c>
      <c r="C238" t="s">
        <v>704</v>
      </c>
      <c r="D238" s="26" t="str">
        <f>IF(tCOA_20093[[#This Row],[5]]=1,"",IF(tCOA_20093[[#This Row],[5]]=2,LEFT(tCOA_20093[[#This Row],[1]],1),LEFT(tCOA_20093[[#This Row],[1]],2)))</f>
        <v>50</v>
      </c>
      <c r="E238">
        <f>LEN(tCOA_20093[[#This Row],[1]])</f>
        <v>3</v>
      </c>
    </row>
    <row r="239" spans="1:5" x14ac:dyDescent="0.25">
      <c r="A239" s="10">
        <v>51</v>
      </c>
      <c r="B239" s="13" t="s">
        <v>708</v>
      </c>
      <c r="C239" s="13" t="s">
        <v>707</v>
      </c>
      <c r="D239" s="25" t="str">
        <f>IF(tCOA_20093[[#This Row],[5]]=1,"",IF(tCOA_20093[[#This Row],[5]]=2,LEFT(tCOA_20093[[#This Row],[1]],1),LEFT(tCOA_20093[[#This Row],[1]],2)))</f>
        <v>5</v>
      </c>
      <c r="E239" s="13">
        <f>LEN(tCOA_20093[[#This Row],[1]])</f>
        <v>2</v>
      </c>
    </row>
    <row r="240" spans="1:5" x14ac:dyDescent="0.25">
      <c r="A240" s="14">
        <v>511</v>
      </c>
      <c r="B240" t="s">
        <v>711</v>
      </c>
      <c r="C240" t="s">
        <v>710</v>
      </c>
      <c r="D240" s="26" t="str">
        <f>IF(tCOA_20093[[#This Row],[5]]=1,"",IF(tCOA_20093[[#This Row],[5]]=2,LEFT(tCOA_20093[[#This Row],[1]],1),LEFT(tCOA_20093[[#This Row],[1]],2)))</f>
        <v>51</v>
      </c>
      <c r="E240">
        <f>LEN(tCOA_20093[[#This Row],[1]])</f>
        <v>3</v>
      </c>
    </row>
    <row r="241" spans="1:5" x14ac:dyDescent="0.25">
      <c r="A241" s="14">
        <v>512</v>
      </c>
      <c r="B241" t="s">
        <v>324</v>
      </c>
      <c r="C241" t="s">
        <v>713</v>
      </c>
      <c r="D241" s="26" t="str">
        <f>IF(tCOA_20093[[#This Row],[5]]=1,"",IF(tCOA_20093[[#This Row],[5]]=2,LEFT(tCOA_20093[[#This Row],[1]],1),LEFT(tCOA_20093[[#This Row],[1]],2)))</f>
        <v>51</v>
      </c>
      <c r="E241">
        <f>LEN(tCOA_20093[[#This Row],[1]])</f>
        <v>3</v>
      </c>
    </row>
    <row r="242" spans="1:5" x14ac:dyDescent="0.25">
      <c r="A242" s="14">
        <v>513</v>
      </c>
      <c r="B242" t="s">
        <v>716</v>
      </c>
      <c r="C242" t="s">
        <v>715</v>
      </c>
      <c r="D242" s="26" t="str">
        <f>IF(tCOA_20093[[#This Row],[5]]=1,"",IF(tCOA_20093[[#This Row],[5]]=2,LEFT(tCOA_20093[[#This Row],[1]],1),LEFT(tCOA_20093[[#This Row],[1]],2)))</f>
        <v>51</v>
      </c>
      <c r="E242">
        <f>LEN(tCOA_20093[[#This Row],[1]])</f>
        <v>3</v>
      </c>
    </row>
    <row r="243" spans="1:5" x14ac:dyDescent="0.25">
      <c r="A243" s="14">
        <v>514</v>
      </c>
      <c r="B243" t="s">
        <v>719</v>
      </c>
      <c r="C243" t="s">
        <v>718</v>
      </c>
      <c r="D243" s="26" t="str">
        <f>IF(tCOA_20093[[#This Row],[5]]=1,"",IF(tCOA_20093[[#This Row],[5]]=2,LEFT(tCOA_20093[[#This Row],[1]],1),LEFT(tCOA_20093[[#This Row],[1]],2)))</f>
        <v>51</v>
      </c>
      <c r="E243">
        <f>LEN(tCOA_20093[[#This Row],[1]])</f>
        <v>3</v>
      </c>
    </row>
    <row r="244" spans="1:5" x14ac:dyDescent="0.25">
      <c r="A244" s="14">
        <v>515</v>
      </c>
      <c r="B244" t="s">
        <v>722</v>
      </c>
      <c r="C244" t="s">
        <v>721</v>
      </c>
      <c r="D244" s="26" t="str">
        <f>IF(tCOA_20093[[#This Row],[5]]=1,"",IF(tCOA_20093[[#This Row],[5]]=2,LEFT(tCOA_20093[[#This Row],[1]],1),LEFT(tCOA_20093[[#This Row],[1]],2)))</f>
        <v>51</v>
      </c>
      <c r="E244">
        <f>LEN(tCOA_20093[[#This Row],[1]])</f>
        <v>3</v>
      </c>
    </row>
    <row r="245" spans="1:5" x14ac:dyDescent="0.25">
      <c r="A245" s="14">
        <v>516</v>
      </c>
      <c r="B245" t="s">
        <v>725</v>
      </c>
      <c r="C245" t="s">
        <v>724</v>
      </c>
      <c r="D245" s="26" t="str">
        <f>IF(tCOA_20093[[#This Row],[5]]=1,"",IF(tCOA_20093[[#This Row],[5]]=2,LEFT(tCOA_20093[[#This Row],[1]],1),LEFT(tCOA_20093[[#This Row],[1]],2)))</f>
        <v>51</v>
      </c>
      <c r="E245">
        <f>LEN(tCOA_20093[[#This Row],[1]])</f>
        <v>3</v>
      </c>
    </row>
    <row r="246" spans="1:5" x14ac:dyDescent="0.25">
      <c r="A246" s="14">
        <v>517</v>
      </c>
      <c r="B246" t="s">
        <v>728</v>
      </c>
      <c r="C246" t="s">
        <v>727</v>
      </c>
      <c r="D246" s="26" t="str">
        <f>IF(tCOA_20093[[#This Row],[5]]=1,"",IF(tCOA_20093[[#This Row],[5]]=2,LEFT(tCOA_20093[[#This Row],[1]],1),LEFT(tCOA_20093[[#This Row],[1]],2)))</f>
        <v>51</v>
      </c>
      <c r="E246">
        <f>LEN(tCOA_20093[[#This Row],[1]])</f>
        <v>3</v>
      </c>
    </row>
    <row r="247" spans="1:5" x14ac:dyDescent="0.25">
      <c r="A247" s="14">
        <v>518</v>
      </c>
      <c r="B247" t="s">
        <v>157</v>
      </c>
      <c r="C247" t="s">
        <v>730</v>
      </c>
      <c r="D247" s="26" t="str">
        <f>IF(tCOA_20093[[#This Row],[5]]=1,"",IF(tCOA_20093[[#This Row],[5]]=2,LEFT(tCOA_20093[[#This Row],[1]],1),LEFT(tCOA_20093[[#This Row],[1]],2)))</f>
        <v>51</v>
      </c>
      <c r="E247">
        <f>LEN(tCOA_20093[[#This Row],[1]])</f>
        <v>3</v>
      </c>
    </row>
    <row r="248" spans="1:5" x14ac:dyDescent="0.25">
      <c r="A248" s="14">
        <v>519</v>
      </c>
      <c r="B248" t="s">
        <v>732</v>
      </c>
      <c r="C248" t="s">
        <v>731</v>
      </c>
      <c r="D248" s="26" t="str">
        <f>IF(tCOA_20093[[#This Row],[5]]=1,"",IF(tCOA_20093[[#This Row],[5]]=2,LEFT(tCOA_20093[[#This Row],[1]],1),LEFT(tCOA_20093[[#This Row],[1]],2)))</f>
        <v>51</v>
      </c>
      <c r="E248">
        <f>LEN(tCOA_20093[[#This Row],[1]])</f>
        <v>3</v>
      </c>
    </row>
    <row r="249" spans="1:5" x14ac:dyDescent="0.25">
      <c r="A249" s="10">
        <v>52</v>
      </c>
      <c r="B249" s="13" t="s">
        <v>735</v>
      </c>
      <c r="C249" s="13" t="s">
        <v>734</v>
      </c>
      <c r="D249" s="25" t="str">
        <f>IF(tCOA_20093[[#This Row],[5]]=1,"",IF(tCOA_20093[[#This Row],[5]]=2,LEFT(tCOA_20093[[#This Row],[1]],1),LEFT(tCOA_20093[[#This Row],[1]],2)))</f>
        <v>5</v>
      </c>
      <c r="E249" s="13">
        <f>LEN(tCOA_20093[[#This Row],[1]])</f>
        <v>2</v>
      </c>
    </row>
    <row r="250" spans="1:5" x14ac:dyDescent="0.25">
      <c r="A250" s="14">
        <v>521</v>
      </c>
      <c r="B250" t="s">
        <v>738</v>
      </c>
      <c r="C250" t="s">
        <v>737</v>
      </c>
      <c r="D250" s="26" t="str">
        <f>IF(tCOA_20093[[#This Row],[5]]=1,"",IF(tCOA_20093[[#This Row],[5]]=2,LEFT(tCOA_20093[[#This Row],[1]],1),LEFT(tCOA_20093[[#This Row],[1]],2)))</f>
        <v>52</v>
      </c>
      <c r="E250">
        <f>LEN(tCOA_20093[[#This Row],[1]])</f>
        <v>3</v>
      </c>
    </row>
    <row r="251" spans="1:5" x14ac:dyDescent="0.25">
      <c r="A251" s="14">
        <v>522</v>
      </c>
      <c r="B251" t="s">
        <v>741</v>
      </c>
      <c r="C251" t="s">
        <v>740</v>
      </c>
      <c r="D251" s="26" t="str">
        <f>IF(tCOA_20093[[#This Row],[5]]=1,"",IF(tCOA_20093[[#This Row],[5]]=2,LEFT(tCOA_20093[[#This Row],[1]],1),LEFT(tCOA_20093[[#This Row],[1]],2)))</f>
        <v>52</v>
      </c>
      <c r="E251">
        <f>LEN(tCOA_20093[[#This Row],[1]])</f>
        <v>3</v>
      </c>
    </row>
    <row r="252" spans="1:5" x14ac:dyDescent="0.25">
      <c r="A252" s="14">
        <v>523</v>
      </c>
      <c r="B252" t="s">
        <v>744</v>
      </c>
      <c r="C252" t="s">
        <v>743</v>
      </c>
      <c r="D252" s="26" t="str">
        <f>IF(tCOA_20093[[#This Row],[5]]=1,"",IF(tCOA_20093[[#This Row],[5]]=2,LEFT(tCOA_20093[[#This Row],[1]],1),LEFT(tCOA_20093[[#This Row],[1]],2)))</f>
        <v>52</v>
      </c>
      <c r="E252">
        <f>LEN(tCOA_20093[[#This Row],[1]])</f>
        <v>3</v>
      </c>
    </row>
    <row r="253" spans="1:5" x14ac:dyDescent="0.25">
      <c r="A253" s="14">
        <v>525</v>
      </c>
      <c r="B253" t="s">
        <v>747</v>
      </c>
      <c r="C253" t="s">
        <v>746</v>
      </c>
      <c r="D253" s="26" t="str">
        <f>IF(tCOA_20093[[#This Row],[5]]=1,"",IF(tCOA_20093[[#This Row],[5]]=2,LEFT(tCOA_20093[[#This Row],[1]],1),LEFT(tCOA_20093[[#This Row],[1]],2)))</f>
        <v>52</v>
      </c>
      <c r="E253">
        <f>LEN(tCOA_20093[[#This Row],[1]])</f>
        <v>3</v>
      </c>
    </row>
    <row r="254" spans="1:5" x14ac:dyDescent="0.25">
      <c r="A254" s="14">
        <v>527</v>
      </c>
      <c r="B254" t="s">
        <v>750</v>
      </c>
      <c r="C254" t="s">
        <v>749</v>
      </c>
      <c r="D254" s="26" t="str">
        <f>IF(tCOA_20093[[#This Row],[5]]=1,"",IF(tCOA_20093[[#This Row],[5]]=2,LEFT(tCOA_20093[[#This Row],[1]],1),LEFT(tCOA_20093[[#This Row],[1]],2)))</f>
        <v>52</v>
      </c>
      <c r="E254">
        <f>LEN(tCOA_20093[[#This Row],[1]])</f>
        <v>3</v>
      </c>
    </row>
    <row r="255" spans="1:5" x14ac:dyDescent="0.25">
      <c r="A255" s="14">
        <v>528</v>
      </c>
      <c r="B255" t="s">
        <v>157</v>
      </c>
      <c r="C255" t="s">
        <v>730</v>
      </c>
      <c r="D255" s="26" t="str">
        <f>IF(tCOA_20093[[#This Row],[5]]=1,"",IF(tCOA_20093[[#This Row],[5]]=2,LEFT(tCOA_20093[[#This Row],[1]],1),LEFT(tCOA_20093[[#This Row],[1]],2)))</f>
        <v>52</v>
      </c>
      <c r="E255">
        <f>LEN(tCOA_20093[[#This Row],[1]])</f>
        <v>3</v>
      </c>
    </row>
    <row r="256" spans="1:5" x14ac:dyDescent="0.25">
      <c r="A256" s="14">
        <v>529</v>
      </c>
      <c r="B256" t="s">
        <v>732</v>
      </c>
      <c r="C256" t="s">
        <v>731</v>
      </c>
      <c r="D256" s="26" t="str">
        <f>IF(tCOA_20093[[#This Row],[5]]=1,"",IF(tCOA_20093[[#This Row],[5]]=2,LEFT(tCOA_20093[[#This Row],[1]],1),LEFT(tCOA_20093[[#This Row],[1]],2)))</f>
        <v>52</v>
      </c>
      <c r="E256">
        <f>LEN(tCOA_20093[[#This Row],[1]])</f>
        <v>3</v>
      </c>
    </row>
    <row r="257" spans="1:5" x14ac:dyDescent="0.25">
      <c r="A257" s="10">
        <v>53</v>
      </c>
      <c r="B257" s="13" t="s">
        <v>753</v>
      </c>
      <c r="C257" s="13" t="s">
        <v>752</v>
      </c>
      <c r="D257" s="25" t="str">
        <f>IF(tCOA_20093[[#This Row],[5]]=1,"",IF(tCOA_20093[[#This Row],[5]]=2,LEFT(tCOA_20093[[#This Row],[1]],1),LEFT(tCOA_20093[[#This Row],[1]],2)))</f>
        <v>5</v>
      </c>
      <c r="E257" s="13">
        <f>LEN(tCOA_20093[[#This Row],[1]])</f>
        <v>2</v>
      </c>
    </row>
    <row r="258" spans="1:5" x14ac:dyDescent="0.25">
      <c r="A258" s="10">
        <v>54</v>
      </c>
      <c r="B258" s="13" t="s">
        <v>756</v>
      </c>
      <c r="C258" s="13" t="s">
        <v>755</v>
      </c>
      <c r="D258" s="25" t="str">
        <f>IF(tCOA_20093[[#This Row],[5]]=1,"",IF(tCOA_20093[[#This Row],[5]]=2,LEFT(tCOA_20093[[#This Row],[1]],1),LEFT(tCOA_20093[[#This Row],[1]],2)))</f>
        <v>5</v>
      </c>
      <c r="E258" s="13">
        <f>LEN(tCOA_20093[[#This Row],[1]])</f>
        <v>2</v>
      </c>
    </row>
    <row r="259" spans="1:5" x14ac:dyDescent="0.25">
      <c r="A259" s="14">
        <v>541</v>
      </c>
      <c r="B259" t="s">
        <v>759</v>
      </c>
      <c r="C259" t="s">
        <v>758</v>
      </c>
      <c r="D259" s="26" t="str">
        <f>IF(tCOA_20093[[#This Row],[5]]=1,"",IF(tCOA_20093[[#This Row],[5]]=2,LEFT(tCOA_20093[[#This Row],[1]],1),LEFT(tCOA_20093[[#This Row],[1]],2)))</f>
        <v>54</v>
      </c>
      <c r="E259">
        <f>LEN(tCOA_20093[[#This Row],[1]])</f>
        <v>3</v>
      </c>
    </row>
    <row r="260" spans="1:5" x14ac:dyDescent="0.25">
      <c r="A260" s="14">
        <v>542</v>
      </c>
      <c r="B260" t="s">
        <v>762</v>
      </c>
      <c r="C260" t="s">
        <v>761</v>
      </c>
      <c r="D260" s="26" t="str">
        <f>IF(tCOA_20093[[#This Row],[5]]=1,"",IF(tCOA_20093[[#This Row],[5]]=2,LEFT(tCOA_20093[[#This Row],[1]],1),LEFT(tCOA_20093[[#This Row],[1]],2)))</f>
        <v>54</v>
      </c>
      <c r="E260">
        <f>LEN(tCOA_20093[[#This Row],[1]])</f>
        <v>3</v>
      </c>
    </row>
    <row r="261" spans="1:5" x14ac:dyDescent="0.25">
      <c r="A261" s="10">
        <v>55</v>
      </c>
      <c r="B261" s="13" t="s">
        <v>765</v>
      </c>
      <c r="C261" s="13" t="s">
        <v>764</v>
      </c>
      <c r="D261" s="25" t="str">
        <f>IF(tCOA_20093[[#This Row],[5]]=1,"",IF(tCOA_20093[[#This Row],[5]]=2,LEFT(tCOA_20093[[#This Row],[1]],1),LEFT(tCOA_20093[[#This Row],[1]],2)))</f>
        <v>5</v>
      </c>
      <c r="E261" s="13">
        <f>LEN(tCOA_20093[[#This Row],[1]])</f>
        <v>2</v>
      </c>
    </row>
    <row r="262" spans="1:5" x14ac:dyDescent="0.25">
      <c r="A262" s="14">
        <v>551</v>
      </c>
      <c r="B262" t="s">
        <v>768</v>
      </c>
      <c r="C262" t="s">
        <v>767</v>
      </c>
      <c r="D262" s="26" t="str">
        <f>IF(tCOA_20093[[#This Row],[5]]=1,"",IF(tCOA_20093[[#This Row],[5]]=2,LEFT(tCOA_20093[[#This Row],[1]],1),LEFT(tCOA_20093[[#This Row],[1]],2)))</f>
        <v>55</v>
      </c>
      <c r="E262">
        <f>LEN(tCOA_20093[[#This Row],[1]])</f>
        <v>3</v>
      </c>
    </row>
    <row r="263" spans="1:5" x14ac:dyDescent="0.25">
      <c r="A263" s="14">
        <v>552</v>
      </c>
      <c r="B263" t="s">
        <v>771</v>
      </c>
      <c r="C263" t="s">
        <v>770</v>
      </c>
      <c r="D263" s="26" t="str">
        <f>IF(tCOA_20093[[#This Row],[5]]=1,"",IF(tCOA_20093[[#This Row],[5]]=2,LEFT(tCOA_20093[[#This Row],[1]],1),LEFT(tCOA_20093[[#This Row],[1]],2)))</f>
        <v>55</v>
      </c>
      <c r="E263">
        <f>LEN(tCOA_20093[[#This Row],[1]])</f>
        <v>3</v>
      </c>
    </row>
    <row r="264" spans="1:5" x14ac:dyDescent="0.25">
      <c r="A264" s="14">
        <v>555</v>
      </c>
      <c r="B264" t="s">
        <v>774</v>
      </c>
      <c r="C264" t="s">
        <v>773</v>
      </c>
      <c r="D264" s="26" t="str">
        <f>IF(tCOA_20093[[#This Row],[5]]=1,"",IF(tCOA_20093[[#This Row],[5]]=2,LEFT(tCOA_20093[[#This Row],[1]],1),LEFT(tCOA_20093[[#This Row],[1]],2)))</f>
        <v>55</v>
      </c>
      <c r="E264">
        <f>LEN(tCOA_20093[[#This Row],[1]])</f>
        <v>3</v>
      </c>
    </row>
    <row r="265" spans="1:5" x14ac:dyDescent="0.25">
      <c r="A265" s="14">
        <v>556</v>
      </c>
      <c r="B265" t="s">
        <v>777</v>
      </c>
      <c r="C265" t="s">
        <v>776</v>
      </c>
      <c r="D265" s="26" t="str">
        <f>IF(tCOA_20093[[#This Row],[5]]=1,"",IF(tCOA_20093[[#This Row],[5]]=2,LEFT(tCOA_20093[[#This Row],[1]],1),LEFT(tCOA_20093[[#This Row],[1]],2)))</f>
        <v>55</v>
      </c>
      <c r="E265">
        <f>LEN(tCOA_20093[[#This Row],[1]])</f>
        <v>3</v>
      </c>
    </row>
    <row r="266" spans="1:5" x14ac:dyDescent="0.25">
      <c r="A266" s="14">
        <v>557</v>
      </c>
      <c r="B266" t="s">
        <v>780</v>
      </c>
      <c r="C266" t="s">
        <v>779</v>
      </c>
      <c r="D266" s="26" t="str">
        <f>IF(tCOA_20093[[#This Row],[5]]=1,"",IF(tCOA_20093[[#This Row],[5]]=2,LEFT(tCOA_20093[[#This Row],[1]],1),LEFT(tCOA_20093[[#This Row],[1]],2)))</f>
        <v>55</v>
      </c>
      <c r="E266">
        <f>LEN(tCOA_20093[[#This Row],[1]])</f>
        <v>3</v>
      </c>
    </row>
    <row r="267" spans="1:5" x14ac:dyDescent="0.25">
      <c r="A267" s="14">
        <v>558</v>
      </c>
      <c r="B267" t="s">
        <v>783</v>
      </c>
      <c r="C267" t="s">
        <v>782</v>
      </c>
      <c r="D267" s="26" t="str">
        <f>IF(tCOA_20093[[#This Row],[5]]=1,"",IF(tCOA_20093[[#This Row],[5]]=2,LEFT(tCOA_20093[[#This Row],[1]],1),LEFT(tCOA_20093[[#This Row],[1]],2)))</f>
        <v>55</v>
      </c>
      <c r="E267">
        <f>LEN(tCOA_20093[[#This Row],[1]])</f>
        <v>3</v>
      </c>
    </row>
    <row r="268" spans="1:5" x14ac:dyDescent="0.25">
      <c r="A268" s="14">
        <v>559</v>
      </c>
      <c r="B268" t="s">
        <v>786</v>
      </c>
      <c r="C268" t="s">
        <v>785</v>
      </c>
      <c r="D268" s="26" t="str">
        <f>IF(tCOA_20093[[#This Row],[5]]=1,"",IF(tCOA_20093[[#This Row],[5]]=2,LEFT(tCOA_20093[[#This Row],[1]],1),LEFT(tCOA_20093[[#This Row],[1]],2)))</f>
        <v>55</v>
      </c>
      <c r="E268">
        <f>LEN(tCOA_20093[[#This Row],[1]])</f>
        <v>3</v>
      </c>
    </row>
    <row r="269" spans="1:5" x14ac:dyDescent="0.25">
      <c r="A269" s="10">
        <v>56</v>
      </c>
      <c r="B269" s="13" t="s">
        <v>789</v>
      </c>
      <c r="C269" s="13" t="s">
        <v>788</v>
      </c>
      <c r="D269" s="25" t="str">
        <f>IF(tCOA_20093[[#This Row],[5]]=1,"",IF(tCOA_20093[[#This Row],[5]]=2,LEFT(tCOA_20093[[#This Row],[1]],1),LEFT(tCOA_20093[[#This Row],[1]],2)))</f>
        <v>5</v>
      </c>
      <c r="E269" s="13">
        <f>LEN(tCOA_20093[[#This Row],[1]])</f>
        <v>2</v>
      </c>
    </row>
    <row r="270" spans="1:5" x14ac:dyDescent="0.25">
      <c r="A270" s="14">
        <v>561</v>
      </c>
      <c r="B270" t="s">
        <v>792</v>
      </c>
      <c r="C270" t="s">
        <v>791</v>
      </c>
      <c r="D270" s="26" t="str">
        <f>IF(tCOA_20093[[#This Row],[5]]=1,"",IF(tCOA_20093[[#This Row],[5]]=2,LEFT(tCOA_20093[[#This Row],[1]],1),LEFT(tCOA_20093[[#This Row],[1]],2)))</f>
        <v>56</v>
      </c>
      <c r="E270">
        <f>LEN(tCOA_20093[[#This Row],[1]])</f>
        <v>3</v>
      </c>
    </row>
    <row r="271" spans="1:5" x14ac:dyDescent="0.25">
      <c r="A271" s="14">
        <v>562</v>
      </c>
      <c r="B271" t="s">
        <v>795</v>
      </c>
      <c r="C271" t="s">
        <v>794</v>
      </c>
      <c r="D271" s="26" t="str">
        <f>IF(tCOA_20093[[#This Row],[5]]=1,"",IF(tCOA_20093[[#This Row],[5]]=2,LEFT(tCOA_20093[[#This Row],[1]],1),LEFT(tCOA_20093[[#This Row],[1]],2)))</f>
        <v>56</v>
      </c>
      <c r="E271">
        <f>LEN(tCOA_20093[[#This Row],[1]])</f>
        <v>3</v>
      </c>
    </row>
    <row r="272" spans="1:5" x14ac:dyDescent="0.25">
      <c r="A272" s="14">
        <v>564</v>
      </c>
      <c r="B272" t="s">
        <v>798</v>
      </c>
      <c r="C272" t="s">
        <v>797</v>
      </c>
      <c r="D272" s="26" t="str">
        <f>IF(tCOA_20093[[#This Row],[5]]=1,"",IF(tCOA_20093[[#This Row],[5]]=2,LEFT(tCOA_20093[[#This Row],[1]],1),LEFT(tCOA_20093[[#This Row],[1]],2)))</f>
        <v>56</v>
      </c>
      <c r="E272">
        <f>LEN(tCOA_20093[[#This Row],[1]])</f>
        <v>3</v>
      </c>
    </row>
    <row r="273" spans="1:5" x14ac:dyDescent="0.25">
      <c r="A273" s="14">
        <v>565</v>
      </c>
      <c r="B273" t="s">
        <v>801</v>
      </c>
      <c r="C273" t="s">
        <v>800</v>
      </c>
      <c r="D273" s="26" t="str">
        <f>IF(tCOA_20093[[#This Row],[5]]=1,"",IF(tCOA_20093[[#This Row],[5]]=2,LEFT(tCOA_20093[[#This Row],[1]],1),LEFT(tCOA_20093[[#This Row],[1]],2)))</f>
        <v>56</v>
      </c>
      <c r="E273">
        <f>LEN(tCOA_20093[[#This Row],[1]])</f>
        <v>3</v>
      </c>
    </row>
    <row r="274" spans="1:5" x14ac:dyDescent="0.25">
      <c r="A274" s="14">
        <v>566</v>
      </c>
      <c r="B274" t="s">
        <v>804</v>
      </c>
      <c r="C274" t="s">
        <v>803</v>
      </c>
      <c r="D274" s="26" t="str">
        <f>IF(tCOA_20093[[#This Row],[5]]=1,"",IF(tCOA_20093[[#This Row],[5]]=2,LEFT(tCOA_20093[[#This Row],[1]],1),LEFT(tCOA_20093[[#This Row],[1]],2)))</f>
        <v>56</v>
      </c>
      <c r="E274">
        <f>LEN(tCOA_20093[[#This Row],[1]])</f>
        <v>3</v>
      </c>
    </row>
    <row r="275" spans="1:5" x14ac:dyDescent="0.25">
      <c r="A275" s="14">
        <v>568</v>
      </c>
      <c r="B275" t="s">
        <v>807</v>
      </c>
      <c r="C275" t="s">
        <v>806</v>
      </c>
      <c r="D275" s="26" t="str">
        <f>IF(tCOA_20093[[#This Row],[5]]=1,"",IF(tCOA_20093[[#This Row],[5]]=2,LEFT(tCOA_20093[[#This Row],[1]],1),LEFT(tCOA_20093[[#This Row],[1]],2)))</f>
        <v>56</v>
      </c>
      <c r="E275">
        <f>LEN(tCOA_20093[[#This Row],[1]])</f>
        <v>3</v>
      </c>
    </row>
    <row r="276" spans="1:5" x14ac:dyDescent="0.25">
      <c r="A276" s="10">
        <v>57</v>
      </c>
      <c r="B276" s="13" t="s">
        <v>810</v>
      </c>
      <c r="C276" s="13" t="s">
        <v>809</v>
      </c>
      <c r="D276" s="25" t="str">
        <f>IF(tCOA_20093[[#This Row],[5]]=1,"",IF(tCOA_20093[[#This Row],[5]]=2,LEFT(tCOA_20093[[#This Row],[1]],1),LEFT(tCOA_20093[[#This Row],[1]],2)))</f>
        <v>5</v>
      </c>
      <c r="E276" s="13">
        <f>LEN(tCOA_20093[[#This Row],[1]])</f>
        <v>2</v>
      </c>
    </row>
    <row r="277" spans="1:5" x14ac:dyDescent="0.25">
      <c r="A277" s="14">
        <v>571</v>
      </c>
      <c r="B277" t="s">
        <v>813</v>
      </c>
      <c r="C277" t="s">
        <v>812</v>
      </c>
      <c r="D277" s="26" t="str">
        <f>IF(tCOA_20093[[#This Row],[5]]=1,"",IF(tCOA_20093[[#This Row],[5]]=2,LEFT(tCOA_20093[[#This Row],[1]],1),LEFT(tCOA_20093[[#This Row],[1]],2)))</f>
        <v>57</v>
      </c>
      <c r="E277">
        <f>LEN(tCOA_20093[[#This Row],[1]])</f>
        <v>3</v>
      </c>
    </row>
    <row r="278" spans="1:5" x14ac:dyDescent="0.25">
      <c r="A278" s="14">
        <v>572</v>
      </c>
      <c r="B278" t="s">
        <v>822</v>
      </c>
      <c r="C278" t="s">
        <v>821</v>
      </c>
      <c r="D278" s="26" t="str">
        <f>IF(tCOA_20093[[#This Row],[5]]=1,"",IF(tCOA_20093[[#This Row],[5]]=2,LEFT(tCOA_20093[[#This Row],[1]],1),LEFT(tCOA_20093[[#This Row],[1]],2)))</f>
        <v>57</v>
      </c>
      <c r="E278">
        <f>LEN(tCOA_20093[[#This Row],[1]])</f>
        <v>3</v>
      </c>
    </row>
    <row r="279" spans="1:5" x14ac:dyDescent="0.25">
      <c r="A279" s="14">
        <v>575</v>
      </c>
      <c r="B279" t="s">
        <v>825</v>
      </c>
      <c r="C279" t="s">
        <v>824</v>
      </c>
      <c r="D279" s="26" t="str">
        <f>IF(tCOA_20093[[#This Row],[5]]=1,"",IF(tCOA_20093[[#This Row],[5]]=2,LEFT(tCOA_20093[[#This Row],[1]],1),LEFT(tCOA_20093[[#This Row],[1]],2)))</f>
        <v>57</v>
      </c>
      <c r="E279">
        <f>LEN(tCOA_20093[[#This Row],[1]])</f>
        <v>3</v>
      </c>
    </row>
    <row r="280" spans="1:5" x14ac:dyDescent="0.25">
      <c r="A280" s="14">
        <v>577</v>
      </c>
      <c r="B280" t="s">
        <v>828</v>
      </c>
      <c r="C280" t="s">
        <v>827</v>
      </c>
      <c r="D280" s="26" t="str">
        <f>IF(tCOA_20093[[#This Row],[5]]=1,"",IF(tCOA_20093[[#This Row],[5]]=2,LEFT(tCOA_20093[[#This Row],[1]],1),LEFT(tCOA_20093[[#This Row],[1]],2)))</f>
        <v>57</v>
      </c>
      <c r="E280">
        <f>LEN(tCOA_20093[[#This Row],[1]])</f>
        <v>3</v>
      </c>
    </row>
    <row r="281" spans="1:5" x14ac:dyDescent="0.25">
      <c r="A281" s="10">
        <v>58</v>
      </c>
      <c r="B281" s="13" t="s">
        <v>831</v>
      </c>
      <c r="C281" s="13" t="s">
        <v>830</v>
      </c>
      <c r="D281" s="25" t="str">
        <f>IF(tCOA_20093[[#This Row],[5]]=1,"",IF(tCOA_20093[[#This Row],[5]]=2,LEFT(tCOA_20093[[#This Row],[1]],1),LEFT(tCOA_20093[[#This Row],[1]],2)))</f>
        <v>5</v>
      </c>
      <c r="E281" s="13">
        <f>LEN(tCOA_20093[[#This Row],[1]])</f>
        <v>2</v>
      </c>
    </row>
    <row r="282" spans="1:5" x14ac:dyDescent="0.25">
      <c r="A282" s="14">
        <v>581</v>
      </c>
      <c r="B282" t="s">
        <v>834</v>
      </c>
      <c r="C282" t="s">
        <v>833</v>
      </c>
      <c r="D282" s="26" t="str">
        <f>IF(tCOA_20093[[#This Row],[5]]=1,"",IF(tCOA_20093[[#This Row],[5]]=2,LEFT(tCOA_20093[[#This Row],[1]],1),LEFT(tCOA_20093[[#This Row],[1]],2)))</f>
        <v>58</v>
      </c>
      <c r="E282">
        <f>LEN(tCOA_20093[[#This Row],[1]])</f>
        <v>3</v>
      </c>
    </row>
    <row r="283" spans="1:5" x14ac:dyDescent="0.25">
      <c r="A283" s="14">
        <v>582</v>
      </c>
      <c r="B283" t="s">
        <v>837</v>
      </c>
      <c r="C283" t="s">
        <v>836</v>
      </c>
      <c r="D283" s="26" t="str">
        <f>IF(tCOA_20093[[#This Row],[5]]=1,"",IF(tCOA_20093[[#This Row],[5]]=2,LEFT(tCOA_20093[[#This Row],[1]],1),LEFT(tCOA_20093[[#This Row],[1]],2)))</f>
        <v>58</v>
      </c>
      <c r="E283">
        <f>LEN(tCOA_20093[[#This Row],[1]])</f>
        <v>3</v>
      </c>
    </row>
    <row r="284" spans="1:5" x14ac:dyDescent="0.25">
      <c r="A284" s="14">
        <v>583</v>
      </c>
      <c r="B284" t="s">
        <v>840</v>
      </c>
      <c r="C284" t="s">
        <v>839</v>
      </c>
      <c r="D284" s="26" t="str">
        <f>IF(tCOA_20093[[#This Row],[5]]=1,"",IF(tCOA_20093[[#This Row],[5]]=2,LEFT(tCOA_20093[[#This Row],[1]],1),LEFT(tCOA_20093[[#This Row],[1]],2)))</f>
        <v>58</v>
      </c>
      <c r="E284">
        <f>LEN(tCOA_20093[[#This Row],[1]])</f>
        <v>3</v>
      </c>
    </row>
    <row r="285" spans="1:5" x14ac:dyDescent="0.25">
      <c r="A285" s="10">
        <v>59</v>
      </c>
      <c r="B285" s="13" t="s">
        <v>843</v>
      </c>
      <c r="C285" s="13" t="s">
        <v>842</v>
      </c>
      <c r="D285" s="25" t="str">
        <f>IF(tCOA_20093[[#This Row],[5]]=1,"",IF(tCOA_20093[[#This Row],[5]]=2,LEFT(tCOA_20093[[#This Row],[1]],1),LEFT(tCOA_20093[[#This Row],[1]],2)))</f>
        <v>5</v>
      </c>
      <c r="E285" s="13">
        <f>LEN(tCOA_20093[[#This Row],[1]])</f>
        <v>2</v>
      </c>
    </row>
    <row r="286" spans="1:5" x14ac:dyDescent="0.25">
      <c r="A286" s="14">
        <v>591</v>
      </c>
      <c r="B286" t="s">
        <v>846</v>
      </c>
      <c r="C286" t="s">
        <v>845</v>
      </c>
      <c r="D286" s="26" t="str">
        <f>IF(tCOA_20093[[#This Row],[5]]=1,"",IF(tCOA_20093[[#This Row],[5]]=2,LEFT(tCOA_20093[[#This Row],[1]],1),LEFT(tCOA_20093[[#This Row],[1]],2)))</f>
        <v>59</v>
      </c>
      <c r="E286">
        <f>LEN(tCOA_20093[[#This Row],[1]])</f>
        <v>3</v>
      </c>
    </row>
    <row r="287" spans="1:5" x14ac:dyDescent="0.25">
      <c r="A287" s="14">
        <v>594</v>
      </c>
      <c r="B287" t="s">
        <v>849</v>
      </c>
      <c r="C287" t="s">
        <v>848</v>
      </c>
      <c r="D287" s="26" t="str">
        <f>IF(tCOA_20093[[#This Row],[5]]=1,"",IF(tCOA_20093[[#This Row],[5]]=2,LEFT(tCOA_20093[[#This Row],[1]],1),LEFT(tCOA_20093[[#This Row],[1]],2)))</f>
        <v>59</v>
      </c>
      <c r="E287">
        <f>LEN(tCOA_20093[[#This Row],[1]])</f>
        <v>3</v>
      </c>
    </row>
    <row r="288" spans="1:5" x14ac:dyDescent="0.25">
      <c r="A288" s="6">
        <v>6</v>
      </c>
      <c r="B288" s="9" t="s">
        <v>852</v>
      </c>
      <c r="C288" s="9" t="s">
        <v>851</v>
      </c>
      <c r="D288" s="24" t="str">
        <f>IF(tCOA_20093[[#This Row],[5]]=1,"",IF(tCOA_20093[[#This Row],[5]]=2,LEFT(tCOA_20093[[#This Row],[1]],1),LEFT(tCOA_20093[[#This Row],[1]],2)))</f>
        <v/>
      </c>
      <c r="E288" s="9">
        <f>LEN(tCOA_20093[[#This Row],[1]])</f>
        <v>1</v>
      </c>
    </row>
    <row r="289" spans="1:5" x14ac:dyDescent="0.25">
      <c r="A289" s="10">
        <v>60</v>
      </c>
      <c r="B289" s="13" t="s">
        <v>855</v>
      </c>
      <c r="C289" s="13" t="s">
        <v>854</v>
      </c>
      <c r="D289" s="25" t="str">
        <f>IF(tCOA_20093[[#This Row],[5]]=1,"",IF(tCOA_20093[[#This Row],[5]]=2,LEFT(tCOA_20093[[#This Row],[1]],1),LEFT(tCOA_20093[[#This Row],[1]],2)))</f>
        <v>6</v>
      </c>
      <c r="E289" s="13">
        <f>LEN(tCOA_20093[[#This Row],[1]])</f>
        <v>2</v>
      </c>
    </row>
    <row r="290" spans="1:5" x14ac:dyDescent="0.25">
      <c r="A290" s="14">
        <v>601</v>
      </c>
      <c r="B290" t="s">
        <v>857</v>
      </c>
      <c r="C290" t="s">
        <v>385</v>
      </c>
      <c r="D290" s="26" t="str">
        <f>IF(tCOA_20093[[#This Row],[5]]=1,"",IF(tCOA_20093[[#This Row],[5]]=2,LEFT(tCOA_20093[[#This Row],[1]],1),LEFT(tCOA_20093[[#This Row],[1]],2)))</f>
        <v>60</v>
      </c>
      <c r="E290">
        <f>LEN(tCOA_20093[[#This Row],[1]])</f>
        <v>3</v>
      </c>
    </row>
    <row r="291" spans="1:5" x14ac:dyDescent="0.25">
      <c r="A291" s="14">
        <v>602</v>
      </c>
      <c r="B291" t="s">
        <v>390</v>
      </c>
      <c r="C291" t="s">
        <v>859</v>
      </c>
      <c r="D291" s="26" t="str">
        <f>IF(tCOA_20093[[#This Row],[5]]=1,"",IF(tCOA_20093[[#This Row],[5]]=2,LEFT(tCOA_20093[[#This Row],[1]],1),LEFT(tCOA_20093[[#This Row],[1]],2)))</f>
        <v>60</v>
      </c>
      <c r="E291">
        <f>LEN(tCOA_20093[[#This Row],[1]])</f>
        <v>3</v>
      </c>
    </row>
    <row r="292" spans="1:5" x14ac:dyDescent="0.25">
      <c r="A292" s="14">
        <v>603</v>
      </c>
      <c r="B292" t="s">
        <v>862</v>
      </c>
      <c r="C292" t="s">
        <v>861</v>
      </c>
      <c r="D292" s="26" t="str">
        <f>IF(tCOA_20093[[#This Row],[5]]=1,"",IF(tCOA_20093[[#This Row],[5]]=2,LEFT(tCOA_20093[[#This Row],[1]],1),LEFT(tCOA_20093[[#This Row],[1]],2)))</f>
        <v>60</v>
      </c>
      <c r="E292">
        <f>LEN(tCOA_20093[[#This Row],[1]])</f>
        <v>3</v>
      </c>
    </row>
    <row r="293" spans="1:5" x14ac:dyDescent="0.25">
      <c r="A293" s="14">
        <v>604</v>
      </c>
      <c r="B293" t="s">
        <v>865</v>
      </c>
      <c r="C293" t="s">
        <v>864</v>
      </c>
      <c r="D293" s="26" t="str">
        <f>IF(tCOA_20093[[#This Row],[5]]=1,"",IF(tCOA_20093[[#This Row],[5]]=2,LEFT(tCOA_20093[[#This Row],[1]],1),LEFT(tCOA_20093[[#This Row],[1]],2)))</f>
        <v>60</v>
      </c>
      <c r="E293">
        <f>LEN(tCOA_20093[[#This Row],[1]])</f>
        <v>3</v>
      </c>
    </row>
    <row r="294" spans="1:5" x14ac:dyDescent="0.25">
      <c r="A294" s="14">
        <v>605</v>
      </c>
      <c r="B294" t="s">
        <v>868</v>
      </c>
      <c r="C294" t="s">
        <v>867</v>
      </c>
      <c r="D294" s="26" t="str">
        <f>IF(tCOA_20093[[#This Row],[5]]=1,"",IF(tCOA_20093[[#This Row],[5]]=2,LEFT(tCOA_20093[[#This Row],[1]],1),LEFT(tCOA_20093[[#This Row],[1]],2)))</f>
        <v>60</v>
      </c>
      <c r="E294">
        <f>LEN(tCOA_20093[[#This Row],[1]])</f>
        <v>3</v>
      </c>
    </row>
    <row r="295" spans="1:5" x14ac:dyDescent="0.25">
      <c r="A295" s="14">
        <v>606</v>
      </c>
      <c r="B295" t="s">
        <v>871</v>
      </c>
      <c r="C295" t="s">
        <v>870</v>
      </c>
      <c r="D295" s="26" t="str">
        <f>IF(tCOA_20093[[#This Row],[5]]=1,"",IF(tCOA_20093[[#This Row],[5]]=2,LEFT(tCOA_20093[[#This Row],[1]],1),LEFT(tCOA_20093[[#This Row],[1]],2)))</f>
        <v>60</v>
      </c>
      <c r="E295">
        <f>LEN(tCOA_20093[[#This Row],[1]])</f>
        <v>3</v>
      </c>
    </row>
    <row r="296" spans="1:5" x14ac:dyDescent="0.25">
      <c r="A296" s="14">
        <v>607</v>
      </c>
      <c r="B296" t="s">
        <v>380</v>
      </c>
      <c r="C296" t="s">
        <v>873</v>
      </c>
      <c r="D296" s="26" t="str">
        <f>IF(tCOA_20093[[#This Row],[5]]=1,"",IF(tCOA_20093[[#This Row],[5]]=2,LEFT(tCOA_20093[[#This Row],[1]],1),LEFT(tCOA_20093[[#This Row],[1]],2)))</f>
        <v>60</v>
      </c>
      <c r="E296">
        <f>LEN(tCOA_20093[[#This Row],[1]])</f>
        <v>3</v>
      </c>
    </row>
    <row r="297" spans="1:5" x14ac:dyDescent="0.25">
      <c r="A297" s="14">
        <v>608</v>
      </c>
      <c r="B297" t="s">
        <v>876</v>
      </c>
      <c r="C297" t="s">
        <v>875</v>
      </c>
      <c r="D297" s="26" t="str">
        <f>IF(tCOA_20093[[#This Row],[5]]=1,"",IF(tCOA_20093[[#This Row],[5]]=2,LEFT(tCOA_20093[[#This Row],[1]],1),LEFT(tCOA_20093[[#This Row],[1]],2)))</f>
        <v>60</v>
      </c>
      <c r="E297">
        <f>LEN(tCOA_20093[[#This Row],[1]])</f>
        <v>3</v>
      </c>
    </row>
    <row r="298" spans="1:5" x14ac:dyDescent="0.25">
      <c r="A298" s="14">
        <v>609</v>
      </c>
      <c r="B298" t="s">
        <v>879</v>
      </c>
      <c r="C298" t="s">
        <v>878</v>
      </c>
      <c r="D298" s="26" t="str">
        <f>IF(tCOA_20093[[#This Row],[5]]=1,"",IF(tCOA_20093[[#This Row],[5]]=2,LEFT(tCOA_20093[[#This Row],[1]],1),LEFT(tCOA_20093[[#This Row],[1]],2)))</f>
        <v>60</v>
      </c>
      <c r="E298">
        <f>LEN(tCOA_20093[[#This Row],[1]])</f>
        <v>3</v>
      </c>
    </row>
    <row r="299" spans="1:5" x14ac:dyDescent="0.25">
      <c r="A299" s="10">
        <v>61</v>
      </c>
      <c r="B299" s="13" t="s">
        <v>882</v>
      </c>
      <c r="C299" s="13" t="s">
        <v>881</v>
      </c>
      <c r="D299" s="25" t="str">
        <f>IF(tCOA_20093[[#This Row],[5]]=1,"",IF(tCOA_20093[[#This Row],[5]]=2,LEFT(tCOA_20093[[#This Row],[1]],1),LEFT(tCOA_20093[[#This Row],[1]],2)))</f>
        <v>6</v>
      </c>
      <c r="E299" s="13">
        <f>LEN(tCOA_20093[[#This Row],[1]])</f>
        <v>2</v>
      </c>
    </row>
    <row r="300" spans="1:5" x14ac:dyDescent="0.25">
      <c r="A300" s="14">
        <v>611</v>
      </c>
      <c r="B300" t="s">
        <v>885</v>
      </c>
      <c r="C300" t="s">
        <v>884</v>
      </c>
      <c r="D300" s="26" t="str">
        <f>IF(tCOA_20093[[#This Row],[5]]=1,"",IF(tCOA_20093[[#This Row],[5]]=2,LEFT(tCOA_20093[[#This Row],[1]],1),LEFT(tCOA_20093[[#This Row],[1]],2)))</f>
        <v>61</v>
      </c>
      <c r="E300">
        <f>LEN(tCOA_20093[[#This Row],[1]])</f>
        <v>3</v>
      </c>
    </row>
    <row r="301" spans="1:5" x14ac:dyDescent="0.25">
      <c r="A301" s="14">
        <v>612</v>
      </c>
      <c r="B301" t="s">
        <v>888</v>
      </c>
      <c r="C301" t="s">
        <v>887</v>
      </c>
      <c r="D301" s="26" t="str">
        <f>IF(tCOA_20093[[#This Row],[5]]=1,"",IF(tCOA_20093[[#This Row],[5]]=2,LEFT(tCOA_20093[[#This Row],[1]],1),LEFT(tCOA_20093[[#This Row],[1]],2)))</f>
        <v>61</v>
      </c>
      <c r="E301">
        <f>LEN(tCOA_20093[[#This Row],[1]])</f>
        <v>3</v>
      </c>
    </row>
    <row r="302" spans="1:5" x14ac:dyDescent="0.25">
      <c r="A302" s="14">
        <v>613</v>
      </c>
      <c r="B302" t="s">
        <v>891</v>
      </c>
      <c r="C302" t="s">
        <v>890</v>
      </c>
      <c r="D302" s="26" t="str">
        <f>IF(tCOA_20093[[#This Row],[5]]=1,"",IF(tCOA_20093[[#This Row],[5]]=2,LEFT(tCOA_20093[[#This Row],[1]],1),LEFT(tCOA_20093[[#This Row],[1]],2)))</f>
        <v>61</v>
      </c>
      <c r="E302">
        <f>LEN(tCOA_20093[[#This Row],[1]])</f>
        <v>3</v>
      </c>
    </row>
    <row r="303" spans="1:5" x14ac:dyDescent="0.25">
      <c r="A303" s="14">
        <v>614</v>
      </c>
      <c r="B303" t="s">
        <v>894</v>
      </c>
      <c r="C303" t="s">
        <v>893</v>
      </c>
      <c r="D303" s="26" t="str">
        <f>IF(tCOA_20093[[#This Row],[5]]=1,"",IF(tCOA_20093[[#This Row],[5]]=2,LEFT(tCOA_20093[[#This Row],[1]],1),LEFT(tCOA_20093[[#This Row],[1]],2)))</f>
        <v>61</v>
      </c>
      <c r="E303">
        <f>LEN(tCOA_20093[[#This Row],[1]])</f>
        <v>3</v>
      </c>
    </row>
    <row r="304" spans="1:5" x14ac:dyDescent="0.25">
      <c r="A304" s="14">
        <v>615</v>
      </c>
      <c r="B304" t="s">
        <v>897</v>
      </c>
      <c r="C304" t="s">
        <v>896</v>
      </c>
      <c r="D304" s="26" t="str">
        <f>IF(tCOA_20093[[#This Row],[5]]=1,"",IF(tCOA_20093[[#This Row],[5]]=2,LEFT(tCOA_20093[[#This Row],[1]],1),LEFT(tCOA_20093[[#This Row],[1]],2)))</f>
        <v>61</v>
      </c>
      <c r="E304">
        <f>LEN(tCOA_20093[[#This Row],[1]])</f>
        <v>3</v>
      </c>
    </row>
    <row r="305" spans="1:5" x14ac:dyDescent="0.25">
      <c r="A305" s="14">
        <v>616</v>
      </c>
      <c r="B305" t="s">
        <v>900</v>
      </c>
      <c r="C305" t="s">
        <v>899</v>
      </c>
      <c r="D305" s="26" t="str">
        <f>IF(tCOA_20093[[#This Row],[5]]=1,"",IF(tCOA_20093[[#This Row],[5]]=2,LEFT(tCOA_20093[[#This Row],[1]],1),LEFT(tCOA_20093[[#This Row],[1]],2)))</f>
        <v>61</v>
      </c>
      <c r="E305">
        <f>LEN(tCOA_20093[[#This Row],[1]])</f>
        <v>3</v>
      </c>
    </row>
    <row r="306" spans="1:5" x14ac:dyDescent="0.25">
      <c r="A306" s="14">
        <v>617</v>
      </c>
      <c r="B306" t="s">
        <v>903</v>
      </c>
      <c r="C306" t="s">
        <v>902</v>
      </c>
      <c r="D306" s="26" t="str">
        <f>IF(tCOA_20093[[#This Row],[5]]=1,"",IF(tCOA_20093[[#This Row],[5]]=2,LEFT(tCOA_20093[[#This Row],[1]],1),LEFT(tCOA_20093[[#This Row],[1]],2)))</f>
        <v>61</v>
      </c>
      <c r="E306">
        <f>LEN(tCOA_20093[[#This Row],[1]])</f>
        <v>3</v>
      </c>
    </row>
    <row r="307" spans="1:5" x14ac:dyDescent="0.25">
      <c r="A307" s="14">
        <v>618</v>
      </c>
      <c r="B307" t="s">
        <v>906</v>
      </c>
      <c r="C307" t="s">
        <v>905</v>
      </c>
      <c r="D307" s="26" t="str">
        <f>IF(tCOA_20093[[#This Row],[5]]=1,"",IF(tCOA_20093[[#This Row],[5]]=2,LEFT(tCOA_20093[[#This Row],[1]],1),LEFT(tCOA_20093[[#This Row],[1]],2)))</f>
        <v>61</v>
      </c>
      <c r="E307">
        <f>LEN(tCOA_20093[[#This Row],[1]])</f>
        <v>3</v>
      </c>
    </row>
    <row r="308" spans="1:5" x14ac:dyDescent="0.25">
      <c r="A308" s="14">
        <v>619</v>
      </c>
      <c r="B308" t="s">
        <v>920</v>
      </c>
      <c r="C308" t="s">
        <v>919</v>
      </c>
      <c r="D308" s="26" t="str">
        <f>IF(tCOA_20093[[#This Row],[5]]=1,"",IF(tCOA_20093[[#This Row],[5]]=2,LEFT(tCOA_20093[[#This Row],[1]],1),LEFT(tCOA_20093[[#This Row],[1]],2)))</f>
        <v>61</v>
      </c>
      <c r="E308">
        <f>LEN(tCOA_20093[[#This Row],[1]])</f>
        <v>3</v>
      </c>
    </row>
    <row r="309" spans="1:5" x14ac:dyDescent="0.25">
      <c r="A309" s="10">
        <v>62</v>
      </c>
      <c r="B309" s="13" t="s">
        <v>923</v>
      </c>
      <c r="C309" s="13" t="s">
        <v>922</v>
      </c>
      <c r="D309" s="25" t="str">
        <f>IF(tCOA_20093[[#This Row],[5]]=1,"",IF(tCOA_20093[[#This Row],[5]]=2,LEFT(tCOA_20093[[#This Row],[1]],1),LEFT(tCOA_20093[[#This Row],[1]],2)))</f>
        <v>6</v>
      </c>
      <c r="E309" s="13">
        <f>LEN(tCOA_20093[[#This Row],[1]])</f>
        <v>2</v>
      </c>
    </row>
    <row r="310" spans="1:5" x14ac:dyDescent="0.25">
      <c r="A310" s="14">
        <v>621</v>
      </c>
      <c r="B310" t="s">
        <v>926</v>
      </c>
      <c r="C310" t="s">
        <v>925</v>
      </c>
      <c r="D310" s="26" t="str">
        <f>IF(tCOA_20093[[#This Row],[5]]=1,"",IF(tCOA_20093[[#This Row],[5]]=2,LEFT(tCOA_20093[[#This Row],[1]],1),LEFT(tCOA_20093[[#This Row],[1]],2)))</f>
        <v>62</v>
      </c>
      <c r="E310">
        <f>LEN(tCOA_20093[[#This Row],[1]])</f>
        <v>3</v>
      </c>
    </row>
    <row r="311" spans="1:5" x14ac:dyDescent="0.25">
      <c r="A311" s="14">
        <v>622</v>
      </c>
      <c r="B311" t="s">
        <v>929</v>
      </c>
      <c r="C311" t="s">
        <v>928</v>
      </c>
      <c r="D311" s="26" t="str">
        <f>IF(tCOA_20093[[#This Row],[5]]=1,"",IF(tCOA_20093[[#This Row],[5]]=2,LEFT(tCOA_20093[[#This Row],[1]],1),LEFT(tCOA_20093[[#This Row],[1]],2)))</f>
        <v>62</v>
      </c>
      <c r="E311">
        <f>LEN(tCOA_20093[[#This Row],[1]])</f>
        <v>3</v>
      </c>
    </row>
    <row r="312" spans="1:5" x14ac:dyDescent="0.25">
      <c r="A312" s="14">
        <v>623</v>
      </c>
      <c r="B312" t="s">
        <v>932</v>
      </c>
      <c r="C312" t="s">
        <v>931</v>
      </c>
      <c r="D312" s="26" t="str">
        <f>IF(tCOA_20093[[#This Row],[5]]=1,"",IF(tCOA_20093[[#This Row],[5]]=2,LEFT(tCOA_20093[[#This Row],[1]],1),LEFT(tCOA_20093[[#This Row],[1]],2)))</f>
        <v>62</v>
      </c>
      <c r="E312">
        <f>LEN(tCOA_20093[[#This Row],[1]])</f>
        <v>3</v>
      </c>
    </row>
    <row r="313" spans="1:5" x14ac:dyDescent="0.25">
      <c r="A313" s="14">
        <v>624</v>
      </c>
      <c r="B313" t="s">
        <v>935</v>
      </c>
      <c r="C313" t="s">
        <v>934</v>
      </c>
      <c r="D313" s="26" t="str">
        <f>IF(tCOA_20093[[#This Row],[5]]=1,"",IF(tCOA_20093[[#This Row],[5]]=2,LEFT(tCOA_20093[[#This Row],[1]],1),LEFT(tCOA_20093[[#This Row],[1]],2)))</f>
        <v>62</v>
      </c>
      <c r="E313">
        <f>LEN(tCOA_20093[[#This Row],[1]])</f>
        <v>3</v>
      </c>
    </row>
    <row r="314" spans="1:5" x14ac:dyDescent="0.25">
      <c r="A314" s="14">
        <v>625</v>
      </c>
      <c r="B314" t="s">
        <v>938</v>
      </c>
      <c r="C314" t="s">
        <v>937</v>
      </c>
      <c r="D314" s="26" t="str">
        <f>IF(tCOA_20093[[#This Row],[5]]=1,"",IF(tCOA_20093[[#This Row],[5]]=2,LEFT(tCOA_20093[[#This Row],[1]],1),LEFT(tCOA_20093[[#This Row],[1]],2)))</f>
        <v>62</v>
      </c>
      <c r="E314">
        <f>LEN(tCOA_20093[[#This Row],[1]])</f>
        <v>3</v>
      </c>
    </row>
    <row r="315" spans="1:5" x14ac:dyDescent="0.25">
      <c r="A315" s="14">
        <v>626</v>
      </c>
      <c r="B315" t="s">
        <v>941</v>
      </c>
      <c r="C315" t="s">
        <v>940</v>
      </c>
      <c r="D315" s="26" t="str">
        <f>IF(tCOA_20093[[#This Row],[5]]=1,"",IF(tCOA_20093[[#This Row],[5]]=2,LEFT(tCOA_20093[[#This Row],[1]],1),LEFT(tCOA_20093[[#This Row],[1]],2)))</f>
        <v>62</v>
      </c>
      <c r="E315">
        <f>LEN(tCOA_20093[[#This Row],[1]])</f>
        <v>3</v>
      </c>
    </row>
    <row r="316" spans="1:5" x14ac:dyDescent="0.25">
      <c r="A316" s="14">
        <v>627</v>
      </c>
      <c r="B316" t="s">
        <v>944</v>
      </c>
      <c r="C316" t="s">
        <v>943</v>
      </c>
      <c r="D316" s="26" t="str">
        <f>IF(tCOA_20093[[#This Row],[5]]=1,"",IF(tCOA_20093[[#This Row],[5]]=2,LEFT(tCOA_20093[[#This Row],[1]],1),LEFT(tCOA_20093[[#This Row],[1]],2)))</f>
        <v>62</v>
      </c>
      <c r="E316">
        <f>LEN(tCOA_20093[[#This Row],[1]])</f>
        <v>3</v>
      </c>
    </row>
    <row r="317" spans="1:5" x14ac:dyDescent="0.25">
      <c r="A317" s="14">
        <v>628</v>
      </c>
      <c r="B317" t="s">
        <v>947</v>
      </c>
      <c r="C317" t="s">
        <v>946</v>
      </c>
      <c r="D317" s="26" t="str">
        <f>IF(tCOA_20093[[#This Row],[5]]=1,"",IF(tCOA_20093[[#This Row],[5]]=2,LEFT(tCOA_20093[[#This Row],[1]],1),LEFT(tCOA_20093[[#This Row],[1]],2)))</f>
        <v>62</v>
      </c>
      <c r="E317">
        <f>LEN(tCOA_20093[[#This Row],[1]])</f>
        <v>3</v>
      </c>
    </row>
    <row r="318" spans="1:5" x14ac:dyDescent="0.25">
      <c r="A318" s="14">
        <v>629</v>
      </c>
      <c r="B318" t="s">
        <v>950</v>
      </c>
      <c r="C318" t="s">
        <v>949</v>
      </c>
      <c r="D318" s="26" t="str">
        <f>IF(tCOA_20093[[#This Row],[5]]=1,"",IF(tCOA_20093[[#This Row],[5]]=2,LEFT(tCOA_20093[[#This Row],[1]],1),LEFT(tCOA_20093[[#This Row],[1]],2)))</f>
        <v>62</v>
      </c>
      <c r="E318">
        <f>LEN(tCOA_20093[[#This Row],[1]])</f>
        <v>3</v>
      </c>
    </row>
    <row r="319" spans="1:5" x14ac:dyDescent="0.25">
      <c r="A319" s="10">
        <v>63</v>
      </c>
      <c r="B319" s="13" t="s">
        <v>953</v>
      </c>
      <c r="C319" s="13" t="s">
        <v>952</v>
      </c>
      <c r="D319" s="25" t="str">
        <f>IF(tCOA_20093[[#This Row],[5]]=1,"",IF(tCOA_20093[[#This Row],[5]]=2,LEFT(tCOA_20093[[#This Row],[1]],1),LEFT(tCOA_20093[[#This Row],[1]],2)))</f>
        <v>6</v>
      </c>
      <c r="E319" s="13">
        <f>LEN(tCOA_20093[[#This Row],[1]])</f>
        <v>2</v>
      </c>
    </row>
    <row r="320" spans="1:5" x14ac:dyDescent="0.25">
      <c r="A320" s="14">
        <v>631</v>
      </c>
      <c r="B320" t="s">
        <v>956</v>
      </c>
      <c r="C320" t="s">
        <v>955</v>
      </c>
      <c r="D320" s="26" t="str">
        <f>IF(tCOA_20093[[#This Row],[5]]=1,"",IF(tCOA_20093[[#This Row],[5]]=2,LEFT(tCOA_20093[[#This Row],[1]],1),LEFT(tCOA_20093[[#This Row],[1]],2)))</f>
        <v>63</v>
      </c>
      <c r="E320">
        <f>LEN(tCOA_20093[[#This Row],[1]])</f>
        <v>3</v>
      </c>
    </row>
    <row r="321" spans="1:5" x14ac:dyDescent="0.25">
      <c r="A321" s="14">
        <v>632</v>
      </c>
      <c r="B321" t="s">
        <v>959</v>
      </c>
      <c r="C321" t="s">
        <v>958</v>
      </c>
      <c r="D321" s="26" t="str">
        <f>IF(tCOA_20093[[#This Row],[5]]=1,"",IF(tCOA_20093[[#This Row],[5]]=2,LEFT(tCOA_20093[[#This Row],[1]],1),LEFT(tCOA_20093[[#This Row],[1]],2)))</f>
        <v>63</v>
      </c>
      <c r="E321">
        <f>LEN(tCOA_20093[[#This Row],[1]])</f>
        <v>3</v>
      </c>
    </row>
    <row r="322" spans="1:5" x14ac:dyDescent="0.25">
      <c r="A322" s="14">
        <v>633</v>
      </c>
      <c r="B322" t="s">
        <v>962</v>
      </c>
      <c r="C322" t="s">
        <v>961</v>
      </c>
      <c r="D322" s="26" t="str">
        <f>IF(tCOA_20093[[#This Row],[5]]=1,"",IF(tCOA_20093[[#This Row],[5]]=2,LEFT(tCOA_20093[[#This Row],[1]],1),LEFT(tCOA_20093[[#This Row],[1]],2)))</f>
        <v>63</v>
      </c>
      <c r="E322">
        <f>LEN(tCOA_20093[[#This Row],[1]])</f>
        <v>3</v>
      </c>
    </row>
    <row r="323" spans="1:5" x14ac:dyDescent="0.25">
      <c r="A323" s="14">
        <v>634</v>
      </c>
      <c r="B323" t="s">
        <v>965</v>
      </c>
      <c r="C323" t="s">
        <v>964</v>
      </c>
      <c r="D323" s="26" t="str">
        <f>IF(tCOA_20093[[#This Row],[5]]=1,"",IF(tCOA_20093[[#This Row],[5]]=2,LEFT(tCOA_20093[[#This Row],[1]],1),LEFT(tCOA_20093[[#This Row],[1]],2)))</f>
        <v>63</v>
      </c>
      <c r="E323">
        <f>LEN(tCOA_20093[[#This Row],[1]])</f>
        <v>3</v>
      </c>
    </row>
    <row r="324" spans="1:5" x14ac:dyDescent="0.25">
      <c r="A324" s="14">
        <v>635</v>
      </c>
      <c r="B324" t="s">
        <v>968</v>
      </c>
      <c r="C324" t="s">
        <v>967</v>
      </c>
      <c r="D324" s="26" t="str">
        <f>IF(tCOA_20093[[#This Row],[5]]=1,"",IF(tCOA_20093[[#This Row],[5]]=2,LEFT(tCOA_20093[[#This Row],[1]],1),LEFT(tCOA_20093[[#This Row],[1]],2)))</f>
        <v>63</v>
      </c>
      <c r="E324">
        <f>LEN(tCOA_20093[[#This Row],[1]])</f>
        <v>3</v>
      </c>
    </row>
    <row r="325" spans="1:5" x14ac:dyDescent="0.25">
      <c r="A325" s="14">
        <v>636</v>
      </c>
      <c r="B325" t="s">
        <v>971</v>
      </c>
      <c r="C325" t="s">
        <v>970</v>
      </c>
      <c r="D325" s="26" t="str">
        <f>IF(tCOA_20093[[#This Row],[5]]=1,"",IF(tCOA_20093[[#This Row],[5]]=2,LEFT(tCOA_20093[[#This Row],[1]],1),LEFT(tCOA_20093[[#This Row],[1]],2)))</f>
        <v>63</v>
      </c>
      <c r="E325">
        <f>LEN(tCOA_20093[[#This Row],[1]])</f>
        <v>3</v>
      </c>
    </row>
    <row r="326" spans="1:5" x14ac:dyDescent="0.25">
      <c r="A326" s="14">
        <v>637</v>
      </c>
      <c r="B326" t="s">
        <v>974</v>
      </c>
      <c r="C326" t="s">
        <v>973</v>
      </c>
      <c r="D326" s="26" t="str">
        <f>IF(tCOA_20093[[#This Row],[5]]=1,"",IF(tCOA_20093[[#This Row],[5]]=2,LEFT(tCOA_20093[[#This Row],[1]],1),LEFT(tCOA_20093[[#This Row],[1]],2)))</f>
        <v>63</v>
      </c>
      <c r="E326">
        <f>LEN(tCOA_20093[[#This Row],[1]])</f>
        <v>3</v>
      </c>
    </row>
    <row r="327" spans="1:5" x14ac:dyDescent="0.25">
      <c r="A327" s="14">
        <v>638</v>
      </c>
      <c r="B327" t="s">
        <v>977</v>
      </c>
      <c r="C327" t="s">
        <v>976</v>
      </c>
      <c r="D327" s="26" t="str">
        <f>IF(tCOA_20093[[#This Row],[5]]=1,"",IF(tCOA_20093[[#This Row],[5]]=2,LEFT(tCOA_20093[[#This Row],[1]],1),LEFT(tCOA_20093[[#This Row],[1]],2)))</f>
        <v>63</v>
      </c>
      <c r="E327">
        <f>LEN(tCOA_20093[[#This Row],[1]])</f>
        <v>3</v>
      </c>
    </row>
    <row r="328" spans="1:5" x14ac:dyDescent="0.25">
      <c r="A328" s="10">
        <v>64</v>
      </c>
      <c r="B328" s="13" t="s">
        <v>980</v>
      </c>
      <c r="C328" s="13" t="s">
        <v>979</v>
      </c>
      <c r="D328" s="25" t="str">
        <f>IF(tCOA_20093[[#This Row],[5]]=1,"",IF(tCOA_20093[[#This Row],[5]]=2,LEFT(tCOA_20093[[#This Row],[1]],1),LEFT(tCOA_20093[[#This Row],[1]],2)))</f>
        <v>6</v>
      </c>
      <c r="E328" s="13">
        <f>LEN(tCOA_20093[[#This Row],[1]])</f>
        <v>2</v>
      </c>
    </row>
    <row r="329" spans="1:5" x14ac:dyDescent="0.25">
      <c r="A329" s="14">
        <v>641</v>
      </c>
      <c r="B329" t="s">
        <v>983</v>
      </c>
      <c r="C329" t="s">
        <v>982</v>
      </c>
      <c r="D329" s="26" t="str">
        <f>IF(tCOA_20093[[#This Row],[5]]=1,"",IF(tCOA_20093[[#This Row],[5]]=2,LEFT(tCOA_20093[[#This Row],[1]],1),LEFT(tCOA_20093[[#This Row],[1]],2)))</f>
        <v>64</v>
      </c>
      <c r="E329">
        <f>LEN(tCOA_20093[[#This Row],[1]])</f>
        <v>3</v>
      </c>
    </row>
    <row r="330" spans="1:5" x14ac:dyDescent="0.25">
      <c r="A330" s="14">
        <v>642</v>
      </c>
      <c r="B330" t="s">
        <v>986</v>
      </c>
      <c r="C330" t="s">
        <v>985</v>
      </c>
      <c r="D330" s="26" t="str">
        <f>IF(tCOA_20093[[#This Row],[5]]=1,"",IF(tCOA_20093[[#This Row],[5]]=2,LEFT(tCOA_20093[[#This Row],[1]],1),LEFT(tCOA_20093[[#This Row],[1]],2)))</f>
        <v>64</v>
      </c>
      <c r="E330">
        <f>LEN(tCOA_20093[[#This Row],[1]])</f>
        <v>3</v>
      </c>
    </row>
    <row r="331" spans="1:5" x14ac:dyDescent="0.25">
      <c r="A331" s="14">
        <v>643</v>
      </c>
      <c r="B331" t="s">
        <v>989</v>
      </c>
      <c r="C331" t="s">
        <v>988</v>
      </c>
      <c r="D331" s="26" t="str">
        <f>IF(tCOA_20093[[#This Row],[5]]=1,"",IF(tCOA_20093[[#This Row],[5]]=2,LEFT(tCOA_20093[[#This Row],[1]],1),LEFT(tCOA_20093[[#This Row],[1]],2)))</f>
        <v>64</v>
      </c>
      <c r="E331">
        <f>LEN(tCOA_20093[[#This Row],[1]])</f>
        <v>3</v>
      </c>
    </row>
    <row r="332" spans="1:5" x14ac:dyDescent="0.25">
      <c r="A332" s="14">
        <v>645</v>
      </c>
      <c r="B332" t="s">
        <v>992</v>
      </c>
      <c r="C332" t="s">
        <v>991</v>
      </c>
      <c r="D332" s="26" t="str">
        <f>IF(tCOA_20093[[#This Row],[5]]=1,"",IF(tCOA_20093[[#This Row],[5]]=2,LEFT(tCOA_20093[[#This Row],[1]],1),LEFT(tCOA_20093[[#This Row],[1]],2)))</f>
        <v>64</v>
      </c>
      <c r="E332">
        <f>LEN(tCOA_20093[[#This Row],[1]])</f>
        <v>3</v>
      </c>
    </row>
    <row r="333" spans="1:5" x14ac:dyDescent="0.25">
      <c r="A333" s="14">
        <v>646</v>
      </c>
      <c r="B333" t="s">
        <v>995</v>
      </c>
      <c r="C333" t="s">
        <v>994</v>
      </c>
      <c r="D333" s="26" t="str">
        <f>IF(tCOA_20093[[#This Row],[5]]=1,"",IF(tCOA_20093[[#This Row],[5]]=2,LEFT(tCOA_20093[[#This Row],[1]],1),LEFT(tCOA_20093[[#This Row],[1]],2)))</f>
        <v>64</v>
      </c>
      <c r="E333">
        <f>LEN(tCOA_20093[[#This Row],[1]])</f>
        <v>3</v>
      </c>
    </row>
    <row r="334" spans="1:5" x14ac:dyDescent="0.25">
      <c r="A334" s="14">
        <v>647</v>
      </c>
      <c r="B334" t="s">
        <v>998</v>
      </c>
      <c r="C334" t="s">
        <v>997</v>
      </c>
      <c r="D334" s="26" t="str">
        <f>IF(tCOA_20093[[#This Row],[5]]=1,"",IF(tCOA_20093[[#This Row],[5]]=2,LEFT(tCOA_20093[[#This Row],[1]],1),LEFT(tCOA_20093[[#This Row],[1]],2)))</f>
        <v>64</v>
      </c>
      <c r="E334">
        <f>LEN(tCOA_20093[[#This Row],[1]])</f>
        <v>3</v>
      </c>
    </row>
    <row r="335" spans="1:5" x14ac:dyDescent="0.25">
      <c r="A335" s="14">
        <v>648</v>
      </c>
      <c r="B335" t="s">
        <v>1001</v>
      </c>
      <c r="C335" t="s">
        <v>1000</v>
      </c>
      <c r="D335" s="26" t="str">
        <f>IF(tCOA_20093[[#This Row],[5]]=1,"",IF(tCOA_20093[[#This Row],[5]]=2,LEFT(tCOA_20093[[#This Row],[1]],1),LEFT(tCOA_20093[[#This Row],[1]],2)))</f>
        <v>64</v>
      </c>
      <c r="E335">
        <f>LEN(tCOA_20093[[#This Row],[1]])</f>
        <v>3</v>
      </c>
    </row>
    <row r="336" spans="1:5" x14ac:dyDescent="0.25">
      <c r="A336" s="10">
        <v>65</v>
      </c>
      <c r="B336" s="13" t="s">
        <v>1004</v>
      </c>
      <c r="C336" s="13" t="s">
        <v>1003</v>
      </c>
      <c r="D336" s="25" t="str">
        <f>IF(tCOA_20093[[#This Row],[5]]=1,"",IF(tCOA_20093[[#This Row],[5]]=2,LEFT(tCOA_20093[[#This Row],[1]],1),LEFT(tCOA_20093[[#This Row],[1]],2)))</f>
        <v>6</v>
      </c>
      <c r="E336" s="13">
        <f>LEN(tCOA_20093[[#This Row],[1]])</f>
        <v>2</v>
      </c>
    </row>
    <row r="337" spans="1:5" x14ac:dyDescent="0.25">
      <c r="A337" s="14">
        <v>651</v>
      </c>
      <c r="B337" t="s">
        <v>1007</v>
      </c>
      <c r="C337" t="s">
        <v>1006</v>
      </c>
      <c r="D337" s="26" t="str">
        <f>IF(tCOA_20093[[#This Row],[5]]=1,"",IF(tCOA_20093[[#This Row],[5]]=2,LEFT(tCOA_20093[[#This Row],[1]],1),LEFT(tCOA_20093[[#This Row],[1]],2)))</f>
        <v>65</v>
      </c>
      <c r="E337">
        <f>LEN(tCOA_20093[[#This Row],[1]])</f>
        <v>3</v>
      </c>
    </row>
    <row r="338" spans="1:5" x14ac:dyDescent="0.25">
      <c r="A338" s="14">
        <v>652</v>
      </c>
      <c r="B338" t="s">
        <v>1010</v>
      </c>
      <c r="C338" t="s">
        <v>1009</v>
      </c>
      <c r="D338" s="26" t="str">
        <f>IF(tCOA_20093[[#This Row],[5]]=1,"",IF(tCOA_20093[[#This Row],[5]]=2,LEFT(tCOA_20093[[#This Row],[1]],1),LEFT(tCOA_20093[[#This Row],[1]],2)))</f>
        <v>65</v>
      </c>
      <c r="E338">
        <f>LEN(tCOA_20093[[#This Row],[1]])</f>
        <v>3</v>
      </c>
    </row>
    <row r="339" spans="1:5" x14ac:dyDescent="0.25">
      <c r="A339" s="14">
        <v>653</v>
      </c>
      <c r="B339" t="s">
        <v>1013</v>
      </c>
      <c r="C339" t="s">
        <v>1012</v>
      </c>
      <c r="D339" s="26" t="str">
        <f>IF(tCOA_20093[[#This Row],[5]]=1,"",IF(tCOA_20093[[#This Row],[5]]=2,LEFT(tCOA_20093[[#This Row],[1]],1),LEFT(tCOA_20093[[#This Row],[1]],2)))</f>
        <v>65</v>
      </c>
      <c r="E339">
        <f>LEN(tCOA_20093[[#This Row],[1]])</f>
        <v>3</v>
      </c>
    </row>
    <row r="340" spans="1:5" x14ac:dyDescent="0.25">
      <c r="A340" s="14">
        <v>654</v>
      </c>
      <c r="B340" t="s">
        <v>1016</v>
      </c>
      <c r="C340" t="s">
        <v>1015</v>
      </c>
      <c r="D340" s="26" t="str">
        <f>IF(tCOA_20093[[#This Row],[5]]=1,"",IF(tCOA_20093[[#This Row],[5]]=2,LEFT(tCOA_20093[[#This Row],[1]],1),LEFT(tCOA_20093[[#This Row],[1]],2)))</f>
        <v>65</v>
      </c>
      <c r="E340">
        <f>LEN(tCOA_20093[[#This Row],[1]])</f>
        <v>3</v>
      </c>
    </row>
    <row r="341" spans="1:5" x14ac:dyDescent="0.25">
      <c r="A341" s="14">
        <v>655</v>
      </c>
      <c r="B341" t="s">
        <v>1019</v>
      </c>
      <c r="C341" t="s">
        <v>1018</v>
      </c>
      <c r="D341" s="26" t="str">
        <f>IF(tCOA_20093[[#This Row],[5]]=1,"",IF(tCOA_20093[[#This Row],[5]]=2,LEFT(tCOA_20093[[#This Row],[1]],1),LEFT(tCOA_20093[[#This Row],[1]],2)))</f>
        <v>65</v>
      </c>
      <c r="E341">
        <f>LEN(tCOA_20093[[#This Row],[1]])</f>
        <v>3</v>
      </c>
    </row>
    <row r="342" spans="1:5" x14ac:dyDescent="0.25">
      <c r="A342" s="14">
        <v>656</v>
      </c>
      <c r="B342" t="s">
        <v>1022</v>
      </c>
      <c r="C342" t="s">
        <v>1021</v>
      </c>
      <c r="D342" s="26" t="str">
        <f>IF(tCOA_20093[[#This Row],[5]]=1,"",IF(tCOA_20093[[#This Row],[5]]=2,LEFT(tCOA_20093[[#This Row],[1]],1),LEFT(tCOA_20093[[#This Row],[1]],2)))</f>
        <v>65</v>
      </c>
      <c r="E342">
        <f>LEN(tCOA_20093[[#This Row],[1]])</f>
        <v>3</v>
      </c>
    </row>
    <row r="343" spans="1:5" x14ac:dyDescent="0.25">
      <c r="A343" s="14">
        <v>657</v>
      </c>
      <c r="B343" t="s">
        <v>1025</v>
      </c>
      <c r="C343" t="s">
        <v>1024</v>
      </c>
      <c r="D343" s="26" t="str">
        <f>IF(tCOA_20093[[#This Row],[5]]=1,"",IF(tCOA_20093[[#This Row],[5]]=2,LEFT(tCOA_20093[[#This Row],[1]],1),LEFT(tCOA_20093[[#This Row],[1]],2)))</f>
        <v>65</v>
      </c>
      <c r="E343">
        <f>LEN(tCOA_20093[[#This Row],[1]])</f>
        <v>3</v>
      </c>
    </row>
    <row r="344" spans="1:5" x14ac:dyDescent="0.25">
      <c r="A344" s="14">
        <v>658</v>
      </c>
      <c r="B344" t="s">
        <v>1028</v>
      </c>
      <c r="C344" t="s">
        <v>1027</v>
      </c>
      <c r="D344" s="26" t="str">
        <f>IF(tCOA_20093[[#This Row],[5]]=1,"",IF(tCOA_20093[[#This Row],[5]]=2,LEFT(tCOA_20093[[#This Row],[1]],1),LEFT(tCOA_20093[[#This Row],[1]],2)))</f>
        <v>65</v>
      </c>
      <c r="E344">
        <f>LEN(tCOA_20093[[#This Row],[1]])</f>
        <v>3</v>
      </c>
    </row>
    <row r="345" spans="1:5" x14ac:dyDescent="0.25">
      <c r="A345" s="10">
        <v>66</v>
      </c>
      <c r="B345" s="13" t="s">
        <v>1031</v>
      </c>
      <c r="C345" s="13" t="s">
        <v>1030</v>
      </c>
      <c r="D345" s="25" t="str">
        <f>IF(tCOA_20093[[#This Row],[5]]=1,"",IF(tCOA_20093[[#This Row],[5]]=2,LEFT(tCOA_20093[[#This Row],[1]],1),LEFT(tCOA_20093[[#This Row],[1]],2)))</f>
        <v>6</v>
      </c>
      <c r="E345" s="13">
        <f>LEN(tCOA_20093[[#This Row],[1]])</f>
        <v>2</v>
      </c>
    </row>
    <row r="346" spans="1:5" x14ac:dyDescent="0.25">
      <c r="A346" s="14">
        <v>661</v>
      </c>
      <c r="B346" t="s">
        <v>1034</v>
      </c>
      <c r="C346" t="s">
        <v>1033</v>
      </c>
      <c r="D346" s="26" t="str">
        <f>IF(tCOA_20093[[#This Row],[5]]=1,"",IF(tCOA_20093[[#This Row],[5]]=2,LEFT(tCOA_20093[[#This Row],[1]],1),LEFT(tCOA_20093[[#This Row],[1]],2)))</f>
        <v>66</v>
      </c>
      <c r="E346">
        <f>LEN(tCOA_20093[[#This Row],[1]])</f>
        <v>3</v>
      </c>
    </row>
    <row r="347" spans="1:5" x14ac:dyDescent="0.25">
      <c r="A347" s="14">
        <v>662</v>
      </c>
      <c r="B347" t="s">
        <v>1037</v>
      </c>
      <c r="C347" t="s">
        <v>1036</v>
      </c>
      <c r="D347" s="26" t="str">
        <f>IF(tCOA_20093[[#This Row],[5]]=1,"",IF(tCOA_20093[[#This Row],[5]]=2,LEFT(tCOA_20093[[#This Row],[1]],1),LEFT(tCOA_20093[[#This Row],[1]],2)))</f>
        <v>66</v>
      </c>
      <c r="E347">
        <f>LEN(tCOA_20093[[#This Row],[1]])</f>
        <v>3</v>
      </c>
    </row>
    <row r="348" spans="1:5" x14ac:dyDescent="0.25">
      <c r="A348" s="14">
        <v>663</v>
      </c>
      <c r="B348" t="s">
        <v>1040</v>
      </c>
      <c r="C348" t="s">
        <v>1039</v>
      </c>
      <c r="D348" s="26" t="str">
        <f>IF(tCOA_20093[[#This Row],[5]]=1,"",IF(tCOA_20093[[#This Row],[5]]=2,LEFT(tCOA_20093[[#This Row],[1]],1),LEFT(tCOA_20093[[#This Row],[1]],2)))</f>
        <v>66</v>
      </c>
      <c r="E348">
        <f>LEN(tCOA_20093[[#This Row],[1]])</f>
        <v>3</v>
      </c>
    </row>
    <row r="349" spans="1:5" x14ac:dyDescent="0.25">
      <c r="A349" s="14">
        <v>664</v>
      </c>
      <c r="B349" t="s">
        <v>1043</v>
      </c>
      <c r="C349" t="s">
        <v>1042</v>
      </c>
      <c r="D349" s="26" t="str">
        <f>IF(tCOA_20093[[#This Row],[5]]=1,"",IF(tCOA_20093[[#This Row],[5]]=2,LEFT(tCOA_20093[[#This Row],[1]],1),LEFT(tCOA_20093[[#This Row],[1]],2)))</f>
        <v>66</v>
      </c>
      <c r="E349">
        <f>LEN(tCOA_20093[[#This Row],[1]])</f>
        <v>3</v>
      </c>
    </row>
    <row r="350" spans="1:5" x14ac:dyDescent="0.25">
      <c r="A350" s="14">
        <v>665</v>
      </c>
      <c r="B350" t="s">
        <v>1046</v>
      </c>
      <c r="C350" t="s">
        <v>1045</v>
      </c>
      <c r="D350" s="26" t="str">
        <f>IF(tCOA_20093[[#This Row],[5]]=1,"",IF(tCOA_20093[[#This Row],[5]]=2,LEFT(tCOA_20093[[#This Row],[1]],1),LEFT(tCOA_20093[[#This Row],[1]],2)))</f>
        <v>66</v>
      </c>
      <c r="E350">
        <f>LEN(tCOA_20093[[#This Row],[1]])</f>
        <v>3</v>
      </c>
    </row>
    <row r="351" spans="1:5" x14ac:dyDescent="0.25">
      <c r="A351" s="14">
        <v>666</v>
      </c>
      <c r="B351" t="s">
        <v>1049</v>
      </c>
      <c r="C351" t="s">
        <v>1048</v>
      </c>
      <c r="D351" s="26" t="str">
        <f>IF(tCOA_20093[[#This Row],[5]]=1,"",IF(tCOA_20093[[#This Row],[5]]=2,LEFT(tCOA_20093[[#This Row],[1]],1),LEFT(tCOA_20093[[#This Row],[1]],2)))</f>
        <v>66</v>
      </c>
      <c r="E351">
        <f>LEN(tCOA_20093[[#This Row],[1]])</f>
        <v>3</v>
      </c>
    </row>
    <row r="352" spans="1:5" x14ac:dyDescent="0.25">
      <c r="A352" s="14">
        <v>667</v>
      </c>
      <c r="B352" t="s">
        <v>1052</v>
      </c>
      <c r="C352" t="s">
        <v>1051</v>
      </c>
      <c r="D352" s="26" t="str">
        <f>IF(tCOA_20093[[#This Row],[5]]=1,"",IF(tCOA_20093[[#This Row],[5]]=2,LEFT(tCOA_20093[[#This Row],[1]],1),LEFT(tCOA_20093[[#This Row],[1]],2)))</f>
        <v>66</v>
      </c>
      <c r="E352">
        <f>LEN(tCOA_20093[[#This Row],[1]])</f>
        <v>3</v>
      </c>
    </row>
    <row r="353" spans="1:5" x14ac:dyDescent="0.25">
      <c r="A353" s="14">
        <v>668</v>
      </c>
      <c r="B353" t="s">
        <v>1055</v>
      </c>
      <c r="C353" t="s">
        <v>1054</v>
      </c>
      <c r="D353" s="26" t="str">
        <f>IF(tCOA_20093[[#This Row],[5]]=1,"",IF(tCOA_20093[[#This Row],[5]]=2,LEFT(tCOA_20093[[#This Row],[1]],1),LEFT(tCOA_20093[[#This Row],[1]],2)))</f>
        <v>66</v>
      </c>
      <c r="E353">
        <f>LEN(tCOA_20093[[#This Row],[1]])</f>
        <v>3</v>
      </c>
    </row>
    <row r="354" spans="1:5" x14ac:dyDescent="0.25">
      <c r="A354" s="14">
        <v>669</v>
      </c>
      <c r="B354" t="s">
        <v>1058</v>
      </c>
      <c r="C354" t="s">
        <v>1057</v>
      </c>
      <c r="D354" s="26" t="str">
        <f>IF(tCOA_20093[[#This Row],[5]]=1,"",IF(tCOA_20093[[#This Row],[5]]=2,LEFT(tCOA_20093[[#This Row],[1]],1),LEFT(tCOA_20093[[#This Row],[1]],2)))</f>
        <v>66</v>
      </c>
      <c r="E354">
        <f>LEN(tCOA_20093[[#This Row],[1]])</f>
        <v>3</v>
      </c>
    </row>
    <row r="355" spans="1:5" x14ac:dyDescent="0.25">
      <c r="A355" s="10">
        <v>67</v>
      </c>
      <c r="B355" s="13" t="s">
        <v>1061</v>
      </c>
      <c r="C355" s="13" t="s">
        <v>1060</v>
      </c>
      <c r="D355" s="25" t="str">
        <f>IF(tCOA_20093[[#This Row],[5]]=1,"",IF(tCOA_20093[[#This Row],[5]]=2,LEFT(tCOA_20093[[#This Row],[1]],1),LEFT(tCOA_20093[[#This Row],[1]],2)))</f>
        <v>6</v>
      </c>
      <c r="E355" s="13">
        <f>LEN(tCOA_20093[[#This Row],[1]])</f>
        <v>2</v>
      </c>
    </row>
    <row r="356" spans="1:5" x14ac:dyDescent="0.25">
      <c r="A356" s="10">
        <v>68</v>
      </c>
      <c r="B356" s="13" t="s">
        <v>1064</v>
      </c>
      <c r="C356" s="13" t="s">
        <v>1063</v>
      </c>
      <c r="D356" s="25" t="str">
        <f>IF(tCOA_20093[[#This Row],[5]]=1,"",IF(tCOA_20093[[#This Row],[5]]=2,LEFT(tCOA_20093[[#This Row],[1]],1),LEFT(tCOA_20093[[#This Row],[1]],2)))</f>
        <v>6</v>
      </c>
      <c r="E356" s="13">
        <f>LEN(tCOA_20093[[#This Row],[1]])</f>
        <v>2</v>
      </c>
    </row>
    <row r="357" spans="1:5" x14ac:dyDescent="0.25">
      <c r="A357" s="14">
        <v>681</v>
      </c>
      <c r="B357" t="s">
        <v>1067</v>
      </c>
      <c r="C357" t="s">
        <v>1066</v>
      </c>
      <c r="D357" s="26" t="str">
        <f>IF(tCOA_20093[[#This Row],[5]]=1,"",IF(tCOA_20093[[#This Row],[5]]=2,LEFT(tCOA_20093[[#This Row],[1]],1),LEFT(tCOA_20093[[#This Row],[1]],2)))</f>
        <v>68</v>
      </c>
      <c r="E357">
        <f>LEN(tCOA_20093[[#This Row],[1]])</f>
        <v>3</v>
      </c>
    </row>
    <row r="358" spans="1:5" x14ac:dyDescent="0.25">
      <c r="A358" s="14">
        <v>682</v>
      </c>
      <c r="B358" t="s">
        <v>1070</v>
      </c>
      <c r="C358" t="s">
        <v>1069</v>
      </c>
      <c r="D358" s="26" t="str">
        <f>IF(tCOA_20093[[#This Row],[5]]=1,"",IF(tCOA_20093[[#This Row],[5]]=2,LEFT(tCOA_20093[[#This Row],[1]],1),LEFT(tCOA_20093[[#This Row],[1]],2)))</f>
        <v>68</v>
      </c>
      <c r="E358">
        <f>LEN(tCOA_20093[[#This Row],[1]])</f>
        <v>3</v>
      </c>
    </row>
    <row r="359" spans="1:5" x14ac:dyDescent="0.25">
      <c r="A359" s="14">
        <v>683</v>
      </c>
      <c r="B359" t="s">
        <v>1073</v>
      </c>
      <c r="C359" t="s">
        <v>1072</v>
      </c>
      <c r="D359" s="26" t="str">
        <f>IF(tCOA_20093[[#This Row],[5]]=1,"",IF(tCOA_20093[[#This Row],[5]]=2,LEFT(tCOA_20093[[#This Row],[1]],1),LEFT(tCOA_20093[[#This Row],[1]],2)))</f>
        <v>68</v>
      </c>
      <c r="E359">
        <f>LEN(tCOA_20093[[#This Row],[1]])</f>
        <v>3</v>
      </c>
    </row>
    <row r="360" spans="1:5" x14ac:dyDescent="0.25">
      <c r="A360" s="14">
        <v>684</v>
      </c>
      <c r="B360" t="s">
        <v>1076</v>
      </c>
      <c r="C360" t="s">
        <v>1075</v>
      </c>
      <c r="D360" s="26" t="str">
        <f>IF(tCOA_20093[[#This Row],[5]]=1,"",IF(tCOA_20093[[#This Row],[5]]=2,LEFT(tCOA_20093[[#This Row],[1]],1),LEFT(tCOA_20093[[#This Row],[1]],2)))</f>
        <v>68</v>
      </c>
      <c r="E360">
        <f>LEN(tCOA_20093[[#This Row],[1]])</f>
        <v>3</v>
      </c>
    </row>
    <row r="361" spans="1:5" x14ac:dyDescent="0.25">
      <c r="A361" s="14">
        <v>685</v>
      </c>
      <c r="B361" t="s">
        <v>1079</v>
      </c>
      <c r="C361" t="s">
        <v>1078</v>
      </c>
      <c r="D361" s="26" t="str">
        <f>IF(tCOA_20093[[#This Row],[5]]=1,"",IF(tCOA_20093[[#This Row],[5]]=2,LEFT(tCOA_20093[[#This Row],[1]],1),LEFT(tCOA_20093[[#This Row],[1]],2)))</f>
        <v>68</v>
      </c>
      <c r="E361">
        <f>LEN(tCOA_20093[[#This Row],[1]])</f>
        <v>3</v>
      </c>
    </row>
    <row r="362" spans="1:5" x14ac:dyDescent="0.25">
      <c r="A362" s="14">
        <v>686</v>
      </c>
      <c r="B362" t="s">
        <v>1082</v>
      </c>
      <c r="C362" t="s">
        <v>1081</v>
      </c>
      <c r="D362" s="26" t="str">
        <f>IF(tCOA_20093[[#This Row],[5]]=1,"",IF(tCOA_20093[[#This Row],[5]]=2,LEFT(tCOA_20093[[#This Row],[1]],1),LEFT(tCOA_20093[[#This Row],[1]],2)))</f>
        <v>68</v>
      </c>
      <c r="E362">
        <f>LEN(tCOA_20093[[#This Row],[1]])</f>
        <v>3</v>
      </c>
    </row>
    <row r="363" spans="1:5" x14ac:dyDescent="0.25">
      <c r="A363" s="14">
        <v>687</v>
      </c>
      <c r="B363" t="s">
        <v>1085</v>
      </c>
      <c r="C363" t="s">
        <v>1084</v>
      </c>
      <c r="D363" s="26" t="str">
        <f>IF(tCOA_20093[[#This Row],[5]]=1,"",IF(tCOA_20093[[#This Row],[5]]=2,LEFT(tCOA_20093[[#This Row],[1]],1),LEFT(tCOA_20093[[#This Row],[1]],2)))</f>
        <v>68</v>
      </c>
      <c r="E363">
        <f>LEN(tCOA_20093[[#This Row],[1]])</f>
        <v>3</v>
      </c>
    </row>
    <row r="364" spans="1:5" x14ac:dyDescent="0.25">
      <c r="A364" s="14">
        <v>688</v>
      </c>
      <c r="B364" t="s">
        <v>1088</v>
      </c>
      <c r="C364" t="s">
        <v>1087</v>
      </c>
      <c r="D364" s="26" t="str">
        <f>IF(tCOA_20093[[#This Row],[5]]=1,"",IF(tCOA_20093[[#This Row],[5]]=2,LEFT(tCOA_20093[[#This Row],[1]],1),LEFT(tCOA_20093[[#This Row],[1]],2)))</f>
        <v>68</v>
      </c>
      <c r="E364">
        <f>LEN(tCOA_20093[[#This Row],[1]])</f>
        <v>3</v>
      </c>
    </row>
    <row r="365" spans="1:5" x14ac:dyDescent="0.25">
      <c r="A365" s="10">
        <v>69</v>
      </c>
      <c r="B365" s="13" t="s">
        <v>1091</v>
      </c>
      <c r="C365" s="13" t="s">
        <v>1090</v>
      </c>
      <c r="D365" s="25" t="str">
        <f>IF(tCOA_20093[[#This Row],[5]]=1,"",IF(tCOA_20093[[#This Row],[5]]=2,LEFT(tCOA_20093[[#This Row],[1]],1),LEFT(tCOA_20093[[#This Row],[1]],2)))</f>
        <v>6</v>
      </c>
      <c r="E365" s="13">
        <f>LEN(tCOA_20093[[#This Row],[1]])</f>
        <v>2</v>
      </c>
    </row>
    <row r="366" spans="1:5" x14ac:dyDescent="0.25">
      <c r="A366" s="14">
        <v>691</v>
      </c>
      <c r="B366" t="s">
        <v>1094</v>
      </c>
      <c r="C366" t="s">
        <v>1093</v>
      </c>
      <c r="D366" s="26" t="str">
        <f>IF(tCOA_20093[[#This Row],[5]]=1,"",IF(tCOA_20093[[#This Row],[5]]=2,LEFT(tCOA_20093[[#This Row],[1]],1),LEFT(tCOA_20093[[#This Row],[1]],2)))</f>
        <v>69</v>
      </c>
      <c r="E366">
        <f>LEN(tCOA_20093[[#This Row],[1]])</f>
        <v>3</v>
      </c>
    </row>
    <row r="367" spans="1:5" x14ac:dyDescent="0.25">
      <c r="A367" s="14">
        <v>692</v>
      </c>
      <c r="B367" t="s">
        <v>1097</v>
      </c>
      <c r="C367" t="s">
        <v>1096</v>
      </c>
      <c r="D367" s="26" t="str">
        <f>IF(tCOA_20093[[#This Row],[5]]=1,"",IF(tCOA_20093[[#This Row],[5]]=2,LEFT(tCOA_20093[[#This Row],[1]],1),LEFT(tCOA_20093[[#This Row],[1]],2)))</f>
        <v>69</v>
      </c>
      <c r="E367">
        <f>LEN(tCOA_20093[[#This Row],[1]])</f>
        <v>3</v>
      </c>
    </row>
    <row r="368" spans="1:5" x14ac:dyDescent="0.25">
      <c r="A368" s="14">
        <v>694</v>
      </c>
      <c r="B368" t="s">
        <v>1100</v>
      </c>
      <c r="C368" t="s">
        <v>1099</v>
      </c>
      <c r="D368" s="26" t="str">
        <f>IF(tCOA_20093[[#This Row],[5]]=1,"",IF(tCOA_20093[[#This Row],[5]]=2,LEFT(tCOA_20093[[#This Row],[1]],1),LEFT(tCOA_20093[[#This Row],[1]],2)))</f>
        <v>69</v>
      </c>
      <c r="E368">
        <f>LEN(tCOA_20093[[#This Row],[1]])</f>
        <v>3</v>
      </c>
    </row>
    <row r="369" spans="1:5" x14ac:dyDescent="0.25">
      <c r="A369" s="14">
        <v>696</v>
      </c>
      <c r="B369" t="s">
        <v>1103</v>
      </c>
      <c r="C369" t="s">
        <v>1102</v>
      </c>
      <c r="D369" s="26" t="str">
        <f>IF(tCOA_20093[[#This Row],[5]]=1,"",IF(tCOA_20093[[#This Row],[5]]=2,LEFT(tCOA_20093[[#This Row],[1]],1),LEFT(tCOA_20093[[#This Row],[1]],2)))</f>
        <v>69</v>
      </c>
      <c r="E369">
        <f>LEN(tCOA_20093[[#This Row],[1]])</f>
        <v>3</v>
      </c>
    </row>
    <row r="370" spans="1:5" x14ac:dyDescent="0.25">
      <c r="A370" s="14">
        <v>699</v>
      </c>
      <c r="B370" t="s">
        <v>1106</v>
      </c>
      <c r="C370" t="s">
        <v>1105</v>
      </c>
      <c r="D370" s="26" t="str">
        <f>IF(tCOA_20093[[#This Row],[5]]=1,"",IF(tCOA_20093[[#This Row],[5]]=2,LEFT(tCOA_20093[[#This Row],[1]],1),LEFT(tCOA_20093[[#This Row],[1]],2)))</f>
        <v>69</v>
      </c>
      <c r="E370">
        <f>LEN(tCOA_20093[[#This Row],[1]])</f>
        <v>3</v>
      </c>
    </row>
    <row r="371" spans="1:5" x14ac:dyDescent="0.25">
      <c r="A371" s="6">
        <v>7</v>
      </c>
      <c r="B371" s="9" t="s">
        <v>1109</v>
      </c>
      <c r="C371" s="9" t="s">
        <v>1108</v>
      </c>
      <c r="D371" s="24" t="str">
        <f>IF(tCOA_20093[[#This Row],[5]]=1,"",IF(tCOA_20093[[#This Row],[5]]=2,LEFT(tCOA_20093[[#This Row],[1]],1),LEFT(tCOA_20093[[#This Row],[1]],2)))</f>
        <v/>
      </c>
      <c r="E371" s="9">
        <f>LEN(tCOA_20093[[#This Row],[1]])</f>
        <v>1</v>
      </c>
    </row>
    <row r="372" spans="1:5" x14ac:dyDescent="0.25">
      <c r="A372" s="10">
        <v>70</v>
      </c>
      <c r="B372" s="13" t="s">
        <v>1112</v>
      </c>
      <c r="C372" s="13" t="s">
        <v>1111</v>
      </c>
      <c r="D372" s="25" t="str">
        <f>IF(tCOA_20093[[#This Row],[5]]=1,"",IF(tCOA_20093[[#This Row],[5]]=2,LEFT(tCOA_20093[[#This Row],[1]],1),LEFT(tCOA_20093[[#This Row],[1]],2)))</f>
        <v>7</v>
      </c>
      <c r="E372" s="13">
        <f>LEN(tCOA_20093[[#This Row],[1]])</f>
        <v>2</v>
      </c>
    </row>
    <row r="373" spans="1:5" x14ac:dyDescent="0.25">
      <c r="A373" s="14">
        <v>701</v>
      </c>
      <c r="B373" t="s">
        <v>1115</v>
      </c>
      <c r="C373" t="s">
        <v>1114</v>
      </c>
      <c r="D373" s="26" t="str">
        <f>IF(tCOA_20093[[#This Row],[5]]=1,"",IF(tCOA_20093[[#This Row],[5]]=2,LEFT(tCOA_20093[[#This Row],[1]],1),LEFT(tCOA_20093[[#This Row],[1]],2)))</f>
        <v>70</v>
      </c>
      <c r="E373">
        <f>LEN(tCOA_20093[[#This Row],[1]])</f>
        <v>3</v>
      </c>
    </row>
    <row r="374" spans="1:5" x14ac:dyDescent="0.25">
      <c r="A374" s="14">
        <v>702</v>
      </c>
      <c r="B374" t="s">
        <v>1118</v>
      </c>
      <c r="C374" t="s">
        <v>1117</v>
      </c>
      <c r="D374" s="26" t="str">
        <f>IF(tCOA_20093[[#This Row],[5]]=1,"",IF(tCOA_20093[[#This Row],[5]]=2,LEFT(tCOA_20093[[#This Row],[1]],1),LEFT(tCOA_20093[[#This Row],[1]],2)))</f>
        <v>70</v>
      </c>
      <c r="E374">
        <f>LEN(tCOA_20093[[#This Row],[1]])</f>
        <v>3</v>
      </c>
    </row>
    <row r="375" spans="1:5" x14ac:dyDescent="0.25">
      <c r="A375" s="14">
        <v>704</v>
      </c>
      <c r="B375" t="s">
        <v>1121</v>
      </c>
      <c r="C375" t="s">
        <v>1120</v>
      </c>
      <c r="D375" s="26" t="str">
        <f>IF(tCOA_20093[[#This Row],[5]]=1,"",IF(tCOA_20093[[#This Row],[5]]=2,LEFT(tCOA_20093[[#This Row],[1]],1),LEFT(tCOA_20093[[#This Row],[1]],2)))</f>
        <v>70</v>
      </c>
      <c r="E375">
        <f>LEN(tCOA_20093[[#This Row],[1]])</f>
        <v>3</v>
      </c>
    </row>
    <row r="376" spans="1:5" x14ac:dyDescent="0.25">
      <c r="A376" s="14">
        <v>705</v>
      </c>
      <c r="B376" t="s">
        <v>1124</v>
      </c>
      <c r="C376" t="s">
        <v>1123</v>
      </c>
      <c r="D376" s="26" t="str">
        <f>IF(tCOA_20093[[#This Row],[5]]=1,"",IF(tCOA_20093[[#This Row],[5]]=2,LEFT(tCOA_20093[[#This Row],[1]],1),LEFT(tCOA_20093[[#This Row],[1]],2)))</f>
        <v>70</v>
      </c>
      <c r="E376">
        <f>LEN(tCOA_20093[[#This Row],[1]])</f>
        <v>3</v>
      </c>
    </row>
    <row r="377" spans="1:5" x14ac:dyDescent="0.25">
      <c r="A377" s="14">
        <v>706</v>
      </c>
      <c r="B377" t="s">
        <v>1127</v>
      </c>
      <c r="C377" t="s">
        <v>1126</v>
      </c>
      <c r="D377" s="26" t="str">
        <f>IF(tCOA_20093[[#This Row],[5]]=1,"",IF(tCOA_20093[[#This Row],[5]]=2,LEFT(tCOA_20093[[#This Row],[1]],1),LEFT(tCOA_20093[[#This Row],[1]],2)))</f>
        <v>70</v>
      </c>
      <c r="E377">
        <f>LEN(tCOA_20093[[#This Row],[1]])</f>
        <v>3</v>
      </c>
    </row>
    <row r="378" spans="1:5" x14ac:dyDescent="0.25">
      <c r="A378" s="14">
        <v>707</v>
      </c>
      <c r="B378" t="s">
        <v>1130</v>
      </c>
      <c r="C378" t="s">
        <v>1129</v>
      </c>
      <c r="D378" s="26" t="str">
        <f>IF(tCOA_20093[[#This Row],[5]]=1,"",IF(tCOA_20093[[#This Row],[5]]=2,LEFT(tCOA_20093[[#This Row],[1]],1),LEFT(tCOA_20093[[#This Row],[1]],2)))</f>
        <v>70</v>
      </c>
      <c r="E378">
        <f>LEN(tCOA_20093[[#This Row],[1]])</f>
        <v>3</v>
      </c>
    </row>
    <row r="379" spans="1:5" x14ac:dyDescent="0.25">
      <c r="A379" s="14">
        <v>709</v>
      </c>
      <c r="B379" t="s">
        <v>1133</v>
      </c>
      <c r="C379" t="s">
        <v>1132</v>
      </c>
      <c r="D379" s="26" t="str">
        <f>IF(tCOA_20093[[#This Row],[5]]=1,"",IF(tCOA_20093[[#This Row],[5]]=2,LEFT(tCOA_20093[[#This Row],[1]],1),LEFT(tCOA_20093[[#This Row],[1]],2)))</f>
        <v>70</v>
      </c>
      <c r="E379">
        <f>LEN(tCOA_20093[[#This Row],[1]])</f>
        <v>3</v>
      </c>
    </row>
    <row r="380" spans="1:5" x14ac:dyDescent="0.25">
      <c r="A380" s="10">
        <v>71</v>
      </c>
      <c r="B380" s="13" t="s">
        <v>1136</v>
      </c>
      <c r="C380" s="13" t="s">
        <v>1135</v>
      </c>
      <c r="D380" s="25" t="str">
        <f>IF(tCOA_20093[[#This Row],[5]]=1,"",IF(tCOA_20093[[#This Row],[5]]=2,LEFT(tCOA_20093[[#This Row],[1]],1),LEFT(tCOA_20093[[#This Row],[1]],2)))</f>
        <v>7</v>
      </c>
      <c r="E380" s="13">
        <f>LEN(tCOA_20093[[#This Row],[1]])</f>
        <v>2</v>
      </c>
    </row>
    <row r="381" spans="1:5" x14ac:dyDescent="0.25">
      <c r="A381" s="14">
        <v>711</v>
      </c>
      <c r="B381" t="s">
        <v>1139</v>
      </c>
      <c r="C381" t="s">
        <v>1138</v>
      </c>
      <c r="D381" s="26" t="str">
        <f>IF(tCOA_20093[[#This Row],[5]]=1,"",IF(tCOA_20093[[#This Row],[5]]=2,LEFT(tCOA_20093[[#This Row],[1]],1),LEFT(tCOA_20093[[#This Row],[1]],2)))</f>
        <v>71</v>
      </c>
      <c r="E381">
        <f>LEN(tCOA_20093[[#This Row],[1]])</f>
        <v>3</v>
      </c>
    </row>
    <row r="382" spans="1:5" x14ac:dyDescent="0.25">
      <c r="A382" s="14">
        <v>712</v>
      </c>
      <c r="B382" t="s">
        <v>1142</v>
      </c>
      <c r="C382" t="s">
        <v>1141</v>
      </c>
      <c r="D382" s="26" t="str">
        <f>IF(tCOA_20093[[#This Row],[5]]=1,"",IF(tCOA_20093[[#This Row],[5]]=2,LEFT(tCOA_20093[[#This Row],[1]],1),LEFT(tCOA_20093[[#This Row],[1]],2)))</f>
        <v>71</v>
      </c>
      <c r="E382">
        <f>LEN(tCOA_20093[[#This Row],[1]])</f>
        <v>3</v>
      </c>
    </row>
    <row r="383" spans="1:5" x14ac:dyDescent="0.25">
      <c r="A383" s="14">
        <v>714</v>
      </c>
      <c r="B383" t="s">
        <v>1145</v>
      </c>
      <c r="C383" t="s">
        <v>1144</v>
      </c>
      <c r="D383" s="26" t="str">
        <f>IF(tCOA_20093[[#This Row],[5]]=1,"",IF(tCOA_20093[[#This Row],[5]]=2,LEFT(tCOA_20093[[#This Row],[1]],1),LEFT(tCOA_20093[[#This Row],[1]],2)))</f>
        <v>71</v>
      </c>
      <c r="E383">
        <f>LEN(tCOA_20093[[#This Row],[1]])</f>
        <v>3</v>
      </c>
    </row>
    <row r="384" spans="1:5" x14ac:dyDescent="0.25">
      <c r="A384" s="14">
        <v>715</v>
      </c>
      <c r="B384" t="s">
        <v>1148</v>
      </c>
      <c r="C384" t="s">
        <v>1147</v>
      </c>
      <c r="D384" s="26" t="str">
        <f>IF(tCOA_20093[[#This Row],[5]]=1,"",IF(tCOA_20093[[#This Row],[5]]=2,LEFT(tCOA_20093[[#This Row],[1]],1),LEFT(tCOA_20093[[#This Row],[1]],2)))</f>
        <v>71</v>
      </c>
      <c r="E384">
        <f>LEN(tCOA_20093[[#This Row],[1]])</f>
        <v>3</v>
      </c>
    </row>
    <row r="385" spans="1:5" x14ac:dyDescent="0.25">
      <c r="A385" s="14">
        <v>717</v>
      </c>
      <c r="B385" t="s">
        <v>1151</v>
      </c>
      <c r="C385" t="s">
        <v>1150</v>
      </c>
      <c r="D385" s="26" t="str">
        <f>IF(tCOA_20093[[#This Row],[5]]=1,"",IF(tCOA_20093[[#This Row],[5]]=2,LEFT(tCOA_20093[[#This Row],[1]],1),LEFT(tCOA_20093[[#This Row],[1]],2)))</f>
        <v>71</v>
      </c>
      <c r="E385">
        <f>LEN(tCOA_20093[[#This Row],[1]])</f>
        <v>3</v>
      </c>
    </row>
    <row r="386" spans="1:5" x14ac:dyDescent="0.25">
      <c r="A386" s="14">
        <v>718</v>
      </c>
      <c r="B386" t="s">
        <v>1154</v>
      </c>
      <c r="C386" t="s">
        <v>1153</v>
      </c>
      <c r="D386" s="26" t="str">
        <f>IF(tCOA_20093[[#This Row],[5]]=1,"",IF(tCOA_20093[[#This Row],[5]]=2,LEFT(tCOA_20093[[#This Row],[1]],1),LEFT(tCOA_20093[[#This Row],[1]],2)))</f>
        <v>71</v>
      </c>
      <c r="E386">
        <f>LEN(tCOA_20093[[#This Row],[1]])</f>
        <v>3</v>
      </c>
    </row>
    <row r="387" spans="1:5" x14ac:dyDescent="0.25">
      <c r="A387" s="14">
        <v>719</v>
      </c>
      <c r="B387" t="s">
        <v>1133</v>
      </c>
      <c r="C387" t="s">
        <v>1156</v>
      </c>
      <c r="D387" s="26" t="str">
        <f>IF(tCOA_20093[[#This Row],[5]]=1,"",IF(tCOA_20093[[#This Row],[5]]=2,LEFT(tCOA_20093[[#This Row],[1]],1),LEFT(tCOA_20093[[#This Row],[1]],2)))</f>
        <v>71</v>
      </c>
      <c r="E387">
        <f>LEN(tCOA_20093[[#This Row],[1]])</f>
        <v>3</v>
      </c>
    </row>
    <row r="388" spans="1:5" x14ac:dyDescent="0.25">
      <c r="A388" s="10">
        <v>72</v>
      </c>
      <c r="B388" s="13" t="s">
        <v>1159</v>
      </c>
      <c r="C388" s="13" t="s">
        <v>1158</v>
      </c>
      <c r="D388" s="25" t="str">
        <f>IF(tCOA_20093[[#This Row],[5]]=1,"",IF(tCOA_20093[[#This Row],[5]]=2,LEFT(tCOA_20093[[#This Row],[1]],1),LEFT(tCOA_20093[[#This Row],[1]],2)))</f>
        <v>7</v>
      </c>
      <c r="E388" s="13">
        <f>LEN(tCOA_20093[[#This Row],[1]])</f>
        <v>2</v>
      </c>
    </row>
    <row r="389" spans="1:5" x14ac:dyDescent="0.25">
      <c r="A389" s="14">
        <v>723</v>
      </c>
      <c r="B389" t="s">
        <v>1162</v>
      </c>
      <c r="C389" t="s">
        <v>1161</v>
      </c>
      <c r="D389" s="26" t="str">
        <f>IF(tCOA_20093[[#This Row],[5]]=1,"",IF(tCOA_20093[[#This Row],[5]]=2,LEFT(tCOA_20093[[#This Row],[1]],1),LEFT(tCOA_20093[[#This Row],[1]],2)))</f>
        <v>72</v>
      </c>
      <c r="E389">
        <f>LEN(tCOA_20093[[#This Row],[1]])</f>
        <v>3</v>
      </c>
    </row>
    <row r="390" spans="1:5" x14ac:dyDescent="0.25">
      <c r="A390" s="14">
        <v>724</v>
      </c>
      <c r="B390" t="s">
        <v>1165</v>
      </c>
      <c r="C390" t="s">
        <v>1164</v>
      </c>
      <c r="D390" s="26" t="str">
        <f>IF(tCOA_20093[[#This Row],[5]]=1,"",IF(tCOA_20093[[#This Row],[5]]=2,LEFT(tCOA_20093[[#This Row],[1]],1),LEFT(tCOA_20093[[#This Row],[1]],2)))</f>
        <v>72</v>
      </c>
      <c r="E390">
        <f>LEN(tCOA_20093[[#This Row],[1]])</f>
        <v>3</v>
      </c>
    </row>
    <row r="391" spans="1:5" x14ac:dyDescent="0.25">
      <c r="A391" s="14">
        <v>725</v>
      </c>
      <c r="B391" t="s">
        <v>1168</v>
      </c>
      <c r="C391" t="s">
        <v>1167</v>
      </c>
      <c r="D391" s="26" t="str">
        <f>IF(tCOA_20093[[#This Row],[5]]=1,"",IF(tCOA_20093[[#This Row],[5]]=2,LEFT(tCOA_20093[[#This Row],[1]],1),LEFT(tCOA_20093[[#This Row],[1]],2)))</f>
        <v>72</v>
      </c>
      <c r="E391">
        <f>LEN(tCOA_20093[[#This Row],[1]])</f>
        <v>3</v>
      </c>
    </row>
    <row r="392" spans="1:5" x14ac:dyDescent="0.25">
      <c r="A392" s="10">
        <v>73</v>
      </c>
      <c r="B392" s="13" t="s">
        <v>1171</v>
      </c>
      <c r="C392" s="13" t="s">
        <v>1170</v>
      </c>
      <c r="D392" s="25" t="str">
        <f>IF(tCOA_20093[[#This Row],[5]]=1,"",IF(tCOA_20093[[#This Row],[5]]=2,LEFT(tCOA_20093[[#This Row],[1]],1),LEFT(tCOA_20093[[#This Row],[1]],2)))</f>
        <v>7</v>
      </c>
      <c r="E392" s="13">
        <f>LEN(tCOA_20093[[#This Row],[1]])</f>
        <v>2</v>
      </c>
    </row>
    <row r="393" spans="1:5" x14ac:dyDescent="0.25">
      <c r="A393" s="14">
        <v>730</v>
      </c>
      <c r="B393" t="s">
        <v>181</v>
      </c>
      <c r="C393" t="s">
        <v>1173</v>
      </c>
      <c r="D393" s="26" t="str">
        <f>IF(tCOA_20093[[#This Row],[5]]=1,"",IF(tCOA_20093[[#This Row],[5]]=2,LEFT(tCOA_20093[[#This Row],[1]],1),LEFT(tCOA_20093[[#This Row],[1]],2)))</f>
        <v>73</v>
      </c>
      <c r="E393">
        <f>LEN(tCOA_20093[[#This Row],[1]])</f>
        <v>3</v>
      </c>
    </row>
    <row r="394" spans="1:5" x14ac:dyDescent="0.25">
      <c r="A394" s="14">
        <v>731</v>
      </c>
      <c r="B394" t="s">
        <v>202</v>
      </c>
      <c r="C394" t="s">
        <v>1175</v>
      </c>
      <c r="D394" s="26" t="str">
        <f>IF(tCOA_20093[[#This Row],[5]]=1,"",IF(tCOA_20093[[#This Row],[5]]=2,LEFT(tCOA_20093[[#This Row],[1]],1),LEFT(tCOA_20093[[#This Row],[1]],2)))</f>
        <v>73</v>
      </c>
      <c r="E394">
        <f>LEN(tCOA_20093[[#This Row],[1]])</f>
        <v>3</v>
      </c>
    </row>
    <row r="395" spans="1:5" x14ac:dyDescent="0.25">
      <c r="A395" s="14">
        <v>733</v>
      </c>
      <c r="B395" t="s">
        <v>1177</v>
      </c>
      <c r="C395" t="s">
        <v>1176</v>
      </c>
      <c r="D395" s="26" t="str">
        <f>IF(tCOA_20093[[#This Row],[5]]=1,"",IF(tCOA_20093[[#This Row],[5]]=2,LEFT(tCOA_20093[[#This Row],[1]],1),LEFT(tCOA_20093[[#This Row],[1]],2)))</f>
        <v>73</v>
      </c>
      <c r="E395">
        <f>LEN(tCOA_20093[[#This Row],[1]])</f>
        <v>3</v>
      </c>
    </row>
    <row r="396" spans="1:5" x14ac:dyDescent="0.25">
      <c r="A396" s="10">
        <v>74</v>
      </c>
      <c r="B396" s="13" t="s">
        <v>1180</v>
      </c>
      <c r="C396" s="13" t="s">
        <v>1179</v>
      </c>
      <c r="D396" s="25" t="str">
        <f>IF(tCOA_20093[[#This Row],[5]]=1,"",IF(tCOA_20093[[#This Row],[5]]=2,LEFT(tCOA_20093[[#This Row],[1]],1),LEFT(tCOA_20093[[#This Row],[1]],2)))</f>
        <v>7</v>
      </c>
      <c r="E396" s="13">
        <f>LEN(tCOA_20093[[#This Row],[1]])</f>
        <v>2</v>
      </c>
    </row>
    <row r="397" spans="1:5" x14ac:dyDescent="0.25">
      <c r="A397" s="14">
        <v>741</v>
      </c>
      <c r="B397" t="s">
        <v>1183</v>
      </c>
      <c r="C397" t="s">
        <v>1182</v>
      </c>
      <c r="D397" s="26" t="str">
        <f>IF(tCOA_20093[[#This Row],[5]]=1,"",IF(tCOA_20093[[#This Row],[5]]=2,LEFT(tCOA_20093[[#This Row],[1]],1),LEFT(tCOA_20093[[#This Row],[1]],2)))</f>
        <v>74</v>
      </c>
      <c r="E397">
        <f>LEN(tCOA_20093[[#This Row],[1]])</f>
        <v>3</v>
      </c>
    </row>
    <row r="398" spans="1:5" x14ac:dyDescent="0.25">
      <c r="A398" s="14">
        <v>748</v>
      </c>
      <c r="B398" t="s">
        <v>1186</v>
      </c>
      <c r="C398" t="s">
        <v>1185</v>
      </c>
      <c r="D398" s="26" t="str">
        <f>IF(tCOA_20093[[#This Row],[5]]=1,"",IF(tCOA_20093[[#This Row],[5]]=2,LEFT(tCOA_20093[[#This Row],[1]],1),LEFT(tCOA_20093[[#This Row],[1]],2)))</f>
        <v>74</v>
      </c>
      <c r="E398">
        <f>LEN(tCOA_20093[[#This Row],[1]])</f>
        <v>3</v>
      </c>
    </row>
    <row r="399" spans="1:5" x14ac:dyDescent="0.25">
      <c r="A399" s="10">
        <v>75</v>
      </c>
      <c r="B399" s="13" t="s">
        <v>1189</v>
      </c>
      <c r="C399" s="13" t="s">
        <v>1188</v>
      </c>
      <c r="D399" s="25" t="str">
        <f>IF(tCOA_20093[[#This Row],[5]]=1,"",IF(tCOA_20093[[#This Row],[5]]=2,LEFT(tCOA_20093[[#This Row],[1]],1),LEFT(tCOA_20093[[#This Row],[1]],2)))</f>
        <v>7</v>
      </c>
      <c r="E399" s="13">
        <f>LEN(tCOA_20093[[#This Row],[1]])</f>
        <v>2</v>
      </c>
    </row>
    <row r="400" spans="1:5" x14ac:dyDescent="0.25">
      <c r="A400" s="14">
        <v>751</v>
      </c>
      <c r="B400" t="s">
        <v>1192</v>
      </c>
      <c r="C400" t="s">
        <v>1191</v>
      </c>
      <c r="D400" s="26" t="str">
        <f>IF(tCOA_20093[[#This Row],[5]]=1,"",IF(tCOA_20093[[#This Row],[5]]=2,LEFT(tCOA_20093[[#This Row],[1]],1),LEFT(tCOA_20093[[#This Row],[1]],2)))</f>
        <v>75</v>
      </c>
      <c r="E400">
        <f>LEN(tCOA_20093[[#This Row],[1]])</f>
        <v>3</v>
      </c>
    </row>
    <row r="401" spans="1:5" x14ac:dyDescent="0.25">
      <c r="A401" s="14">
        <v>752</v>
      </c>
      <c r="B401" t="s">
        <v>1195</v>
      </c>
      <c r="C401" t="s">
        <v>1194</v>
      </c>
      <c r="D401" s="26" t="str">
        <f>IF(tCOA_20093[[#This Row],[5]]=1,"",IF(tCOA_20093[[#This Row],[5]]=2,LEFT(tCOA_20093[[#This Row],[1]],1),LEFT(tCOA_20093[[#This Row],[1]],2)))</f>
        <v>75</v>
      </c>
      <c r="E401">
        <f>LEN(tCOA_20093[[#This Row],[1]])</f>
        <v>3</v>
      </c>
    </row>
    <row r="402" spans="1:5" x14ac:dyDescent="0.25">
      <c r="A402" s="14">
        <v>753</v>
      </c>
      <c r="B402" t="s">
        <v>1198</v>
      </c>
      <c r="C402" t="s">
        <v>1197</v>
      </c>
      <c r="D402" s="26" t="str">
        <f>IF(tCOA_20093[[#This Row],[5]]=1,"",IF(tCOA_20093[[#This Row],[5]]=2,LEFT(tCOA_20093[[#This Row],[1]],1),LEFT(tCOA_20093[[#This Row],[1]],2)))</f>
        <v>75</v>
      </c>
      <c r="E402">
        <f>LEN(tCOA_20093[[#This Row],[1]])</f>
        <v>3</v>
      </c>
    </row>
    <row r="403" spans="1:5" x14ac:dyDescent="0.25">
      <c r="A403" s="14">
        <v>754</v>
      </c>
      <c r="B403" t="s">
        <v>1201</v>
      </c>
      <c r="C403" t="s">
        <v>1200</v>
      </c>
      <c r="D403" s="26" t="str">
        <f>IF(tCOA_20093[[#This Row],[5]]=1,"",IF(tCOA_20093[[#This Row],[5]]=2,LEFT(tCOA_20093[[#This Row],[1]],1),LEFT(tCOA_20093[[#This Row],[1]],2)))</f>
        <v>75</v>
      </c>
      <c r="E403">
        <f>LEN(tCOA_20093[[#This Row],[1]])</f>
        <v>3</v>
      </c>
    </row>
    <row r="404" spans="1:5" x14ac:dyDescent="0.25">
      <c r="A404" s="14">
        <v>755</v>
      </c>
      <c r="B404" t="s">
        <v>1019</v>
      </c>
      <c r="C404" t="s">
        <v>1203</v>
      </c>
      <c r="D404" s="26" t="str">
        <f>IF(tCOA_20093[[#This Row],[5]]=1,"",IF(tCOA_20093[[#This Row],[5]]=2,LEFT(tCOA_20093[[#This Row],[1]],1),LEFT(tCOA_20093[[#This Row],[1]],2)))</f>
        <v>75</v>
      </c>
      <c r="E404">
        <f>LEN(tCOA_20093[[#This Row],[1]])</f>
        <v>3</v>
      </c>
    </row>
    <row r="405" spans="1:5" x14ac:dyDescent="0.25">
      <c r="A405" s="14">
        <v>756</v>
      </c>
      <c r="B405" t="s">
        <v>1206</v>
      </c>
      <c r="C405" t="s">
        <v>1205</v>
      </c>
      <c r="D405" s="26" t="str">
        <f>IF(tCOA_20093[[#This Row],[5]]=1,"",IF(tCOA_20093[[#This Row],[5]]=2,LEFT(tCOA_20093[[#This Row],[1]],1),LEFT(tCOA_20093[[#This Row],[1]],2)))</f>
        <v>75</v>
      </c>
      <c r="E405">
        <f>LEN(tCOA_20093[[#This Row],[1]])</f>
        <v>3</v>
      </c>
    </row>
    <row r="406" spans="1:5" x14ac:dyDescent="0.25">
      <c r="A406" s="14">
        <v>757</v>
      </c>
      <c r="B406" t="s">
        <v>1209</v>
      </c>
      <c r="C406" t="s">
        <v>1208</v>
      </c>
      <c r="D406" s="26" t="str">
        <f>IF(tCOA_20093[[#This Row],[5]]=1,"",IF(tCOA_20093[[#This Row],[5]]=2,LEFT(tCOA_20093[[#This Row],[1]],1),LEFT(tCOA_20093[[#This Row],[1]],2)))</f>
        <v>75</v>
      </c>
      <c r="E406">
        <f>LEN(tCOA_20093[[#This Row],[1]])</f>
        <v>3</v>
      </c>
    </row>
    <row r="407" spans="1:5" x14ac:dyDescent="0.25">
      <c r="A407" s="14">
        <v>758</v>
      </c>
      <c r="B407" t="s">
        <v>1189</v>
      </c>
      <c r="C407" t="s">
        <v>1211</v>
      </c>
      <c r="D407" s="26" t="str">
        <f>IF(tCOA_20093[[#This Row],[5]]=1,"",IF(tCOA_20093[[#This Row],[5]]=2,LEFT(tCOA_20093[[#This Row],[1]],1),LEFT(tCOA_20093[[#This Row],[1]],2)))</f>
        <v>75</v>
      </c>
      <c r="E407">
        <f>LEN(tCOA_20093[[#This Row],[1]])</f>
        <v>3</v>
      </c>
    </row>
    <row r="408" spans="1:5" x14ac:dyDescent="0.25">
      <c r="A408" s="10">
        <v>76</v>
      </c>
      <c r="B408" s="13" t="s">
        <v>1214</v>
      </c>
      <c r="C408" s="13" t="s">
        <v>1213</v>
      </c>
      <c r="D408" s="25" t="str">
        <f>IF(tCOA_20093[[#This Row],[5]]=1,"",IF(tCOA_20093[[#This Row],[5]]=2,LEFT(tCOA_20093[[#This Row],[1]],1),LEFT(tCOA_20093[[#This Row],[1]],2)))</f>
        <v>7</v>
      </c>
      <c r="E408" s="13">
        <f>LEN(tCOA_20093[[#This Row],[1]])</f>
        <v>2</v>
      </c>
    </row>
    <row r="409" spans="1:5" x14ac:dyDescent="0.25">
      <c r="A409" s="14">
        <v>761</v>
      </c>
      <c r="B409" t="s">
        <v>1217</v>
      </c>
      <c r="C409" t="s">
        <v>1216</v>
      </c>
      <c r="D409" s="26" t="str">
        <f>IF(tCOA_20093[[#This Row],[5]]=1,"",IF(tCOA_20093[[#This Row],[5]]=2,LEFT(tCOA_20093[[#This Row],[1]],1),LEFT(tCOA_20093[[#This Row],[1]],2)))</f>
        <v>76</v>
      </c>
      <c r="E409">
        <f>LEN(tCOA_20093[[#This Row],[1]])</f>
        <v>3</v>
      </c>
    </row>
    <row r="410" spans="1:5" x14ac:dyDescent="0.25">
      <c r="A410" s="14">
        <v>762</v>
      </c>
      <c r="B410" t="s">
        <v>1220</v>
      </c>
      <c r="C410" t="s">
        <v>1219</v>
      </c>
      <c r="D410" s="26" t="str">
        <f>IF(tCOA_20093[[#This Row],[5]]=1,"",IF(tCOA_20093[[#This Row],[5]]=2,LEFT(tCOA_20093[[#This Row],[1]],1),LEFT(tCOA_20093[[#This Row],[1]],2)))</f>
        <v>76</v>
      </c>
      <c r="E410">
        <f>LEN(tCOA_20093[[#This Row],[1]])</f>
        <v>3</v>
      </c>
    </row>
    <row r="411" spans="1:5" x14ac:dyDescent="0.25">
      <c r="A411" s="14">
        <v>763</v>
      </c>
      <c r="B411" t="s">
        <v>1223</v>
      </c>
      <c r="C411" t="s">
        <v>1222</v>
      </c>
      <c r="D411" s="26" t="str">
        <f>IF(tCOA_20093[[#This Row],[5]]=1,"",IF(tCOA_20093[[#This Row],[5]]=2,LEFT(tCOA_20093[[#This Row],[1]],1),LEFT(tCOA_20093[[#This Row],[1]],2)))</f>
        <v>76</v>
      </c>
      <c r="E411">
        <f>LEN(tCOA_20093[[#This Row],[1]])</f>
        <v>3</v>
      </c>
    </row>
    <row r="412" spans="1:5" x14ac:dyDescent="0.25">
      <c r="A412" s="14">
        <v>764</v>
      </c>
      <c r="B412" t="s">
        <v>1226</v>
      </c>
      <c r="C412" t="s">
        <v>1225</v>
      </c>
      <c r="D412" s="26" t="str">
        <f>IF(tCOA_20093[[#This Row],[5]]=1,"",IF(tCOA_20093[[#This Row],[5]]=2,LEFT(tCOA_20093[[#This Row],[1]],1),LEFT(tCOA_20093[[#This Row],[1]],2)))</f>
        <v>76</v>
      </c>
      <c r="E412">
        <f>LEN(tCOA_20093[[#This Row],[1]])</f>
        <v>3</v>
      </c>
    </row>
    <row r="413" spans="1:5" x14ac:dyDescent="0.25">
      <c r="A413" s="14">
        <v>765</v>
      </c>
      <c r="B413" t="s">
        <v>1229</v>
      </c>
      <c r="C413" t="s">
        <v>1228</v>
      </c>
      <c r="D413" s="26" t="str">
        <f>IF(tCOA_20093[[#This Row],[5]]=1,"",IF(tCOA_20093[[#This Row],[5]]=2,LEFT(tCOA_20093[[#This Row],[1]],1),LEFT(tCOA_20093[[#This Row],[1]],2)))</f>
        <v>76</v>
      </c>
      <c r="E413">
        <f>LEN(tCOA_20093[[#This Row],[1]])</f>
        <v>3</v>
      </c>
    </row>
    <row r="414" spans="1:5" x14ac:dyDescent="0.25">
      <c r="A414" s="14">
        <v>766</v>
      </c>
      <c r="B414" t="s">
        <v>1232</v>
      </c>
      <c r="C414" t="s">
        <v>1231</v>
      </c>
      <c r="D414" s="26" t="str">
        <f>IF(tCOA_20093[[#This Row],[5]]=1,"",IF(tCOA_20093[[#This Row],[5]]=2,LEFT(tCOA_20093[[#This Row],[1]],1),LEFT(tCOA_20093[[#This Row],[1]],2)))</f>
        <v>76</v>
      </c>
      <c r="E414">
        <f>LEN(tCOA_20093[[#This Row],[1]])</f>
        <v>3</v>
      </c>
    </row>
    <row r="415" spans="1:5" x14ac:dyDescent="0.25">
      <c r="A415" s="14">
        <v>767</v>
      </c>
      <c r="B415" t="s">
        <v>1235</v>
      </c>
      <c r="C415" t="s">
        <v>1234</v>
      </c>
      <c r="D415" s="26" t="str">
        <f>IF(tCOA_20093[[#This Row],[5]]=1,"",IF(tCOA_20093[[#This Row],[5]]=2,LEFT(tCOA_20093[[#This Row],[1]],1),LEFT(tCOA_20093[[#This Row],[1]],2)))</f>
        <v>76</v>
      </c>
      <c r="E415">
        <f>LEN(tCOA_20093[[#This Row],[1]])</f>
        <v>3</v>
      </c>
    </row>
    <row r="416" spans="1:5" x14ac:dyDescent="0.25">
      <c r="A416" s="14">
        <v>768</v>
      </c>
      <c r="B416" t="s">
        <v>1238</v>
      </c>
      <c r="C416" t="s">
        <v>1237</v>
      </c>
      <c r="D416" s="26" t="str">
        <f>IF(tCOA_20093[[#This Row],[5]]=1,"",IF(tCOA_20093[[#This Row],[5]]=2,LEFT(tCOA_20093[[#This Row],[1]],1),LEFT(tCOA_20093[[#This Row],[1]],2)))</f>
        <v>76</v>
      </c>
      <c r="E416">
        <f>LEN(tCOA_20093[[#This Row],[1]])</f>
        <v>3</v>
      </c>
    </row>
    <row r="417" spans="1:5" x14ac:dyDescent="0.25">
      <c r="A417" s="10">
        <v>77</v>
      </c>
      <c r="B417" s="13" t="s">
        <v>1241</v>
      </c>
      <c r="C417" s="13" t="s">
        <v>1240</v>
      </c>
      <c r="D417" s="25" t="str">
        <f>IF(tCOA_20093[[#This Row],[5]]=1,"",IF(tCOA_20093[[#This Row],[5]]=2,LEFT(tCOA_20093[[#This Row],[1]],1),LEFT(tCOA_20093[[#This Row],[1]],2)))</f>
        <v>7</v>
      </c>
      <c r="E417" s="13">
        <f>LEN(tCOA_20093[[#This Row],[1]])</f>
        <v>2</v>
      </c>
    </row>
    <row r="418" spans="1:5" x14ac:dyDescent="0.25">
      <c r="A418" s="10">
        <v>78</v>
      </c>
      <c r="B418" s="13" t="s">
        <v>1244</v>
      </c>
      <c r="C418" s="13" t="s">
        <v>1243</v>
      </c>
      <c r="D418" s="25" t="str">
        <f>IF(tCOA_20093[[#This Row],[5]]=1,"",IF(tCOA_20093[[#This Row],[5]]=2,LEFT(tCOA_20093[[#This Row],[1]],1),LEFT(tCOA_20093[[#This Row],[1]],2)))</f>
        <v>7</v>
      </c>
      <c r="E418" s="13">
        <f>LEN(tCOA_20093[[#This Row],[1]])</f>
        <v>2</v>
      </c>
    </row>
    <row r="419" spans="1:5" x14ac:dyDescent="0.25">
      <c r="A419" s="14">
        <v>781</v>
      </c>
      <c r="B419" t="s">
        <v>1247</v>
      </c>
      <c r="C419" t="s">
        <v>1246</v>
      </c>
      <c r="D419" s="26" t="str">
        <f>IF(tCOA_20093[[#This Row],[5]]=1,"",IF(tCOA_20093[[#This Row],[5]]=2,LEFT(tCOA_20093[[#This Row],[1]],1),LEFT(tCOA_20093[[#This Row],[1]],2)))</f>
        <v>78</v>
      </c>
      <c r="E419">
        <f>LEN(tCOA_20093[[#This Row],[1]])</f>
        <v>3</v>
      </c>
    </row>
    <row r="420" spans="1:5" x14ac:dyDescent="0.25">
      <c r="A420" s="14">
        <v>782</v>
      </c>
      <c r="B420" t="s">
        <v>1250</v>
      </c>
      <c r="C420" t="s">
        <v>1249</v>
      </c>
      <c r="D420" s="26" t="str">
        <f>IF(tCOA_20093[[#This Row],[5]]=1,"",IF(tCOA_20093[[#This Row],[5]]=2,LEFT(tCOA_20093[[#This Row],[1]],1),LEFT(tCOA_20093[[#This Row],[1]],2)))</f>
        <v>78</v>
      </c>
      <c r="E420">
        <f>LEN(tCOA_20093[[#This Row],[1]])</f>
        <v>3</v>
      </c>
    </row>
    <row r="421" spans="1:5" x14ac:dyDescent="0.25">
      <c r="A421" s="14">
        <v>783</v>
      </c>
      <c r="B421" t="s">
        <v>1253</v>
      </c>
      <c r="C421" t="s">
        <v>1252</v>
      </c>
      <c r="D421" s="26" t="str">
        <f>IF(tCOA_20093[[#This Row],[5]]=1,"",IF(tCOA_20093[[#This Row],[5]]=2,LEFT(tCOA_20093[[#This Row],[1]],1),LEFT(tCOA_20093[[#This Row],[1]],2)))</f>
        <v>78</v>
      </c>
      <c r="E421">
        <f>LEN(tCOA_20093[[#This Row],[1]])</f>
        <v>3</v>
      </c>
    </row>
    <row r="422" spans="1:5" x14ac:dyDescent="0.25">
      <c r="A422" s="14">
        <v>784</v>
      </c>
      <c r="B422" t="s">
        <v>1256</v>
      </c>
      <c r="C422" t="s">
        <v>1255</v>
      </c>
      <c r="D422" s="26" t="str">
        <f>IF(tCOA_20093[[#This Row],[5]]=1,"",IF(tCOA_20093[[#This Row],[5]]=2,LEFT(tCOA_20093[[#This Row],[1]],1),LEFT(tCOA_20093[[#This Row],[1]],2)))</f>
        <v>78</v>
      </c>
      <c r="E422">
        <f>LEN(tCOA_20093[[#This Row],[1]])</f>
        <v>3</v>
      </c>
    </row>
    <row r="423" spans="1:5" x14ac:dyDescent="0.25">
      <c r="A423" s="14">
        <v>785</v>
      </c>
      <c r="B423" t="s">
        <v>1259</v>
      </c>
      <c r="C423" t="s">
        <v>1258</v>
      </c>
      <c r="D423" s="26" t="str">
        <f>IF(tCOA_20093[[#This Row],[5]]=1,"",IF(tCOA_20093[[#This Row],[5]]=2,LEFT(tCOA_20093[[#This Row],[1]],1),LEFT(tCOA_20093[[#This Row],[1]],2)))</f>
        <v>78</v>
      </c>
      <c r="E423">
        <f>LEN(tCOA_20093[[#This Row],[1]])</f>
        <v>3</v>
      </c>
    </row>
    <row r="424" spans="1:5" x14ac:dyDescent="0.25">
      <c r="A424" s="14">
        <v>786</v>
      </c>
      <c r="B424" t="s">
        <v>1262</v>
      </c>
      <c r="C424" t="s">
        <v>1261</v>
      </c>
      <c r="D424" s="26" t="str">
        <f>IF(tCOA_20093[[#This Row],[5]]=1,"",IF(tCOA_20093[[#This Row],[5]]=2,LEFT(tCOA_20093[[#This Row],[1]],1),LEFT(tCOA_20093[[#This Row],[1]],2)))</f>
        <v>78</v>
      </c>
      <c r="E424">
        <f>LEN(tCOA_20093[[#This Row],[1]])</f>
        <v>3</v>
      </c>
    </row>
    <row r="425" spans="1:5" x14ac:dyDescent="0.25">
      <c r="A425" s="14">
        <v>787</v>
      </c>
      <c r="B425" t="s">
        <v>1265</v>
      </c>
      <c r="C425" t="s">
        <v>1264</v>
      </c>
      <c r="D425" s="26" t="str">
        <f>IF(tCOA_20093[[#This Row],[5]]=1,"",IF(tCOA_20093[[#This Row],[5]]=2,LEFT(tCOA_20093[[#This Row],[1]],1),LEFT(tCOA_20093[[#This Row],[1]],2)))</f>
        <v>78</v>
      </c>
      <c r="E425">
        <f>LEN(tCOA_20093[[#This Row],[1]])</f>
        <v>3</v>
      </c>
    </row>
    <row r="426" spans="1:5" x14ac:dyDescent="0.25">
      <c r="A426" s="14">
        <v>788</v>
      </c>
      <c r="B426" t="s">
        <v>1268</v>
      </c>
      <c r="C426" t="s">
        <v>1267</v>
      </c>
      <c r="D426" s="26" t="str">
        <f>IF(tCOA_20093[[#This Row],[5]]=1,"",IF(tCOA_20093[[#This Row],[5]]=2,LEFT(tCOA_20093[[#This Row],[1]],1),LEFT(tCOA_20093[[#This Row],[1]],2)))</f>
        <v>78</v>
      </c>
      <c r="E426">
        <f>LEN(tCOA_20093[[#This Row],[1]])</f>
        <v>3</v>
      </c>
    </row>
    <row r="427" spans="1:5" x14ac:dyDescent="0.25">
      <c r="A427" s="10">
        <v>79</v>
      </c>
      <c r="B427" s="13" t="s">
        <v>1271</v>
      </c>
      <c r="C427" s="13" t="s">
        <v>1270</v>
      </c>
      <c r="D427" s="25" t="str">
        <f>IF(tCOA_20093[[#This Row],[5]]=1,"",IF(tCOA_20093[[#This Row],[5]]=2,LEFT(tCOA_20093[[#This Row],[1]],1),LEFT(tCOA_20093[[#This Row],[1]],2)))</f>
        <v>7</v>
      </c>
      <c r="E427" s="13">
        <f>LEN(tCOA_20093[[#This Row],[1]])</f>
        <v>2</v>
      </c>
    </row>
    <row r="428" spans="1:5" x14ac:dyDescent="0.25">
      <c r="A428" s="14">
        <v>791</v>
      </c>
      <c r="B428" t="s">
        <v>1274</v>
      </c>
      <c r="C428" t="s">
        <v>1273</v>
      </c>
      <c r="D428" s="26" t="str">
        <f>IF(tCOA_20093[[#This Row],[5]]=1,"",IF(tCOA_20093[[#This Row],[5]]=2,LEFT(tCOA_20093[[#This Row],[1]],1),LEFT(tCOA_20093[[#This Row],[1]],2)))</f>
        <v>79</v>
      </c>
      <c r="E428">
        <f>LEN(tCOA_20093[[#This Row],[1]])</f>
        <v>3</v>
      </c>
    </row>
    <row r="429" spans="1:5" x14ac:dyDescent="0.25">
      <c r="A429" s="14">
        <v>796</v>
      </c>
      <c r="B429" t="s">
        <v>1277</v>
      </c>
      <c r="C429" t="s">
        <v>1276</v>
      </c>
      <c r="D429" s="26" t="str">
        <f>IF(tCOA_20093[[#This Row],[5]]=1,"",IF(tCOA_20093[[#This Row],[5]]=2,LEFT(tCOA_20093[[#This Row],[1]],1),LEFT(tCOA_20093[[#This Row],[1]],2)))</f>
        <v>79</v>
      </c>
      <c r="E429">
        <f>LEN(tCOA_20093[[#This Row],[1]])</f>
        <v>3</v>
      </c>
    </row>
    <row r="430" spans="1:5" x14ac:dyDescent="0.25">
      <c r="A430" s="14">
        <v>797</v>
      </c>
      <c r="B430" t="s">
        <v>1280</v>
      </c>
      <c r="C430" t="s">
        <v>1279</v>
      </c>
      <c r="D430" s="26" t="str">
        <f>IF(tCOA_20093[[#This Row],[5]]=1,"",IF(tCOA_20093[[#This Row],[5]]=2,LEFT(tCOA_20093[[#This Row],[1]],1),LEFT(tCOA_20093[[#This Row],[1]],2)))</f>
        <v>79</v>
      </c>
      <c r="E430">
        <f>LEN(tCOA_20093[[#This Row],[1]])</f>
        <v>3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0D23-0CFE-4315-8FD4-073ACE88CA89}">
  <dimension ref="A1:L439"/>
  <sheetViews>
    <sheetView workbookViewId="0">
      <selection activeCell="A6" sqref="A6"/>
    </sheetView>
  </sheetViews>
  <sheetFormatPr defaultRowHeight="15" x14ac:dyDescent="0.25"/>
  <cols>
    <col min="1" max="3" width="4.28515625" bestFit="1" customWidth="1"/>
    <col min="4" max="4" width="6.5703125" bestFit="1" customWidth="1"/>
    <col min="5" max="5" width="6.5703125" customWidth="1"/>
    <col min="6" max="6" width="59.28515625" bestFit="1" customWidth="1"/>
    <col min="7" max="7" width="55.42578125" customWidth="1"/>
    <col min="8" max="8" width="64" customWidth="1"/>
    <col min="9" max="9" width="4.28515625" bestFit="1" customWidth="1"/>
    <col min="10" max="10" width="8.85546875" customWidth="1"/>
  </cols>
  <sheetData>
    <row r="1" spans="1:12" x14ac:dyDescent="0.25">
      <c r="A1">
        <v>1</v>
      </c>
    </row>
    <row r="2" spans="1:12" s="3" customFormat="1" ht="26.2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/>
      <c r="F2" s="2" t="s">
        <v>4</v>
      </c>
      <c r="G2" s="1" t="s">
        <v>5</v>
      </c>
      <c r="H2" s="1" t="s">
        <v>6</v>
      </c>
      <c r="I2" s="1" t="s">
        <v>7</v>
      </c>
      <c r="J2" s="23"/>
    </row>
    <row r="3" spans="1:12" s="5" customFormat="1" ht="28.5" customHeight="1" x14ac:dyDescent="0.25">
      <c r="A3" s="4" t="s">
        <v>8</v>
      </c>
      <c r="B3" s="4" t="s">
        <v>9</v>
      </c>
      <c r="C3" s="4" t="s">
        <v>10</v>
      </c>
      <c r="D3" s="4" t="s">
        <v>11</v>
      </c>
      <c r="E3" s="4" t="s">
        <v>1283</v>
      </c>
      <c r="F3" s="4" t="s">
        <v>12</v>
      </c>
      <c r="G3" s="4" t="s">
        <v>13</v>
      </c>
      <c r="H3" s="4" t="s">
        <v>14</v>
      </c>
      <c r="I3" s="4" t="s">
        <v>15</v>
      </c>
      <c r="J3" s="4" t="s">
        <v>1282</v>
      </c>
      <c r="K3" s="4" t="s">
        <v>16</v>
      </c>
      <c r="L3" s="4" t="s">
        <v>17</v>
      </c>
    </row>
    <row r="4" spans="1:12" ht="16.5" x14ac:dyDescent="0.35">
      <c r="A4" s="6">
        <v>1</v>
      </c>
      <c r="B4" s="6">
        <v>1</v>
      </c>
      <c r="C4" s="6">
        <v>1</v>
      </c>
      <c r="D4" s="7" t="s">
        <v>18</v>
      </c>
      <c r="E4" s="7"/>
      <c r="F4" s="8" t="s">
        <v>19</v>
      </c>
      <c r="G4" s="9" t="s">
        <v>20</v>
      </c>
      <c r="H4" s="9" t="s">
        <v>21</v>
      </c>
      <c r="I4" s="9">
        <f>LEN(tCOA_2009[[#This Row],[1]])</f>
        <v>1</v>
      </c>
      <c r="J4" s="9"/>
      <c r="K4">
        <f>LEN(tCOA_2009[[#This Row],[5]])</f>
        <v>47</v>
      </c>
      <c r="L4">
        <f>LEN(tCOA_2009[[#This Row],[6]])</f>
        <v>53</v>
      </c>
    </row>
    <row r="5" spans="1:12" ht="16.5" x14ac:dyDescent="0.35">
      <c r="A5" s="10">
        <v>10</v>
      </c>
      <c r="B5" s="10">
        <v>1</v>
      </c>
      <c r="C5" s="10">
        <v>10</v>
      </c>
      <c r="D5" s="11" t="s">
        <v>18</v>
      </c>
      <c r="E5" s="11"/>
      <c r="F5" s="12" t="s">
        <v>22</v>
      </c>
      <c r="G5" s="13" t="s">
        <v>23</v>
      </c>
      <c r="H5" s="13" t="s">
        <v>24</v>
      </c>
      <c r="I5" s="13">
        <f>LEN(tCOA_2009[[#This Row],[1]])</f>
        <v>2</v>
      </c>
      <c r="J5" s="13"/>
      <c r="K5">
        <f>LEN(tCOA_2009[[#This Row],[5]])</f>
        <v>26</v>
      </c>
      <c r="L5">
        <f>LEN(tCOA_2009[[#This Row],[6]])</f>
        <v>28</v>
      </c>
    </row>
    <row r="6" spans="1:12" ht="16.5" x14ac:dyDescent="0.35">
      <c r="A6" s="14">
        <v>101</v>
      </c>
      <c r="B6" s="14">
        <v>1</v>
      </c>
      <c r="C6" s="14">
        <v>10</v>
      </c>
      <c r="D6" s="15">
        <v>101</v>
      </c>
      <c r="E6" s="15"/>
      <c r="F6" s="16" t="s">
        <v>25</v>
      </c>
      <c r="G6" t="s">
        <v>26</v>
      </c>
      <c r="H6" t="s">
        <v>27</v>
      </c>
      <c r="I6">
        <f>LEN(tCOA_2009[[#This Row],[1]])</f>
        <v>3</v>
      </c>
      <c r="K6">
        <f>LEN(tCOA_2009[[#This Row],[5]])</f>
        <v>36</v>
      </c>
      <c r="L6">
        <f>LEN(tCOA_2009[[#This Row],[6]])</f>
        <v>28</v>
      </c>
    </row>
    <row r="7" spans="1:12" ht="16.5" x14ac:dyDescent="0.35">
      <c r="A7" s="14">
        <v>102</v>
      </c>
      <c r="B7" s="14">
        <v>1</v>
      </c>
      <c r="C7" s="14">
        <v>10</v>
      </c>
      <c r="D7" s="15">
        <v>102</v>
      </c>
      <c r="E7" s="15"/>
      <c r="F7" s="16" t="s">
        <v>28</v>
      </c>
      <c r="G7" t="s">
        <v>29</v>
      </c>
      <c r="H7" t="s">
        <v>30</v>
      </c>
      <c r="I7">
        <f>LEN(tCOA_2009[[#This Row],[1]])</f>
        <v>3</v>
      </c>
      <c r="K7">
        <f>LEN(tCOA_2009[[#This Row],[5]])</f>
        <v>46</v>
      </c>
      <c r="L7">
        <f>LEN(tCOA_2009[[#This Row],[6]])</f>
        <v>38</v>
      </c>
    </row>
    <row r="8" spans="1:12" ht="16.5" x14ac:dyDescent="0.35">
      <c r="A8" s="14">
        <v>103</v>
      </c>
      <c r="B8" s="14">
        <v>1</v>
      </c>
      <c r="C8" s="14">
        <v>10</v>
      </c>
      <c r="D8" s="15">
        <v>103</v>
      </c>
      <c r="E8" s="15"/>
      <c r="F8" s="17" t="s">
        <v>31</v>
      </c>
      <c r="G8" t="s">
        <v>32</v>
      </c>
      <c r="H8" t="s">
        <v>33</v>
      </c>
      <c r="I8">
        <f>LEN(tCOA_2009[[#This Row],[1]])</f>
        <v>3</v>
      </c>
      <c r="K8">
        <f>LEN(tCOA_2009[[#This Row],[5]])</f>
        <v>38</v>
      </c>
      <c r="L8">
        <f>LEN(tCOA_2009[[#This Row],[6]])</f>
        <v>36</v>
      </c>
    </row>
    <row r="9" spans="1:12" ht="16.5" x14ac:dyDescent="0.35">
      <c r="A9" s="14">
        <v>104</v>
      </c>
      <c r="B9" s="14">
        <v>1</v>
      </c>
      <c r="C9" s="14">
        <v>10</v>
      </c>
      <c r="D9" s="15">
        <v>104</v>
      </c>
      <c r="E9" s="15"/>
      <c r="F9" s="16" t="s">
        <v>34</v>
      </c>
      <c r="G9" t="s">
        <v>35</v>
      </c>
      <c r="H9" t="s">
        <v>36</v>
      </c>
      <c r="I9">
        <f>LEN(tCOA_2009[[#This Row],[1]])</f>
        <v>3</v>
      </c>
      <c r="K9">
        <f>LEN(tCOA_2009[[#This Row],[5]])</f>
        <v>45</v>
      </c>
      <c r="L9">
        <f>LEN(tCOA_2009[[#This Row],[6]])</f>
        <v>25</v>
      </c>
    </row>
    <row r="10" spans="1:12" ht="16.5" x14ac:dyDescent="0.35">
      <c r="A10" s="14">
        <v>108</v>
      </c>
      <c r="B10" s="14">
        <v>1</v>
      </c>
      <c r="C10" s="14">
        <v>10</v>
      </c>
      <c r="D10" s="15">
        <v>108</v>
      </c>
      <c r="E10" s="15"/>
      <c r="F10" s="16" t="s">
        <v>37</v>
      </c>
      <c r="G10" t="s">
        <v>38</v>
      </c>
      <c r="H10" t="s">
        <v>39</v>
      </c>
      <c r="I10">
        <f>LEN(tCOA_2009[[#This Row],[1]])</f>
        <v>3</v>
      </c>
      <c r="K10">
        <f>LEN(tCOA_2009[[#This Row],[5]])</f>
        <v>21</v>
      </c>
      <c r="L10">
        <f>LEN(tCOA_2009[[#This Row],[6]])</f>
        <v>16</v>
      </c>
    </row>
    <row r="11" spans="1:12" ht="16.5" x14ac:dyDescent="0.35">
      <c r="A11" s="14">
        <v>109</v>
      </c>
      <c r="B11" s="14">
        <v>1</v>
      </c>
      <c r="C11" s="14">
        <v>10</v>
      </c>
      <c r="D11" s="15">
        <v>109</v>
      </c>
      <c r="E11" s="15"/>
      <c r="F11" s="16" t="s">
        <v>40</v>
      </c>
      <c r="G11" t="s">
        <v>41</v>
      </c>
      <c r="H11" t="s">
        <v>42</v>
      </c>
      <c r="I11">
        <f>LEN(tCOA_2009[[#This Row],[1]])</f>
        <v>3</v>
      </c>
      <c r="K11">
        <f>LEN(tCOA_2009[[#This Row],[5]])</f>
        <v>53</v>
      </c>
      <c r="L11">
        <f>LEN(tCOA_2009[[#This Row],[6]])</f>
        <v>41</v>
      </c>
    </row>
    <row r="12" spans="1:12" ht="16.5" x14ac:dyDescent="0.35">
      <c r="A12" s="10">
        <v>11</v>
      </c>
      <c r="B12" s="10">
        <v>1</v>
      </c>
      <c r="C12" s="10">
        <v>11</v>
      </c>
      <c r="D12" s="11" t="s">
        <v>18</v>
      </c>
      <c r="E12" s="11"/>
      <c r="F12" s="12" t="s">
        <v>43</v>
      </c>
      <c r="G12" s="13" t="s">
        <v>44</v>
      </c>
      <c r="H12" s="13" t="s">
        <v>45</v>
      </c>
      <c r="I12" s="13">
        <f>LEN(tCOA_2009[[#This Row],[1]])</f>
        <v>2</v>
      </c>
      <c r="J12" s="13"/>
      <c r="K12">
        <f>LEN(tCOA_2009[[#This Row],[5]])</f>
        <v>26</v>
      </c>
      <c r="L12">
        <f>LEN(tCOA_2009[[#This Row],[6]])</f>
        <v>36</v>
      </c>
    </row>
    <row r="13" spans="1:12" ht="16.5" x14ac:dyDescent="0.35">
      <c r="A13" s="14">
        <v>111</v>
      </c>
      <c r="B13" s="14">
        <v>1</v>
      </c>
      <c r="C13" s="14">
        <v>11</v>
      </c>
      <c r="D13" s="15">
        <v>111</v>
      </c>
      <c r="E13" s="15"/>
      <c r="F13" s="16" t="s">
        <v>46</v>
      </c>
      <c r="G13" t="s">
        <v>47</v>
      </c>
      <c r="H13" t="s">
        <v>48</v>
      </c>
      <c r="I13">
        <f>LEN(tCOA_2009[[#This Row],[1]])</f>
        <v>3</v>
      </c>
      <c r="K13">
        <f>LEN(tCOA_2009[[#This Row],[5]])</f>
        <v>24</v>
      </c>
      <c r="L13">
        <f>LEN(tCOA_2009[[#This Row],[6]])</f>
        <v>13</v>
      </c>
    </row>
    <row r="14" spans="1:12" ht="16.5" x14ac:dyDescent="0.35">
      <c r="A14" s="14">
        <v>116</v>
      </c>
      <c r="B14" s="14">
        <v>1</v>
      </c>
      <c r="C14" s="14">
        <v>11</v>
      </c>
      <c r="D14" s="15">
        <v>116</v>
      </c>
      <c r="E14" s="15"/>
      <c r="F14" s="16" t="s">
        <v>49</v>
      </c>
      <c r="G14" t="s">
        <v>50</v>
      </c>
      <c r="H14" t="s">
        <v>51</v>
      </c>
      <c r="I14">
        <f>LEN(tCOA_2009[[#This Row],[1]])</f>
        <v>3</v>
      </c>
      <c r="K14">
        <f>LEN(tCOA_2009[[#This Row],[5]])</f>
        <v>15</v>
      </c>
      <c r="L14">
        <f>LEN(tCOA_2009[[#This Row],[6]])</f>
        <v>13</v>
      </c>
    </row>
    <row r="15" spans="1:12" ht="16.5" x14ac:dyDescent="0.35">
      <c r="A15" s="14">
        <v>117</v>
      </c>
      <c r="B15" s="14">
        <v>1</v>
      </c>
      <c r="C15" s="14">
        <v>11</v>
      </c>
      <c r="D15" s="15">
        <v>117</v>
      </c>
      <c r="E15" s="15"/>
      <c r="F15" s="16" t="s">
        <v>52</v>
      </c>
      <c r="G15" t="s">
        <v>53</v>
      </c>
      <c r="H15" t="s">
        <v>54</v>
      </c>
      <c r="I15">
        <f>LEN(tCOA_2009[[#This Row],[1]])</f>
        <v>3</v>
      </c>
      <c r="K15">
        <f>LEN(tCOA_2009[[#This Row],[5]])</f>
        <v>21</v>
      </c>
      <c r="L15">
        <f>LEN(tCOA_2009[[#This Row],[6]])</f>
        <v>22</v>
      </c>
    </row>
    <row r="16" spans="1:12" ht="16.5" x14ac:dyDescent="0.35">
      <c r="A16" s="14">
        <v>119</v>
      </c>
      <c r="B16" s="14">
        <v>1</v>
      </c>
      <c r="C16" s="14">
        <v>11</v>
      </c>
      <c r="D16" s="15">
        <v>119</v>
      </c>
      <c r="E16" s="15"/>
      <c r="F16" s="16" t="s">
        <v>55</v>
      </c>
      <c r="G16" t="s">
        <v>56</v>
      </c>
      <c r="H16" t="s">
        <v>57</v>
      </c>
      <c r="I16">
        <f>LEN(tCOA_2009[[#This Row],[1]])</f>
        <v>3</v>
      </c>
      <c r="K16">
        <f>LEN(tCOA_2009[[#This Row],[5]])</f>
        <v>22</v>
      </c>
      <c r="L16">
        <f>LEN(tCOA_2009[[#This Row],[6]])</f>
        <v>20</v>
      </c>
    </row>
    <row r="17" spans="1:12" ht="16.5" x14ac:dyDescent="0.35">
      <c r="A17" s="10">
        <v>12</v>
      </c>
      <c r="B17" s="10">
        <v>1</v>
      </c>
      <c r="C17" s="10">
        <v>12</v>
      </c>
      <c r="D17" s="11" t="s">
        <v>18</v>
      </c>
      <c r="E17" s="11"/>
      <c r="F17" s="12" t="s">
        <v>58</v>
      </c>
      <c r="G17" s="13" t="s">
        <v>59</v>
      </c>
      <c r="H17" s="13" t="s">
        <v>60</v>
      </c>
      <c r="I17" s="13">
        <f>LEN(tCOA_2009[[#This Row],[1]])</f>
        <v>2</v>
      </c>
      <c r="J17" s="13"/>
      <c r="K17">
        <f>LEN(tCOA_2009[[#This Row],[5]])</f>
        <v>17</v>
      </c>
      <c r="L17">
        <f>LEN(tCOA_2009[[#This Row],[6]])</f>
        <v>37</v>
      </c>
    </row>
    <row r="18" spans="1:12" ht="16.5" x14ac:dyDescent="0.35">
      <c r="A18" s="14">
        <v>121</v>
      </c>
      <c r="B18" s="14">
        <v>1</v>
      </c>
      <c r="C18" s="14">
        <v>12</v>
      </c>
      <c r="D18" s="15">
        <v>121</v>
      </c>
      <c r="E18" s="15"/>
      <c r="F18" s="16" t="s">
        <v>61</v>
      </c>
      <c r="G18" t="s">
        <v>62</v>
      </c>
      <c r="H18" t="s">
        <v>63</v>
      </c>
      <c r="I18">
        <f>LEN(tCOA_2009[[#This Row],[1]])</f>
        <v>3</v>
      </c>
      <c r="K18">
        <f>LEN(tCOA_2009[[#This Row],[5]])</f>
        <v>25</v>
      </c>
      <c r="L18">
        <f>LEN(tCOA_2009[[#This Row],[6]])</f>
        <v>29</v>
      </c>
    </row>
    <row r="19" spans="1:12" ht="16.5" x14ac:dyDescent="0.35">
      <c r="A19" s="14">
        <v>129</v>
      </c>
      <c r="B19" s="14">
        <v>1</v>
      </c>
      <c r="C19" s="14">
        <v>12</v>
      </c>
      <c r="D19" s="15">
        <v>129</v>
      </c>
      <c r="E19" s="15"/>
      <c r="F19" s="16" t="s">
        <v>64</v>
      </c>
      <c r="G19" t="s">
        <v>65</v>
      </c>
      <c r="H19" t="s">
        <v>66</v>
      </c>
      <c r="I19">
        <f>LEN(tCOA_2009[[#This Row],[1]])</f>
        <v>3</v>
      </c>
      <c r="K19">
        <f>LEN(tCOA_2009[[#This Row],[5]])</f>
        <v>26</v>
      </c>
      <c r="L19">
        <f>LEN(tCOA_2009[[#This Row],[6]])</f>
        <v>27</v>
      </c>
    </row>
    <row r="20" spans="1:12" ht="16.5" x14ac:dyDescent="0.35">
      <c r="A20" s="10">
        <v>13</v>
      </c>
      <c r="B20" s="10">
        <v>1</v>
      </c>
      <c r="C20" s="10">
        <v>13</v>
      </c>
      <c r="D20" s="11" t="s">
        <v>18</v>
      </c>
      <c r="E20" s="11"/>
      <c r="F20" s="12" t="s">
        <v>67</v>
      </c>
      <c r="G20" s="13" t="s">
        <v>68</v>
      </c>
      <c r="H20" s="13" t="s">
        <v>69</v>
      </c>
      <c r="I20" s="13">
        <f>LEN(tCOA_2009[[#This Row],[1]])</f>
        <v>2</v>
      </c>
      <c r="J20" s="13"/>
      <c r="K20">
        <f>LEN(tCOA_2009[[#This Row],[5]])</f>
        <v>27</v>
      </c>
      <c r="L20">
        <f>LEN(tCOA_2009[[#This Row],[6]])</f>
        <v>21</v>
      </c>
    </row>
    <row r="21" spans="1:12" ht="16.5" x14ac:dyDescent="0.35">
      <c r="A21" s="14">
        <v>131</v>
      </c>
      <c r="B21" s="14">
        <v>1</v>
      </c>
      <c r="C21" s="14">
        <v>13</v>
      </c>
      <c r="D21" s="15">
        <v>131</v>
      </c>
      <c r="E21" s="15"/>
      <c r="F21" s="16" t="s">
        <v>70</v>
      </c>
      <c r="G21" t="s">
        <v>71</v>
      </c>
      <c r="H21" t="s">
        <v>72</v>
      </c>
      <c r="I21">
        <f>LEN(tCOA_2009[[#This Row],[1]])</f>
        <v>3</v>
      </c>
      <c r="K21">
        <f>LEN(tCOA_2009[[#This Row],[5]])</f>
        <v>54</v>
      </c>
      <c r="L21">
        <f>LEN(tCOA_2009[[#This Row],[6]])</f>
        <v>39</v>
      </c>
    </row>
    <row r="22" spans="1:12" ht="16.5" x14ac:dyDescent="0.35">
      <c r="A22" s="14">
        <v>132</v>
      </c>
      <c r="B22" s="14">
        <v>1</v>
      </c>
      <c r="C22" s="14">
        <v>13</v>
      </c>
      <c r="D22" s="15">
        <v>132</v>
      </c>
      <c r="E22" s="15"/>
      <c r="F22" s="16" t="s">
        <v>73</v>
      </c>
      <c r="G22" t="s">
        <v>74</v>
      </c>
      <c r="H22" t="s">
        <v>69</v>
      </c>
      <c r="I22">
        <f>LEN(tCOA_2009[[#This Row],[1]])</f>
        <v>3</v>
      </c>
      <c r="K22">
        <f>LEN(tCOA_2009[[#This Row],[5]])</f>
        <v>38</v>
      </c>
      <c r="L22">
        <f>LEN(tCOA_2009[[#This Row],[6]])</f>
        <v>35</v>
      </c>
    </row>
    <row r="23" spans="1:12" ht="16.5" x14ac:dyDescent="0.35">
      <c r="A23" s="14">
        <v>133</v>
      </c>
      <c r="B23" s="14">
        <v>1</v>
      </c>
      <c r="C23" s="14">
        <v>13</v>
      </c>
      <c r="D23" s="15">
        <v>133</v>
      </c>
      <c r="E23" s="15"/>
      <c r="F23" s="16" t="s">
        <v>75</v>
      </c>
      <c r="G23" t="s">
        <v>76</v>
      </c>
      <c r="H23" t="s">
        <v>77</v>
      </c>
      <c r="I23">
        <f>LEN(tCOA_2009[[#This Row],[1]])</f>
        <v>3</v>
      </c>
      <c r="K23">
        <f>LEN(tCOA_2009[[#This Row],[5]])</f>
        <v>36</v>
      </c>
      <c r="L23">
        <f>LEN(tCOA_2009[[#This Row],[6]])</f>
        <v>28</v>
      </c>
    </row>
    <row r="24" spans="1:12" ht="16.5" x14ac:dyDescent="0.35">
      <c r="A24" s="10">
        <v>14</v>
      </c>
      <c r="B24" s="10">
        <v>1</v>
      </c>
      <c r="C24" s="10">
        <v>14</v>
      </c>
      <c r="D24" s="11" t="s">
        <v>18</v>
      </c>
      <c r="E24" s="11"/>
      <c r="F24" s="12" t="s">
        <v>78</v>
      </c>
      <c r="G24" s="13" t="s">
        <v>79</v>
      </c>
      <c r="H24" s="13" t="s">
        <v>80</v>
      </c>
      <c r="I24" s="13">
        <f>LEN(tCOA_2009[[#This Row],[1]])</f>
        <v>2</v>
      </c>
      <c r="J24" s="13"/>
      <c r="K24">
        <f>LEN(tCOA_2009[[#This Row],[5]])</f>
        <v>45</v>
      </c>
      <c r="L24">
        <f>LEN(tCOA_2009[[#This Row],[6]])</f>
        <v>41</v>
      </c>
    </row>
    <row r="25" spans="1:12" ht="16.5" x14ac:dyDescent="0.35">
      <c r="A25" s="14">
        <v>141</v>
      </c>
      <c r="B25" s="14">
        <v>1</v>
      </c>
      <c r="C25" s="14">
        <v>14</v>
      </c>
      <c r="D25" s="15">
        <v>141</v>
      </c>
      <c r="E25" s="15"/>
      <c r="F25" s="16" t="s">
        <v>81</v>
      </c>
      <c r="G25" t="s">
        <v>82</v>
      </c>
      <c r="H25" t="s">
        <v>83</v>
      </c>
      <c r="I25">
        <f>LEN(tCOA_2009[[#This Row],[1]])</f>
        <v>3</v>
      </c>
      <c r="K25">
        <f>LEN(tCOA_2009[[#This Row],[5]])</f>
        <v>48</v>
      </c>
      <c r="L25">
        <f>LEN(tCOA_2009[[#This Row],[6]])</f>
        <v>47</v>
      </c>
    </row>
    <row r="26" spans="1:12" ht="16.5" x14ac:dyDescent="0.35">
      <c r="A26" s="14">
        <v>142</v>
      </c>
      <c r="B26" s="14">
        <v>1</v>
      </c>
      <c r="C26" s="14">
        <v>14</v>
      </c>
      <c r="D26" s="15">
        <v>142</v>
      </c>
      <c r="E26" s="15"/>
      <c r="F26" s="16" t="s">
        <v>84</v>
      </c>
      <c r="G26" t="s">
        <v>85</v>
      </c>
      <c r="H26" t="s">
        <v>86</v>
      </c>
      <c r="I26">
        <f>LEN(tCOA_2009[[#This Row],[1]])</f>
        <v>3</v>
      </c>
      <c r="K26">
        <f>LEN(tCOA_2009[[#This Row],[5]])</f>
        <v>43</v>
      </c>
      <c r="L26">
        <f>LEN(tCOA_2009[[#This Row],[6]])</f>
        <v>34</v>
      </c>
    </row>
    <row r="27" spans="1:12" ht="16.5" x14ac:dyDescent="0.35">
      <c r="A27" s="14">
        <v>143</v>
      </c>
      <c r="B27" s="14">
        <v>1</v>
      </c>
      <c r="C27" s="14">
        <v>14</v>
      </c>
      <c r="D27" s="15">
        <v>143</v>
      </c>
      <c r="E27" s="15"/>
      <c r="F27" s="16" t="s">
        <v>87</v>
      </c>
      <c r="G27" t="s">
        <v>88</v>
      </c>
      <c r="H27" t="s">
        <v>89</v>
      </c>
      <c r="I27">
        <f>LEN(tCOA_2009[[#This Row],[1]])</f>
        <v>3</v>
      </c>
      <c r="K27">
        <f>LEN(tCOA_2009[[#This Row],[5]])</f>
        <v>21</v>
      </c>
      <c r="L27">
        <f>LEN(tCOA_2009[[#This Row],[6]])</f>
        <v>24</v>
      </c>
    </row>
    <row r="28" spans="1:12" ht="16.5" x14ac:dyDescent="0.35">
      <c r="A28" s="14">
        <v>144</v>
      </c>
      <c r="B28" s="14">
        <v>1</v>
      </c>
      <c r="C28" s="14">
        <v>14</v>
      </c>
      <c r="D28" s="15">
        <v>144</v>
      </c>
      <c r="E28" s="15"/>
      <c r="F28" s="16" t="s">
        <v>90</v>
      </c>
      <c r="G28" t="s">
        <v>91</v>
      </c>
      <c r="H28" t="s">
        <v>92</v>
      </c>
      <c r="I28">
        <f>LEN(tCOA_2009[[#This Row],[1]])</f>
        <v>3</v>
      </c>
      <c r="K28">
        <f>LEN(tCOA_2009[[#This Row],[5]])</f>
        <v>54</v>
      </c>
      <c r="L28">
        <f>LEN(tCOA_2009[[#This Row],[6]])</f>
        <v>56</v>
      </c>
    </row>
    <row r="29" spans="1:12" ht="16.5" x14ac:dyDescent="0.35">
      <c r="A29" s="14">
        <v>148</v>
      </c>
      <c r="B29" s="14">
        <v>1</v>
      </c>
      <c r="C29" s="14">
        <v>14</v>
      </c>
      <c r="D29" s="15">
        <v>148</v>
      </c>
      <c r="E29" s="15"/>
      <c r="F29" s="16" t="s">
        <v>93</v>
      </c>
      <c r="G29" t="s">
        <v>94</v>
      </c>
      <c r="H29" t="s">
        <v>95</v>
      </c>
      <c r="I29">
        <f>LEN(tCOA_2009[[#This Row],[1]])</f>
        <v>3</v>
      </c>
      <c r="K29">
        <f>LEN(tCOA_2009[[#This Row],[5]])</f>
        <v>30</v>
      </c>
      <c r="L29">
        <f>LEN(tCOA_2009[[#This Row],[6]])</f>
        <v>28</v>
      </c>
    </row>
    <row r="30" spans="1:12" ht="16.5" x14ac:dyDescent="0.35">
      <c r="A30" s="10">
        <v>15</v>
      </c>
      <c r="B30" s="10">
        <v>1</v>
      </c>
      <c r="C30" s="10">
        <v>15</v>
      </c>
      <c r="D30" s="11" t="s">
        <v>18</v>
      </c>
      <c r="E30" s="11"/>
      <c r="F30" s="12" t="s">
        <v>96</v>
      </c>
      <c r="G30" s="13" t="s">
        <v>97</v>
      </c>
      <c r="H30" s="13" t="s">
        <v>98</v>
      </c>
      <c r="I30" s="13">
        <f>LEN(tCOA_2009[[#This Row],[1]])</f>
        <v>2</v>
      </c>
      <c r="J30" s="13"/>
      <c r="K30">
        <f>LEN(tCOA_2009[[#This Row],[5]])</f>
        <v>47</v>
      </c>
      <c r="L30">
        <f>LEN(tCOA_2009[[#This Row],[6]])</f>
        <v>26</v>
      </c>
    </row>
    <row r="31" spans="1:12" ht="16.5" x14ac:dyDescent="0.35">
      <c r="A31" s="14">
        <v>151</v>
      </c>
      <c r="B31" s="14">
        <v>1</v>
      </c>
      <c r="C31" s="14">
        <v>15</v>
      </c>
      <c r="D31" s="15">
        <v>151</v>
      </c>
      <c r="E31" s="15"/>
      <c r="F31" s="16" t="s">
        <v>99</v>
      </c>
      <c r="G31" t="s">
        <v>100</v>
      </c>
      <c r="H31" t="s">
        <v>101</v>
      </c>
      <c r="I31">
        <f>LEN(tCOA_2009[[#This Row],[1]])</f>
        <v>3</v>
      </c>
      <c r="K31">
        <f>LEN(tCOA_2009[[#This Row],[5]])</f>
        <v>34</v>
      </c>
      <c r="L31">
        <f>LEN(tCOA_2009[[#This Row],[6]])</f>
        <v>27</v>
      </c>
    </row>
    <row r="32" spans="1:12" ht="16.5" x14ac:dyDescent="0.35">
      <c r="A32" s="14">
        <v>152</v>
      </c>
      <c r="B32" s="14">
        <v>1</v>
      </c>
      <c r="C32" s="14">
        <v>15</v>
      </c>
      <c r="D32" s="15">
        <v>152</v>
      </c>
      <c r="E32" s="15"/>
      <c r="F32" s="16" t="s">
        <v>102</v>
      </c>
      <c r="G32" t="s">
        <v>103</v>
      </c>
      <c r="H32" t="s">
        <v>104</v>
      </c>
      <c r="I32">
        <f>LEN(tCOA_2009[[#This Row],[1]])</f>
        <v>3</v>
      </c>
      <c r="K32">
        <f>LEN(tCOA_2009[[#This Row],[5]])</f>
        <v>26</v>
      </c>
      <c r="L32">
        <f>LEN(tCOA_2009[[#This Row],[6]])</f>
        <v>21</v>
      </c>
    </row>
    <row r="33" spans="1:12" ht="16.5" x14ac:dyDescent="0.35">
      <c r="A33" s="14">
        <v>153</v>
      </c>
      <c r="B33" s="14">
        <v>1</v>
      </c>
      <c r="C33" s="14">
        <v>15</v>
      </c>
      <c r="D33" s="15">
        <v>153</v>
      </c>
      <c r="E33" s="15"/>
      <c r="F33" s="16" t="s">
        <v>105</v>
      </c>
      <c r="G33" t="s">
        <v>106</v>
      </c>
      <c r="H33" t="s">
        <v>107</v>
      </c>
      <c r="I33">
        <f>LEN(tCOA_2009[[#This Row],[1]])</f>
        <v>3</v>
      </c>
      <c r="K33">
        <f>LEN(tCOA_2009[[#This Row],[5]])</f>
        <v>35</v>
      </c>
      <c r="L33">
        <f>LEN(tCOA_2009[[#This Row],[6]])</f>
        <v>30</v>
      </c>
    </row>
    <row r="34" spans="1:12" ht="16.5" x14ac:dyDescent="0.35">
      <c r="A34" s="14">
        <v>154</v>
      </c>
      <c r="B34" s="14">
        <v>1</v>
      </c>
      <c r="C34" s="14">
        <v>15</v>
      </c>
      <c r="D34" s="15">
        <v>154</v>
      </c>
      <c r="E34" s="15"/>
      <c r="F34" s="16" t="s">
        <v>108</v>
      </c>
      <c r="G34" t="s">
        <v>109</v>
      </c>
      <c r="H34" t="s">
        <v>110</v>
      </c>
      <c r="I34">
        <f>LEN(tCOA_2009[[#This Row],[1]])</f>
        <v>3</v>
      </c>
      <c r="K34">
        <f>LEN(tCOA_2009[[#This Row],[5]])</f>
        <v>41</v>
      </c>
      <c r="L34">
        <f>LEN(tCOA_2009[[#This Row],[6]])</f>
        <v>30</v>
      </c>
    </row>
    <row r="35" spans="1:12" ht="16.5" x14ac:dyDescent="0.35">
      <c r="A35" s="14">
        <v>155</v>
      </c>
      <c r="B35" s="14">
        <v>1</v>
      </c>
      <c r="C35" s="14">
        <v>15</v>
      </c>
      <c r="D35" s="15">
        <v>155</v>
      </c>
      <c r="E35" s="15"/>
      <c r="F35" s="16" t="s">
        <v>111</v>
      </c>
      <c r="G35" t="s">
        <v>112</v>
      </c>
      <c r="H35" t="s">
        <v>113</v>
      </c>
      <c r="I35">
        <f>LEN(tCOA_2009[[#This Row],[1]])</f>
        <v>3</v>
      </c>
      <c r="K35">
        <f>LEN(tCOA_2009[[#This Row],[5]])</f>
        <v>41</v>
      </c>
      <c r="L35">
        <f>LEN(tCOA_2009[[#This Row],[6]])</f>
        <v>13</v>
      </c>
    </row>
    <row r="36" spans="1:12" ht="16.5" x14ac:dyDescent="0.35">
      <c r="A36" s="14">
        <v>156</v>
      </c>
      <c r="B36" s="14">
        <v>1</v>
      </c>
      <c r="C36" s="14">
        <v>15</v>
      </c>
      <c r="D36" s="15">
        <v>156</v>
      </c>
      <c r="E36" s="15"/>
      <c r="F36" s="16" t="s">
        <v>114</v>
      </c>
      <c r="G36" t="s">
        <v>115</v>
      </c>
      <c r="H36" t="s">
        <v>116</v>
      </c>
      <c r="I36">
        <f>LEN(tCOA_2009[[#This Row],[1]])</f>
        <v>3</v>
      </c>
      <c r="K36">
        <f>LEN(tCOA_2009[[#This Row],[5]])</f>
        <v>27</v>
      </c>
      <c r="L36">
        <f>LEN(tCOA_2009[[#This Row],[6]])</f>
        <v>25</v>
      </c>
    </row>
    <row r="37" spans="1:12" ht="16.5" x14ac:dyDescent="0.35">
      <c r="A37" s="14">
        <v>158</v>
      </c>
      <c r="B37" s="14">
        <v>1</v>
      </c>
      <c r="C37" s="14">
        <v>15</v>
      </c>
      <c r="D37" s="15">
        <v>158</v>
      </c>
      <c r="E37" s="15"/>
      <c r="F37" s="16" t="s">
        <v>117</v>
      </c>
      <c r="G37" s="18" t="s">
        <v>118</v>
      </c>
      <c r="H37" t="s">
        <v>119</v>
      </c>
      <c r="I37">
        <f>LEN(tCOA_2009[[#This Row],[1]])</f>
        <v>3</v>
      </c>
      <c r="K37">
        <f>LEN(tCOA_2009[[#This Row],[5]])</f>
        <v>53</v>
      </c>
      <c r="L37">
        <f>LEN(tCOA_2009[[#This Row],[6]])</f>
        <v>32</v>
      </c>
    </row>
    <row r="38" spans="1:12" ht="16.5" x14ac:dyDescent="0.35">
      <c r="A38" s="14">
        <v>159</v>
      </c>
      <c r="B38" s="14">
        <v>1</v>
      </c>
      <c r="C38" s="14">
        <v>15</v>
      </c>
      <c r="D38" s="15">
        <v>159</v>
      </c>
      <c r="E38" s="15"/>
      <c r="F38" s="16" t="s">
        <v>120</v>
      </c>
      <c r="G38" t="s">
        <v>121</v>
      </c>
      <c r="H38" t="s">
        <v>122</v>
      </c>
      <c r="I38">
        <f>LEN(tCOA_2009[[#This Row],[1]])</f>
        <v>3</v>
      </c>
      <c r="K38">
        <f>LEN(tCOA_2009[[#This Row],[5]])</f>
        <v>33</v>
      </c>
      <c r="L38">
        <f>LEN(tCOA_2009[[#This Row],[6]])</f>
        <v>29</v>
      </c>
    </row>
    <row r="39" spans="1:12" ht="16.5" x14ac:dyDescent="0.35">
      <c r="A39" s="10">
        <v>16</v>
      </c>
      <c r="B39" s="10">
        <v>1</v>
      </c>
      <c r="C39" s="10">
        <v>16</v>
      </c>
      <c r="D39" s="11" t="s">
        <v>18</v>
      </c>
      <c r="E39" s="11"/>
      <c r="F39" s="12" t="s">
        <v>123</v>
      </c>
      <c r="G39" s="13" t="s">
        <v>124</v>
      </c>
      <c r="H39" s="13" t="s">
        <v>125</v>
      </c>
      <c r="I39" s="13">
        <f>LEN(tCOA_2009[[#This Row],[1]])</f>
        <v>2</v>
      </c>
      <c r="J39" s="13"/>
      <c r="K39">
        <f>LEN(tCOA_2009[[#This Row],[5]])</f>
        <v>38</v>
      </c>
      <c r="L39">
        <f>LEN(tCOA_2009[[#This Row],[6]])</f>
        <v>47</v>
      </c>
    </row>
    <row r="40" spans="1:12" ht="16.5" x14ac:dyDescent="0.35">
      <c r="A40" s="14">
        <v>161</v>
      </c>
      <c r="B40" s="14">
        <v>1</v>
      </c>
      <c r="C40" s="14">
        <v>16</v>
      </c>
      <c r="D40" s="15">
        <v>161</v>
      </c>
      <c r="E40" s="15"/>
      <c r="F40" s="16" t="s">
        <v>126</v>
      </c>
      <c r="G40" t="s">
        <v>127</v>
      </c>
      <c r="H40" t="s">
        <v>128</v>
      </c>
      <c r="I40">
        <f>LEN(tCOA_2009[[#This Row],[1]])</f>
        <v>3</v>
      </c>
      <c r="K40">
        <f>LEN(tCOA_2009[[#This Row],[5]])</f>
        <v>27</v>
      </c>
      <c r="L40">
        <f>LEN(tCOA_2009[[#This Row],[6]])</f>
        <v>16</v>
      </c>
    </row>
    <row r="41" spans="1:12" ht="16.5" x14ac:dyDescent="0.35">
      <c r="A41" s="14">
        <v>162</v>
      </c>
      <c r="B41" s="14">
        <v>1</v>
      </c>
      <c r="C41" s="14">
        <v>16</v>
      </c>
      <c r="D41" s="15">
        <v>162</v>
      </c>
      <c r="E41" s="15"/>
      <c r="F41" s="16" t="s">
        <v>129</v>
      </c>
      <c r="G41" t="s">
        <v>130</v>
      </c>
      <c r="H41" t="s">
        <v>131</v>
      </c>
      <c r="I41">
        <f>LEN(tCOA_2009[[#This Row],[1]])</f>
        <v>3</v>
      </c>
      <c r="K41">
        <f>LEN(tCOA_2009[[#This Row],[5]])</f>
        <v>27</v>
      </c>
      <c r="L41">
        <f>LEN(tCOA_2009[[#This Row],[6]])</f>
        <v>23</v>
      </c>
    </row>
    <row r="42" spans="1:12" ht="16.5" x14ac:dyDescent="0.35">
      <c r="A42" s="14">
        <v>163</v>
      </c>
      <c r="B42" s="14">
        <v>1</v>
      </c>
      <c r="C42" s="14">
        <v>16</v>
      </c>
      <c r="D42" s="15">
        <v>163</v>
      </c>
      <c r="E42" s="15"/>
      <c r="F42" s="16" t="s">
        <v>132</v>
      </c>
      <c r="G42" t="s">
        <v>133</v>
      </c>
      <c r="H42" t="s">
        <v>134</v>
      </c>
      <c r="I42">
        <f>LEN(tCOA_2009[[#This Row],[1]])</f>
        <v>3</v>
      </c>
      <c r="K42">
        <f>LEN(tCOA_2009[[#This Row],[5]])</f>
        <v>25</v>
      </c>
      <c r="L42">
        <f>LEN(tCOA_2009[[#This Row],[6]])</f>
        <v>21</v>
      </c>
    </row>
    <row r="43" spans="1:12" ht="16.5" x14ac:dyDescent="0.35">
      <c r="A43" s="14">
        <v>164</v>
      </c>
      <c r="B43" s="14">
        <v>1</v>
      </c>
      <c r="C43" s="14">
        <v>16</v>
      </c>
      <c r="D43" s="15">
        <v>164</v>
      </c>
      <c r="E43" s="15"/>
      <c r="F43" s="16" t="s">
        <v>135</v>
      </c>
      <c r="G43" t="s">
        <v>136</v>
      </c>
      <c r="H43" t="s">
        <v>137</v>
      </c>
      <c r="I43">
        <f>LEN(tCOA_2009[[#This Row],[1]])</f>
        <v>3</v>
      </c>
      <c r="K43">
        <f>LEN(tCOA_2009[[#This Row],[5]])</f>
        <v>25</v>
      </c>
      <c r="L43">
        <f>LEN(tCOA_2009[[#This Row],[6]])</f>
        <v>26</v>
      </c>
    </row>
    <row r="44" spans="1:12" ht="16.5" x14ac:dyDescent="0.35">
      <c r="A44" s="14">
        <v>168</v>
      </c>
      <c r="B44" s="14">
        <v>1</v>
      </c>
      <c r="C44" s="14">
        <v>16</v>
      </c>
      <c r="D44" s="15">
        <v>168</v>
      </c>
      <c r="E44" s="15"/>
      <c r="F44" s="16" t="s">
        <v>138</v>
      </c>
      <c r="G44" t="s">
        <v>139</v>
      </c>
      <c r="H44" t="s">
        <v>140</v>
      </c>
      <c r="I44">
        <f>LEN(tCOA_2009[[#This Row],[1]])</f>
        <v>3</v>
      </c>
      <c r="K44">
        <f>LEN(tCOA_2009[[#This Row],[5]])</f>
        <v>40</v>
      </c>
      <c r="L44">
        <f>LEN(tCOA_2009[[#This Row],[6]])</f>
        <v>40</v>
      </c>
    </row>
    <row r="45" spans="1:12" ht="16.5" x14ac:dyDescent="0.35">
      <c r="A45" s="14">
        <v>169</v>
      </c>
      <c r="B45" s="14">
        <v>1</v>
      </c>
      <c r="C45" s="14">
        <v>16</v>
      </c>
      <c r="D45" s="15">
        <v>169</v>
      </c>
      <c r="E45" s="15"/>
      <c r="F45" s="16" t="s">
        <v>141</v>
      </c>
      <c r="G45" t="s">
        <v>142</v>
      </c>
      <c r="H45" t="s">
        <v>143</v>
      </c>
      <c r="I45">
        <f>LEN(tCOA_2009[[#This Row],[1]])</f>
        <v>3</v>
      </c>
      <c r="K45">
        <f>LEN(tCOA_2009[[#This Row],[5]])</f>
        <v>45</v>
      </c>
      <c r="L45">
        <f>LEN(tCOA_2009[[#This Row],[6]])</f>
        <v>57</v>
      </c>
    </row>
    <row r="46" spans="1:12" ht="16.5" x14ac:dyDescent="0.35">
      <c r="A46" s="10">
        <v>17</v>
      </c>
      <c r="B46" s="10">
        <v>1</v>
      </c>
      <c r="C46" s="10">
        <v>17</v>
      </c>
      <c r="D46" s="11" t="s">
        <v>18</v>
      </c>
      <c r="E46" s="11"/>
      <c r="F46" s="12" t="s">
        <v>144</v>
      </c>
      <c r="G46" s="13" t="s">
        <v>145</v>
      </c>
      <c r="H46" s="13" t="s">
        <v>146</v>
      </c>
      <c r="I46" s="13">
        <f>LEN(tCOA_2009[[#This Row],[1]])</f>
        <v>2</v>
      </c>
      <c r="J46" s="13"/>
      <c r="K46">
        <f>LEN(tCOA_2009[[#This Row],[5]])</f>
        <v>48</v>
      </c>
      <c r="L46">
        <f>LEN(tCOA_2009[[#This Row],[6]])</f>
        <v>48</v>
      </c>
    </row>
    <row r="47" spans="1:12" ht="16.5" x14ac:dyDescent="0.35">
      <c r="A47" s="14">
        <v>171</v>
      </c>
      <c r="B47" s="14">
        <v>1</v>
      </c>
      <c r="C47" s="14">
        <v>17</v>
      </c>
      <c r="D47" s="15">
        <v>171</v>
      </c>
      <c r="E47" s="15"/>
      <c r="F47" s="16" t="s">
        <v>147</v>
      </c>
      <c r="G47" t="s">
        <v>148</v>
      </c>
      <c r="H47" t="s">
        <v>149</v>
      </c>
      <c r="I47">
        <f>LEN(tCOA_2009[[#This Row],[1]])</f>
        <v>3</v>
      </c>
      <c r="K47">
        <f>LEN(tCOA_2009[[#This Row],[5]])</f>
        <v>49</v>
      </c>
      <c r="L47">
        <f>LEN(tCOA_2009[[#This Row],[6]])</f>
        <v>56</v>
      </c>
    </row>
    <row r="48" spans="1:12" ht="16.5" x14ac:dyDescent="0.35">
      <c r="A48" s="14">
        <v>172</v>
      </c>
      <c r="B48" s="14">
        <v>1</v>
      </c>
      <c r="C48" s="14">
        <v>17</v>
      </c>
      <c r="D48" s="15">
        <v>172</v>
      </c>
      <c r="E48" s="15"/>
      <c r="F48" s="16" t="s">
        <v>150</v>
      </c>
      <c r="G48" t="s">
        <v>151</v>
      </c>
      <c r="H48" t="s">
        <v>152</v>
      </c>
      <c r="I48">
        <f>LEN(tCOA_2009[[#This Row],[1]])</f>
        <v>3</v>
      </c>
      <c r="K48">
        <f>LEN(tCOA_2009[[#This Row],[5]])</f>
        <v>49</v>
      </c>
      <c r="L48">
        <f>LEN(tCOA_2009[[#This Row],[6]])</f>
        <v>67</v>
      </c>
    </row>
    <row r="49" spans="1:12" ht="16.5" x14ac:dyDescent="0.35">
      <c r="A49" s="14">
        <v>173</v>
      </c>
      <c r="B49" s="14">
        <v>1</v>
      </c>
      <c r="C49" s="14">
        <v>17</v>
      </c>
      <c r="D49" s="15">
        <v>173</v>
      </c>
      <c r="E49" s="15"/>
      <c r="F49" s="16" t="s">
        <v>153</v>
      </c>
      <c r="G49" t="s">
        <v>154</v>
      </c>
      <c r="H49" t="s">
        <v>155</v>
      </c>
      <c r="I49">
        <f>LEN(tCOA_2009[[#This Row],[1]])</f>
        <v>3</v>
      </c>
      <c r="K49">
        <f>LEN(tCOA_2009[[#This Row],[5]])</f>
        <v>52</v>
      </c>
      <c r="L49">
        <f>LEN(tCOA_2009[[#This Row],[6]])</f>
        <v>39</v>
      </c>
    </row>
    <row r="50" spans="1:12" ht="16.5" x14ac:dyDescent="0.35">
      <c r="A50" s="14">
        <v>176</v>
      </c>
      <c r="B50" s="14">
        <v>1</v>
      </c>
      <c r="C50" s="14">
        <v>17</v>
      </c>
      <c r="D50" s="15">
        <v>176</v>
      </c>
      <c r="E50" s="15"/>
      <c r="F50" s="16" t="s">
        <v>156</v>
      </c>
      <c r="G50" t="s">
        <v>157</v>
      </c>
      <c r="H50" t="s">
        <v>158</v>
      </c>
      <c r="I50">
        <f>LEN(tCOA_2009[[#This Row],[1]])</f>
        <v>3</v>
      </c>
      <c r="K50">
        <f>LEN(tCOA_2009[[#This Row],[5]])</f>
        <v>15</v>
      </c>
      <c r="L50">
        <f>LEN(tCOA_2009[[#This Row],[6]])</f>
        <v>17</v>
      </c>
    </row>
    <row r="51" spans="1:12" ht="16.5" x14ac:dyDescent="0.35">
      <c r="A51" s="14">
        <v>178</v>
      </c>
      <c r="B51" s="14">
        <v>1</v>
      </c>
      <c r="C51" s="14">
        <v>17</v>
      </c>
      <c r="D51" s="15">
        <v>178</v>
      </c>
      <c r="E51" s="15"/>
      <c r="F51" s="16" t="s">
        <v>159</v>
      </c>
      <c r="G51" t="s">
        <v>160</v>
      </c>
      <c r="H51" t="s">
        <v>161</v>
      </c>
      <c r="I51">
        <f>LEN(tCOA_2009[[#This Row],[1]])</f>
        <v>3</v>
      </c>
      <c r="K51">
        <f>LEN(tCOA_2009[[#This Row],[5]])</f>
        <v>54</v>
      </c>
      <c r="L51">
        <f>LEN(tCOA_2009[[#This Row],[6]])</f>
        <v>48</v>
      </c>
    </row>
    <row r="52" spans="1:12" ht="16.5" x14ac:dyDescent="0.35">
      <c r="A52" s="10">
        <v>18</v>
      </c>
      <c r="B52" s="10">
        <v>1</v>
      </c>
      <c r="C52" s="10">
        <v>18</v>
      </c>
      <c r="D52" s="11" t="s">
        <v>18</v>
      </c>
      <c r="E52" s="11"/>
      <c r="F52" s="12" t="s">
        <v>162</v>
      </c>
      <c r="G52" s="13" t="s">
        <v>163</v>
      </c>
      <c r="H52" s="13" t="s">
        <v>164</v>
      </c>
      <c r="I52" s="13">
        <f>LEN(tCOA_2009[[#This Row],[1]])</f>
        <v>2</v>
      </c>
      <c r="J52" s="13"/>
      <c r="K52">
        <f>LEN(tCOA_2009[[#This Row],[5]])</f>
        <v>12</v>
      </c>
      <c r="L52">
        <f>LEN(tCOA_2009[[#This Row],[6]])</f>
        <v>28</v>
      </c>
    </row>
    <row r="53" spans="1:12" ht="16.5" x14ac:dyDescent="0.35">
      <c r="A53" s="14">
        <v>181</v>
      </c>
      <c r="B53" s="14">
        <v>1</v>
      </c>
      <c r="C53" s="14">
        <v>18</v>
      </c>
      <c r="D53" s="15">
        <v>181</v>
      </c>
      <c r="E53" s="15"/>
      <c r="F53" s="16" t="s">
        <v>165</v>
      </c>
      <c r="G53" t="s">
        <v>166</v>
      </c>
      <c r="H53" t="s">
        <v>167</v>
      </c>
      <c r="I53">
        <f>LEN(tCOA_2009[[#This Row],[1]])</f>
        <v>3</v>
      </c>
      <c r="K53">
        <f>LEN(tCOA_2009[[#This Row],[5]])</f>
        <v>29</v>
      </c>
      <c r="L53">
        <f>LEN(tCOA_2009[[#This Row],[6]])</f>
        <v>26</v>
      </c>
    </row>
    <row r="54" spans="1:12" ht="16.5" x14ac:dyDescent="0.35">
      <c r="A54" s="14">
        <v>186</v>
      </c>
      <c r="B54" s="14">
        <v>1</v>
      </c>
      <c r="C54" s="14">
        <v>18</v>
      </c>
      <c r="D54" s="15">
        <v>186</v>
      </c>
      <c r="E54" s="15"/>
      <c r="F54" s="16" t="s">
        <v>168</v>
      </c>
      <c r="G54" t="s">
        <v>169</v>
      </c>
      <c r="H54" t="s">
        <v>170</v>
      </c>
      <c r="I54">
        <f>LEN(tCOA_2009[[#This Row],[1]])</f>
        <v>3</v>
      </c>
      <c r="K54">
        <f>LEN(tCOA_2009[[#This Row],[5]])</f>
        <v>60</v>
      </c>
      <c r="L54">
        <f>LEN(tCOA_2009[[#This Row],[6]])</f>
        <v>61</v>
      </c>
    </row>
    <row r="55" spans="1:12" ht="16.5" x14ac:dyDescent="0.35">
      <c r="A55" s="14">
        <v>187</v>
      </c>
      <c r="B55" s="14">
        <v>1</v>
      </c>
      <c r="C55" s="14">
        <v>18</v>
      </c>
      <c r="D55" s="15">
        <v>187</v>
      </c>
      <c r="E55" s="15"/>
      <c r="F55" s="16" t="s">
        <v>171</v>
      </c>
      <c r="G55" t="s">
        <v>172</v>
      </c>
      <c r="H55" t="s">
        <v>173</v>
      </c>
      <c r="I55">
        <f>LEN(tCOA_2009[[#This Row],[1]])</f>
        <v>3</v>
      </c>
      <c r="K55">
        <f>LEN(tCOA_2009[[#This Row],[5]])</f>
        <v>59</v>
      </c>
      <c r="L55">
        <f>LEN(tCOA_2009[[#This Row],[6]])</f>
        <v>60</v>
      </c>
    </row>
    <row r="56" spans="1:12" ht="16.5" x14ac:dyDescent="0.35">
      <c r="A56" s="14">
        <v>188</v>
      </c>
      <c r="B56" s="14">
        <v>1</v>
      </c>
      <c r="C56" s="14">
        <v>18</v>
      </c>
      <c r="D56" s="15">
        <v>188</v>
      </c>
      <c r="E56" s="15"/>
      <c r="F56" s="16" t="s">
        <v>174</v>
      </c>
      <c r="G56" t="s">
        <v>175</v>
      </c>
      <c r="H56" t="s">
        <v>176</v>
      </c>
      <c r="I56">
        <f>LEN(tCOA_2009[[#This Row],[1]])</f>
        <v>3</v>
      </c>
      <c r="K56">
        <f>LEN(tCOA_2009[[#This Row],[5]])</f>
        <v>44</v>
      </c>
      <c r="L56">
        <f>LEN(tCOA_2009[[#This Row],[6]])</f>
        <v>22</v>
      </c>
    </row>
    <row r="57" spans="1:12" ht="16.5" x14ac:dyDescent="0.35">
      <c r="A57" s="6">
        <v>2</v>
      </c>
      <c r="B57" s="6">
        <v>2</v>
      </c>
      <c r="C57" s="6">
        <v>2</v>
      </c>
      <c r="D57" s="7" t="s">
        <v>18</v>
      </c>
      <c r="E57" s="7"/>
      <c r="F57" s="8" t="s">
        <v>177</v>
      </c>
      <c r="G57" s="9" t="s">
        <v>178</v>
      </c>
      <c r="H57" s="9" t="s">
        <v>179</v>
      </c>
      <c r="I57" s="9">
        <f>LEN(tCOA_2009[[#This Row],[1]])</f>
        <v>1</v>
      </c>
      <c r="J57" s="9"/>
      <c r="K57">
        <f>LEN(tCOA_2009[[#This Row],[5]])</f>
        <v>35</v>
      </c>
      <c r="L57">
        <f>LEN(tCOA_2009[[#This Row],[6]])</f>
        <v>30</v>
      </c>
    </row>
    <row r="58" spans="1:12" ht="16.5" x14ac:dyDescent="0.35">
      <c r="A58" s="10">
        <v>20</v>
      </c>
      <c r="B58" s="10">
        <v>2</v>
      </c>
      <c r="C58" s="10">
        <v>20</v>
      </c>
      <c r="D58" s="11" t="s">
        <v>18</v>
      </c>
      <c r="E58" s="11"/>
      <c r="F58" s="12" t="s">
        <v>180</v>
      </c>
      <c r="G58" s="13" t="s">
        <v>181</v>
      </c>
      <c r="H58" s="13" t="s">
        <v>182</v>
      </c>
      <c r="I58" s="13">
        <f>LEN(tCOA_2009[[#This Row],[1]])</f>
        <v>2</v>
      </c>
      <c r="J58" s="13"/>
      <c r="K58">
        <f>LEN(tCOA_2009[[#This Row],[5]])</f>
        <v>32</v>
      </c>
      <c r="L58">
        <f>LEN(tCOA_2009[[#This Row],[6]])</f>
        <v>23</v>
      </c>
    </row>
    <row r="59" spans="1:12" ht="16.5" x14ac:dyDescent="0.35">
      <c r="A59" s="14">
        <v>201</v>
      </c>
      <c r="B59" s="14">
        <v>2</v>
      </c>
      <c r="C59" s="14">
        <v>20</v>
      </c>
      <c r="D59" s="15">
        <v>201</v>
      </c>
      <c r="E59" s="15"/>
      <c r="F59" s="16" t="s">
        <v>183</v>
      </c>
      <c r="G59" t="s">
        <v>184</v>
      </c>
      <c r="H59" t="s">
        <v>185</v>
      </c>
      <c r="I59">
        <f>LEN(tCOA_2009[[#This Row],[1]])</f>
        <v>3</v>
      </c>
      <c r="K59">
        <f>LEN(tCOA_2009[[#This Row],[5]])</f>
        <v>14</v>
      </c>
      <c r="L59">
        <f>LEN(tCOA_2009[[#This Row],[6]])</f>
        <v>18</v>
      </c>
    </row>
    <row r="60" spans="1:12" ht="16.5" x14ac:dyDescent="0.35">
      <c r="A60" s="14">
        <v>203</v>
      </c>
      <c r="B60" s="14">
        <v>2</v>
      </c>
      <c r="C60" s="14">
        <v>20</v>
      </c>
      <c r="D60" s="15">
        <v>203</v>
      </c>
      <c r="E60" s="15"/>
      <c r="F60" s="16" t="s">
        <v>186</v>
      </c>
      <c r="G60" t="s">
        <v>187</v>
      </c>
      <c r="H60" t="s">
        <v>188</v>
      </c>
      <c r="I60">
        <f>LEN(tCOA_2009[[#This Row],[1]])</f>
        <v>3</v>
      </c>
      <c r="K60">
        <f>LEN(tCOA_2009[[#This Row],[5]])</f>
        <v>45</v>
      </c>
      <c r="L60">
        <f>LEN(tCOA_2009[[#This Row],[6]])</f>
        <v>29</v>
      </c>
    </row>
    <row r="61" spans="1:12" ht="16.5" x14ac:dyDescent="0.35">
      <c r="A61" s="14">
        <v>204</v>
      </c>
      <c r="B61" s="14">
        <v>2</v>
      </c>
      <c r="C61" s="14">
        <v>20</v>
      </c>
      <c r="D61" s="15">
        <v>204</v>
      </c>
      <c r="E61" s="15"/>
      <c r="F61" s="16" t="s">
        <v>189</v>
      </c>
      <c r="G61" t="s">
        <v>190</v>
      </c>
      <c r="H61" t="s">
        <v>191</v>
      </c>
      <c r="I61">
        <f>LEN(tCOA_2009[[#This Row],[1]])</f>
        <v>3</v>
      </c>
      <c r="K61">
        <f>LEN(tCOA_2009[[#This Row],[5]])</f>
        <v>39</v>
      </c>
      <c r="L61">
        <f>LEN(tCOA_2009[[#This Row],[6]])</f>
        <v>35</v>
      </c>
    </row>
    <row r="62" spans="1:12" ht="16.5" x14ac:dyDescent="0.35">
      <c r="A62" s="14">
        <v>205</v>
      </c>
      <c r="B62" s="14">
        <v>2</v>
      </c>
      <c r="C62" s="14">
        <v>20</v>
      </c>
      <c r="D62" s="15">
        <v>205</v>
      </c>
      <c r="E62" s="15"/>
      <c r="F62" s="16" t="s">
        <v>192</v>
      </c>
      <c r="G62" t="s">
        <v>193</v>
      </c>
      <c r="H62" t="s">
        <v>194</v>
      </c>
      <c r="I62">
        <f>LEN(tCOA_2009[[#This Row],[1]])</f>
        <v>3</v>
      </c>
      <c r="K62">
        <f>LEN(tCOA_2009[[#This Row],[5]])</f>
        <v>33</v>
      </c>
      <c r="L62">
        <f>LEN(tCOA_2009[[#This Row],[6]])</f>
        <v>29</v>
      </c>
    </row>
    <row r="63" spans="1:12" ht="16.5" x14ac:dyDescent="0.35">
      <c r="A63" s="14">
        <v>207</v>
      </c>
      <c r="B63" s="14">
        <v>2</v>
      </c>
      <c r="C63" s="14">
        <v>20</v>
      </c>
      <c r="D63" s="15">
        <v>207</v>
      </c>
      <c r="E63" s="15"/>
      <c r="F63" s="16" t="s">
        <v>195</v>
      </c>
      <c r="G63" t="s">
        <v>196</v>
      </c>
      <c r="H63" t="s">
        <v>197</v>
      </c>
      <c r="I63">
        <f>LEN(tCOA_2009[[#This Row],[1]])</f>
        <v>3</v>
      </c>
      <c r="K63">
        <f>LEN(tCOA_2009[[#This Row],[5]])</f>
        <v>27</v>
      </c>
      <c r="L63">
        <f>LEN(tCOA_2009[[#This Row],[6]])</f>
        <v>8</v>
      </c>
    </row>
    <row r="64" spans="1:12" ht="16.5" x14ac:dyDescent="0.35">
      <c r="A64" s="14">
        <v>208</v>
      </c>
      <c r="B64" s="14">
        <v>2</v>
      </c>
      <c r="C64" s="14">
        <v>20</v>
      </c>
      <c r="D64" s="15">
        <v>208</v>
      </c>
      <c r="E64" s="15"/>
      <c r="F64" s="16" t="s">
        <v>198</v>
      </c>
      <c r="G64" t="s">
        <v>199</v>
      </c>
      <c r="H64" t="s">
        <v>200</v>
      </c>
      <c r="I64">
        <f>LEN(tCOA_2009[[#This Row],[1]])</f>
        <v>3</v>
      </c>
      <c r="K64">
        <f>LEN(tCOA_2009[[#This Row],[5]])</f>
        <v>32</v>
      </c>
      <c r="L64">
        <f>LEN(tCOA_2009[[#This Row],[6]])</f>
        <v>23</v>
      </c>
    </row>
    <row r="65" spans="1:12" ht="16.5" x14ac:dyDescent="0.35">
      <c r="A65" s="10">
        <v>21</v>
      </c>
      <c r="B65" s="10">
        <v>2</v>
      </c>
      <c r="C65" s="10">
        <v>21</v>
      </c>
      <c r="D65" s="11" t="s">
        <v>18</v>
      </c>
      <c r="E65" s="11"/>
      <c r="F65" s="12" t="s">
        <v>201</v>
      </c>
      <c r="G65" s="13" t="s">
        <v>202</v>
      </c>
      <c r="H65" s="13" t="s">
        <v>182</v>
      </c>
      <c r="I65" s="13">
        <f>LEN(tCOA_2009[[#This Row],[1]])</f>
        <v>2</v>
      </c>
      <c r="J65" s="13"/>
      <c r="K65">
        <f>LEN(tCOA_2009[[#This Row],[5]])</f>
        <v>24</v>
      </c>
      <c r="L65">
        <f>LEN(tCOA_2009[[#This Row],[6]])</f>
        <v>21</v>
      </c>
    </row>
    <row r="66" spans="1:12" ht="16.5" x14ac:dyDescent="0.35">
      <c r="A66" s="14">
        <v>211</v>
      </c>
      <c r="B66" s="14">
        <v>2</v>
      </c>
      <c r="C66" s="14">
        <v>21</v>
      </c>
      <c r="D66" s="15">
        <v>211</v>
      </c>
      <c r="E66" s="15"/>
      <c r="F66" s="16" t="s">
        <v>203</v>
      </c>
      <c r="G66" t="s">
        <v>204</v>
      </c>
      <c r="H66" t="s">
        <v>205</v>
      </c>
      <c r="I66">
        <f>LEN(tCOA_2009[[#This Row],[1]])</f>
        <v>3</v>
      </c>
      <c r="K66">
        <f>LEN(tCOA_2009[[#This Row],[5]])</f>
        <v>21</v>
      </c>
      <c r="L66">
        <f>LEN(tCOA_2009[[#This Row],[6]])</f>
        <v>26</v>
      </c>
    </row>
    <row r="67" spans="1:12" ht="16.5" x14ac:dyDescent="0.35">
      <c r="A67" s="14">
        <v>212</v>
      </c>
      <c r="B67" s="14">
        <v>2</v>
      </c>
      <c r="C67" s="14">
        <v>21</v>
      </c>
      <c r="D67" s="15">
        <v>212</v>
      </c>
      <c r="E67" s="15"/>
      <c r="F67" s="16" t="s">
        <v>206</v>
      </c>
      <c r="G67" t="s">
        <v>207</v>
      </c>
      <c r="H67" t="s">
        <v>207</v>
      </c>
      <c r="I67">
        <f>LEN(tCOA_2009[[#This Row],[1]])</f>
        <v>3</v>
      </c>
      <c r="K67">
        <f>LEN(tCOA_2009[[#This Row],[5]])</f>
        <v>11</v>
      </c>
      <c r="L67">
        <f>LEN(tCOA_2009[[#This Row],[6]])</f>
        <v>13</v>
      </c>
    </row>
    <row r="68" spans="1:12" ht="16.5" x14ac:dyDescent="0.35">
      <c r="A68" s="14">
        <v>213</v>
      </c>
      <c r="B68" s="14">
        <v>2</v>
      </c>
      <c r="C68" s="14">
        <v>21</v>
      </c>
      <c r="D68" s="15">
        <v>213</v>
      </c>
      <c r="E68" s="15"/>
      <c r="F68" s="16" t="s">
        <v>208</v>
      </c>
      <c r="G68" t="s">
        <v>209</v>
      </c>
      <c r="H68" t="s">
        <v>210</v>
      </c>
      <c r="I68">
        <f>LEN(tCOA_2009[[#This Row],[1]])</f>
        <v>3</v>
      </c>
      <c r="K68">
        <f>LEN(tCOA_2009[[#This Row],[5]])</f>
        <v>40</v>
      </c>
      <c r="L68">
        <f>LEN(tCOA_2009[[#This Row],[6]])</f>
        <v>48</v>
      </c>
    </row>
    <row r="69" spans="1:12" ht="16.5" x14ac:dyDescent="0.35">
      <c r="A69" s="14">
        <v>214</v>
      </c>
      <c r="B69" s="14">
        <v>2</v>
      </c>
      <c r="C69" s="14">
        <v>21</v>
      </c>
      <c r="D69" s="15">
        <v>214</v>
      </c>
      <c r="E69" s="15"/>
      <c r="F69" s="16" t="s">
        <v>211</v>
      </c>
      <c r="G69" t="s">
        <v>212</v>
      </c>
      <c r="H69" t="s">
        <v>213</v>
      </c>
      <c r="I69">
        <f>LEN(tCOA_2009[[#This Row],[1]])</f>
        <v>3</v>
      </c>
      <c r="K69">
        <f>LEN(tCOA_2009[[#This Row],[5]])</f>
        <v>13</v>
      </c>
      <c r="L69">
        <f>LEN(tCOA_2009[[#This Row],[6]])</f>
        <v>19</v>
      </c>
    </row>
    <row r="70" spans="1:12" ht="16.5" x14ac:dyDescent="0.35">
      <c r="A70" s="14">
        <v>215</v>
      </c>
      <c r="B70" s="14">
        <v>2</v>
      </c>
      <c r="C70" s="14">
        <v>21</v>
      </c>
      <c r="D70" s="15">
        <v>215</v>
      </c>
      <c r="E70" s="15"/>
      <c r="F70" s="16" t="s">
        <v>214</v>
      </c>
      <c r="G70" t="s">
        <v>215</v>
      </c>
      <c r="H70" t="s">
        <v>216</v>
      </c>
      <c r="I70">
        <f>LEN(tCOA_2009[[#This Row],[1]])</f>
        <v>3</v>
      </c>
      <c r="K70">
        <f>LEN(tCOA_2009[[#This Row],[5]])</f>
        <v>26</v>
      </c>
      <c r="L70">
        <f>LEN(tCOA_2009[[#This Row],[6]])</f>
        <v>9</v>
      </c>
    </row>
    <row r="71" spans="1:12" ht="16.5" x14ac:dyDescent="0.35">
      <c r="A71" s="14">
        <v>216</v>
      </c>
      <c r="B71" s="14">
        <v>2</v>
      </c>
      <c r="C71" s="14">
        <v>21</v>
      </c>
      <c r="D71" s="15">
        <v>216</v>
      </c>
      <c r="E71" s="15"/>
      <c r="F71" s="16" t="s">
        <v>217</v>
      </c>
      <c r="G71" t="s">
        <v>218</v>
      </c>
      <c r="H71" t="s">
        <v>219</v>
      </c>
      <c r="I71">
        <f>LEN(tCOA_2009[[#This Row],[1]])</f>
        <v>3</v>
      </c>
      <c r="K71">
        <f>LEN(tCOA_2009[[#This Row],[5]])</f>
        <v>27</v>
      </c>
      <c r="L71">
        <f>LEN(tCOA_2009[[#This Row],[6]])</f>
        <v>26</v>
      </c>
    </row>
    <row r="72" spans="1:12" ht="16.5" x14ac:dyDescent="0.35">
      <c r="A72" s="14">
        <v>217</v>
      </c>
      <c r="B72" s="14">
        <v>2</v>
      </c>
      <c r="C72" s="14">
        <v>21</v>
      </c>
      <c r="D72" s="15">
        <v>217</v>
      </c>
      <c r="E72" s="15"/>
      <c r="F72" s="16" t="s">
        <v>220</v>
      </c>
      <c r="G72" t="s">
        <v>221</v>
      </c>
      <c r="H72" t="s">
        <v>222</v>
      </c>
      <c r="I72">
        <f>LEN(tCOA_2009[[#This Row],[1]])</f>
        <v>3</v>
      </c>
      <c r="K72">
        <f>LEN(tCOA_2009[[#This Row],[5]])</f>
        <v>29</v>
      </c>
      <c r="L72">
        <f>LEN(tCOA_2009[[#This Row],[6]])</f>
        <v>21</v>
      </c>
    </row>
    <row r="73" spans="1:12" ht="16.5" x14ac:dyDescent="0.35">
      <c r="A73" s="14">
        <v>218</v>
      </c>
      <c r="B73" s="14">
        <v>2</v>
      </c>
      <c r="C73" s="14">
        <v>21</v>
      </c>
      <c r="D73" s="15">
        <v>218</v>
      </c>
      <c r="E73" s="15"/>
      <c r="F73" s="16" t="s">
        <v>223</v>
      </c>
      <c r="G73" t="s">
        <v>224</v>
      </c>
      <c r="H73" t="s">
        <v>225</v>
      </c>
      <c r="I73">
        <f>LEN(tCOA_2009[[#This Row],[1]])</f>
        <v>3</v>
      </c>
      <c r="K73">
        <f>LEN(tCOA_2009[[#This Row],[5]])</f>
        <v>28</v>
      </c>
      <c r="L73">
        <f>LEN(tCOA_2009[[#This Row],[6]])</f>
        <v>21</v>
      </c>
    </row>
    <row r="74" spans="1:12" ht="16.5" x14ac:dyDescent="0.35">
      <c r="A74" s="10">
        <v>22</v>
      </c>
      <c r="B74" s="10">
        <v>2</v>
      </c>
      <c r="C74" s="10">
        <v>22</v>
      </c>
      <c r="D74" s="11" t="s">
        <v>18</v>
      </c>
      <c r="E74" s="11"/>
      <c r="F74" s="12" t="s">
        <v>226</v>
      </c>
      <c r="G74" s="13" t="s">
        <v>227</v>
      </c>
      <c r="H74" s="13" t="s">
        <v>228</v>
      </c>
      <c r="I74" s="13">
        <f>LEN(tCOA_2009[[#This Row],[1]])</f>
        <v>2</v>
      </c>
      <c r="J74" s="13"/>
      <c r="K74">
        <f>LEN(tCOA_2009[[#This Row],[5]])</f>
        <v>27</v>
      </c>
      <c r="L74">
        <f>LEN(tCOA_2009[[#This Row],[6]])</f>
        <v>26</v>
      </c>
    </row>
    <row r="75" spans="1:12" ht="16.5" x14ac:dyDescent="0.35">
      <c r="A75" s="14">
        <v>220</v>
      </c>
      <c r="B75" s="14">
        <v>2</v>
      </c>
      <c r="C75" s="14">
        <v>22</v>
      </c>
      <c r="D75" s="15">
        <v>220</v>
      </c>
      <c r="E75" s="15"/>
      <c r="F75" s="16" t="s">
        <v>229</v>
      </c>
      <c r="G75" t="s">
        <v>230</v>
      </c>
      <c r="H75" t="s">
        <v>231</v>
      </c>
      <c r="I75">
        <f>LEN(tCOA_2009[[#This Row],[1]])</f>
        <v>3</v>
      </c>
      <c r="K75">
        <f>LEN(tCOA_2009[[#This Row],[5]])</f>
        <v>22</v>
      </c>
      <c r="L75">
        <f>LEN(tCOA_2009[[#This Row],[6]])</f>
        <v>31</v>
      </c>
    </row>
    <row r="76" spans="1:12" ht="16.5" x14ac:dyDescent="0.35">
      <c r="A76" s="14">
        <v>221</v>
      </c>
      <c r="B76" s="14">
        <v>2</v>
      </c>
      <c r="C76" s="14">
        <v>22</v>
      </c>
      <c r="D76" s="15">
        <v>221</v>
      </c>
      <c r="E76" s="15"/>
      <c r="F76" s="16" t="s">
        <v>232</v>
      </c>
      <c r="G76" t="s">
        <v>233</v>
      </c>
      <c r="H76" t="s">
        <v>234</v>
      </c>
      <c r="I76">
        <f>LEN(tCOA_2009[[#This Row],[1]])</f>
        <v>3</v>
      </c>
      <c r="K76">
        <f>LEN(tCOA_2009[[#This Row],[5]])</f>
        <v>35</v>
      </c>
      <c r="L76">
        <f>LEN(tCOA_2009[[#This Row],[6]])</f>
        <v>43</v>
      </c>
    </row>
    <row r="77" spans="1:12" ht="16.5" x14ac:dyDescent="0.35">
      <c r="A77" s="14">
        <v>222</v>
      </c>
      <c r="B77" s="14">
        <v>2</v>
      </c>
      <c r="C77" s="14">
        <v>22</v>
      </c>
      <c r="D77" s="15">
        <v>222</v>
      </c>
      <c r="E77" s="15"/>
      <c r="F77" s="16" t="s">
        <v>235</v>
      </c>
      <c r="G77" t="s">
        <v>236</v>
      </c>
      <c r="H77" t="s">
        <v>237</v>
      </c>
      <c r="I77">
        <f>LEN(tCOA_2009[[#This Row],[1]])</f>
        <v>3</v>
      </c>
      <c r="K77">
        <f>LEN(tCOA_2009[[#This Row],[5]])</f>
        <v>21</v>
      </c>
      <c r="L77">
        <f>LEN(tCOA_2009[[#This Row],[6]])</f>
        <v>27</v>
      </c>
    </row>
    <row r="78" spans="1:12" ht="16.5" x14ac:dyDescent="0.35">
      <c r="A78" s="14">
        <v>223</v>
      </c>
      <c r="B78" s="14">
        <v>2</v>
      </c>
      <c r="C78" s="14">
        <v>22</v>
      </c>
      <c r="D78" s="15">
        <v>223</v>
      </c>
      <c r="E78" s="15"/>
      <c r="F78" s="16" t="s">
        <v>238</v>
      </c>
      <c r="G78" t="s">
        <v>239</v>
      </c>
      <c r="H78" t="s">
        <v>240</v>
      </c>
      <c r="I78">
        <f>LEN(tCOA_2009[[#This Row],[1]])</f>
        <v>3</v>
      </c>
      <c r="K78">
        <f>LEN(tCOA_2009[[#This Row],[5]])</f>
        <v>26</v>
      </c>
      <c r="L78">
        <f>LEN(tCOA_2009[[#This Row],[6]])</f>
        <v>36</v>
      </c>
    </row>
    <row r="79" spans="1:12" ht="16.5" x14ac:dyDescent="0.35">
      <c r="A79" s="14">
        <v>228</v>
      </c>
      <c r="B79" s="14">
        <v>2</v>
      </c>
      <c r="C79" s="14">
        <v>22</v>
      </c>
      <c r="D79" s="15">
        <v>228</v>
      </c>
      <c r="E79" s="15"/>
      <c r="F79" s="16" t="s">
        <v>241</v>
      </c>
      <c r="G79" t="s">
        <v>242</v>
      </c>
      <c r="H79" t="s">
        <v>243</v>
      </c>
      <c r="I79">
        <f>LEN(tCOA_2009[[#This Row],[1]])</f>
        <v>3</v>
      </c>
      <c r="K79">
        <f>LEN(tCOA_2009[[#This Row],[5]])</f>
        <v>37</v>
      </c>
      <c r="L79">
        <f>LEN(tCOA_2009[[#This Row],[6]])</f>
        <v>41</v>
      </c>
    </row>
    <row r="80" spans="1:12" ht="16.5" x14ac:dyDescent="0.35">
      <c r="A80" s="14">
        <v>229</v>
      </c>
      <c r="B80" s="14">
        <v>2</v>
      </c>
      <c r="C80" s="14">
        <v>22</v>
      </c>
      <c r="D80" s="15">
        <v>229</v>
      </c>
      <c r="E80" s="15"/>
      <c r="F80" s="16" t="s">
        <v>244</v>
      </c>
      <c r="G80" t="s">
        <v>245</v>
      </c>
      <c r="H80" t="s">
        <v>246</v>
      </c>
      <c r="I80">
        <f>LEN(tCOA_2009[[#This Row],[1]])</f>
        <v>3</v>
      </c>
      <c r="K80">
        <f>LEN(tCOA_2009[[#This Row],[5]])</f>
        <v>26</v>
      </c>
      <c r="L80">
        <f>LEN(tCOA_2009[[#This Row],[6]])</f>
        <v>28</v>
      </c>
    </row>
    <row r="81" spans="1:12" ht="16.5" x14ac:dyDescent="0.35">
      <c r="A81" s="10">
        <v>23</v>
      </c>
      <c r="B81" s="10">
        <v>2</v>
      </c>
      <c r="C81" s="10">
        <v>23</v>
      </c>
      <c r="D81" s="11" t="s">
        <v>18</v>
      </c>
      <c r="E81" s="11"/>
      <c r="F81" s="12" t="s">
        <v>247</v>
      </c>
      <c r="G81" s="13" t="s">
        <v>248</v>
      </c>
      <c r="H81" s="13" t="s">
        <v>249</v>
      </c>
      <c r="I81" s="13">
        <f>LEN(tCOA_2009[[#This Row],[1]])</f>
        <v>2</v>
      </c>
      <c r="J81" s="13"/>
      <c r="K81">
        <f>LEN(tCOA_2009[[#This Row],[5]])</f>
        <v>39</v>
      </c>
      <c r="L81">
        <f>LEN(tCOA_2009[[#This Row],[6]])</f>
        <v>24</v>
      </c>
    </row>
    <row r="82" spans="1:12" ht="16.5" x14ac:dyDescent="0.35">
      <c r="A82" s="14">
        <v>230</v>
      </c>
      <c r="B82" s="14">
        <v>2</v>
      </c>
      <c r="C82" s="14">
        <v>23</v>
      </c>
      <c r="D82" s="15">
        <v>230</v>
      </c>
      <c r="E82" s="15"/>
      <c r="F82" s="16" t="s">
        <v>250</v>
      </c>
      <c r="G82" t="s">
        <v>181</v>
      </c>
      <c r="H82" t="s">
        <v>251</v>
      </c>
      <c r="I82">
        <f>LEN(tCOA_2009[[#This Row],[1]])</f>
        <v>3</v>
      </c>
      <c r="K82">
        <f>LEN(tCOA_2009[[#This Row],[5]])</f>
        <v>33</v>
      </c>
      <c r="L82">
        <f>LEN(tCOA_2009[[#This Row],[6]])</f>
        <v>23</v>
      </c>
    </row>
    <row r="83" spans="1:12" ht="16.5" x14ac:dyDescent="0.35">
      <c r="A83" s="14">
        <v>231</v>
      </c>
      <c r="B83" s="14">
        <v>2</v>
      </c>
      <c r="C83" s="14">
        <v>23</v>
      </c>
      <c r="D83" s="15">
        <v>231</v>
      </c>
      <c r="E83" s="15"/>
      <c r="F83" s="16" t="s">
        <v>252</v>
      </c>
      <c r="G83" t="s">
        <v>253</v>
      </c>
      <c r="H83" t="s">
        <v>182</v>
      </c>
      <c r="I83">
        <f>LEN(tCOA_2009[[#This Row],[1]])</f>
        <v>3</v>
      </c>
      <c r="K83">
        <f>LEN(tCOA_2009[[#This Row],[5]])</f>
        <v>29</v>
      </c>
      <c r="L83">
        <f>LEN(tCOA_2009[[#This Row],[6]])</f>
        <v>33</v>
      </c>
    </row>
    <row r="84" spans="1:12" ht="16.5" x14ac:dyDescent="0.35">
      <c r="A84" s="14">
        <v>237</v>
      </c>
      <c r="B84" s="14">
        <v>2</v>
      </c>
      <c r="C84" s="14">
        <v>23</v>
      </c>
      <c r="D84" s="15">
        <v>237</v>
      </c>
      <c r="E84" s="15"/>
      <c r="F84" s="16" t="s">
        <v>254</v>
      </c>
      <c r="G84" t="s">
        <v>255</v>
      </c>
      <c r="H84" t="s">
        <v>256</v>
      </c>
      <c r="I84">
        <f>LEN(tCOA_2009[[#This Row],[1]])</f>
        <v>3</v>
      </c>
      <c r="K84">
        <f>LEN(tCOA_2009[[#This Row],[5]])</f>
        <v>57</v>
      </c>
      <c r="L84">
        <f>LEN(tCOA_2009[[#This Row],[6]])</f>
        <v>32</v>
      </c>
    </row>
    <row r="85" spans="1:12" ht="16.5" x14ac:dyDescent="0.35">
      <c r="A85" s="14">
        <v>238</v>
      </c>
      <c r="B85" s="14">
        <v>2</v>
      </c>
      <c r="C85" s="14">
        <v>23</v>
      </c>
      <c r="D85" s="15">
        <v>238</v>
      </c>
      <c r="E85" s="15"/>
      <c r="F85" s="16" t="s">
        <v>257</v>
      </c>
      <c r="G85" t="s">
        <v>258</v>
      </c>
      <c r="H85" t="s">
        <v>259</v>
      </c>
      <c r="I85">
        <f>LEN(tCOA_2009[[#This Row],[1]])</f>
        <v>3</v>
      </c>
      <c r="K85">
        <f>LEN(tCOA_2009[[#This Row],[5]])</f>
        <v>84</v>
      </c>
      <c r="L85">
        <f>LEN(tCOA_2009[[#This Row],[6]])</f>
        <v>46</v>
      </c>
    </row>
    <row r="86" spans="1:12" ht="16.5" x14ac:dyDescent="0.35">
      <c r="A86" s="10">
        <v>25</v>
      </c>
      <c r="B86" s="10">
        <v>2</v>
      </c>
      <c r="C86" s="10">
        <v>25</v>
      </c>
      <c r="D86" s="11" t="s">
        <v>18</v>
      </c>
      <c r="E86" s="11"/>
      <c r="F86" s="12" t="s">
        <v>260</v>
      </c>
      <c r="G86" s="13" t="s">
        <v>261</v>
      </c>
      <c r="H86" s="13" t="s">
        <v>262</v>
      </c>
      <c r="I86" s="13">
        <f>LEN(tCOA_2009[[#This Row],[1]])</f>
        <v>2</v>
      </c>
      <c r="J86" s="13"/>
      <c r="K86">
        <f>LEN(tCOA_2009[[#This Row],[5]])</f>
        <v>35</v>
      </c>
      <c r="L86">
        <f>LEN(tCOA_2009[[#This Row],[6]])</f>
        <v>19</v>
      </c>
    </row>
    <row r="87" spans="1:12" ht="16.5" x14ac:dyDescent="0.35">
      <c r="A87" s="14">
        <v>250</v>
      </c>
      <c r="B87" s="14">
        <v>2</v>
      </c>
      <c r="C87" s="14">
        <v>25</v>
      </c>
      <c r="D87" s="15">
        <v>250</v>
      </c>
      <c r="E87" s="15"/>
      <c r="F87" s="16" t="s">
        <v>263</v>
      </c>
      <c r="G87" t="s">
        <v>264</v>
      </c>
      <c r="H87" t="s">
        <v>265</v>
      </c>
      <c r="I87">
        <f>LEN(tCOA_2009[[#This Row],[1]])</f>
        <v>3</v>
      </c>
      <c r="K87">
        <f>LEN(tCOA_2009[[#This Row],[5]])</f>
        <v>34</v>
      </c>
      <c r="L87">
        <f>LEN(tCOA_2009[[#This Row],[6]])</f>
        <v>26</v>
      </c>
    </row>
    <row r="88" spans="1:12" ht="16.5" x14ac:dyDescent="0.35">
      <c r="A88" s="14">
        <v>251</v>
      </c>
      <c r="B88" s="14">
        <v>2</v>
      </c>
      <c r="C88" s="14">
        <v>25</v>
      </c>
      <c r="D88" s="15">
        <v>251</v>
      </c>
      <c r="E88" s="15"/>
      <c r="F88" s="16" t="s">
        <v>266</v>
      </c>
      <c r="G88" t="s">
        <v>267</v>
      </c>
      <c r="H88" t="s">
        <v>268</v>
      </c>
      <c r="I88">
        <f>LEN(tCOA_2009[[#This Row],[1]])</f>
        <v>3</v>
      </c>
      <c r="K88">
        <f>LEN(tCOA_2009[[#This Row],[5]])</f>
        <v>30</v>
      </c>
      <c r="L88">
        <f>LEN(tCOA_2009[[#This Row],[6]])</f>
        <v>21</v>
      </c>
    </row>
    <row r="89" spans="1:12" ht="16.5" x14ac:dyDescent="0.35">
      <c r="A89" s="14">
        <v>253</v>
      </c>
      <c r="B89" s="14">
        <v>2</v>
      </c>
      <c r="C89" s="14">
        <v>25</v>
      </c>
      <c r="D89" s="15">
        <v>253</v>
      </c>
      <c r="E89" s="15"/>
      <c r="F89" s="16" t="s">
        <v>269</v>
      </c>
      <c r="G89" t="s">
        <v>270</v>
      </c>
      <c r="H89" t="s">
        <v>271</v>
      </c>
      <c r="I89">
        <f>LEN(tCOA_2009[[#This Row],[1]])</f>
        <v>3</v>
      </c>
      <c r="K89">
        <f>LEN(tCOA_2009[[#This Row],[5]])</f>
        <v>37</v>
      </c>
      <c r="L89">
        <f>LEN(tCOA_2009[[#This Row],[6]])</f>
        <v>29</v>
      </c>
    </row>
    <row r="90" spans="1:12" ht="16.5" x14ac:dyDescent="0.35">
      <c r="A90" s="14">
        <v>254</v>
      </c>
      <c r="B90" s="14">
        <v>2</v>
      </c>
      <c r="C90" s="14">
        <v>25</v>
      </c>
      <c r="D90" s="15">
        <v>254</v>
      </c>
      <c r="E90" s="15"/>
      <c r="F90" s="16" t="s">
        <v>272</v>
      </c>
      <c r="G90" t="s">
        <v>273</v>
      </c>
      <c r="H90" t="s">
        <v>274</v>
      </c>
      <c r="I90">
        <f>LEN(tCOA_2009[[#This Row],[1]])</f>
        <v>3</v>
      </c>
      <c r="K90">
        <f>LEN(tCOA_2009[[#This Row],[5]])</f>
        <v>31</v>
      </c>
      <c r="L90">
        <f>LEN(tCOA_2009[[#This Row],[6]])</f>
        <v>26</v>
      </c>
    </row>
    <row r="91" spans="1:12" ht="16.5" x14ac:dyDescent="0.35">
      <c r="A91" s="14">
        <v>256</v>
      </c>
      <c r="B91" s="14">
        <v>2</v>
      </c>
      <c r="C91" s="14">
        <v>25</v>
      </c>
      <c r="D91" s="15">
        <v>256</v>
      </c>
      <c r="E91" s="15"/>
      <c r="F91" s="16" t="s">
        <v>275</v>
      </c>
      <c r="G91" t="s">
        <v>276</v>
      </c>
      <c r="H91" t="s">
        <v>277</v>
      </c>
      <c r="I91">
        <f>LEN(tCOA_2009[[#This Row],[1]])</f>
        <v>3</v>
      </c>
      <c r="K91">
        <f>LEN(tCOA_2009[[#This Row],[5]])</f>
        <v>40</v>
      </c>
      <c r="L91">
        <f>LEN(tCOA_2009[[#This Row],[6]])</f>
        <v>24</v>
      </c>
    </row>
    <row r="92" spans="1:12" ht="16.5" x14ac:dyDescent="0.35">
      <c r="A92" s="10">
        <v>26</v>
      </c>
      <c r="B92" s="10">
        <v>2</v>
      </c>
      <c r="C92" s="10">
        <v>26</v>
      </c>
      <c r="D92" s="11" t="s">
        <v>18</v>
      </c>
      <c r="E92" s="11"/>
      <c r="F92" s="12" t="s">
        <v>278</v>
      </c>
      <c r="G92" s="13" t="s">
        <v>279</v>
      </c>
      <c r="H92" s="13" t="s">
        <v>280</v>
      </c>
      <c r="I92" s="13">
        <f>LEN(tCOA_2009[[#This Row],[1]])</f>
        <v>2</v>
      </c>
      <c r="J92" s="13"/>
      <c r="K92">
        <f>LEN(tCOA_2009[[#This Row],[5]])</f>
        <v>41</v>
      </c>
      <c r="L92">
        <f>LEN(tCOA_2009[[#This Row],[6]])</f>
        <v>52</v>
      </c>
    </row>
    <row r="93" spans="1:12" ht="16.5" x14ac:dyDescent="0.35">
      <c r="A93" s="14">
        <v>261</v>
      </c>
      <c r="B93" s="14">
        <v>2</v>
      </c>
      <c r="C93" s="14">
        <v>26</v>
      </c>
      <c r="D93" s="15">
        <v>261</v>
      </c>
      <c r="E93" s="15"/>
      <c r="F93" s="16" t="s">
        <v>281</v>
      </c>
      <c r="G93" t="s">
        <v>282</v>
      </c>
      <c r="H93" t="s">
        <v>283</v>
      </c>
      <c r="I93">
        <f>LEN(tCOA_2009[[#This Row],[1]])</f>
        <v>3</v>
      </c>
      <c r="K93">
        <f>LEN(tCOA_2009[[#This Row],[5]])</f>
        <v>13</v>
      </c>
      <c r="L93">
        <f>LEN(tCOA_2009[[#This Row],[6]])</f>
        <v>26</v>
      </c>
    </row>
    <row r="94" spans="1:12" ht="16.5" x14ac:dyDescent="0.35">
      <c r="A94" s="14">
        <v>262</v>
      </c>
      <c r="B94" s="14">
        <v>2</v>
      </c>
      <c r="C94" s="14">
        <v>26</v>
      </c>
      <c r="D94" s="15">
        <v>262</v>
      </c>
      <c r="E94" s="15"/>
      <c r="F94" s="16" t="s">
        <v>284</v>
      </c>
      <c r="G94" t="s">
        <v>285</v>
      </c>
      <c r="H94" t="s">
        <v>286</v>
      </c>
      <c r="I94">
        <f>LEN(tCOA_2009[[#This Row],[1]])</f>
        <v>3</v>
      </c>
      <c r="K94">
        <f>LEN(tCOA_2009[[#This Row],[5]])</f>
        <v>23</v>
      </c>
      <c r="L94">
        <f>LEN(tCOA_2009[[#This Row],[6]])</f>
        <v>42</v>
      </c>
    </row>
    <row r="95" spans="1:12" ht="16.5" x14ac:dyDescent="0.35">
      <c r="A95" s="14">
        <v>265</v>
      </c>
      <c r="B95" s="14">
        <v>2</v>
      </c>
      <c r="C95" s="14">
        <v>26</v>
      </c>
      <c r="D95" s="15">
        <v>265</v>
      </c>
      <c r="E95" s="15"/>
      <c r="F95" s="16" t="s">
        <v>287</v>
      </c>
      <c r="G95" t="s">
        <v>288</v>
      </c>
      <c r="H95" t="s">
        <v>289</v>
      </c>
      <c r="I95">
        <f>LEN(tCOA_2009[[#This Row],[1]])</f>
        <v>3</v>
      </c>
      <c r="K95">
        <f>LEN(tCOA_2009[[#This Row],[5]])</f>
        <v>31</v>
      </c>
      <c r="L95">
        <f>LEN(tCOA_2009[[#This Row],[6]])</f>
        <v>46</v>
      </c>
    </row>
    <row r="96" spans="1:12" ht="16.5" x14ac:dyDescent="0.35">
      <c r="A96" s="14">
        <v>266</v>
      </c>
      <c r="B96" s="14">
        <v>2</v>
      </c>
      <c r="C96" s="14">
        <v>26</v>
      </c>
      <c r="D96" s="15">
        <v>266</v>
      </c>
      <c r="E96" s="15"/>
      <c r="F96" s="16" t="s">
        <v>290</v>
      </c>
      <c r="G96" t="s">
        <v>291</v>
      </c>
      <c r="H96" t="s">
        <v>292</v>
      </c>
      <c r="I96">
        <f>LEN(tCOA_2009[[#This Row],[1]])</f>
        <v>3</v>
      </c>
      <c r="K96">
        <f>LEN(tCOA_2009[[#This Row],[5]])</f>
        <v>53</v>
      </c>
      <c r="L96">
        <f>LEN(tCOA_2009[[#This Row],[6]])</f>
        <v>59</v>
      </c>
    </row>
    <row r="97" spans="1:12" ht="16.5" x14ac:dyDescent="0.35">
      <c r="A97" s="14">
        <v>267</v>
      </c>
      <c r="B97" s="14">
        <v>2</v>
      </c>
      <c r="C97" s="14">
        <v>26</v>
      </c>
      <c r="D97" s="15">
        <v>267</v>
      </c>
      <c r="E97" s="15"/>
      <c r="F97" s="16" t="s">
        <v>156</v>
      </c>
      <c r="G97" t="s">
        <v>293</v>
      </c>
      <c r="H97" t="s">
        <v>294</v>
      </c>
      <c r="I97">
        <f>LEN(tCOA_2009[[#This Row],[1]])</f>
        <v>3</v>
      </c>
      <c r="K97">
        <f>LEN(tCOA_2009[[#This Row],[5]])</f>
        <v>15</v>
      </c>
      <c r="L97">
        <f>LEN(tCOA_2009[[#This Row],[6]])</f>
        <v>16</v>
      </c>
    </row>
    <row r="98" spans="1:12" ht="16.5" x14ac:dyDescent="0.35">
      <c r="A98" s="14">
        <v>268</v>
      </c>
      <c r="B98" s="14">
        <v>2</v>
      </c>
      <c r="C98" s="14">
        <v>26</v>
      </c>
      <c r="D98" s="15">
        <v>268</v>
      </c>
      <c r="E98" s="15"/>
      <c r="F98" s="16" t="s">
        <v>295</v>
      </c>
      <c r="G98" t="s">
        <v>296</v>
      </c>
      <c r="H98" t="s">
        <v>297</v>
      </c>
      <c r="I98">
        <f>LEN(tCOA_2009[[#This Row],[1]])</f>
        <v>3</v>
      </c>
      <c r="K98">
        <f>LEN(tCOA_2009[[#This Row],[5]])</f>
        <v>43</v>
      </c>
      <c r="L98">
        <f>LEN(tCOA_2009[[#This Row],[6]])</f>
        <v>39</v>
      </c>
    </row>
    <row r="99" spans="1:12" ht="16.5" x14ac:dyDescent="0.35">
      <c r="A99" s="14">
        <v>269</v>
      </c>
      <c r="B99" s="14">
        <v>2</v>
      </c>
      <c r="C99" s="14">
        <v>26</v>
      </c>
      <c r="D99" s="15">
        <v>269</v>
      </c>
      <c r="E99" s="15"/>
      <c r="F99" s="16" t="s">
        <v>298</v>
      </c>
      <c r="G99" t="s">
        <v>299</v>
      </c>
      <c r="H99" t="s">
        <v>300</v>
      </c>
      <c r="I99">
        <f>LEN(tCOA_2009[[#This Row],[1]])</f>
        <v>3</v>
      </c>
      <c r="K99">
        <f>LEN(tCOA_2009[[#This Row],[5]])</f>
        <v>67</v>
      </c>
      <c r="L99">
        <f>LEN(tCOA_2009[[#This Row],[6]])</f>
        <v>56</v>
      </c>
    </row>
    <row r="100" spans="1:12" ht="16.5" x14ac:dyDescent="0.35">
      <c r="A100" s="10">
        <v>27</v>
      </c>
      <c r="B100" s="10">
        <v>2</v>
      </c>
      <c r="C100" s="10">
        <v>27</v>
      </c>
      <c r="D100" s="11" t="s">
        <v>18</v>
      </c>
      <c r="E100" s="11"/>
      <c r="F100" s="12" t="s">
        <v>301</v>
      </c>
      <c r="G100" s="13" t="s">
        <v>302</v>
      </c>
      <c r="H100" s="13" t="s">
        <v>303</v>
      </c>
      <c r="I100" s="13">
        <f>LEN(tCOA_2009[[#This Row],[1]])</f>
        <v>2</v>
      </c>
      <c r="J100" s="13"/>
      <c r="K100">
        <f>LEN(tCOA_2009[[#This Row],[5]])</f>
        <v>26</v>
      </c>
      <c r="L100">
        <f>LEN(tCOA_2009[[#This Row],[6]])</f>
        <v>28</v>
      </c>
    </row>
    <row r="101" spans="1:12" ht="16.5" x14ac:dyDescent="0.35">
      <c r="A101" s="14">
        <v>271</v>
      </c>
      <c r="B101" s="14">
        <v>2</v>
      </c>
      <c r="C101" s="14">
        <v>27</v>
      </c>
      <c r="D101" s="15">
        <v>271</v>
      </c>
      <c r="E101" s="15"/>
      <c r="F101" s="16" t="s">
        <v>304</v>
      </c>
      <c r="G101" t="s">
        <v>305</v>
      </c>
      <c r="H101" t="s">
        <v>306</v>
      </c>
      <c r="I101">
        <f>LEN(tCOA_2009[[#This Row],[1]])</f>
        <v>3</v>
      </c>
      <c r="K101">
        <f>LEN(tCOA_2009[[#This Row],[5]])</f>
        <v>51</v>
      </c>
      <c r="L101">
        <f>LEN(tCOA_2009[[#This Row],[6]])</f>
        <v>98</v>
      </c>
    </row>
    <row r="102" spans="1:12" ht="16.5" x14ac:dyDescent="0.35">
      <c r="A102" s="14">
        <v>272</v>
      </c>
      <c r="B102" s="14">
        <v>2</v>
      </c>
      <c r="C102" s="14">
        <v>27</v>
      </c>
      <c r="D102" s="15">
        <v>272</v>
      </c>
      <c r="E102" s="15"/>
      <c r="F102" s="16" t="s">
        <v>307</v>
      </c>
      <c r="G102" t="s">
        <v>308</v>
      </c>
      <c r="H102" t="s">
        <v>309</v>
      </c>
      <c r="I102">
        <f>LEN(tCOA_2009[[#This Row],[1]])</f>
        <v>3</v>
      </c>
      <c r="K102">
        <f>LEN(tCOA_2009[[#This Row],[5]])</f>
        <v>66</v>
      </c>
      <c r="L102">
        <f>LEN(tCOA_2009[[#This Row],[6]])</f>
        <v>55</v>
      </c>
    </row>
    <row r="103" spans="1:12" ht="16.5" x14ac:dyDescent="0.35">
      <c r="A103" s="14">
        <v>273</v>
      </c>
      <c r="B103" s="14">
        <v>2</v>
      </c>
      <c r="C103" s="14">
        <v>27</v>
      </c>
      <c r="D103" s="15">
        <v>273</v>
      </c>
      <c r="E103" s="15"/>
      <c r="F103" s="16" t="s">
        <v>310</v>
      </c>
      <c r="G103" t="s">
        <v>311</v>
      </c>
      <c r="H103" t="s">
        <v>312</v>
      </c>
      <c r="I103">
        <f>LEN(tCOA_2009[[#This Row],[1]])</f>
        <v>3</v>
      </c>
      <c r="K103">
        <f>LEN(tCOA_2009[[#This Row],[5]])</f>
        <v>41</v>
      </c>
      <c r="L103">
        <f>LEN(tCOA_2009[[#This Row],[6]])</f>
        <v>41</v>
      </c>
    </row>
    <row r="104" spans="1:12" ht="16.5" x14ac:dyDescent="0.35">
      <c r="A104" s="14">
        <v>274</v>
      </c>
      <c r="B104" s="14">
        <v>2</v>
      </c>
      <c r="C104" s="14">
        <v>27</v>
      </c>
      <c r="D104" s="15">
        <v>274</v>
      </c>
      <c r="E104" s="15"/>
      <c r="F104" s="16" t="s">
        <v>313</v>
      </c>
      <c r="G104" t="s">
        <v>314</v>
      </c>
      <c r="H104" t="s">
        <v>315</v>
      </c>
      <c r="I104">
        <f>LEN(tCOA_2009[[#This Row],[1]])</f>
        <v>3</v>
      </c>
      <c r="K104">
        <f>LEN(tCOA_2009[[#This Row],[5]])</f>
        <v>13</v>
      </c>
      <c r="L104">
        <f>LEN(tCOA_2009[[#This Row],[6]])</f>
        <v>5</v>
      </c>
    </row>
    <row r="105" spans="1:12" ht="16.5" x14ac:dyDescent="0.35">
      <c r="A105" s="14">
        <v>275</v>
      </c>
      <c r="B105" s="14">
        <v>2</v>
      </c>
      <c r="C105" s="14">
        <v>27</v>
      </c>
      <c r="D105" s="15">
        <v>275</v>
      </c>
      <c r="E105" s="15"/>
      <c r="F105" s="16" t="s">
        <v>316</v>
      </c>
      <c r="G105" t="s">
        <v>317</v>
      </c>
      <c r="H105" t="s">
        <v>318</v>
      </c>
      <c r="I105">
        <f>LEN(tCOA_2009[[#This Row],[1]])</f>
        <v>3</v>
      </c>
      <c r="K105">
        <f>LEN(tCOA_2009[[#This Row],[5]])</f>
        <v>31</v>
      </c>
      <c r="L105">
        <f>LEN(tCOA_2009[[#This Row],[6]])</f>
        <v>30</v>
      </c>
    </row>
    <row r="106" spans="1:12" ht="16.5" x14ac:dyDescent="0.35">
      <c r="A106" s="14">
        <v>276</v>
      </c>
      <c r="B106" s="14">
        <v>2</v>
      </c>
      <c r="C106" s="14">
        <v>27</v>
      </c>
      <c r="D106" s="15">
        <v>276</v>
      </c>
      <c r="E106" s="15"/>
      <c r="F106" s="16" t="s">
        <v>319</v>
      </c>
      <c r="G106" t="s">
        <v>320</v>
      </c>
      <c r="H106" t="s">
        <v>321</v>
      </c>
      <c r="I106">
        <f>LEN(tCOA_2009[[#This Row],[1]])</f>
        <v>3</v>
      </c>
      <c r="K106">
        <f>LEN(tCOA_2009[[#This Row],[5]])</f>
        <v>21</v>
      </c>
      <c r="L106">
        <f>LEN(tCOA_2009[[#This Row],[6]])</f>
        <v>34</v>
      </c>
    </row>
    <row r="107" spans="1:12" ht="16.5" x14ac:dyDescent="0.35">
      <c r="A107" s="14">
        <v>277</v>
      </c>
      <c r="B107" s="14">
        <v>2</v>
      </c>
      <c r="C107" s="14">
        <v>27</v>
      </c>
      <c r="D107" s="15">
        <v>277</v>
      </c>
      <c r="E107" s="15"/>
      <c r="F107" s="16" t="s">
        <v>156</v>
      </c>
      <c r="G107" t="s">
        <v>157</v>
      </c>
      <c r="H107" t="s">
        <v>322</v>
      </c>
      <c r="I107">
        <f>LEN(tCOA_2009[[#This Row],[1]])</f>
        <v>3</v>
      </c>
      <c r="K107">
        <f>LEN(tCOA_2009[[#This Row],[5]])</f>
        <v>15</v>
      </c>
      <c r="L107">
        <f>LEN(tCOA_2009[[#This Row],[6]])</f>
        <v>17</v>
      </c>
    </row>
    <row r="108" spans="1:12" ht="16.5" x14ac:dyDescent="0.35">
      <c r="A108" s="14">
        <v>278</v>
      </c>
      <c r="B108" s="14">
        <v>2</v>
      </c>
      <c r="C108" s="14">
        <v>27</v>
      </c>
      <c r="D108" s="15">
        <v>278</v>
      </c>
      <c r="E108" s="15"/>
      <c r="F108" s="16" t="s">
        <v>323</v>
      </c>
      <c r="G108" t="s">
        <v>324</v>
      </c>
      <c r="H108" t="s">
        <v>325</v>
      </c>
      <c r="I108">
        <f>LEN(tCOA_2009[[#This Row],[1]])</f>
        <v>3</v>
      </c>
      <c r="K108">
        <f>LEN(tCOA_2009[[#This Row],[5]])</f>
        <v>34</v>
      </c>
      <c r="L108">
        <f>LEN(tCOA_2009[[#This Row],[6]])</f>
        <v>10</v>
      </c>
    </row>
    <row r="109" spans="1:12" ht="16.5" x14ac:dyDescent="0.35">
      <c r="A109" s="14">
        <v>279</v>
      </c>
      <c r="B109" s="14">
        <v>2</v>
      </c>
      <c r="C109" s="14">
        <v>27</v>
      </c>
      <c r="D109" s="15">
        <v>279</v>
      </c>
      <c r="E109" s="15"/>
      <c r="F109" s="16" t="s">
        <v>326</v>
      </c>
      <c r="G109" t="s">
        <v>327</v>
      </c>
      <c r="H109" t="s">
        <v>300</v>
      </c>
      <c r="I109">
        <f>LEN(tCOA_2009[[#This Row],[1]])</f>
        <v>3</v>
      </c>
      <c r="K109">
        <f>LEN(tCOA_2009[[#This Row],[5]])</f>
        <v>59</v>
      </c>
      <c r="L109">
        <f>LEN(tCOA_2009[[#This Row],[6]])</f>
        <v>63</v>
      </c>
    </row>
    <row r="110" spans="1:12" ht="16.5" x14ac:dyDescent="0.35">
      <c r="A110" s="10">
        <v>28</v>
      </c>
      <c r="B110" s="10">
        <v>2</v>
      </c>
      <c r="C110" s="10">
        <v>28</v>
      </c>
      <c r="D110" s="11" t="s">
        <v>18</v>
      </c>
      <c r="E110" s="11"/>
      <c r="F110" s="12" t="s">
        <v>328</v>
      </c>
      <c r="G110" s="13" t="s">
        <v>329</v>
      </c>
      <c r="H110" s="13" t="s">
        <v>330</v>
      </c>
      <c r="I110" s="13">
        <f>LEN(tCOA_2009[[#This Row],[1]])</f>
        <v>2</v>
      </c>
      <c r="J110" s="13"/>
      <c r="K110">
        <f>LEN(tCOA_2009[[#This Row],[5]])</f>
        <v>27</v>
      </c>
      <c r="L110">
        <f>LEN(tCOA_2009[[#This Row],[6]])</f>
        <v>39</v>
      </c>
    </row>
    <row r="111" spans="1:12" ht="16.5" x14ac:dyDescent="0.35">
      <c r="A111" s="14">
        <v>280</v>
      </c>
      <c r="B111" s="14">
        <v>2</v>
      </c>
      <c r="C111" s="14">
        <v>28</v>
      </c>
      <c r="D111" s="15">
        <v>280</v>
      </c>
      <c r="E111" s="15"/>
      <c r="F111" s="16" t="s">
        <v>331</v>
      </c>
      <c r="G111" t="s">
        <v>332</v>
      </c>
      <c r="H111" t="s">
        <v>333</v>
      </c>
      <c r="I111">
        <f>LEN(tCOA_2009[[#This Row],[1]])</f>
        <v>3</v>
      </c>
      <c r="K111">
        <f>LEN(tCOA_2009[[#This Row],[5]])</f>
        <v>45</v>
      </c>
      <c r="L111">
        <f>LEN(tCOA_2009[[#This Row],[6]])</f>
        <v>39</v>
      </c>
    </row>
    <row r="112" spans="1:12" ht="16.5" x14ac:dyDescent="0.35">
      <c r="A112" s="14">
        <v>281</v>
      </c>
      <c r="B112" s="14">
        <v>2</v>
      </c>
      <c r="C112" s="14">
        <v>28</v>
      </c>
      <c r="D112" s="15">
        <v>281</v>
      </c>
      <c r="E112" s="15"/>
      <c r="F112" s="16" t="s">
        <v>334</v>
      </c>
      <c r="G112" t="s">
        <v>335</v>
      </c>
      <c r="H112" t="s">
        <v>336</v>
      </c>
      <c r="I112">
        <f>LEN(tCOA_2009[[#This Row],[1]])</f>
        <v>3</v>
      </c>
      <c r="K112">
        <f>LEN(tCOA_2009[[#This Row],[5]])</f>
        <v>37</v>
      </c>
      <c r="L112">
        <f>LEN(tCOA_2009[[#This Row],[6]])</f>
        <v>37</v>
      </c>
    </row>
    <row r="113" spans="1:12" ht="16.5" x14ac:dyDescent="0.35">
      <c r="A113" s="14">
        <v>282</v>
      </c>
      <c r="B113" s="14">
        <v>2</v>
      </c>
      <c r="C113" s="14">
        <v>28</v>
      </c>
      <c r="D113" s="15">
        <v>282</v>
      </c>
      <c r="E113" s="15"/>
      <c r="F113" s="16" t="s">
        <v>337</v>
      </c>
      <c r="G113" t="s">
        <v>338</v>
      </c>
      <c r="H113" t="s">
        <v>339</v>
      </c>
      <c r="I113">
        <f>LEN(tCOA_2009[[#This Row],[1]])</f>
        <v>3</v>
      </c>
      <c r="K113">
        <f>LEN(tCOA_2009[[#This Row],[5]])</f>
        <v>36</v>
      </c>
      <c r="L113">
        <f>LEN(tCOA_2009[[#This Row],[6]])</f>
        <v>42</v>
      </c>
    </row>
    <row r="114" spans="1:12" ht="16.5" x14ac:dyDescent="0.35">
      <c r="A114" s="14">
        <v>285</v>
      </c>
      <c r="B114" s="14">
        <v>2</v>
      </c>
      <c r="C114" s="14">
        <v>28</v>
      </c>
      <c r="D114" s="15">
        <v>285</v>
      </c>
      <c r="E114" s="15"/>
      <c r="F114" s="16" t="s">
        <v>340</v>
      </c>
      <c r="G114" t="s">
        <v>341</v>
      </c>
      <c r="H114" t="s">
        <v>342</v>
      </c>
      <c r="I114">
        <f>LEN(tCOA_2009[[#This Row],[1]])</f>
        <v>3</v>
      </c>
      <c r="K114">
        <f>LEN(tCOA_2009[[#This Row],[5]])</f>
        <v>42</v>
      </c>
      <c r="L114">
        <f>LEN(tCOA_2009[[#This Row],[6]])</f>
        <v>35</v>
      </c>
    </row>
    <row r="115" spans="1:12" ht="16.5" x14ac:dyDescent="0.35">
      <c r="A115" s="14">
        <v>288</v>
      </c>
      <c r="B115" s="14">
        <v>2</v>
      </c>
      <c r="C115" s="14">
        <v>28</v>
      </c>
      <c r="D115" s="15">
        <v>288</v>
      </c>
      <c r="E115" s="15"/>
      <c r="F115" s="16" t="s">
        <v>343</v>
      </c>
      <c r="G115" t="s">
        <v>344</v>
      </c>
      <c r="H115" t="s">
        <v>345</v>
      </c>
      <c r="I115">
        <f>LEN(tCOA_2009[[#This Row],[1]])</f>
        <v>3</v>
      </c>
      <c r="K115">
        <f>LEN(tCOA_2009[[#This Row],[5]])</f>
        <v>33</v>
      </c>
      <c r="L115">
        <f>LEN(tCOA_2009[[#This Row],[6]])</f>
        <v>34</v>
      </c>
    </row>
    <row r="116" spans="1:12" ht="16.5" x14ac:dyDescent="0.35">
      <c r="A116" s="10">
        <v>29</v>
      </c>
      <c r="B116" s="10">
        <v>2</v>
      </c>
      <c r="C116" s="10">
        <v>29</v>
      </c>
      <c r="D116" s="11" t="s">
        <v>18</v>
      </c>
      <c r="E116" s="11"/>
      <c r="F116" s="12" t="s">
        <v>346</v>
      </c>
      <c r="G116" s="13" t="s">
        <v>347</v>
      </c>
      <c r="H116" s="13" t="s">
        <v>348</v>
      </c>
      <c r="I116" s="13">
        <f>LEN(tCOA_2009[[#This Row],[1]])</f>
        <v>2</v>
      </c>
      <c r="J116" s="13"/>
      <c r="K116">
        <f>LEN(tCOA_2009[[#This Row],[5]])</f>
        <v>31</v>
      </c>
      <c r="L116">
        <f>LEN(tCOA_2009[[#This Row],[6]])</f>
        <v>41</v>
      </c>
    </row>
    <row r="117" spans="1:12" ht="16.5" x14ac:dyDescent="0.35">
      <c r="A117" s="14">
        <v>290</v>
      </c>
      <c r="B117" s="14">
        <v>2</v>
      </c>
      <c r="C117" s="14">
        <v>29</v>
      </c>
      <c r="D117" s="15">
        <v>290</v>
      </c>
      <c r="E117" s="15"/>
      <c r="F117" s="16" t="s">
        <v>349</v>
      </c>
      <c r="G117" t="s">
        <v>350</v>
      </c>
      <c r="H117" t="s">
        <v>351</v>
      </c>
      <c r="I117">
        <f>LEN(tCOA_2009[[#This Row],[1]])</f>
        <v>3</v>
      </c>
      <c r="K117">
        <f>LEN(tCOA_2009[[#This Row],[5]])</f>
        <v>43</v>
      </c>
      <c r="L117">
        <f>LEN(tCOA_2009[[#This Row],[6]])</f>
        <v>52</v>
      </c>
    </row>
    <row r="118" spans="1:12" ht="16.5" x14ac:dyDescent="0.35">
      <c r="A118" s="14">
        <v>291</v>
      </c>
      <c r="B118" s="14">
        <v>2</v>
      </c>
      <c r="C118" s="14">
        <v>29</v>
      </c>
      <c r="D118" s="15">
        <v>291</v>
      </c>
      <c r="E118" s="15"/>
      <c r="F118" s="16" t="s">
        <v>352</v>
      </c>
      <c r="G118" t="s">
        <v>353</v>
      </c>
      <c r="H118" t="s">
        <v>354</v>
      </c>
      <c r="I118">
        <f>LEN(tCOA_2009[[#This Row],[1]])</f>
        <v>3</v>
      </c>
      <c r="K118">
        <f>LEN(tCOA_2009[[#This Row],[5]])</f>
        <v>42</v>
      </c>
      <c r="L118">
        <f>LEN(tCOA_2009[[#This Row],[6]])</f>
        <v>50</v>
      </c>
    </row>
    <row r="119" spans="1:12" ht="16.5" x14ac:dyDescent="0.35">
      <c r="A119" s="14">
        <v>292</v>
      </c>
      <c r="B119" s="14">
        <v>2</v>
      </c>
      <c r="C119" s="14">
        <v>29</v>
      </c>
      <c r="D119" s="15">
        <v>292</v>
      </c>
      <c r="E119" s="15"/>
      <c r="F119" s="16" t="s">
        <v>355</v>
      </c>
      <c r="G119" t="s">
        <v>356</v>
      </c>
      <c r="H119" t="s">
        <v>357</v>
      </c>
      <c r="I119">
        <f>LEN(tCOA_2009[[#This Row],[1]])</f>
        <v>3</v>
      </c>
      <c r="K119">
        <f>LEN(tCOA_2009[[#This Row],[5]])</f>
        <v>40</v>
      </c>
      <c r="L119">
        <f>LEN(tCOA_2009[[#This Row],[6]])</f>
        <v>55</v>
      </c>
    </row>
    <row r="120" spans="1:12" ht="16.5" x14ac:dyDescent="0.35">
      <c r="A120" s="14">
        <v>293</v>
      </c>
      <c r="B120" s="14">
        <v>2</v>
      </c>
      <c r="C120" s="14">
        <v>29</v>
      </c>
      <c r="D120" s="15">
        <v>293</v>
      </c>
      <c r="E120" s="15"/>
      <c r="F120" s="16" t="s">
        <v>358</v>
      </c>
      <c r="G120" t="s">
        <v>359</v>
      </c>
      <c r="H120" t="s">
        <v>360</v>
      </c>
      <c r="I120">
        <f>LEN(tCOA_2009[[#This Row],[1]])</f>
        <v>3</v>
      </c>
      <c r="K120">
        <f>LEN(tCOA_2009[[#This Row],[5]])</f>
        <v>39</v>
      </c>
      <c r="L120">
        <f>LEN(tCOA_2009[[#This Row],[6]])</f>
        <v>53</v>
      </c>
    </row>
    <row r="121" spans="1:12" ht="16.5" x14ac:dyDescent="0.35">
      <c r="A121" s="14">
        <v>296</v>
      </c>
      <c r="B121" s="14">
        <v>2</v>
      </c>
      <c r="C121" s="14">
        <v>29</v>
      </c>
      <c r="D121" s="15">
        <v>296</v>
      </c>
      <c r="E121" s="15"/>
      <c r="F121" s="16" t="s">
        <v>361</v>
      </c>
      <c r="G121" t="s">
        <v>362</v>
      </c>
      <c r="H121" t="s">
        <v>363</v>
      </c>
      <c r="I121">
        <f>LEN(tCOA_2009[[#This Row],[1]])</f>
        <v>3</v>
      </c>
      <c r="K121">
        <f>LEN(tCOA_2009[[#This Row],[5]])</f>
        <v>88</v>
      </c>
      <c r="L121">
        <f>LEN(tCOA_2009[[#This Row],[6]])</f>
        <v>81</v>
      </c>
    </row>
    <row r="122" spans="1:12" ht="16.5" x14ac:dyDescent="0.35">
      <c r="A122" s="14">
        <v>297</v>
      </c>
      <c r="B122" s="14">
        <v>2</v>
      </c>
      <c r="C122" s="14">
        <v>29</v>
      </c>
      <c r="D122" s="15">
        <v>297</v>
      </c>
      <c r="E122" s="15"/>
      <c r="F122" s="16" t="s">
        <v>364</v>
      </c>
      <c r="G122" t="s">
        <v>365</v>
      </c>
      <c r="H122" t="s">
        <v>366</v>
      </c>
      <c r="I122">
        <f>LEN(tCOA_2009[[#This Row],[1]])</f>
        <v>3</v>
      </c>
      <c r="K122">
        <f>LEN(tCOA_2009[[#This Row],[5]])</f>
        <v>46</v>
      </c>
      <c r="L122">
        <f>LEN(tCOA_2009[[#This Row],[6]])</f>
        <v>57</v>
      </c>
    </row>
    <row r="123" spans="1:12" ht="16.5" x14ac:dyDescent="0.35">
      <c r="A123" s="6">
        <v>3</v>
      </c>
      <c r="B123" s="6">
        <v>3</v>
      </c>
      <c r="C123" s="6">
        <v>3</v>
      </c>
      <c r="D123" s="7" t="s">
        <v>18</v>
      </c>
      <c r="E123" s="7"/>
      <c r="F123" s="8" t="s">
        <v>367</v>
      </c>
      <c r="G123" s="9" t="s">
        <v>368</v>
      </c>
      <c r="H123" s="9" t="s">
        <v>369</v>
      </c>
      <c r="I123" s="9">
        <f>LEN(tCOA_2009[[#This Row],[1]])</f>
        <v>1</v>
      </c>
      <c r="J123" s="9"/>
      <c r="K123">
        <f>LEN(tCOA_2009[[#This Row],[5]])</f>
        <v>30</v>
      </c>
      <c r="L123">
        <f>LEN(tCOA_2009[[#This Row],[6]])</f>
        <v>45</v>
      </c>
    </row>
    <row r="124" spans="1:12" ht="16.5" x14ac:dyDescent="0.35">
      <c r="A124" s="10">
        <v>30</v>
      </c>
      <c r="B124" s="10">
        <v>3</v>
      </c>
      <c r="C124" s="10">
        <v>30</v>
      </c>
      <c r="D124" s="11" t="s">
        <v>18</v>
      </c>
      <c r="E124" s="11"/>
      <c r="F124" s="12" t="s">
        <v>370</v>
      </c>
      <c r="G124" s="13" t="s">
        <v>371</v>
      </c>
      <c r="H124" s="13" t="s">
        <v>372</v>
      </c>
      <c r="I124" s="13">
        <f>LEN(tCOA_2009[[#This Row],[1]])</f>
        <v>2</v>
      </c>
      <c r="J124" s="13"/>
      <c r="K124">
        <f>LEN(tCOA_2009[[#This Row],[5]])</f>
        <v>19</v>
      </c>
      <c r="L124">
        <f>LEN(tCOA_2009[[#This Row],[6]])</f>
        <v>20</v>
      </c>
    </row>
    <row r="125" spans="1:12" ht="16.5" x14ac:dyDescent="0.35">
      <c r="A125" s="14">
        <v>301</v>
      </c>
      <c r="B125" s="14">
        <v>3</v>
      </c>
      <c r="C125" s="14">
        <v>30</v>
      </c>
      <c r="D125" s="15">
        <v>301</v>
      </c>
      <c r="E125" s="15"/>
      <c r="F125" s="16" t="s">
        <v>373</v>
      </c>
      <c r="G125" t="s">
        <v>374</v>
      </c>
      <c r="H125" t="s">
        <v>375</v>
      </c>
      <c r="I125">
        <f>LEN(tCOA_2009[[#This Row],[1]])</f>
        <v>3</v>
      </c>
      <c r="K125">
        <f>LEN(tCOA_2009[[#This Row],[5]])</f>
        <v>13</v>
      </c>
      <c r="L125">
        <f>LEN(tCOA_2009[[#This Row],[6]])</f>
        <v>13</v>
      </c>
    </row>
    <row r="126" spans="1:12" ht="16.5" x14ac:dyDescent="0.35">
      <c r="A126" s="14">
        <v>302</v>
      </c>
      <c r="B126" s="14">
        <v>3</v>
      </c>
      <c r="C126" s="14">
        <v>30</v>
      </c>
      <c r="D126" s="15">
        <v>302</v>
      </c>
      <c r="E126" s="15"/>
      <c r="F126" s="16" t="s">
        <v>376</v>
      </c>
      <c r="G126" t="s">
        <v>377</v>
      </c>
      <c r="H126" t="s">
        <v>378</v>
      </c>
      <c r="I126">
        <f>LEN(tCOA_2009[[#This Row],[1]])</f>
        <v>3</v>
      </c>
      <c r="K126">
        <f>LEN(tCOA_2009[[#This Row],[5]])</f>
        <v>33</v>
      </c>
      <c r="L126">
        <f>LEN(tCOA_2009[[#This Row],[6]])</f>
        <v>14</v>
      </c>
    </row>
    <row r="127" spans="1:12" ht="16.5" x14ac:dyDescent="0.35">
      <c r="A127" s="14">
        <v>307</v>
      </c>
      <c r="B127" s="14">
        <v>3</v>
      </c>
      <c r="C127" s="14">
        <v>30</v>
      </c>
      <c r="D127" s="15">
        <v>307</v>
      </c>
      <c r="E127" s="15"/>
      <c r="F127" s="16" t="s">
        <v>379</v>
      </c>
      <c r="G127" t="s">
        <v>380</v>
      </c>
      <c r="H127" t="s">
        <v>381</v>
      </c>
      <c r="I127">
        <f>LEN(tCOA_2009[[#This Row],[1]])</f>
        <v>3</v>
      </c>
      <c r="K127">
        <f>LEN(tCOA_2009[[#This Row],[5]])</f>
        <v>10</v>
      </c>
      <c r="L127">
        <f>LEN(tCOA_2009[[#This Row],[6]])</f>
        <v>5</v>
      </c>
    </row>
    <row r="128" spans="1:12" ht="16.5" x14ac:dyDescent="0.35">
      <c r="A128" s="10">
        <v>31</v>
      </c>
      <c r="B128" s="10">
        <v>3</v>
      </c>
      <c r="C128" s="10">
        <v>31</v>
      </c>
      <c r="D128" s="11" t="s">
        <v>18</v>
      </c>
      <c r="E128" s="11"/>
      <c r="F128" s="12" t="s">
        <v>382</v>
      </c>
      <c r="G128" s="13" t="s">
        <v>383</v>
      </c>
      <c r="H128" s="13" t="s">
        <v>384</v>
      </c>
      <c r="I128" s="13">
        <f>LEN(tCOA_2009[[#This Row],[1]])</f>
        <v>2</v>
      </c>
      <c r="J128" s="13"/>
      <c r="K128">
        <f>LEN(tCOA_2009[[#This Row],[5]])</f>
        <v>26</v>
      </c>
      <c r="L128">
        <f>LEN(tCOA_2009[[#This Row],[6]])</f>
        <v>26</v>
      </c>
    </row>
    <row r="129" spans="1:12" ht="16.5" x14ac:dyDescent="0.35">
      <c r="A129" s="14">
        <v>311</v>
      </c>
      <c r="B129" s="14">
        <v>3</v>
      </c>
      <c r="C129" s="14">
        <v>31</v>
      </c>
      <c r="D129" s="15">
        <v>311</v>
      </c>
      <c r="E129" s="15"/>
      <c r="F129" s="16" t="s">
        <v>385</v>
      </c>
      <c r="G129" t="s">
        <v>374</v>
      </c>
      <c r="H129" t="s">
        <v>375</v>
      </c>
      <c r="I129">
        <f>LEN(tCOA_2009[[#This Row],[1]])</f>
        <v>3</v>
      </c>
      <c r="K129">
        <f>LEN(tCOA_2009[[#This Row],[5]])</f>
        <v>9</v>
      </c>
      <c r="L129">
        <f>LEN(tCOA_2009[[#This Row],[6]])</f>
        <v>13</v>
      </c>
    </row>
    <row r="130" spans="1:12" ht="16.5" x14ac:dyDescent="0.35">
      <c r="A130" s="14">
        <v>312</v>
      </c>
      <c r="B130" s="14">
        <v>3</v>
      </c>
      <c r="C130" s="14">
        <v>31</v>
      </c>
      <c r="D130" s="15">
        <v>312</v>
      </c>
      <c r="E130" s="15"/>
      <c r="F130" s="16" t="s">
        <v>386</v>
      </c>
      <c r="G130" t="s">
        <v>387</v>
      </c>
      <c r="H130" t="s">
        <v>388</v>
      </c>
      <c r="I130">
        <f>LEN(tCOA_2009[[#This Row],[1]])</f>
        <v>3</v>
      </c>
      <c r="K130">
        <f>LEN(tCOA_2009[[#This Row],[5]])</f>
        <v>11</v>
      </c>
      <c r="L130">
        <f>LEN(tCOA_2009[[#This Row],[6]])</f>
        <v>8</v>
      </c>
    </row>
    <row r="131" spans="1:12" ht="16.5" x14ac:dyDescent="0.35">
      <c r="A131" s="10">
        <v>32</v>
      </c>
      <c r="B131" s="10">
        <v>3</v>
      </c>
      <c r="C131" s="10">
        <v>32</v>
      </c>
      <c r="D131" s="11" t="s">
        <v>18</v>
      </c>
      <c r="E131" s="11"/>
      <c r="F131" s="12" t="s">
        <v>389</v>
      </c>
      <c r="G131" s="13" t="s">
        <v>390</v>
      </c>
      <c r="H131" s="13" t="s">
        <v>378</v>
      </c>
      <c r="I131" s="13">
        <f>LEN(tCOA_2009[[#This Row],[1]])</f>
        <v>2</v>
      </c>
      <c r="J131" s="13"/>
      <c r="K131">
        <f>LEN(tCOA_2009[[#This Row],[5]])</f>
        <v>29</v>
      </c>
      <c r="L131">
        <f>LEN(tCOA_2009[[#This Row],[6]])</f>
        <v>17</v>
      </c>
    </row>
    <row r="132" spans="1:12" ht="16.5" x14ac:dyDescent="0.35">
      <c r="A132" s="14">
        <v>321</v>
      </c>
      <c r="B132" s="14">
        <v>3</v>
      </c>
      <c r="C132" s="14">
        <v>32</v>
      </c>
      <c r="D132" s="15">
        <v>321</v>
      </c>
      <c r="E132" s="15"/>
      <c r="F132" s="16" t="s">
        <v>391</v>
      </c>
      <c r="G132" t="s">
        <v>392</v>
      </c>
      <c r="H132" t="s">
        <v>393</v>
      </c>
      <c r="I132">
        <f>LEN(tCOA_2009[[#This Row],[1]])</f>
        <v>3</v>
      </c>
      <c r="K132">
        <f>LEN(tCOA_2009[[#This Row],[5]])</f>
        <v>13</v>
      </c>
      <c r="L132">
        <f>LEN(tCOA_2009[[#This Row],[6]])</f>
        <v>11</v>
      </c>
    </row>
    <row r="133" spans="1:12" ht="16.5" x14ac:dyDescent="0.35">
      <c r="A133" s="14">
        <v>322</v>
      </c>
      <c r="B133" s="14">
        <v>3</v>
      </c>
      <c r="C133" s="14">
        <v>32</v>
      </c>
      <c r="D133" s="15">
        <v>322</v>
      </c>
      <c r="E133" s="15"/>
      <c r="F133" s="16" t="s">
        <v>394</v>
      </c>
      <c r="G133" t="s">
        <v>395</v>
      </c>
      <c r="H133" t="s">
        <v>396</v>
      </c>
      <c r="I133">
        <f>LEN(tCOA_2009[[#This Row],[1]])</f>
        <v>3</v>
      </c>
      <c r="K133">
        <f>LEN(tCOA_2009[[#This Row],[5]])</f>
        <v>19</v>
      </c>
      <c r="L133">
        <f>LEN(tCOA_2009[[#This Row],[6]])</f>
        <v>19</v>
      </c>
    </row>
    <row r="134" spans="1:12" ht="16.5" x14ac:dyDescent="0.35">
      <c r="A134" s="14">
        <v>326</v>
      </c>
      <c r="B134" s="14">
        <v>3</v>
      </c>
      <c r="C134" s="14">
        <v>32</v>
      </c>
      <c r="D134" s="15">
        <v>326</v>
      </c>
      <c r="E134" s="15"/>
      <c r="F134" s="16" t="s">
        <v>397</v>
      </c>
      <c r="G134" t="s">
        <v>398</v>
      </c>
      <c r="H134" t="s">
        <v>399</v>
      </c>
      <c r="I134">
        <f>LEN(tCOA_2009[[#This Row],[1]])</f>
        <v>3</v>
      </c>
      <c r="K134">
        <f>LEN(tCOA_2009[[#This Row],[5]])</f>
        <v>24</v>
      </c>
      <c r="L134">
        <f>LEN(tCOA_2009[[#This Row],[6]])</f>
        <v>24</v>
      </c>
    </row>
    <row r="135" spans="1:12" ht="16.5" x14ac:dyDescent="0.35">
      <c r="A135" s="14">
        <v>327</v>
      </c>
      <c r="B135" s="14">
        <v>3</v>
      </c>
      <c r="C135" s="14">
        <v>32</v>
      </c>
      <c r="D135" s="15">
        <v>327</v>
      </c>
      <c r="E135" s="15"/>
      <c r="F135" s="16" t="s">
        <v>400</v>
      </c>
      <c r="G135" t="s">
        <v>401</v>
      </c>
      <c r="H135" t="s">
        <v>402</v>
      </c>
      <c r="I135">
        <f>LEN(tCOA_2009[[#This Row],[1]])</f>
        <v>3</v>
      </c>
      <c r="K135">
        <f>LEN(tCOA_2009[[#This Row],[5]])</f>
        <v>35</v>
      </c>
      <c r="L135">
        <f>LEN(tCOA_2009[[#This Row],[6]])</f>
        <v>36</v>
      </c>
    </row>
    <row r="136" spans="1:12" ht="16.5" x14ac:dyDescent="0.35">
      <c r="A136" s="10">
        <v>33</v>
      </c>
      <c r="B136" s="10">
        <v>3</v>
      </c>
      <c r="C136" s="10">
        <v>33</v>
      </c>
      <c r="D136" s="11" t="s">
        <v>18</v>
      </c>
      <c r="E136" s="11"/>
      <c r="F136" s="12" t="s">
        <v>403</v>
      </c>
      <c r="G136" s="13" t="s">
        <v>404</v>
      </c>
      <c r="H136" s="13" t="s">
        <v>405</v>
      </c>
      <c r="I136" s="13">
        <f>LEN(tCOA_2009[[#This Row],[1]])</f>
        <v>2</v>
      </c>
      <c r="J136" s="13"/>
      <c r="K136">
        <f>LEN(tCOA_2009[[#This Row],[5]])</f>
        <v>22</v>
      </c>
      <c r="L136">
        <f>LEN(tCOA_2009[[#This Row],[6]])</f>
        <v>24</v>
      </c>
    </row>
    <row r="137" spans="1:12" ht="16.5" x14ac:dyDescent="0.35">
      <c r="A137" s="14">
        <v>331</v>
      </c>
      <c r="B137" s="14">
        <v>3</v>
      </c>
      <c r="C137" s="14">
        <v>33</v>
      </c>
      <c r="D137" s="15">
        <v>331</v>
      </c>
      <c r="E137" s="15"/>
      <c r="F137" s="16" t="s">
        <v>406</v>
      </c>
      <c r="G137" t="s">
        <v>407</v>
      </c>
      <c r="H137" t="s">
        <v>408</v>
      </c>
      <c r="I137">
        <f>LEN(tCOA_2009[[#This Row],[1]])</f>
        <v>3</v>
      </c>
      <c r="K137">
        <f>LEN(tCOA_2009[[#This Row],[5]])</f>
        <v>24</v>
      </c>
      <c r="L137">
        <f>LEN(tCOA_2009[[#This Row],[6]])</f>
        <v>28</v>
      </c>
    </row>
    <row r="138" spans="1:12" ht="16.5" x14ac:dyDescent="0.35">
      <c r="A138" s="14">
        <v>333</v>
      </c>
      <c r="B138" s="14">
        <v>3</v>
      </c>
      <c r="C138" s="14">
        <v>33</v>
      </c>
      <c r="D138" s="15">
        <v>333</v>
      </c>
      <c r="E138" s="15"/>
      <c r="F138" s="16" t="s">
        <v>409</v>
      </c>
      <c r="G138" t="s">
        <v>410</v>
      </c>
      <c r="H138" t="s">
        <v>411</v>
      </c>
      <c r="I138">
        <f>LEN(tCOA_2009[[#This Row],[1]])</f>
        <v>3</v>
      </c>
      <c r="K138">
        <f>LEN(tCOA_2009[[#This Row],[5]])</f>
        <v>31</v>
      </c>
      <c r="L138">
        <f>LEN(tCOA_2009[[#This Row],[6]])</f>
        <v>17</v>
      </c>
    </row>
    <row r="139" spans="1:12" ht="16.5" x14ac:dyDescent="0.35">
      <c r="A139" s="10">
        <v>34</v>
      </c>
      <c r="B139" s="10">
        <v>3</v>
      </c>
      <c r="C139" s="10">
        <v>34</v>
      </c>
      <c r="D139" s="11" t="s">
        <v>18</v>
      </c>
      <c r="E139" s="11"/>
      <c r="F139" s="12" t="s">
        <v>412</v>
      </c>
      <c r="G139" s="13" t="s">
        <v>413</v>
      </c>
      <c r="H139" s="13" t="s">
        <v>414</v>
      </c>
      <c r="I139" s="13">
        <f>LEN(tCOA_2009[[#This Row],[1]])</f>
        <v>2</v>
      </c>
      <c r="J139" s="13"/>
      <c r="K139">
        <f>LEN(tCOA_2009[[#This Row],[5]])</f>
        <v>23</v>
      </c>
      <c r="L139">
        <f>LEN(tCOA_2009[[#This Row],[6]])</f>
        <v>27</v>
      </c>
    </row>
    <row r="140" spans="1:12" ht="16.5" x14ac:dyDescent="0.35">
      <c r="A140" s="14">
        <v>342</v>
      </c>
      <c r="B140" s="14">
        <v>3</v>
      </c>
      <c r="C140" s="14">
        <v>34</v>
      </c>
      <c r="D140" s="15">
        <v>342</v>
      </c>
      <c r="E140" s="15"/>
      <c r="F140" s="16" t="s">
        <v>415</v>
      </c>
      <c r="G140" t="s">
        <v>416</v>
      </c>
      <c r="H140" t="s">
        <v>417</v>
      </c>
      <c r="I140">
        <f>LEN(tCOA_2009[[#This Row],[1]])</f>
        <v>3</v>
      </c>
      <c r="K140">
        <f>LEN(tCOA_2009[[#This Row],[5]])</f>
        <v>24</v>
      </c>
      <c r="L140">
        <f>LEN(tCOA_2009[[#This Row],[6]])</f>
        <v>27</v>
      </c>
    </row>
    <row r="141" spans="1:12" ht="16.5" x14ac:dyDescent="0.35">
      <c r="A141" s="14">
        <v>343</v>
      </c>
      <c r="B141" s="14">
        <v>3</v>
      </c>
      <c r="C141" s="14">
        <v>34</v>
      </c>
      <c r="D141" s="15">
        <v>343</v>
      </c>
      <c r="E141" s="15"/>
      <c r="F141" s="16" t="s">
        <v>418</v>
      </c>
      <c r="G141" t="s">
        <v>419</v>
      </c>
      <c r="H141" t="s">
        <v>420</v>
      </c>
      <c r="I141">
        <f>LEN(tCOA_2009[[#This Row],[1]])</f>
        <v>3</v>
      </c>
      <c r="K141">
        <f>LEN(tCOA_2009[[#This Row],[5]])</f>
        <v>27</v>
      </c>
      <c r="L141">
        <f>LEN(tCOA_2009[[#This Row],[6]])</f>
        <v>30</v>
      </c>
    </row>
    <row r="142" spans="1:12" ht="16.5" x14ac:dyDescent="0.35">
      <c r="A142" s="10">
        <v>35</v>
      </c>
      <c r="B142" s="10">
        <v>3</v>
      </c>
      <c r="C142" s="10">
        <v>35</v>
      </c>
      <c r="D142" s="11" t="s">
        <v>18</v>
      </c>
      <c r="E142" s="11"/>
      <c r="F142" s="12" t="s">
        <v>421</v>
      </c>
      <c r="G142" s="13" t="s">
        <v>422</v>
      </c>
      <c r="H142" s="13" t="s">
        <v>423</v>
      </c>
      <c r="I142" s="13">
        <f>LEN(tCOA_2009[[#This Row],[1]])</f>
        <v>2</v>
      </c>
      <c r="J142" s="13"/>
      <c r="K142">
        <f>LEN(tCOA_2009[[#This Row],[5]])</f>
        <v>18</v>
      </c>
      <c r="L142">
        <f>LEN(tCOA_2009[[#This Row],[6]])</f>
        <v>14</v>
      </c>
    </row>
    <row r="143" spans="1:12" ht="16.5" x14ac:dyDescent="0.35">
      <c r="A143" s="14">
        <v>351</v>
      </c>
      <c r="B143" s="14">
        <v>3</v>
      </c>
      <c r="C143" s="14">
        <v>35</v>
      </c>
      <c r="D143" s="15">
        <v>351</v>
      </c>
      <c r="E143" s="15"/>
      <c r="F143" s="16" t="s">
        <v>424</v>
      </c>
      <c r="G143" t="s">
        <v>425</v>
      </c>
      <c r="H143" t="s">
        <v>426</v>
      </c>
      <c r="I143">
        <f>LEN(tCOA_2009[[#This Row],[1]])</f>
        <v>3</v>
      </c>
      <c r="K143">
        <f>LEN(tCOA_2009[[#This Row],[5]])</f>
        <v>24</v>
      </c>
      <c r="L143">
        <f>LEN(tCOA_2009[[#This Row],[6]])</f>
        <v>22</v>
      </c>
    </row>
    <row r="144" spans="1:12" ht="16.5" x14ac:dyDescent="0.35">
      <c r="A144" s="14">
        <v>355</v>
      </c>
      <c r="B144" s="14">
        <v>3</v>
      </c>
      <c r="C144" s="14">
        <v>35</v>
      </c>
      <c r="D144" s="15">
        <v>355</v>
      </c>
      <c r="E144" s="15"/>
      <c r="F144" s="16" t="s">
        <v>427</v>
      </c>
      <c r="G144" t="s">
        <v>428</v>
      </c>
      <c r="H144" t="s">
        <v>429</v>
      </c>
      <c r="I144">
        <f>LEN(tCOA_2009[[#This Row],[1]])</f>
        <v>3</v>
      </c>
      <c r="K144">
        <f>LEN(tCOA_2009[[#This Row],[5]])</f>
        <v>22</v>
      </c>
      <c r="L144">
        <f>LEN(tCOA_2009[[#This Row],[6]])</f>
        <v>17</v>
      </c>
    </row>
    <row r="145" spans="1:12" ht="16.5" x14ac:dyDescent="0.35">
      <c r="A145" s="14">
        <v>358</v>
      </c>
      <c r="B145" s="14">
        <v>3</v>
      </c>
      <c r="C145" s="14">
        <v>35</v>
      </c>
      <c r="D145" s="15">
        <v>358</v>
      </c>
      <c r="E145" s="15"/>
      <c r="F145" s="16" t="s">
        <v>430</v>
      </c>
      <c r="G145" t="s">
        <v>431</v>
      </c>
      <c r="H145" t="s">
        <v>432</v>
      </c>
      <c r="I145">
        <f>LEN(tCOA_2009[[#This Row],[1]])</f>
        <v>3</v>
      </c>
      <c r="K145">
        <f>LEN(tCOA_2009[[#This Row],[5]])</f>
        <v>50</v>
      </c>
      <c r="L145">
        <f>LEN(tCOA_2009[[#This Row],[6]])</f>
        <v>44</v>
      </c>
    </row>
    <row r="146" spans="1:12" ht="16.5" x14ac:dyDescent="0.35">
      <c r="A146" s="10">
        <v>37</v>
      </c>
      <c r="B146" s="10">
        <v>3</v>
      </c>
      <c r="C146" s="10">
        <v>37</v>
      </c>
      <c r="D146" s="11" t="s">
        <v>18</v>
      </c>
      <c r="E146" s="11"/>
      <c r="F146" s="12" t="s">
        <v>433</v>
      </c>
      <c r="G146" s="13" t="s">
        <v>434</v>
      </c>
      <c r="H146" s="13" t="s">
        <v>435</v>
      </c>
      <c r="I146" s="13">
        <f>LEN(tCOA_2009[[#This Row],[1]])</f>
        <v>2</v>
      </c>
      <c r="J146" s="13"/>
      <c r="K146">
        <f>LEN(tCOA_2009[[#This Row],[5]])</f>
        <v>13</v>
      </c>
      <c r="L146">
        <f>LEN(tCOA_2009[[#This Row],[6]])</f>
        <v>26</v>
      </c>
    </row>
    <row r="147" spans="1:12" ht="16.5" x14ac:dyDescent="0.35">
      <c r="A147" s="10">
        <v>38</v>
      </c>
      <c r="B147" s="10">
        <v>3</v>
      </c>
      <c r="C147" s="10">
        <v>38</v>
      </c>
      <c r="D147" s="11" t="s">
        <v>18</v>
      </c>
      <c r="E147" s="11"/>
      <c r="F147" s="12" t="s">
        <v>436</v>
      </c>
      <c r="G147" s="13" t="s">
        <v>437</v>
      </c>
      <c r="H147" s="13" t="s">
        <v>438</v>
      </c>
      <c r="I147" s="13">
        <f>LEN(tCOA_2009[[#This Row],[1]])</f>
        <v>2</v>
      </c>
      <c r="J147" s="13"/>
      <c r="K147">
        <f>LEN(tCOA_2009[[#This Row],[5]])</f>
        <v>68</v>
      </c>
      <c r="L147">
        <f>LEN(tCOA_2009[[#This Row],[6]])</f>
        <v>52</v>
      </c>
    </row>
    <row r="148" spans="1:12" ht="16.5" x14ac:dyDescent="0.35">
      <c r="A148" s="10">
        <v>39</v>
      </c>
      <c r="B148" s="10">
        <v>3</v>
      </c>
      <c r="C148" s="10">
        <v>39</v>
      </c>
      <c r="D148" s="11" t="s">
        <v>18</v>
      </c>
      <c r="E148" s="11"/>
      <c r="F148" s="12" t="s">
        <v>439</v>
      </c>
      <c r="G148" s="13" t="s">
        <v>440</v>
      </c>
      <c r="H148" s="13" t="s">
        <v>441</v>
      </c>
      <c r="I148" s="13">
        <f>LEN(tCOA_2009[[#This Row],[1]])</f>
        <v>2</v>
      </c>
      <c r="J148" s="13"/>
      <c r="K148">
        <f>LEN(tCOA_2009[[#This Row],[5]])</f>
        <v>58</v>
      </c>
      <c r="L148">
        <f>LEN(tCOA_2009[[#This Row],[6]])</f>
        <v>57</v>
      </c>
    </row>
    <row r="149" spans="1:12" ht="16.5" x14ac:dyDescent="0.35">
      <c r="A149" s="14">
        <v>391</v>
      </c>
      <c r="B149" s="14">
        <v>3</v>
      </c>
      <c r="C149" s="14">
        <v>39</v>
      </c>
      <c r="D149" s="15">
        <v>391</v>
      </c>
      <c r="E149" s="15"/>
      <c r="F149" s="16" t="s">
        <v>442</v>
      </c>
      <c r="G149" t="s">
        <v>443</v>
      </c>
      <c r="H149" t="s">
        <v>444</v>
      </c>
      <c r="I149">
        <f>LEN(tCOA_2009[[#This Row],[1]])</f>
        <v>3</v>
      </c>
      <c r="K149">
        <f>LEN(tCOA_2009[[#This Row],[5]])</f>
        <v>46</v>
      </c>
      <c r="L149">
        <f>LEN(tCOA_2009[[#This Row],[6]])</f>
        <v>55</v>
      </c>
    </row>
    <row r="150" spans="1:12" ht="16.5" x14ac:dyDescent="0.35">
      <c r="A150" s="14">
        <v>392</v>
      </c>
      <c r="B150" s="14">
        <v>3</v>
      </c>
      <c r="C150" s="14">
        <v>39</v>
      </c>
      <c r="D150" s="15">
        <v>392</v>
      </c>
      <c r="E150" s="15"/>
      <c r="F150" s="16" t="s">
        <v>445</v>
      </c>
      <c r="G150" t="s">
        <v>446</v>
      </c>
      <c r="H150" t="s">
        <v>447</v>
      </c>
      <c r="I150">
        <f>LEN(tCOA_2009[[#This Row],[1]])</f>
        <v>3</v>
      </c>
      <c r="K150">
        <f>LEN(tCOA_2009[[#This Row],[5]])</f>
        <v>54</v>
      </c>
      <c r="L150">
        <f>LEN(tCOA_2009[[#This Row],[6]])</f>
        <v>46</v>
      </c>
    </row>
    <row r="151" spans="1:12" ht="16.5" x14ac:dyDescent="0.35">
      <c r="A151" s="14">
        <v>393</v>
      </c>
      <c r="B151" s="14">
        <v>3</v>
      </c>
      <c r="C151" s="14">
        <v>39</v>
      </c>
      <c r="D151" s="15">
        <v>393</v>
      </c>
      <c r="E151" s="15"/>
      <c r="F151" s="16" t="s">
        <v>448</v>
      </c>
      <c r="G151" t="s">
        <v>449</v>
      </c>
      <c r="H151" t="s">
        <v>450</v>
      </c>
      <c r="I151">
        <f>LEN(tCOA_2009[[#This Row],[1]])</f>
        <v>3</v>
      </c>
      <c r="K151">
        <f>LEN(tCOA_2009[[#This Row],[5]])</f>
        <v>42</v>
      </c>
      <c r="L151">
        <f>LEN(tCOA_2009[[#This Row],[6]])</f>
        <v>53</v>
      </c>
    </row>
    <row r="152" spans="1:12" ht="16.5" x14ac:dyDescent="0.35">
      <c r="A152" s="14">
        <v>394</v>
      </c>
      <c r="B152" s="14">
        <v>3</v>
      </c>
      <c r="C152" s="14">
        <v>39</v>
      </c>
      <c r="D152" s="15">
        <v>394</v>
      </c>
      <c r="E152" s="15"/>
      <c r="F152" s="16" t="s">
        <v>451</v>
      </c>
      <c r="G152" t="s">
        <v>452</v>
      </c>
      <c r="H152" t="s">
        <v>453</v>
      </c>
      <c r="I152">
        <f>LEN(tCOA_2009[[#This Row],[1]])</f>
        <v>3</v>
      </c>
      <c r="K152">
        <f>LEN(tCOA_2009[[#This Row],[5]])</f>
        <v>43</v>
      </c>
      <c r="L152">
        <f>LEN(tCOA_2009[[#This Row],[6]])</f>
        <v>59</v>
      </c>
    </row>
    <row r="153" spans="1:12" ht="16.5" x14ac:dyDescent="0.35">
      <c r="A153" s="14">
        <v>395</v>
      </c>
      <c r="B153" s="14">
        <v>3</v>
      </c>
      <c r="C153" s="14">
        <v>39</v>
      </c>
      <c r="D153" s="15">
        <v>395</v>
      </c>
      <c r="E153" s="15"/>
      <c r="F153" s="16" t="s">
        <v>454</v>
      </c>
      <c r="G153" t="s">
        <v>455</v>
      </c>
      <c r="H153" t="s">
        <v>456</v>
      </c>
      <c r="I153">
        <f>LEN(tCOA_2009[[#This Row],[1]])</f>
        <v>3</v>
      </c>
      <c r="K153">
        <f>LEN(tCOA_2009[[#This Row],[5]])</f>
        <v>37</v>
      </c>
      <c r="L153">
        <f>LEN(tCOA_2009[[#This Row],[6]])</f>
        <v>43</v>
      </c>
    </row>
    <row r="154" spans="1:12" ht="16.5" x14ac:dyDescent="0.35">
      <c r="A154" s="14">
        <v>396</v>
      </c>
      <c r="B154" s="14">
        <v>3</v>
      </c>
      <c r="C154" s="14">
        <v>39</v>
      </c>
      <c r="D154" s="15">
        <v>396</v>
      </c>
      <c r="E154" s="15"/>
      <c r="F154" s="16" t="s">
        <v>457</v>
      </c>
      <c r="G154" t="s">
        <v>458</v>
      </c>
      <c r="H154" t="s">
        <v>459</v>
      </c>
      <c r="I154">
        <f>LEN(tCOA_2009[[#This Row],[1]])</f>
        <v>3</v>
      </c>
      <c r="K154">
        <f>LEN(tCOA_2009[[#This Row],[5]])</f>
        <v>33</v>
      </c>
      <c r="L154">
        <f>LEN(tCOA_2009[[#This Row],[6]])</f>
        <v>45</v>
      </c>
    </row>
    <row r="155" spans="1:12" ht="16.5" x14ac:dyDescent="0.35">
      <c r="A155" s="14">
        <v>398</v>
      </c>
      <c r="B155" s="14">
        <v>3</v>
      </c>
      <c r="C155" s="14">
        <v>39</v>
      </c>
      <c r="D155" s="15">
        <v>398</v>
      </c>
      <c r="E155" s="15"/>
      <c r="F155" s="16" t="s">
        <v>460</v>
      </c>
      <c r="G155" t="s">
        <v>461</v>
      </c>
      <c r="H155" t="s">
        <v>462</v>
      </c>
      <c r="I155">
        <f>LEN(tCOA_2009[[#This Row],[1]])</f>
        <v>3</v>
      </c>
      <c r="K155">
        <f>LEN(tCOA_2009[[#This Row],[5]])</f>
        <v>38</v>
      </c>
      <c r="L155">
        <f>LEN(tCOA_2009[[#This Row],[6]])</f>
        <v>45</v>
      </c>
    </row>
    <row r="156" spans="1:12" ht="16.5" x14ac:dyDescent="0.35">
      <c r="A156" s="6">
        <v>4</v>
      </c>
      <c r="B156" s="6">
        <v>4</v>
      </c>
      <c r="C156" s="6">
        <v>4</v>
      </c>
      <c r="D156" s="7" t="s">
        <v>18</v>
      </c>
      <c r="E156" s="7"/>
      <c r="F156" s="8" t="s">
        <v>463</v>
      </c>
      <c r="G156" s="9" t="s">
        <v>464</v>
      </c>
      <c r="H156" s="9" t="s">
        <v>465</v>
      </c>
      <c r="I156" s="9">
        <f>LEN(tCOA_2009[[#This Row],[1]])</f>
        <v>1</v>
      </c>
      <c r="J156" s="9"/>
      <c r="K156">
        <f>LEN(tCOA_2009[[#This Row],[5]])</f>
        <v>33</v>
      </c>
      <c r="L156">
        <f>LEN(tCOA_2009[[#This Row],[6]])</f>
        <v>50</v>
      </c>
    </row>
    <row r="157" spans="1:12" ht="16.5" x14ac:dyDescent="0.35">
      <c r="A157" s="10">
        <v>40</v>
      </c>
      <c r="B157" s="10">
        <v>4</v>
      </c>
      <c r="C157" s="10">
        <v>40</v>
      </c>
      <c r="D157" s="11" t="s">
        <v>18</v>
      </c>
      <c r="E157" s="11"/>
      <c r="F157" s="12" t="s">
        <v>466</v>
      </c>
      <c r="G157" s="13" t="s">
        <v>467</v>
      </c>
      <c r="H157" s="13" t="s">
        <v>468</v>
      </c>
      <c r="I157" s="13">
        <f>LEN(tCOA_2009[[#This Row],[1]])</f>
        <v>2</v>
      </c>
      <c r="J157" s="13"/>
      <c r="K157">
        <f>LEN(tCOA_2009[[#This Row],[5]])</f>
        <v>32</v>
      </c>
      <c r="L157">
        <f>LEN(tCOA_2009[[#This Row],[6]])</f>
        <v>30</v>
      </c>
    </row>
    <row r="158" spans="1:12" ht="16.5" x14ac:dyDescent="0.35">
      <c r="A158" s="14">
        <v>401</v>
      </c>
      <c r="B158" s="14">
        <v>4</v>
      </c>
      <c r="C158" s="14">
        <v>40</v>
      </c>
      <c r="D158" s="15">
        <v>401</v>
      </c>
      <c r="E158" s="15"/>
      <c r="F158" s="16" t="s">
        <v>469</v>
      </c>
      <c r="G158" t="s">
        <v>470</v>
      </c>
      <c r="H158" t="s">
        <v>471</v>
      </c>
      <c r="I158">
        <f>LEN(tCOA_2009[[#This Row],[1]])</f>
        <v>3</v>
      </c>
      <c r="K158">
        <f>LEN(tCOA_2009[[#This Row],[5]])</f>
        <v>52</v>
      </c>
      <c r="L158">
        <f>LEN(tCOA_2009[[#This Row],[6]])</f>
        <v>43</v>
      </c>
    </row>
    <row r="159" spans="1:12" ht="16.5" x14ac:dyDescent="0.35">
      <c r="A159" s="14">
        <v>402</v>
      </c>
      <c r="B159" s="14">
        <v>4</v>
      </c>
      <c r="C159" s="14">
        <v>40</v>
      </c>
      <c r="D159" s="15">
        <v>402</v>
      </c>
      <c r="E159" s="15"/>
      <c r="F159" s="16" t="s">
        <v>472</v>
      </c>
      <c r="G159" t="s">
        <v>473</v>
      </c>
      <c r="H159" t="s">
        <v>474</v>
      </c>
      <c r="I159">
        <f>LEN(tCOA_2009[[#This Row],[1]])</f>
        <v>3</v>
      </c>
      <c r="K159">
        <f>LEN(tCOA_2009[[#This Row],[5]])</f>
        <v>23</v>
      </c>
      <c r="L159">
        <f>LEN(tCOA_2009[[#This Row],[6]])</f>
        <v>20</v>
      </c>
    </row>
    <row r="160" spans="1:12" ht="16.5" x14ac:dyDescent="0.35">
      <c r="A160" s="14">
        <v>403</v>
      </c>
      <c r="B160" s="14">
        <v>4</v>
      </c>
      <c r="C160" s="14">
        <v>40</v>
      </c>
      <c r="D160" s="15">
        <v>403</v>
      </c>
      <c r="E160" s="15"/>
      <c r="F160" s="16" t="s">
        <v>475</v>
      </c>
      <c r="G160" t="s">
        <v>476</v>
      </c>
      <c r="H160" t="s">
        <v>477</v>
      </c>
      <c r="I160">
        <f>LEN(tCOA_2009[[#This Row],[1]])</f>
        <v>3</v>
      </c>
      <c r="K160">
        <f>LEN(tCOA_2009[[#This Row],[5]])</f>
        <v>41</v>
      </c>
      <c r="L160">
        <f>LEN(tCOA_2009[[#This Row],[6]])</f>
        <v>25</v>
      </c>
    </row>
    <row r="161" spans="1:12" ht="16.5" x14ac:dyDescent="0.35">
      <c r="A161" s="14">
        <v>404</v>
      </c>
      <c r="B161" s="14">
        <v>4</v>
      </c>
      <c r="C161" s="14">
        <v>40</v>
      </c>
      <c r="D161" s="15">
        <v>404</v>
      </c>
      <c r="E161" s="15"/>
      <c r="F161" s="16" t="s">
        <v>478</v>
      </c>
      <c r="G161" t="s">
        <v>479</v>
      </c>
      <c r="H161" t="s">
        <v>480</v>
      </c>
      <c r="I161">
        <f>LEN(tCOA_2009[[#This Row],[1]])</f>
        <v>3</v>
      </c>
      <c r="K161">
        <f>LEN(tCOA_2009[[#This Row],[5]])</f>
        <v>31</v>
      </c>
      <c r="L161">
        <f>LEN(tCOA_2009[[#This Row],[6]])</f>
        <v>33</v>
      </c>
    </row>
    <row r="162" spans="1:12" ht="16.5" x14ac:dyDescent="0.35">
      <c r="A162" s="14">
        <v>405</v>
      </c>
      <c r="B162" s="14">
        <v>4</v>
      </c>
      <c r="C162" s="14">
        <v>40</v>
      </c>
      <c r="D162" s="15">
        <v>405</v>
      </c>
      <c r="E162" s="15"/>
      <c r="F162" s="16" t="s">
        <v>481</v>
      </c>
      <c r="G162" t="s">
        <v>482</v>
      </c>
      <c r="H162" t="s">
        <v>483</v>
      </c>
      <c r="I162">
        <f>LEN(tCOA_2009[[#This Row],[1]])</f>
        <v>3</v>
      </c>
      <c r="K162">
        <f>LEN(tCOA_2009[[#This Row],[5]])</f>
        <v>59</v>
      </c>
      <c r="L162">
        <f>LEN(tCOA_2009[[#This Row],[6]])</f>
        <v>37</v>
      </c>
    </row>
    <row r="163" spans="1:12" ht="16.5" x14ac:dyDescent="0.35">
      <c r="A163" s="14">
        <v>406</v>
      </c>
      <c r="B163" s="14">
        <v>4</v>
      </c>
      <c r="C163" s="14">
        <v>40</v>
      </c>
      <c r="D163" s="15">
        <v>406</v>
      </c>
      <c r="E163" s="15"/>
      <c r="F163" s="16" t="s">
        <v>484</v>
      </c>
      <c r="G163" t="s">
        <v>485</v>
      </c>
      <c r="H163" t="s">
        <v>486</v>
      </c>
      <c r="I163">
        <f>LEN(tCOA_2009[[#This Row],[1]])</f>
        <v>3</v>
      </c>
      <c r="K163">
        <f>LEN(tCOA_2009[[#This Row],[5]])</f>
        <v>62</v>
      </c>
      <c r="L163">
        <f>LEN(tCOA_2009[[#This Row],[6]])</f>
        <v>67</v>
      </c>
    </row>
    <row r="164" spans="1:12" ht="16.5" x14ac:dyDescent="0.35">
      <c r="A164" s="14">
        <v>408</v>
      </c>
      <c r="B164" s="14">
        <v>4</v>
      </c>
      <c r="C164" s="14">
        <v>40</v>
      </c>
      <c r="D164" s="15">
        <v>408</v>
      </c>
      <c r="E164" s="15"/>
      <c r="F164" s="16" t="s">
        <v>487</v>
      </c>
      <c r="G164" t="s">
        <v>488</v>
      </c>
      <c r="H164" t="s">
        <v>489</v>
      </c>
      <c r="I164">
        <f>LEN(tCOA_2009[[#This Row],[1]])</f>
        <v>3</v>
      </c>
      <c r="K164">
        <f>LEN(tCOA_2009[[#This Row],[5]])</f>
        <v>39</v>
      </c>
      <c r="L164">
        <f>LEN(tCOA_2009[[#This Row],[6]])</f>
        <v>32</v>
      </c>
    </row>
    <row r="165" spans="1:12" ht="16.5" x14ac:dyDescent="0.35">
      <c r="A165" s="14">
        <v>409</v>
      </c>
      <c r="B165" s="14">
        <v>4</v>
      </c>
      <c r="C165" s="14">
        <v>40</v>
      </c>
      <c r="D165" s="15">
        <v>409</v>
      </c>
      <c r="E165" s="15"/>
      <c r="F165" s="16" t="s">
        <v>490</v>
      </c>
      <c r="G165" t="s">
        <v>491</v>
      </c>
      <c r="H165" t="s">
        <v>492</v>
      </c>
      <c r="I165">
        <f>LEN(tCOA_2009[[#This Row],[1]])</f>
        <v>3</v>
      </c>
      <c r="K165">
        <f>LEN(tCOA_2009[[#This Row],[5]])</f>
        <v>106</v>
      </c>
      <c r="L165">
        <f>LEN(tCOA_2009[[#This Row],[6]])</f>
        <v>68</v>
      </c>
    </row>
    <row r="166" spans="1:12" ht="16.5" x14ac:dyDescent="0.35">
      <c r="A166" s="10">
        <v>41</v>
      </c>
      <c r="B166" s="10">
        <v>4</v>
      </c>
      <c r="C166" s="10">
        <v>41</v>
      </c>
      <c r="D166" s="11" t="s">
        <v>18</v>
      </c>
      <c r="E166" s="11"/>
      <c r="F166" s="12" t="s">
        <v>493</v>
      </c>
      <c r="G166" s="13" t="s">
        <v>494</v>
      </c>
      <c r="H166" s="13" t="s">
        <v>495</v>
      </c>
      <c r="I166" s="13">
        <f>LEN(tCOA_2009[[#This Row],[1]])</f>
        <v>2</v>
      </c>
      <c r="J166" s="13"/>
      <c r="K166">
        <f>LEN(tCOA_2009[[#This Row],[5]])</f>
        <v>29</v>
      </c>
      <c r="L166">
        <f>LEN(tCOA_2009[[#This Row],[6]])</f>
        <v>30</v>
      </c>
    </row>
    <row r="167" spans="1:12" ht="16.5" x14ac:dyDescent="0.35">
      <c r="A167" s="14">
        <v>411</v>
      </c>
      <c r="B167" s="14">
        <v>4</v>
      </c>
      <c r="C167" s="14">
        <v>41</v>
      </c>
      <c r="D167" s="15">
        <v>411</v>
      </c>
      <c r="E167" s="15"/>
      <c r="F167" s="16" t="s">
        <v>496</v>
      </c>
      <c r="G167" t="s">
        <v>497</v>
      </c>
      <c r="H167" t="s">
        <v>498</v>
      </c>
      <c r="I167">
        <f>LEN(tCOA_2009[[#This Row],[1]])</f>
        <v>3</v>
      </c>
      <c r="K167">
        <f>LEN(tCOA_2009[[#This Row],[5]])</f>
        <v>42</v>
      </c>
      <c r="L167">
        <f>LEN(tCOA_2009[[#This Row],[6]])</f>
        <v>39</v>
      </c>
    </row>
    <row r="168" spans="1:12" ht="16.5" x14ac:dyDescent="0.35">
      <c r="A168" s="14">
        <v>412</v>
      </c>
      <c r="B168" s="14">
        <v>4</v>
      </c>
      <c r="C168" s="14">
        <v>41</v>
      </c>
      <c r="D168" s="15">
        <v>412</v>
      </c>
      <c r="E168" s="15"/>
      <c r="F168" s="16" t="s">
        <v>499</v>
      </c>
      <c r="G168" t="s">
        <v>500</v>
      </c>
      <c r="H168" t="s">
        <v>501</v>
      </c>
      <c r="I168">
        <f>LEN(tCOA_2009[[#This Row],[1]])</f>
        <v>3</v>
      </c>
      <c r="K168">
        <f>LEN(tCOA_2009[[#This Row],[5]])</f>
        <v>37</v>
      </c>
      <c r="L168">
        <f>LEN(tCOA_2009[[#This Row],[6]])</f>
        <v>28</v>
      </c>
    </row>
    <row r="169" spans="1:12" ht="16.5" x14ac:dyDescent="0.35">
      <c r="A169" s="14">
        <v>413</v>
      </c>
      <c r="B169" s="14">
        <v>4</v>
      </c>
      <c r="C169" s="14">
        <v>41</v>
      </c>
      <c r="D169" s="15">
        <v>413</v>
      </c>
      <c r="E169" s="15"/>
      <c r="F169" s="16" t="s">
        <v>502</v>
      </c>
      <c r="G169" t="s">
        <v>503</v>
      </c>
      <c r="H169" t="s">
        <v>504</v>
      </c>
      <c r="I169">
        <f>LEN(tCOA_2009[[#This Row],[1]])</f>
        <v>3</v>
      </c>
      <c r="K169">
        <f>LEN(tCOA_2009[[#This Row],[5]])</f>
        <v>52</v>
      </c>
      <c r="L169">
        <f>LEN(tCOA_2009[[#This Row],[6]])</f>
        <v>37</v>
      </c>
    </row>
    <row r="170" spans="1:12" ht="16.5" x14ac:dyDescent="0.35">
      <c r="A170" s="14">
        <v>414</v>
      </c>
      <c r="B170" s="14">
        <v>4</v>
      </c>
      <c r="C170" s="14">
        <v>41</v>
      </c>
      <c r="D170" s="15">
        <v>414</v>
      </c>
      <c r="E170" s="15"/>
      <c r="F170" s="16" t="s">
        <v>505</v>
      </c>
      <c r="G170" t="s">
        <v>506</v>
      </c>
      <c r="H170" t="s">
        <v>507</v>
      </c>
      <c r="I170">
        <f>LEN(tCOA_2009[[#This Row],[1]])</f>
        <v>3</v>
      </c>
      <c r="K170">
        <f>LEN(tCOA_2009[[#This Row],[5]])</f>
        <v>30</v>
      </c>
      <c r="L170">
        <f>LEN(tCOA_2009[[#This Row],[6]])</f>
        <v>39</v>
      </c>
    </row>
    <row r="171" spans="1:12" ht="16.5" x14ac:dyDescent="0.35">
      <c r="A171" s="14">
        <v>415</v>
      </c>
      <c r="B171" s="14">
        <v>4</v>
      </c>
      <c r="C171" s="14">
        <v>41</v>
      </c>
      <c r="D171" s="15">
        <v>415</v>
      </c>
      <c r="E171" s="15"/>
      <c r="F171" s="16" t="s">
        <v>508</v>
      </c>
      <c r="G171" t="s">
        <v>509</v>
      </c>
      <c r="H171" t="s">
        <v>510</v>
      </c>
      <c r="I171">
        <f>LEN(tCOA_2009[[#This Row],[1]])</f>
        <v>3</v>
      </c>
      <c r="K171">
        <f>LEN(tCOA_2009[[#This Row],[5]])</f>
        <v>80</v>
      </c>
      <c r="L171">
        <f>LEN(tCOA_2009[[#This Row],[6]])</f>
        <v>51</v>
      </c>
    </row>
    <row r="172" spans="1:12" ht="16.5" x14ac:dyDescent="0.35">
      <c r="A172" s="14">
        <v>416</v>
      </c>
      <c r="B172" s="14">
        <v>4</v>
      </c>
      <c r="C172" s="14">
        <v>41</v>
      </c>
      <c r="D172" s="15">
        <v>416</v>
      </c>
      <c r="E172" s="15"/>
      <c r="F172" s="16" t="s">
        <v>511</v>
      </c>
      <c r="G172" t="s">
        <v>512</v>
      </c>
      <c r="H172" t="s">
        <v>513</v>
      </c>
      <c r="I172">
        <f>LEN(tCOA_2009[[#This Row],[1]])</f>
        <v>3</v>
      </c>
      <c r="K172">
        <f>LEN(tCOA_2009[[#This Row],[5]])</f>
        <v>59</v>
      </c>
      <c r="L172">
        <f>LEN(tCOA_2009[[#This Row],[6]])</f>
        <v>64</v>
      </c>
    </row>
    <row r="173" spans="1:12" ht="16.5" x14ac:dyDescent="0.35">
      <c r="A173" s="14">
        <v>417</v>
      </c>
      <c r="B173" s="14">
        <v>4</v>
      </c>
      <c r="C173" s="14">
        <v>41</v>
      </c>
      <c r="D173" s="15">
        <v>417</v>
      </c>
      <c r="E173" s="15"/>
      <c r="F173" s="16" t="s">
        <v>514</v>
      </c>
      <c r="G173" t="s">
        <v>515</v>
      </c>
      <c r="H173" t="s">
        <v>516</v>
      </c>
      <c r="I173">
        <f>LEN(tCOA_2009[[#This Row],[1]])</f>
        <v>3</v>
      </c>
      <c r="K173">
        <f>LEN(tCOA_2009[[#This Row],[5]])</f>
        <v>65</v>
      </c>
      <c r="L173">
        <f>LEN(tCOA_2009[[#This Row],[6]])</f>
        <v>36</v>
      </c>
    </row>
    <row r="174" spans="1:12" ht="16.5" x14ac:dyDescent="0.35">
      <c r="A174" s="14">
        <v>418</v>
      </c>
      <c r="B174" s="14">
        <v>4</v>
      </c>
      <c r="C174" s="14">
        <v>41</v>
      </c>
      <c r="D174" s="15">
        <v>418</v>
      </c>
      <c r="E174" s="15"/>
      <c r="F174" s="16" t="s">
        <v>517</v>
      </c>
      <c r="G174" t="s">
        <v>518</v>
      </c>
      <c r="H174" t="s">
        <v>519</v>
      </c>
      <c r="I174">
        <f>LEN(tCOA_2009[[#This Row],[1]])</f>
        <v>3</v>
      </c>
      <c r="K174">
        <f>LEN(tCOA_2009[[#This Row],[5]])</f>
        <v>30</v>
      </c>
      <c r="L174">
        <f>LEN(tCOA_2009[[#This Row],[6]])</f>
        <v>26</v>
      </c>
    </row>
    <row r="175" spans="1:12" ht="16.5" x14ac:dyDescent="0.35">
      <c r="A175" s="14">
        <v>419</v>
      </c>
      <c r="B175" s="14">
        <v>4</v>
      </c>
      <c r="C175" s="14">
        <v>41</v>
      </c>
      <c r="D175" s="15">
        <v>419</v>
      </c>
      <c r="E175" s="15"/>
      <c r="F175" s="16" t="s">
        <v>520</v>
      </c>
      <c r="G175" t="s">
        <v>521</v>
      </c>
      <c r="H175" t="s">
        <v>522</v>
      </c>
      <c r="I175">
        <f>LEN(tCOA_2009[[#This Row],[1]])</f>
        <v>3</v>
      </c>
      <c r="K175">
        <f>LEN(tCOA_2009[[#This Row],[5]])</f>
        <v>116</v>
      </c>
      <c r="L175">
        <f>LEN(tCOA_2009[[#This Row],[6]])</f>
        <v>69</v>
      </c>
    </row>
    <row r="176" spans="1:12" ht="16.5" x14ac:dyDescent="0.35">
      <c r="A176" s="10">
        <v>43</v>
      </c>
      <c r="B176" s="10">
        <v>4</v>
      </c>
      <c r="C176" s="10">
        <v>43</v>
      </c>
      <c r="D176" s="11" t="s">
        <v>18</v>
      </c>
      <c r="E176" s="11"/>
      <c r="F176" s="12" t="s">
        <v>523</v>
      </c>
      <c r="G176" s="13" t="s">
        <v>524</v>
      </c>
      <c r="H176" s="13" t="s">
        <v>525</v>
      </c>
      <c r="I176" s="13">
        <f>LEN(tCOA_2009[[#This Row],[1]])</f>
        <v>2</v>
      </c>
      <c r="J176" s="13"/>
      <c r="K176">
        <f>LEN(tCOA_2009[[#This Row],[5]])</f>
        <v>8</v>
      </c>
      <c r="L176">
        <f>LEN(tCOA_2009[[#This Row],[6]])</f>
        <v>9</v>
      </c>
    </row>
    <row r="177" spans="1:12" ht="16.5" x14ac:dyDescent="0.35">
      <c r="A177" s="14">
        <v>431</v>
      </c>
      <c r="B177" s="14">
        <v>4</v>
      </c>
      <c r="C177" s="14">
        <v>43</v>
      </c>
      <c r="D177" s="15">
        <v>431</v>
      </c>
      <c r="E177" s="15"/>
      <c r="F177" s="16" t="s">
        <v>526</v>
      </c>
      <c r="G177" t="s">
        <v>527</v>
      </c>
      <c r="H177" t="s">
        <v>528</v>
      </c>
      <c r="I177">
        <f>LEN(tCOA_2009[[#This Row],[1]])</f>
        <v>3</v>
      </c>
      <c r="K177">
        <f>LEN(tCOA_2009[[#This Row],[5]])</f>
        <v>42</v>
      </c>
      <c r="L177">
        <f>LEN(tCOA_2009[[#This Row],[6]])</f>
        <v>32</v>
      </c>
    </row>
    <row r="178" spans="1:12" ht="16.5" x14ac:dyDescent="0.35">
      <c r="A178" s="14">
        <v>432</v>
      </c>
      <c r="B178" s="14">
        <v>4</v>
      </c>
      <c r="C178" s="14">
        <v>43</v>
      </c>
      <c r="D178" s="15">
        <v>432</v>
      </c>
      <c r="E178" s="15"/>
      <c r="F178" s="16" t="s">
        <v>529</v>
      </c>
      <c r="G178" t="s">
        <v>530</v>
      </c>
      <c r="H178" t="s">
        <v>531</v>
      </c>
      <c r="I178">
        <f>LEN(tCOA_2009[[#This Row],[1]])</f>
        <v>3</v>
      </c>
      <c r="K178">
        <f>LEN(tCOA_2009[[#This Row],[5]])</f>
        <v>36</v>
      </c>
      <c r="L178">
        <f>LEN(tCOA_2009[[#This Row],[6]])</f>
        <v>36</v>
      </c>
    </row>
    <row r="179" spans="1:12" ht="16.5" x14ac:dyDescent="0.35">
      <c r="A179" s="14">
        <v>433</v>
      </c>
      <c r="B179" s="14">
        <v>4</v>
      </c>
      <c r="C179" s="14">
        <v>43</v>
      </c>
      <c r="D179" s="15">
        <v>433</v>
      </c>
      <c r="E179" s="15"/>
      <c r="F179" s="16" t="s">
        <v>532</v>
      </c>
      <c r="G179" t="s">
        <v>533</v>
      </c>
      <c r="H179" t="s">
        <v>534</v>
      </c>
      <c r="I179">
        <f>LEN(tCOA_2009[[#This Row],[1]])</f>
        <v>3</v>
      </c>
      <c r="K179">
        <f>LEN(tCOA_2009[[#This Row],[5]])</f>
        <v>66</v>
      </c>
      <c r="L179">
        <f>LEN(tCOA_2009[[#This Row],[6]])</f>
        <v>51</v>
      </c>
    </row>
    <row r="180" spans="1:12" ht="16.5" x14ac:dyDescent="0.35">
      <c r="A180" s="14">
        <v>434</v>
      </c>
      <c r="B180" s="14">
        <v>4</v>
      </c>
      <c r="C180" s="14">
        <v>43</v>
      </c>
      <c r="D180" s="15">
        <v>434</v>
      </c>
      <c r="E180" s="15"/>
      <c r="F180" s="16" t="s">
        <v>535</v>
      </c>
      <c r="G180" t="s">
        <v>533</v>
      </c>
      <c r="H180" t="s">
        <v>536</v>
      </c>
      <c r="I180">
        <f>LEN(tCOA_2009[[#This Row],[1]])</f>
        <v>3</v>
      </c>
      <c r="K180">
        <f>LEN(tCOA_2009[[#This Row],[5]])</f>
        <v>48</v>
      </c>
      <c r="L180">
        <f>LEN(tCOA_2009[[#This Row],[6]])</f>
        <v>51</v>
      </c>
    </row>
    <row r="181" spans="1:12" ht="16.5" x14ac:dyDescent="0.35">
      <c r="A181" s="14">
        <v>435</v>
      </c>
      <c r="B181" s="14">
        <v>4</v>
      </c>
      <c r="C181" s="14">
        <v>43</v>
      </c>
      <c r="D181" s="15">
        <v>435</v>
      </c>
      <c r="E181" s="15"/>
      <c r="F181" s="16" t="s">
        <v>537</v>
      </c>
      <c r="G181" t="s">
        <v>538</v>
      </c>
      <c r="H181" t="s">
        <v>539</v>
      </c>
      <c r="I181">
        <f>LEN(tCOA_2009[[#This Row],[1]])</f>
        <v>3</v>
      </c>
      <c r="K181">
        <f>LEN(tCOA_2009[[#This Row],[5]])</f>
        <v>66</v>
      </c>
      <c r="L181">
        <f>LEN(tCOA_2009[[#This Row],[6]])</f>
        <v>44</v>
      </c>
    </row>
    <row r="182" spans="1:12" ht="16.5" x14ac:dyDescent="0.35">
      <c r="A182" s="14">
        <v>436</v>
      </c>
      <c r="B182" s="14">
        <v>4</v>
      </c>
      <c r="C182" s="14">
        <v>43</v>
      </c>
      <c r="D182" s="15">
        <v>436</v>
      </c>
      <c r="E182" s="15"/>
      <c r="F182" s="16" t="s">
        <v>540</v>
      </c>
      <c r="G182" t="s">
        <v>541</v>
      </c>
      <c r="H182" t="s">
        <v>542</v>
      </c>
      <c r="I182">
        <f>LEN(tCOA_2009[[#This Row],[1]])</f>
        <v>3</v>
      </c>
      <c r="K182">
        <f>LEN(tCOA_2009[[#This Row],[5]])</f>
        <v>32</v>
      </c>
      <c r="L182">
        <f>LEN(tCOA_2009[[#This Row],[6]])</f>
        <v>20</v>
      </c>
    </row>
    <row r="183" spans="1:12" ht="16.5" x14ac:dyDescent="0.35">
      <c r="A183" s="14">
        <v>437</v>
      </c>
      <c r="B183" s="14">
        <v>4</v>
      </c>
      <c r="C183" s="14">
        <v>43</v>
      </c>
      <c r="D183" s="15">
        <v>437</v>
      </c>
      <c r="E183" s="15"/>
      <c r="F183" s="16" t="s">
        <v>543</v>
      </c>
      <c r="G183" t="s">
        <v>544</v>
      </c>
      <c r="H183" t="s">
        <v>545</v>
      </c>
      <c r="I183">
        <f>LEN(tCOA_2009[[#This Row],[1]])</f>
        <v>3</v>
      </c>
      <c r="K183">
        <f>LEN(tCOA_2009[[#This Row],[5]])</f>
        <v>24</v>
      </c>
      <c r="L183">
        <f>LEN(tCOA_2009[[#This Row],[6]])</f>
        <v>32</v>
      </c>
    </row>
    <row r="184" spans="1:12" ht="16.5" x14ac:dyDescent="0.35">
      <c r="A184" s="14">
        <v>438</v>
      </c>
      <c r="B184" s="14">
        <v>4</v>
      </c>
      <c r="C184" s="14">
        <v>43</v>
      </c>
      <c r="D184" s="15">
        <v>438</v>
      </c>
      <c r="E184" s="15"/>
      <c r="F184" s="16" t="s">
        <v>546</v>
      </c>
      <c r="G184" t="s">
        <v>547</v>
      </c>
      <c r="H184" t="s">
        <v>548</v>
      </c>
      <c r="I184">
        <f>LEN(tCOA_2009[[#This Row],[1]])</f>
        <v>3</v>
      </c>
      <c r="K184">
        <f>LEN(tCOA_2009[[#This Row],[5]])</f>
        <v>51</v>
      </c>
      <c r="L184">
        <f>LEN(tCOA_2009[[#This Row],[6]])</f>
        <v>57</v>
      </c>
    </row>
    <row r="185" spans="1:12" ht="16.5" x14ac:dyDescent="0.35">
      <c r="A185" s="10">
        <v>44</v>
      </c>
      <c r="B185" s="10">
        <v>4</v>
      </c>
      <c r="C185" s="10">
        <v>44</v>
      </c>
      <c r="D185" s="11" t="s">
        <v>18</v>
      </c>
      <c r="E185" s="11"/>
      <c r="F185" s="12" t="s">
        <v>549</v>
      </c>
      <c r="G185" s="13" t="s">
        <v>550</v>
      </c>
      <c r="H185" s="13" t="s">
        <v>551</v>
      </c>
      <c r="I185" s="13">
        <f>LEN(tCOA_2009[[#This Row],[1]])</f>
        <v>2</v>
      </c>
      <c r="J185" s="13"/>
      <c r="K185">
        <f>LEN(tCOA_2009[[#This Row],[5]])</f>
        <v>38</v>
      </c>
      <c r="L185">
        <f>LEN(tCOA_2009[[#This Row],[6]])</f>
        <v>36</v>
      </c>
    </row>
    <row r="186" spans="1:12" ht="16.5" x14ac:dyDescent="0.35">
      <c r="A186" s="14">
        <v>441</v>
      </c>
      <c r="B186" s="14">
        <v>4</v>
      </c>
      <c r="C186" s="14">
        <v>44</v>
      </c>
      <c r="D186" s="15">
        <v>441</v>
      </c>
      <c r="E186" s="15"/>
      <c r="F186" s="16" t="s">
        <v>552</v>
      </c>
      <c r="G186" t="s">
        <v>553</v>
      </c>
      <c r="H186" t="s">
        <v>554</v>
      </c>
      <c r="I186">
        <f>LEN(tCOA_2009[[#This Row],[1]])</f>
        <v>3</v>
      </c>
      <c r="K186">
        <f>LEN(tCOA_2009[[#This Row],[5]])</f>
        <v>36</v>
      </c>
      <c r="L186">
        <f>LEN(tCOA_2009[[#This Row],[6]])</f>
        <v>40</v>
      </c>
    </row>
    <row r="187" spans="1:12" ht="16.5" x14ac:dyDescent="0.35">
      <c r="A187" s="14">
        <v>442</v>
      </c>
      <c r="B187" s="14">
        <v>4</v>
      </c>
      <c r="C187" s="14">
        <v>44</v>
      </c>
      <c r="D187" s="15">
        <v>442</v>
      </c>
      <c r="E187" s="15"/>
      <c r="F187" s="16" t="s">
        <v>555</v>
      </c>
      <c r="G187" t="s">
        <v>556</v>
      </c>
      <c r="H187" t="s">
        <v>557</v>
      </c>
      <c r="I187">
        <f>LEN(tCOA_2009[[#This Row],[1]])</f>
        <v>3</v>
      </c>
      <c r="K187">
        <f>LEN(tCOA_2009[[#This Row],[5]])</f>
        <v>37</v>
      </c>
      <c r="L187">
        <f>LEN(tCOA_2009[[#This Row],[6]])</f>
        <v>39</v>
      </c>
    </row>
    <row r="188" spans="1:12" ht="16.5" x14ac:dyDescent="0.35">
      <c r="A188" s="14">
        <v>444</v>
      </c>
      <c r="B188" s="14">
        <v>4</v>
      </c>
      <c r="C188" s="14">
        <v>44</v>
      </c>
      <c r="D188" s="15">
        <v>444</v>
      </c>
      <c r="E188" s="15"/>
      <c r="F188" s="16" t="s">
        <v>558</v>
      </c>
      <c r="G188" t="s">
        <v>559</v>
      </c>
      <c r="H188" t="s">
        <v>560</v>
      </c>
      <c r="I188">
        <f>LEN(tCOA_2009[[#This Row],[1]])</f>
        <v>3</v>
      </c>
      <c r="K188">
        <f>LEN(tCOA_2009[[#This Row],[5]])</f>
        <v>40</v>
      </c>
      <c r="L188">
        <f>LEN(tCOA_2009[[#This Row],[6]])</f>
        <v>47</v>
      </c>
    </row>
    <row r="189" spans="1:12" ht="16.5" x14ac:dyDescent="0.35">
      <c r="A189" s="14">
        <v>447</v>
      </c>
      <c r="B189" s="14">
        <v>4</v>
      </c>
      <c r="C189" s="14">
        <v>44</v>
      </c>
      <c r="D189" s="15">
        <v>447</v>
      </c>
      <c r="E189" s="15"/>
      <c r="F189" s="16" t="s">
        <v>561</v>
      </c>
      <c r="G189" t="s">
        <v>562</v>
      </c>
      <c r="H189" t="s">
        <v>563</v>
      </c>
      <c r="I189">
        <f>LEN(tCOA_2009[[#This Row],[1]])</f>
        <v>3</v>
      </c>
      <c r="K189">
        <f>LEN(tCOA_2009[[#This Row],[5]])</f>
        <v>44</v>
      </c>
      <c r="L189">
        <f>LEN(tCOA_2009[[#This Row],[6]])</f>
        <v>28</v>
      </c>
    </row>
    <row r="190" spans="1:12" ht="16.5" x14ac:dyDescent="0.35">
      <c r="A190" s="14">
        <v>448</v>
      </c>
      <c r="B190" s="14">
        <v>4</v>
      </c>
      <c r="C190" s="14">
        <v>44</v>
      </c>
      <c r="D190" s="15">
        <v>448</v>
      </c>
      <c r="E190" s="15"/>
      <c r="F190" s="16" t="s">
        <v>564</v>
      </c>
      <c r="G190" t="s">
        <v>565</v>
      </c>
      <c r="H190" t="s">
        <v>566</v>
      </c>
      <c r="I190">
        <f>LEN(tCOA_2009[[#This Row],[1]])</f>
        <v>3</v>
      </c>
      <c r="K190">
        <f>LEN(tCOA_2009[[#This Row],[5]])</f>
        <v>19</v>
      </c>
      <c r="L190">
        <f>LEN(tCOA_2009[[#This Row],[6]])</f>
        <v>27</v>
      </c>
    </row>
    <row r="191" spans="1:12" ht="16.5" x14ac:dyDescent="0.35">
      <c r="A191" s="10">
        <v>45</v>
      </c>
      <c r="B191" s="10">
        <v>4</v>
      </c>
      <c r="C191" s="10">
        <v>45</v>
      </c>
      <c r="D191" s="11" t="s">
        <v>18</v>
      </c>
      <c r="E191" s="11"/>
      <c r="F191" s="12" t="s">
        <v>567</v>
      </c>
      <c r="G191" s="13" t="s">
        <v>568</v>
      </c>
      <c r="H191" s="13" t="s">
        <v>569</v>
      </c>
      <c r="I191" s="13">
        <f>LEN(tCOA_2009[[#This Row],[1]])</f>
        <v>2</v>
      </c>
      <c r="J191" s="13"/>
      <c r="K191">
        <f>LEN(tCOA_2009[[#This Row],[5]])</f>
        <v>45</v>
      </c>
      <c r="L191">
        <f>LEN(tCOA_2009[[#This Row],[6]])</f>
        <v>56</v>
      </c>
    </row>
    <row r="192" spans="1:12" ht="16.5" x14ac:dyDescent="0.35">
      <c r="A192" s="14">
        <v>451</v>
      </c>
      <c r="B192" s="14">
        <v>4</v>
      </c>
      <c r="C192" s="14">
        <v>45</v>
      </c>
      <c r="D192" s="15">
        <v>451</v>
      </c>
      <c r="E192" s="15"/>
      <c r="F192" s="16" t="s">
        <v>570</v>
      </c>
      <c r="G192" t="s">
        <v>571</v>
      </c>
      <c r="H192" t="s">
        <v>572</v>
      </c>
      <c r="I192">
        <f>LEN(tCOA_2009[[#This Row],[1]])</f>
        <v>3</v>
      </c>
      <c r="K192">
        <f>LEN(tCOA_2009[[#This Row],[5]])</f>
        <v>29</v>
      </c>
      <c r="L192">
        <f>LEN(tCOA_2009[[#This Row],[6]])</f>
        <v>25</v>
      </c>
    </row>
    <row r="193" spans="1:12" ht="16.5" x14ac:dyDescent="0.35">
      <c r="A193" s="14">
        <v>452</v>
      </c>
      <c r="B193" s="14">
        <v>4</v>
      </c>
      <c r="C193" s="14">
        <v>45</v>
      </c>
      <c r="D193" s="15">
        <v>452</v>
      </c>
      <c r="E193" s="15"/>
      <c r="F193" s="16" t="s">
        <v>573</v>
      </c>
      <c r="G193" t="s">
        <v>574</v>
      </c>
      <c r="H193" t="s">
        <v>575</v>
      </c>
      <c r="I193">
        <f>LEN(tCOA_2009[[#This Row],[1]])</f>
        <v>3</v>
      </c>
      <c r="K193">
        <f>LEN(tCOA_2009[[#This Row],[5]])</f>
        <v>33</v>
      </c>
      <c r="L193">
        <f>LEN(tCOA_2009[[#This Row],[6]])</f>
        <v>27</v>
      </c>
    </row>
    <row r="194" spans="1:12" ht="16.5" x14ac:dyDescent="0.35">
      <c r="A194" s="14">
        <v>453</v>
      </c>
      <c r="B194" s="14">
        <v>4</v>
      </c>
      <c r="C194" s="14">
        <v>45</v>
      </c>
      <c r="D194" s="15">
        <v>453</v>
      </c>
      <c r="E194" s="15"/>
      <c r="F194" s="16" t="s">
        <v>576</v>
      </c>
      <c r="G194" t="s">
        <v>577</v>
      </c>
      <c r="H194" t="s">
        <v>578</v>
      </c>
      <c r="I194">
        <f>LEN(tCOA_2009[[#This Row],[1]])</f>
        <v>3</v>
      </c>
      <c r="K194">
        <f>LEN(tCOA_2009[[#This Row],[5]])</f>
        <v>59</v>
      </c>
      <c r="L194">
        <f>LEN(tCOA_2009[[#This Row],[6]])</f>
        <v>58</v>
      </c>
    </row>
    <row r="195" spans="1:12" ht="16.5" x14ac:dyDescent="0.35">
      <c r="A195" s="14">
        <v>454</v>
      </c>
      <c r="B195" s="14">
        <v>4</v>
      </c>
      <c r="C195" s="14">
        <v>45</v>
      </c>
      <c r="D195" s="15">
        <v>454</v>
      </c>
      <c r="E195" s="15"/>
      <c r="F195" s="16" t="s">
        <v>579</v>
      </c>
      <c r="G195" t="s">
        <v>580</v>
      </c>
      <c r="H195" t="s">
        <v>581</v>
      </c>
      <c r="I195">
        <f>LEN(tCOA_2009[[#This Row],[1]])</f>
        <v>3</v>
      </c>
      <c r="K195">
        <f>LEN(tCOA_2009[[#This Row],[5]])</f>
        <v>23</v>
      </c>
      <c r="L195">
        <f>LEN(tCOA_2009[[#This Row],[6]])</f>
        <v>18</v>
      </c>
    </row>
    <row r="196" spans="1:12" ht="16.5" x14ac:dyDescent="0.35">
      <c r="A196" s="14">
        <v>455</v>
      </c>
      <c r="B196" s="14">
        <v>4</v>
      </c>
      <c r="C196" s="14">
        <v>45</v>
      </c>
      <c r="D196" s="15">
        <v>455</v>
      </c>
      <c r="E196" s="15"/>
      <c r="F196" s="16" t="s">
        <v>582</v>
      </c>
      <c r="G196" t="s">
        <v>583</v>
      </c>
      <c r="H196" t="s">
        <v>584</v>
      </c>
      <c r="I196">
        <f>LEN(tCOA_2009[[#This Row],[1]])</f>
        <v>3</v>
      </c>
      <c r="K196">
        <f>LEN(tCOA_2009[[#This Row],[5]])</f>
        <v>44</v>
      </c>
      <c r="L196">
        <f>LEN(tCOA_2009[[#This Row],[6]])</f>
        <v>33</v>
      </c>
    </row>
    <row r="197" spans="1:12" ht="16.5" x14ac:dyDescent="0.35">
      <c r="A197" s="14">
        <v>456</v>
      </c>
      <c r="B197" s="14">
        <v>4</v>
      </c>
      <c r="C197" s="14">
        <v>45</v>
      </c>
      <c r="D197" s="15">
        <v>456</v>
      </c>
      <c r="E197" s="15"/>
      <c r="F197" s="16" t="s">
        <v>585</v>
      </c>
      <c r="G197" t="s">
        <v>586</v>
      </c>
      <c r="H197" t="s">
        <v>587</v>
      </c>
      <c r="I197">
        <f>LEN(tCOA_2009[[#This Row],[1]])</f>
        <v>3</v>
      </c>
      <c r="K197">
        <f>LEN(tCOA_2009[[#This Row],[5]])</f>
        <v>24</v>
      </c>
      <c r="L197">
        <f>LEN(tCOA_2009[[#This Row],[6]])</f>
        <v>24</v>
      </c>
    </row>
    <row r="198" spans="1:12" ht="16.5" x14ac:dyDescent="0.35">
      <c r="A198" s="14">
        <v>457</v>
      </c>
      <c r="B198" s="14">
        <v>4</v>
      </c>
      <c r="C198" s="14">
        <v>45</v>
      </c>
      <c r="D198" s="15">
        <v>457</v>
      </c>
      <c r="E198" s="15"/>
      <c r="F198" s="16" t="s">
        <v>588</v>
      </c>
      <c r="G198" t="s">
        <v>589</v>
      </c>
      <c r="H198" t="s">
        <v>590</v>
      </c>
      <c r="I198">
        <f>LEN(tCOA_2009[[#This Row],[1]])</f>
        <v>3</v>
      </c>
      <c r="K198">
        <f>LEN(tCOA_2009[[#This Row],[5]])</f>
        <v>22</v>
      </c>
      <c r="L198">
        <f>LEN(tCOA_2009[[#This Row],[6]])</f>
        <v>23</v>
      </c>
    </row>
    <row r="199" spans="1:12" ht="16.5" x14ac:dyDescent="0.35">
      <c r="A199" s="10">
        <v>46</v>
      </c>
      <c r="B199" s="10">
        <v>4</v>
      </c>
      <c r="C199" s="10">
        <v>46</v>
      </c>
      <c r="D199" s="11" t="s">
        <v>18</v>
      </c>
      <c r="E199" s="11"/>
      <c r="F199" s="12" t="s">
        <v>591</v>
      </c>
      <c r="G199" s="13" t="s">
        <v>592</v>
      </c>
      <c r="H199" s="13" t="s">
        <v>593</v>
      </c>
      <c r="I199" s="13">
        <f>LEN(tCOA_2009[[#This Row],[1]])</f>
        <v>2</v>
      </c>
      <c r="J199" s="13"/>
      <c r="K199">
        <f>LEN(tCOA_2009[[#This Row],[5]])</f>
        <v>47</v>
      </c>
      <c r="L199">
        <f>LEN(tCOA_2009[[#This Row],[6]])</f>
        <v>31</v>
      </c>
    </row>
    <row r="200" spans="1:12" ht="16.5" x14ac:dyDescent="0.35">
      <c r="A200" s="14">
        <v>461</v>
      </c>
      <c r="B200" s="14">
        <v>4</v>
      </c>
      <c r="C200" s="14">
        <v>46</v>
      </c>
      <c r="D200" s="15">
        <v>461</v>
      </c>
      <c r="E200" s="15"/>
      <c r="F200" s="16" t="s">
        <v>594</v>
      </c>
      <c r="G200" t="s">
        <v>595</v>
      </c>
      <c r="H200" t="s">
        <v>596</v>
      </c>
      <c r="I200">
        <f>LEN(tCOA_2009[[#This Row],[1]])</f>
        <v>3</v>
      </c>
      <c r="K200">
        <f>LEN(tCOA_2009[[#This Row],[5]])</f>
        <v>41</v>
      </c>
      <c r="L200">
        <f>LEN(tCOA_2009[[#This Row],[6]])</f>
        <v>30</v>
      </c>
    </row>
    <row r="201" spans="1:12" ht="16.5" x14ac:dyDescent="0.35">
      <c r="A201" s="14">
        <v>462</v>
      </c>
      <c r="B201" s="14">
        <v>4</v>
      </c>
      <c r="C201" s="14">
        <v>46</v>
      </c>
      <c r="D201" s="15">
        <v>462</v>
      </c>
      <c r="E201" s="15"/>
      <c r="F201" s="16" t="s">
        <v>597</v>
      </c>
      <c r="G201" t="s">
        <v>598</v>
      </c>
      <c r="H201" t="s">
        <v>599</v>
      </c>
      <c r="I201">
        <f>LEN(tCOA_2009[[#This Row],[1]])</f>
        <v>3</v>
      </c>
      <c r="K201">
        <f>LEN(tCOA_2009[[#This Row],[5]])</f>
        <v>41</v>
      </c>
      <c r="L201">
        <f>LEN(tCOA_2009[[#This Row],[6]])</f>
        <v>42</v>
      </c>
    </row>
    <row r="202" spans="1:12" ht="16.5" x14ac:dyDescent="0.35">
      <c r="A202" s="14">
        <v>463</v>
      </c>
      <c r="B202" s="14">
        <v>4</v>
      </c>
      <c r="C202" s="14">
        <v>46</v>
      </c>
      <c r="D202" s="15">
        <v>463</v>
      </c>
      <c r="E202" s="15"/>
      <c r="F202" s="16" t="s">
        <v>600</v>
      </c>
      <c r="G202" t="s">
        <v>601</v>
      </c>
      <c r="H202" t="s">
        <v>602</v>
      </c>
      <c r="I202">
        <f>LEN(tCOA_2009[[#This Row],[1]])</f>
        <v>3</v>
      </c>
      <c r="K202">
        <f>LEN(tCOA_2009[[#This Row],[5]])</f>
        <v>35</v>
      </c>
      <c r="L202">
        <f>LEN(tCOA_2009[[#This Row],[6]])</f>
        <v>27</v>
      </c>
    </row>
    <row r="203" spans="1:12" ht="16.5" x14ac:dyDescent="0.35">
      <c r="A203" s="14">
        <v>464</v>
      </c>
      <c r="B203" s="14">
        <v>4</v>
      </c>
      <c r="C203" s="14">
        <v>46</v>
      </c>
      <c r="D203" s="15">
        <v>464</v>
      </c>
      <c r="E203" s="15"/>
      <c r="F203" s="16" t="s">
        <v>603</v>
      </c>
      <c r="G203" t="s">
        <v>604</v>
      </c>
      <c r="H203" t="s">
        <v>605</v>
      </c>
      <c r="I203">
        <f>LEN(tCOA_2009[[#This Row],[1]])</f>
        <v>3</v>
      </c>
      <c r="K203">
        <f>LEN(tCOA_2009[[#This Row],[5]])</f>
        <v>15</v>
      </c>
      <c r="L203">
        <f>LEN(tCOA_2009[[#This Row],[6]])</f>
        <v>13</v>
      </c>
    </row>
    <row r="204" spans="1:12" ht="16.5" x14ac:dyDescent="0.35">
      <c r="A204" s="14">
        <v>465</v>
      </c>
      <c r="B204" s="14">
        <v>4</v>
      </c>
      <c r="C204" s="14">
        <v>46</v>
      </c>
      <c r="D204" s="15">
        <v>465</v>
      </c>
      <c r="E204" s="15"/>
      <c r="F204" s="16" t="s">
        <v>606</v>
      </c>
      <c r="G204" t="s">
        <v>607</v>
      </c>
      <c r="H204" t="s">
        <v>608</v>
      </c>
      <c r="I204">
        <f>LEN(tCOA_2009[[#This Row],[1]])</f>
        <v>3</v>
      </c>
      <c r="K204">
        <f>LEN(tCOA_2009[[#This Row],[5]])</f>
        <v>15</v>
      </c>
      <c r="L204">
        <f>LEN(tCOA_2009[[#This Row],[6]])</f>
        <v>11</v>
      </c>
    </row>
    <row r="205" spans="1:12" ht="16.5" x14ac:dyDescent="0.35">
      <c r="A205" s="14">
        <v>466</v>
      </c>
      <c r="B205" s="14">
        <v>4</v>
      </c>
      <c r="C205" s="14">
        <v>46</v>
      </c>
      <c r="D205" s="15">
        <v>466</v>
      </c>
      <c r="E205" s="15"/>
      <c r="F205" s="16" t="s">
        <v>609</v>
      </c>
      <c r="G205" t="s">
        <v>610</v>
      </c>
      <c r="H205" t="s">
        <v>611</v>
      </c>
      <c r="I205">
        <f>LEN(tCOA_2009[[#This Row],[1]])</f>
        <v>3</v>
      </c>
      <c r="K205">
        <f>LEN(tCOA_2009[[#This Row],[5]])</f>
        <v>36</v>
      </c>
      <c r="L205">
        <f>LEN(tCOA_2009[[#This Row],[6]])</f>
        <v>21</v>
      </c>
    </row>
    <row r="206" spans="1:12" ht="16.5" x14ac:dyDescent="0.35">
      <c r="A206" s="14">
        <v>467</v>
      </c>
      <c r="B206" s="14">
        <v>4</v>
      </c>
      <c r="C206" s="14">
        <v>46</v>
      </c>
      <c r="D206" s="15">
        <v>467</v>
      </c>
      <c r="E206" s="15"/>
      <c r="F206" s="16" t="s">
        <v>612</v>
      </c>
      <c r="G206" t="s">
        <v>613</v>
      </c>
      <c r="H206" t="s">
        <v>614</v>
      </c>
      <c r="I206">
        <f>LEN(tCOA_2009[[#This Row],[1]])</f>
        <v>3</v>
      </c>
      <c r="K206">
        <f>LEN(tCOA_2009[[#This Row],[5]])</f>
        <v>30</v>
      </c>
      <c r="L206">
        <f>LEN(tCOA_2009[[#This Row],[6]])</f>
        <v>18</v>
      </c>
    </row>
    <row r="207" spans="1:12" ht="16.5" x14ac:dyDescent="0.35">
      <c r="A207" s="14">
        <v>468</v>
      </c>
      <c r="B207" s="14">
        <v>4</v>
      </c>
      <c r="C207" s="14">
        <v>46</v>
      </c>
      <c r="D207" s="15">
        <v>468</v>
      </c>
      <c r="E207" s="15"/>
      <c r="F207" s="16" t="s">
        <v>615</v>
      </c>
      <c r="G207" t="s">
        <v>616</v>
      </c>
      <c r="H207" t="s">
        <v>617</v>
      </c>
      <c r="I207">
        <f>LEN(tCOA_2009[[#This Row],[1]])</f>
        <v>3</v>
      </c>
      <c r="K207">
        <f>LEN(tCOA_2009[[#This Row],[5]])</f>
        <v>27</v>
      </c>
      <c r="L207">
        <f>LEN(tCOA_2009[[#This Row],[6]])</f>
        <v>38</v>
      </c>
    </row>
    <row r="208" spans="1:12" ht="16.5" x14ac:dyDescent="0.35">
      <c r="A208" s="10">
        <v>47</v>
      </c>
      <c r="B208" s="10">
        <v>4</v>
      </c>
      <c r="C208" s="10">
        <v>47</v>
      </c>
      <c r="D208" s="11" t="s">
        <v>18</v>
      </c>
      <c r="E208" s="11"/>
      <c r="F208" s="12" t="s">
        <v>618</v>
      </c>
      <c r="G208" s="13" t="s">
        <v>619</v>
      </c>
      <c r="H208" s="13" t="s">
        <v>620</v>
      </c>
      <c r="I208" s="13">
        <f>LEN(tCOA_2009[[#This Row],[1]])</f>
        <v>2</v>
      </c>
      <c r="J208" s="13"/>
      <c r="K208">
        <f>LEN(tCOA_2009[[#This Row],[5]])</f>
        <v>26</v>
      </c>
      <c r="L208">
        <f>LEN(tCOA_2009[[#This Row],[6]])</f>
        <v>29</v>
      </c>
    </row>
    <row r="209" spans="1:12" ht="16.5" x14ac:dyDescent="0.35">
      <c r="A209" s="14">
        <v>471</v>
      </c>
      <c r="B209" s="14">
        <v>4</v>
      </c>
      <c r="C209" s="14">
        <v>47</v>
      </c>
      <c r="D209" s="15">
        <v>471</v>
      </c>
      <c r="E209" s="15"/>
      <c r="F209" s="16" t="s">
        <v>621</v>
      </c>
      <c r="G209" t="s">
        <v>622</v>
      </c>
      <c r="H209" t="s">
        <v>623</v>
      </c>
      <c r="I209">
        <f>LEN(tCOA_2009[[#This Row],[1]])</f>
        <v>3</v>
      </c>
      <c r="K209">
        <f>LEN(tCOA_2009[[#This Row],[5]])</f>
        <v>31</v>
      </c>
      <c r="L209">
        <f>LEN(tCOA_2009[[#This Row],[6]])</f>
        <v>24</v>
      </c>
    </row>
    <row r="210" spans="1:12" ht="16.5" x14ac:dyDescent="0.35">
      <c r="A210" s="14">
        <v>472</v>
      </c>
      <c r="B210" s="14">
        <v>4</v>
      </c>
      <c r="C210" s="14">
        <v>47</v>
      </c>
      <c r="D210" s="15">
        <v>472</v>
      </c>
      <c r="E210" s="15"/>
      <c r="F210" s="16" t="s">
        <v>624</v>
      </c>
      <c r="G210" t="s">
        <v>625</v>
      </c>
      <c r="H210" t="s">
        <v>626</v>
      </c>
      <c r="I210">
        <f>LEN(tCOA_2009[[#This Row],[1]])</f>
        <v>3</v>
      </c>
      <c r="K210">
        <f>LEN(tCOA_2009[[#This Row],[5]])</f>
        <v>38</v>
      </c>
      <c r="L210">
        <f>LEN(tCOA_2009[[#This Row],[6]])</f>
        <v>29</v>
      </c>
    </row>
    <row r="211" spans="1:12" ht="16.5" x14ac:dyDescent="0.35">
      <c r="A211" s="14">
        <v>473</v>
      </c>
      <c r="B211" s="14">
        <v>4</v>
      </c>
      <c r="C211" s="14">
        <v>47</v>
      </c>
      <c r="D211" s="15">
        <v>473</v>
      </c>
      <c r="E211" s="15"/>
      <c r="F211" s="16" t="s">
        <v>627</v>
      </c>
      <c r="G211" t="s">
        <v>628</v>
      </c>
      <c r="H211" t="s">
        <v>629</v>
      </c>
      <c r="I211">
        <f>LEN(tCOA_2009[[#This Row],[1]])</f>
        <v>3</v>
      </c>
      <c r="K211">
        <f>LEN(tCOA_2009[[#This Row],[5]])</f>
        <v>37</v>
      </c>
      <c r="L211">
        <f>LEN(tCOA_2009[[#This Row],[6]])</f>
        <v>29</v>
      </c>
    </row>
    <row r="212" spans="1:12" ht="16.5" x14ac:dyDescent="0.35">
      <c r="A212" s="14">
        <v>474</v>
      </c>
      <c r="B212" s="14">
        <v>4</v>
      </c>
      <c r="C212" s="14">
        <v>47</v>
      </c>
      <c r="D212" s="15">
        <v>474</v>
      </c>
      <c r="E212" s="15"/>
      <c r="F212" s="16" t="s">
        <v>630</v>
      </c>
      <c r="G212" t="s">
        <v>631</v>
      </c>
      <c r="H212" t="s">
        <v>632</v>
      </c>
      <c r="I212">
        <f>LEN(tCOA_2009[[#This Row],[1]])</f>
        <v>3</v>
      </c>
      <c r="K212">
        <f>LEN(tCOA_2009[[#This Row],[5]])</f>
        <v>24</v>
      </c>
      <c r="L212">
        <f>LEN(tCOA_2009[[#This Row],[6]])</f>
        <v>39</v>
      </c>
    </row>
    <row r="213" spans="1:12" ht="16.5" x14ac:dyDescent="0.35">
      <c r="A213" s="14">
        <v>475</v>
      </c>
      <c r="B213" s="14">
        <v>4</v>
      </c>
      <c r="C213" s="14">
        <v>47</v>
      </c>
      <c r="D213" s="15">
        <v>475</v>
      </c>
      <c r="E213" s="15"/>
      <c r="F213" s="16" t="s">
        <v>633</v>
      </c>
      <c r="G213" t="s">
        <v>634</v>
      </c>
      <c r="H213" t="s">
        <v>635</v>
      </c>
      <c r="I213">
        <f>LEN(tCOA_2009[[#This Row],[1]])</f>
        <v>3</v>
      </c>
      <c r="K213">
        <f>LEN(tCOA_2009[[#This Row],[5]])</f>
        <v>48</v>
      </c>
      <c r="L213">
        <f>LEN(tCOA_2009[[#This Row],[6]])</f>
        <v>50</v>
      </c>
    </row>
    <row r="214" spans="1:12" ht="16.5" x14ac:dyDescent="0.35">
      <c r="A214" s="14">
        <v>476</v>
      </c>
      <c r="B214" s="14">
        <v>4</v>
      </c>
      <c r="C214" s="14">
        <v>47</v>
      </c>
      <c r="D214" s="15">
        <v>476</v>
      </c>
      <c r="E214" s="15"/>
      <c r="F214" s="16" t="s">
        <v>636</v>
      </c>
      <c r="G214" t="s">
        <v>637</v>
      </c>
      <c r="H214" t="s">
        <v>638</v>
      </c>
      <c r="I214">
        <f>LEN(tCOA_2009[[#This Row],[1]])</f>
        <v>3</v>
      </c>
      <c r="K214">
        <f>LEN(tCOA_2009[[#This Row],[5]])</f>
        <v>44</v>
      </c>
      <c r="L214">
        <f>LEN(tCOA_2009[[#This Row],[6]])</f>
        <v>37</v>
      </c>
    </row>
    <row r="215" spans="1:12" ht="16.5" x14ac:dyDescent="0.35">
      <c r="A215" s="14">
        <v>478</v>
      </c>
      <c r="B215" s="14">
        <v>4</v>
      </c>
      <c r="C215" s="14">
        <v>47</v>
      </c>
      <c r="D215" s="15">
        <v>478</v>
      </c>
      <c r="E215" s="15"/>
      <c r="F215" s="16" t="s">
        <v>639</v>
      </c>
      <c r="G215" t="s">
        <v>640</v>
      </c>
      <c r="H215" t="s">
        <v>641</v>
      </c>
      <c r="I215">
        <f>LEN(tCOA_2009[[#This Row],[1]])</f>
        <v>3</v>
      </c>
      <c r="K215">
        <f>LEN(tCOA_2009[[#This Row],[5]])</f>
        <v>50</v>
      </c>
      <c r="L215">
        <f>LEN(tCOA_2009[[#This Row],[6]])</f>
        <v>40</v>
      </c>
    </row>
    <row r="216" spans="1:12" ht="16.5" x14ac:dyDescent="0.35">
      <c r="A216" s="10">
        <v>48</v>
      </c>
      <c r="B216" s="10">
        <v>4</v>
      </c>
      <c r="C216" s="10">
        <v>48</v>
      </c>
      <c r="D216" s="11" t="s">
        <v>18</v>
      </c>
      <c r="E216" s="11"/>
      <c r="F216" s="12" t="s">
        <v>642</v>
      </c>
      <c r="G216" s="13" t="s">
        <v>643</v>
      </c>
      <c r="H216" s="13" t="s">
        <v>644</v>
      </c>
      <c r="I216" s="13">
        <f>LEN(tCOA_2009[[#This Row],[1]])</f>
        <v>2</v>
      </c>
      <c r="J216" s="13"/>
      <c r="K216">
        <f>LEN(tCOA_2009[[#This Row],[5]])</f>
        <v>35</v>
      </c>
      <c r="L216">
        <f>LEN(tCOA_2009[[#This Row],[6]])</f>
        <v>30</v>
      </c>
    </row>
    <row r="217" spans="1:12" ht="16.5" x14ac:dyDescent="0.35">
      <c r="A217" s="14">
        <v>481</v>
      </c>
      <c r="B217" s="14">
        <v>4</v>
      </c>
      <c r="C217" s="14">
        <v>48</v>
      </c>
      <c r="D217" s="15">
        <v>481</v>
      </c>
      <c r="E217" s="15"/>
      <c r="F217" s="16" t="s">
        <v>645</v>
      </c>
      <c r="G217" t="s">
        <v>646</v>
      </c>
      <c r="H217" t="s">
        <v>647</v>
      </c>
      <c r="I217">
        <f>LEN(tCOA_2009[[#This Row],[1]])</f>
        <v>3</v>
      </c>
      <c r="K217">
        <f>LEN(tCOA_2009[[#This Row],[5]])</f>
        <v>43</v>
      </c>
      <c r="L217">
        <f>LEN(tCOA_2009[[#This Row],[6]])</f>
        <v>44</v>
      </c>
    </row>
    <row r="218" spans="1:12" ht="16.5" x14ac:dyDescent="0.35">
      <c r="A218" s="14">
        <v>482</v>
      </c>
      <c r="B218" s="14">
        <v>4</v>
      </c>
      <c r="C218" s="14">
        <v>48</v>
      </c>
      <c r="D218" s="15">
        <v>482</v>
      </c>
      <c r="E218" s="15"/>
      <c r="F218" s="16" t="s">
        <v>648</v>
      </c>
      <c r="G218" t="s">
        <v>649</v>
      </c>
      <c r="H218" t="s">
        <v>650</v>
      </c>
      <c r="I218">
        <f>LEN(tCOA_2009[[#This Row],[1]])</f>
        <v>3</v>
      </c>
      <c r="K218">
        <f>LEN(tCOA_2009[[#This Row],[5]])</f>
        <v>39</v>
      </c>
      <c r="L218">
        <f>LEN(tCOA_2009[[#This Row],[6]])</f>
        <v>65</v>
      </c>
    </row>
    <row r="219" spans="1:12" ht="16.5" x14ac:dyDescent="0.35">
      <c r="A219" s="14">
        <v>483</v>
      </c>
      <c r="B219" s="14">
        <v>4</v>
      </c>
      <c r="C219" s="14">
        <v>48</v>
      </c>
      <c r="D219" s="15">
        <v>483</v>
      </c>
      <c r="E219" s="15"/>
      <c r="F219" s="16" t="s">
        <v>651</v>
      </c>
      <c r="G219" t="s">
        <v>652</v>
      </c>
      <c r="H219" t="s">
        <v>653</v>
      </c>
      <c r="I219">
        <f>LEN(tCOA_2009[[#This Row],[1]])</f>
        <v>3</v>
      </c>
      <c r="K219">
        <f>LEN(tCOA_2009[[#This Row],[5]])</f>
        <v>40</v>
      </c>
      <c r="L219">
        <f>LEN(tCOA_2009[[#This Row],[6]])</f>
        <v>62</v>
      </c>
    </row>
    <row r="220" spans="1:12" ht="16.5" x14ac:dyDescent="0.35">
      <c r="A220" s="14">
        <v>484</v>
      </c>
      <c r="B220" s="14">
        <v>4</v>
      </c>
      <c r="C220" s="14">
        <v>48</v>
      </c>
      <c r="D220" s="15">
        <v>484</v>
      </c>
      <c r="E220" s="15"/>
      <c r="F220" s="16" t="s">
        <v>654</v>
      </c>
      <c r="G220" t="s">
        <v>655</v>
      </c>
      <c r="H220" t="s">
        <v>656</v>
      </c>
      <c r="I220">
        <f>LEN(tCOA_2009[[#This Row],[1]])</f>
        <v>3</v>
      </c>
      <c r="K220">
        <f>LEN(tCOA_2009[[#This Row],[5]])</f>
        <v>13</v>
      </c>
      <c r="L220">
        <f>LEN(tCOA_2009[[#This Row],[6]])</f>
        <v>16</v>
      </c>
    </row>
    <row r="221" spans="1:12" ht="16.5" x14ac:dyDescent="0.35">
      <c r="A221" s="14">
        <v>485</v>
      </c>
      <c r="B221" s="14">
        <v>4</v>
      </c>
      <c r="C221" s="14">
        <v>48</v>
      </c>
      <c r="D221" s="15">
        <v>485</v>
      </c>
      <c r="E221" s="15"/>
      <c r="F221" s="16" t="s">
        <v>657</v>
      </c>
      <c r="G221" t="s">
        <v>658</v>
      </c>
      <c r="H221" t="s">
        <v>659</v>
      </c>
      <c r="I221">
        <f>LEN(tCOA_2009[[#This Row],[1]])</f>
        <v>3</v>
      </c>
      <c r="K221">
        <f>LEN(tCOA_2009[[#This Row],[5]])</f>
        <v>11</v>
      </c>
      <c r="L221">
        <f>LEN(tCOA_2009[[#This Row],[6]])</f>
        <v>20</v>
      </c>
    </row>
    <row r="222" spans="1:12" ht="16.5" x14ac:dyDescent="0.35">
      <c r="A222" s="14">
        <v>486</v>
      </c>
      <c r="B222" s="14">
        <v>4</v>
      </c>
      <c r="C222" s="14">
        <v>48</v>
      </c>
      <c r="D222" s="15">
        <v>486</v>
      </c>
      <c r="E222" s="15"/>
      <c r="F222" s="16" t="s">
        <v>660</v>
      </c>
      <c r="G222" t="s">
        <v>661</v>
      </c>
      <c r="H222" t="s">
        <v>662</v>
      </c>
      <c r="I222">
        <f>LEN(tCOA_2009[[#This Row],[1]])</f>
        <v>3</v>
      </c>
      <c r="K222">
        <f>LEN(tCOA_2009[[#This Row],[5]])</f>
        <v>22</v>
      </c>
      <c r="L222">
        <f>LEN(tCOA_2009[[#This Row],[6]])</f>
        <v>23</v>
      </c>
    </row>
    <row r="223" spans="1:12" ht="16.5" x14ac:dyDescent="0.35">
      <c r="A223" s="14">
        <v>487</v>
      </c>
      <c r="B223" s="14">
        <v>4</v>
      </c>
      <c r="C223" s="14">
        <v>48</v>
      </c>
      <c r="D223" s="15">
        <v>487</v>
      </c>
      <c r="E223" s="15"/>
      <c r="F223" s="16" t="s">
        <v>663</v>
      </c>
      <c r="G223" t="s">
        <v>664</v>
      </c>
      <c r="H223" t="s">
        <v>665</v>
      </c>
      <c r="I223">
        <f>LEN(tCOA_2009[[#This Row],[1]])</f>
        <v>3</v>
      </c>
      <c r="K223">
        <f>LEN(tCOA_2009[[#This Row],[5]])</f>
        <v>20</v>
      </c>
      <c r="L223">
        <f>LEN(tCOA_2009[[#This Row],[6]])</f>
        <v>25</v>
      </c>
    </row>
    <row r="224" spans="1:12" ht="16.5" x14ac:dyDescent="0.35">
      <c r="A224" s="10">
        <v>49</v>
      </c>
      <c r="B224" s="10">
        <v>4</v>
      </c>
      <c r="C224" s="10">
        <v>49</v>
      </c>
      <c r="D224" s="11" t="s">
        <v>18</v>
      </c>
      <c r="E224" s="11"/>
      <c r="F224" s="12" t="s">
        <v>666</v>
      </c>
      <c r="G224" s="13" t="s">
        <v>667</v>
      </c>
      <c r="H224" s="13" t="s">
        <v>668</v>
      </c>
      <c r="I224" s="13">
        <f>LEN(tCOA_2009[[#This Row],[1]])</f>
        <v>2</v>
      </c>
      <c r="J224" s="13"/>
      <c r="K224">
        <f>LEN(tCOA_2009[[#This Row],[5]])</f>
        <v>44</v>
      </c>
      <c r="L224">
        <f>LEN(tCOA_2009[[#This Row],[6]])</f>
        <v>29</v>
      </c>
    </row>
    <row r="225" spans="1:12" ht="16.5" x14ac:dyDescent="0.35">
      <c r="A225" s="14">
        <v>492</v>
      </c>
      <c r="B225" s="14">
        <v>4</v>
      </c>
      <c r="C225" s="14">
        <v>49</v>
      </c>
      <c r="D225" s="15">
        <v>492</v>
      </c>
      <c r="E225" s="15"/>
      <c r="F225" s="16" t="s">
        <v>669</v>
      </c>
      <c r="G225" t="s">
        <v>670</v>
      </c>
      <c r="H225" t="s">
        <v>671</v>
      </c>
      <c r="I225">
        <f>LEN(tCOA_2009[[#This Row],[1]])</f>
        <v>3</v>
      </c>
      <c r="K225">
        <f>LEN(tCOA_2009[[#This Row],[5]])</f>
        <v>37</v>
      </c>
      <c r="L225">
        <f>LEN(tCOA_2009[[#This Row],[6]])</f>
        <v>47</v>
      </c>
    </row>
    <row r="226" spans="1:12" ht="16.5" x14ac:dyDescent="0.35">
      <c r="A226" s="14">
        <v>495</v>
      </c>
      <c r="B226" s="14">
        <v>4</v>
      </c>
      <c r="C226" s="14">
        <v>49</v>
      </c>
      <c r="D226" s="15">
        <v>495</v>
      </c>
      <c r="E226" s="15"/>
      <c r="F226" s="16" t="s">
        <v>672</v>
      </c>
      <c r="G226" t="s">
        <v>673</v>
      </c>
      <c r="H226" t="s">
        <v>674</v>
      </c>
      <c r="I226">
        <f>LEN(tCOA_2009[[#This Row],[1]])</f>
        <v>3</v>
      </c>
      <c r="K226">
        <f>LEN(tCOA_2009[[#This Row],[5]])</f>
        <v>55</v>
      </c>
      <c r="L226">
        <f>LEN(tCOA_2009[[#This Row],[6]])</f>
        <v>58</v>
      </c>
    </row>
    <row r="227" spans="1:12" ht="16.5" x14ac:dyDescent="0.35">
      <c r="A227" s="14">
        <v>498</v>
      </c>
      <c r="B227" s="14">
        <v>4</v>
      </c>
      <c r="C227" s="14">
        <v>49</v>
      </c>
      <c r="D227" s="15">
        <v>498</v>
      </c>
      <c r="E227" s="15"/>
      <c r="F227" s="16" t="s">
        <v>675</v>
      </c>
      <c r="G227" t="s">
        <v>676</v>
      </c>
      <c r="H227" t="s">
        <v>677</v>
      </c>
      <c r="I227">
        <f>LEN(tCOA_2009[[#This Row],[1]])</f>
        <v>3</v>
      </c>
      <c r="K227">
        <f>LEN(tCOA_2009[[#This Row],[5]])</f>
        <v>43</v>
      </c>
      <c r="L227">
        <f>LEN(tCOA_2009[[#This Row],[6]])</f>
        <v>53</v>
      </c>
    </row>
    <row r="228" spans="1:12" ht="16.5" x14ac:dyDescent="0.35">
      <c r="A228" s="14">
        <v>499</v>
      </c>
      <c r="B228" s="14">
        <v>4</v>
      </c>
      <c r="C228" s="14">
        <v>49</v>
      </c>
      <c r="D228" s="15">
        <v>499</v>
      </c>
      <c r="E228" s="15"/>
      <c r="F228" s="16" t="s">
        <v>678</v>
      </c>
      <c r="G228" t="s">
        <v>679</v>
      </c>
      <c r="H228" t="s">
        <v>680</v>
      </c>
      <c r="I228">
        <f>LEN(tCOA_2009[[#This Row],[1]])</f>
        <v>3</v>
      </c>
      <c r="K228">
        <f>LEN(tCOA_2009[[#This Row],[5]])</f>
        <v>22</v>
      </c>
      <c r="L228">
        <f>LEN(tCOA_2009[[#This Row],[6]])</f>
        <v>42</v>
      </c>
    </row>
    <row r="229" spans="1:12" ht="16.5" x14ac:dyDescent="0.35">
      <c r="A229" s="6">
        <v>5</v>
      </c>
      <c r="B229" s="6">
        <v>5</v>
      </c>
      <c r="C229" s="6">
        <v>5</v>
      </c>
      <c r="D229" s="7" t="s">
        <v>18</v>
      </c>
      <c r="E229" s="7"/>
      <c r="F229" s="8" t="s">
        <v>681</v>
      </c>
      <c r="G229" s="9" t="s">
        <v>682</v>
      </c>
      <c r="H229" s="9" t="s">
        <v>683</v>
      </c>
      <c r="I229" s="9">
        <f>LEN(tCOA_2009[[#This Row],[1]])</f>
        <v>1</v>
      </c>
      <c r="J229" s="9"/>
      <c r="K229">
        <f>LEN(tCOA_2009[[#This Row],[5]])</f>
        <v>48</v>
      </c>
      <c r="L229">
        <f>LEN(tCOA_2009[[#This Row],[6]])</f>
        <v>40</v>
      </c>
    </row>
    <row r="230" spans="1:12" ht="16.5" x14ac:dyDescent="0.35">
      <c r="A230" s="10">
        <v>50</v>
      </c>
      <c r="B230" s="10">
        <v>5</v>
      </c>
      <c r="C230" s="10">
        <v>50</v>
      </c>
      <c r="D230" s="11" t="s">
        <v>18</v>
      </c>
      <c r="E230" s="11"/>
      <c r="F230" s="12" t="s">
        <v>684</v>
      </c>
      <c r="G230" s="13" t="s">
        <v>685</v>
      </c>
      <c r="H230" s="13" t="s">
        <v>686</v>
      </c>
      <c r="I230" s="13">
        <f>LEN(tCOA_2009[[#This Row],[1]])</f>
        <v>2</v>
      </c>
      <c r="J230" s="13"/>
      <c r="K230">
        <f>LEN(tCOA_2009[[#This Row],[5]])</f>
        <v>19</v>
      </c>
      <c r="L230">
        <f>LEN(tCOA_2009[[#This Row],[6]])</f>
        <v>32</v>
      </c>
    </row>
    <row r="231" spans="1:12" ht="16.5" x14ac:dyDescent="0.35">
      <c r="A231" s="14">
        <v>501</v>
      </c>
      <c r="B231" s="14">
        <v>5</v>
      </c>
      <c r="C231" s="14">
        <v>50</v>
      </c>
      <c r="D231" s="15">
        <v>501</v>
      </c>
      <c r="E231" s="15"/>
      <c r="F231" s="16" t="s">
        <v>687</v>
      </c>
      <c r="G231" t="s">
        <v>688</v>
      </c>
      <c r="H231" t="s">
        <v>689</v>
      </c>
      <c r="I231">
        <f>LEN(tCOA_2009[[#This Row],[1]])</f>
        <v>3</v>
      </c>
      <c r="K231">
        <f>LEN(tCOA_2009[[#This Row],[5]])</f>
        <v>41</v>
      </c>
      <c r="L231">
        <f>LEN(tCOA_2009[[#This Row],[6]])</f>
        <v>35</v>
      </c>
    </row>
    <row r="232" spans="1:12" ht="16.5" x14ac:dyDescent="0.35">
      <c r="A232" s="14">
        <v>502</v>
      </c>
      <c r="B232" s="14">
        <v>5</v>
      </c>
      <c r="C232" s="14">
        <v>50</v>
      </c>
      <c r="D232" s="15">
        <v>502</v>
      </c>
      <c r="E232" s="15"/>
      <c r="F232" s="16" t="s">
        <v>690</v>
      </c>
      <c r="G232" t="s">
        <v>691</v>
      </c>
      <c r="H232" t="s">
        <v>692</v>
      </c>
      <c r="I232">
        <f>LEN(tCOA_2009[[#This Row],[1]])</f>
        <v>3</v>
      </c>
      <c r="K232">
        <f>LEN(tCOA_2009[[#This Row],[5]])</f>
        <v>39</v>
      </c>
      <c r="L232">
        <f>LEN(tCOA_2009[[#This Row],[6]])</f>
        <v>30</v>
      </c>
    </row>
    <row r="233" spans="1:12" ht="16.5" x14ac:dyDescent="0.35">
      <c r="A233" s="14">
        <v>503</v>
      </c>
      <c r="B233" s="14">
        <v>5</v>
      </c>
      <c r="C233" s="14">
        <v>50</v>
      </c>
      <c r="D233" s="15">
        <v>503</v>
      </c>
      <c r="E233" s="15"/>
      <c r="F233" s="16" t="s">
        <v>693</v>
      </c>
      <c r="G233" t="s">
        <v>694</v>
      </c>
      <c r="H233" t="s">
        <v>695</v>
      </c>
      <c r="I233">
        <f>LEN(tCOA_2009[[#This Row],[1]])</f>
        <v>3</v>
      </c>
      <c r="K233">
        <f>LEN(tCOA_2009[[#This Row],[5]])</f>
        <v>39</v>
      </c>
      <c r="L233">
        <f>LEN(tCOA_2009[[#This Row],[6]])</f>
        <v>43</v>
      </c>
    </row>
    <row r="234" spans="1:12" ht="16.5" x14ac:dyDescent="0.35">
      <c r="A234" s="14">
        <v>504</v>
      </c>
      <c r="B234" s="14">
        <v>5</v>
      </c>
      <c r="C234" s="14">
        <v>50</v>
      </c>
      <c r="D234" s="15">
        <v>504</v>
      </c>
      <c r="E234" s="15"/>
      <c r="F234" s="16" t="s">
        <v>696</v>
      </c>
      <c r="G234" t="s">
        <v>697</v>
      </c>
      <c r="H234" t="s">
        <v>698</v>
      </c>
      <c r="I234">
        <f>LEN(tCOA_2009[[#This Row],[1]])</f>
        <v>3</v>
      </c>
      <c r="K234">
        <f>LEN(tCOA_2009[[#This Row],[5]])</f>
        <v>39</v>
      </c>
      <c r="L234">
        <f>LEN(tCOA_2009[[#This Row],[6]])</f>
        <v>45</v>
      </c>
    </row>
    <row r="235" spans="1:12" ht="16.5" x14ac:dyDescent="0.35">
      <c r="A235" s="14">
        <v>505</v>
      </c>
      <c r="B235" s="14">
        <v>5</v>
      </c>
      <c r="C235" s="14">
        <v>50</v>
      </c>
      <c r="D235" s="15">
        <v>505</v>
      </c>
      <c r="E235" s="15"/>
      <c r="F235" s="16" t="s">
        <v>699</v>
      </c>
      <c r="I235">
        <f>LEN(tCOA_2009[[#This Row],[1]])</f>
        <v>3</v>
      </c>
      <c r="K235">
        <f>LEN(tCOA_2009[[#This Row],[5]])</f>
        <v>35</v>
      </c>
      <c r="L235">
        <f>LEN(tCOA_2009[[#This Row],[6]])</f>
        <v>0</v>
      </c>
    </row>
    <row r="236" spans="1:12" ht="16.5" x14ac:dyDescent="0.35">
      <c r="A236" s="14">
        <v>506</v>
      </c>
      <c r="B236" s="14">
        <v>5</v>
      </c>
      <c r="C236" s="14">
        <v>50</v>
      </c>
      <c r="D236" s="15">
        <v>506</v>
      </c>
      <c r="E236" s="15"/>
      <c r="F236" s="16" t="s">
        <v>700</v>
      </c>
      <c r="G236" t="s">
        <v>701</v>
      </c>
      <c r="H236" t="s">
        <v>702</v>
      </c>
      <c r="I236">
        <f>LEN(tCOA_2009[[#This Row],[1]])</f>
        <v>3</v>
      </c>
      <c r="K236">
        <f>LEN(tCOA_2009[[#This Row],[5]])</f>
        <v>38</v>
      </c>
      <c r="L236">
        <f>LEN(tCOA_2009[[#This Row],[6]])</f>
        <v>50</v>
      </c>
    </row>
    <row r="237" spans="1:12" ht="16.5" x14ac:dyDescent="0.35">
      <c r="A237" s="14">
        <v>507</v>
      </c>
      <c r="B237" s="14">
        <v>5</v>
      </c>
      <c r="C237" s="14">
        <v>50</v>
      </c>
      <c r="D237" s="15">
        <v>507</v>
      </c>
      <c r="E237" s="15"/>
      <c r="F237" s="16" t="s">
        <v>703</v>
      </c>
      <c r="I237">
        <f>LEN(tCOA_2009[[#This Row],[1]])</f>
        <v>3</v>
      </c>
      <c r="K237">
        <f>LEN(tCOA_2009[[#This Row],[5]])</f>
        <v>42</v>
      </c>
      <c r="L237">
        <f>LEN(tCOA_2009[[#This Row],[6]])</f>
        <v>0</v>
      </c>
    </row>
    <row r="238" spans="1:12" ht="16.5" x14ac:dyDescent="0.35">
      <c r="A238" s="14">
        <v>508</v>
      </c>
      <c r="B238" s="14">
        <v>5</v>
      </c>
      <c r="C238" s="14">
        <v>50</v>
      </c>
      <c r="D238" s="15">
        <v>508</v>
      </c>
      <c r="E238" s="15"/>
      <c r="F238" s="16" t="s">
        <v>704</v>
      </c>
      <c r="G238" t="s">
        <v>705</v>
      </c>
      <c r="H238" t="s">
        <v>706</v>
      </c>
      <c r="I238">
        <f>LEN(tCOA_2009[[#This Row],[1]])</f>
        <v>3</v>
      </c>
      <c r="K238">
        <f>LEN(tCOA_2009[[#This Row],[5]])</f>
        <v>24</v>
      </c>
      <c r="L238">
        <f>LEN(tCOA_2009[[#This Row],[6]])</f>
        <v>16</v>
      </c>
    </row>
    <row r="239" spans="1:12" ht="16.5" x14ac:dyDescent="0.35">
      <c r="A239" s="10">
        <v>51</v>
      </c>
      <c r="B239" s="10">
        <v>5</v>
      </c>
      <c r="C239" s="10">
        <v>51</v>
      </c>
      <c r="D239" s="11" t="s">
        <v>18</v>
      </c>
      <c r="E239" s="11"/>
      <c r="F239" s="12" t="s">
        <v>707</v>
      </c>
      <c r="G239" s="13" t="s">
        <v>708</v>
      </c>
      <c r="H239" s="13" t="s">
        <v>709</v>
      </c>
      <c r="I239" s="13">
        <f>LEN(tCOA_2009[[#This Row],[1]])</f>
        <v>2</v>
      </c>
      <c r="J239" s="13"/>
      <c r="K239">
        <f>LEN(tCOA_2009[[#This Row],[5]])</f>
        <v>14</v>
      </c>
      <c r="L239">
        <f>LEN(tCOA_2009[[#This Row],[6]])</f>
        <v>32</v>
      </c>
    </row>
    <row r="240" spans="1:12" ht="16.5" x14ac:dyDescent="0.35">
      <c r="A240" s="14">
        <v>511</v>
      </c>
      <c r="B240" s="14">
        <v>5</v>
      </c>
      <c r="C240" s="14">
        <v>51</v>
      </c>
      <c r="D240" s="15">
        <v>511</v>
      </c>
      <c r="E240" s="15"/>
      <c r="F240" s="16" t="s">
        <v>710</v>
      </c>
      <c r="G240" t="s">
        <v>711</v>
      </c>
      <c r="H240" t="s">
        <v>712</v>
      </c>
      <c r="I240">
        <f>LEN(tCOA_2009[[#This Row],[1]])</f>
        <v>3</v>
      </c>
      <c r="K240">
        <f>LEN(tCOA_2009[[#This Row],[5]])</f>
        <v>49</v>
      </c>
      <c r="L240">
        <f>LEN(tCOA_2009[[#This Row],[6]])</f>
        <v>29</v>
      </c>
    </row>
    <row r="241" spans="1:12" ht="16.5" x14ac:dyDescent="0.35">
      <c r="A241" s="14">
        <v>512</v>
      </c>
      <c r="B241" s="14">
        <v>5</v>
      </c>
      <c r="C241" s="14">
        <v>51</v>
      </c>
      <c r="D241" s="15">
        <v>512</v>
      </c>
      <c r="E241" s="15"/>
      <c r="F241" s="16" t="s">
        <v>713</v>
      </c>
      <c r="G241" t="s">
        <v>324</v>
      </c>
      <c r="H241" t="s">
        <v>714</v>
      </c>
      <c r="I241">
        <f>LEN(tCOA_2009[[#This Row],[1]])</f>
        <v>3</v>
      </c>
      <c r="K241">
        <f>LEN(tCOA_2009[[#This Row],[5]])</f>
        <v>11</v>
      </c>
      <c r="L241">
        <f>LEN(tCOA_2009[[#This Row],[6]])</f>
        <v>10</v>
      </c>
    </row>
    <row r="242" spans="1:12" ht="16.5" x14ac:dyDescent="0.35">
      <c r="A242" s="14">
        <v>513</v>
      </c>
      <c r="B242" s="14">
        <v>5</v>
      </c>
      <c r="C242" s="14">
        <v>51</v>
      </c>
      <c r="D242" s="15">
        <v>513</v>
      </c>
      <c r="E242" s="15"/>
      <c r="F242" s="16" t="s">
        <v>715</v>
      </c>
      <c r="G242" t="s">
        <v>716</v>
      </c>
      <c r="H242" t="s">
        <v>717</v>
      </c>
      <c r="I242">
        <f>LEN(tCOA_2009[[#This Row],[1]])</f>
        <v>3</v>
      </c>
      <c r="K242">
        <f>LEN(tCOA_2009[[#This Row],[5]])</f>
        <v>4</v>
      </c>
      <c r="L242">
        <f>LEN(tCOA_2009[[#This Row],[6]])</f>
        <v>6</v>
      </c>
    </row>
    <row r="243" spans="1:12" ht="16.5" x14ac:dyDescent="0.35">
      <c r="A243" s="14">
        <v>514</v>
      </c>
      <c r="B243" s="14">
        <v>5</v>
      </c>
      <c r="C243" s="14">
        <v>51</v>
      </c>
      <c r="D243" s="15">
        <v>514</v>
      </c>
      <c r="E243" s="15"/>
      <c r="F243" s="16" t="s">
        <v>718</v>
      </c>
      <c r="G243" t="s">
        <v>719</v>
      </c>
      <c r="H243" t="s">
        <v>720</v>
      </c>
      <c r="I243">
        <f>LEN(tCOA_2009[[#This Row],[1]])</f>
        <v>3</v>
      </c>
      <c r="K243">
        <f>LEN(tCOA_2009[[#This Row],[5]])</f>
        <v>14</v>
      </c>
      <c r="L243">
        <f>LEN(tCOA_2009[[#This Row],[6]])</f>
        <v>13</v>
      </c>
    </row>
    <row r="244" spans="1:12" ht="16.5" x14ac:dyDescent="0.35">
      <c r="A244" s="14">
        <v>515</v>
      </c>
      <c r="B244" s="14">
        <v>5</v>
      </c>
      <c r="C244" s="14">
        <v>51</v>
      </c>
      <c r="D244" s="15">
        <v>515</v>
      </c>
      <c r="E244" s="15"/>
      <c r="F244" s="16" t="s">
        <v>721</v>
      </c>
      <c r="G244" t="s">
        <v>722</v>
      </c>
      <c r="H244" t="s">
        <v>723</v>
      </c>
      <c r="I244">
        <f>LEN(tCOA_2009[[#This Row],[1]])</f>
        <v>3</v>
      </c>
      <c r="K244">
        <f>LEN(tCOA_2009[[#This Row],[5]])</f>
        <v>48</v>
      </c>
      <c r="L244">
        <f>LEN(tCOA_2009[[#This Row],[6]])</f>
        <v>17</v>
      </c>
    </row>
    <row r="245" spans="1:12" ht="16.5" x14ac:dyDescent="0.35">
      <c r="A245" s="14">
        <v>516</v>
      </c>
      <c r="B245" s="14">
        <v>5</v>
      </c>
      <c r="C245" s="14">
        <v>51</v>
      </c>
      <c r="D245" s="15">
        <v>516</v>
      </c>
      <c r="E245" s="15"/>
      <c r="F245" s="16" t="s">
        <v>724</v>
      </c>
      <c r="G245" t="s">
        <v>725</v>
      </c>
      <c r="H245" t="s">
        <v>726</v>
      </c>
      <c r="I245">
        <f>LEN(tCOA_2009[[#This Row],[1]])</f>
        <v>3</v>
      </c>
      <c r="K245">
        <f>LEN(tCOA_2009[[#This Row],[5]])</f>
        <v>44</v>
      </c>
      <c r="L245">
        <f>LEN(tCOA_2009[[#This Row],[6]])</f>
        <v>33</v>
      </c>
    </row>
    <row r="246" spans="1:12" ht="16.5" x14ac:dyDescent="0.35">
      <c r="A246" s="14">
        <v>517</v>
      </c>
      <c r="B246" s="14">
        <v>5</v>
      </c>
      <c r="C246" s="14">
        <v>51</v>
      </c>
      <c r="D246" s="15">
        <v>517</v>
      </c>
      <c r="E246" s="15"/>
      <c r="F246" s="16" t="s">
        <v>727</v>
      </c>
      <c r="G246" t="s">
        <v>728</v>
      </c>
      <c r="H246" t="s">
        <v>729</v>
      </c>
      <c r="I246">
        <f>LEN(tCOA_2009[[#This Row],[1]])</f>
        <v>3</v>
      </c>
      <c r="K246">
        <f>LEN(tCOA_2009[[#This Row],[5]])</f>
        <v>8</v>
      </c>
      <c r="L246">
        <f>LEN(tCOA_2009[[#This Row],[6]])</f>
        <v>5</v>
      </c>
    </row>
    <row r="247" spans="1:12" ht="16.5" x14ac:dyDescent="0.35">
      <c r="A247" s="14">
        <v>518</v>
      </c>
      <c r="B247" s="14">
        <v>5</v>
      </c>
      <c r="C247" s="14">
        <v>51</v>
      </c>
      <c r="D247" s="15">
        <v>518</v>
      </c>
      <c r="E247" s="15"/>
      <c r="F247" s="16" t="s">
        <v>730</v>
      </c>
      <c r="G247" t="s">
        <v>157</v>
      </c>
      <c r="H247" t="s">
        <v>294</v>
      </c>
      <c r="I247">
        <f>LEN(tCOA_2009[[#This Row],[1]])</f>
        <v>3</v>
      </c>
      <c r="K247">
        <f>LEN(tCOA_2009[[#This Row],[5]])</f>
        <v>16</v>
      </c>
      <c r="L247">
        <f>LEN(tCOA_2009[[#This Row],[6]])</f>
        <v>17</v>
      </c>
    </row>
    <row r="248" spans="1:12" ht="16.5" x14ac:dyDescent="0.35">
      <c r="A248" s="14">
        <v>519</v>
      </c>
      <c r="B248" s="14">
        <v>5</v>
      </c>
      <c r="C248" s="14">
        <v>51</v>
      </c>
      <c r="D248" s="15">
        <v>519</v>
      </c>
      <c r="E248" s="15"/>
      <c r="F248" s="16" t="s">
        <v>731</v>
      </c>
      <c r="G248" t="s">
        <v>732</v>
      </c>
      <c r="H248" t="s">
        <v>733</v>
      </c>
      <c r="I248">
        <f>LEN(tCOA_2009[[#This Row],[1]])</f>
        <v>3</v>
      </c>
      <c r="K248">
        <f>LEN(tCOA_2009[[#This Row],[5]])</f>
        <v>61</v>
      </c>
      <c r="L248">
        <f>LEN(tCOA_2009[[#This Row],[6]])</f>
        <v>62</v>
      </c>
    </row>
    <row r="249" spans="1:12" ht="16.5" x14ac:dyDescent="0.35">
      <c r="A249" s="10">
        <v>52</v>
      </c>
      <c r="B249" s="10">
        <v>5</v>
      </c>
      <c r="C249" s="10">
        <v>52</v>
      </c>
      <c r="D249" s="11" t="s">
        <v>18</v>
      </c>
      <c r="E249" s="11"/>
      <c r="F249" s="12" t="s">
        <v>734</v>
      </c>
      <c r="G249" s="13" t="s">
        <v>735</v>
      </c>
      <c r="H249" s="13" t="s">
        <v>736</v>
      </c>
      <c r="I249" s="13">
        <f>LEN(tCOA_2009[[#This Row],[1]])</f>
        <v>2</v>
      </c>
      <c r="J249" s="13"/>
      <c r="K249">
        <f>LEN(tCOA_2009[[#This Row],[5]])</f>
        <v>52</v>
      </c>
      <c r="L249">
        <f>LEN(tCOA_2009[[#This Row],[6]])</f>
        <v>62</v>
      </c>
    </row>
    <row r="250" spans="1:12" ht="16.5" x14ac:dyDescent="0.35">
      <c r="A250" s="14">
        <v>521</v>
      </c>
      <c r="B250" s="14">
        <v>5</v>
      </c>
      <c r="C250" s="14">
        <v>52</v>
      </c>
      <c r="D250" s="15">
        <v>521</v>
      </c>
      <c r="E250" s="15"/>
      <c r="F250" s="16" t="s">
        <v>737</v>
      </c>
      <c r="G250" t="s">
        <v>738</v>
      </c>
      <c r="H250" t="s">
        <v>739</v>
      </c>
      <c r="I250">
        <f>LEN(tCOA_2009[[#This Row],[1]])</f>
        <v>3</v>
      </c>
      <c r="K250">
        <f>LEN(tCOA_2009[[#This Row],[5]])</f>
        <v>17</v>
      </c>
      <c r="L250">
        <f>LEN(tCOA_2009[[#This Row],[6]])</f>
        <v>14</v>
      </c>
    </row>
    <row r="251" spans="1:12" ht="16.5" x14ac:dyDescent="0.35">
      <c r="A251" s="14">
        <v>522</v>
      </c>
      <c r="B251" s="14">
        <v>5</v>
      </c>
      <c r="C251" s="14">
        <v>52</v>
      </c>
      <c r="D251" s="15">
        <v>522</v>
      </c>
      <c r="E251" s="15"/>
      <c r="F251" s="16" t="s">
        <v>740</v>
      </c>
      <c r="G251" t="s">
        <v>741</v>
      </c>
      <c r="H251" t="s">
        <v>742</v>
      </c>
      <c r="I251">
        <f>LEN(tCOA_2009[[#This Row],[1]])</f>
        <v>3</v>
      </c>
      <c r="K251">
        <f>LEN(tCOA_2009[[#This Row],[5]])</f>
        <v>18</v>
      </c>
      <c r="L251">
        <f>LEN(tCOA_2009[[#This Row],[6]])</f>
        <v>16</v>
      </c>
    </row>
    <row r="252" spans="1:12" ht="16.5" x14ac:dyDescent="0.35">
      <c r="A252" s="14">
        <v>523</v>
      </c>
      <c r="B252" s="14">
        <v>5</v>
      </c>
      <c r="C252" s="14">
        <v>52</v>
      </c>
      <c r="D252" s="15">
        <v>523</v>
      </c>
      <c r="E252" s="15"/>
      <c r="F252" s="16" t="s">
        <v>743</v>
      </c>
      <c r="G252" t="s">
        <v>744</v>
      </c>
      <c r="H252" t="s">
        <v>745</v>
      </c>
      <c r="I252">
        <f>LEN(tCOA_2009[[#This Row],[1]])</f>
        <v>3</v>
      </c>
      <c r="K252">
        <f>LEN(tCOA_2009[[#This Row],[5]])</f>
        <v>18</v>
      </c>
      <c r="L252">
        <f>LEN(tCOA_2009[[#This Row],[6]])</f>
        <v>12</v>
      </c>
    </row>
    <row r="253" spans="1:12" ht="16.5" x14ac:dyDescent="0.35">
      <c r="A253" s="14">
        <v>525</v>
      </c>
      <c r="B253" s="14">
        <v>5</v>
      </c>
      <c r="C253" s="14">
        <v>52</v>
      </c>
      <c r="D253" s="15">
        <v>525</v>
      </c>
      <c r="E253" s="15"/>
      <c r="F253" s="16" t="s">
        <v>746</v>
      </c>
      <c r="G253" t="s">
        <v>747</v>
      </c>
      <c r="H253" t="s">
        <v>748</v>
      </c>
      <c r="I253">
        <f>LEN(tCOA_2009[[#This Row],[1]])</f>
        <v>3</v>
      </c>
      <c r="K253">
        <f>LEN(tCOA_2009[[#This Row],[5]])</f>
        <v>23</v>
      </c>
      <c r="L253">
        <f>LEN(tCOA_2009[[#This Row],[6]])</f>
        <v>27</v>
      </c>
    </row>
    <row r="254" spans="1:12" ht="16.5" x14ac:dyDescent="0.35">
      <c r="A254" s="14">
        <v>527</v>
      </c>
      <c r="B254" s="14">
        <v>5</v>
      </c>
      <c r="C254" s="14">
        <v>52</v>
      </c>
      <c r="D254" s="15">
        <v>527</v>
      </c>
      <c r="E254" s="15"/>
      <c r="F254" s="16" t="s">
        <v>749</v>
      </c>
      <c r="G254" t="s">
        <v>750</v>
      </c>
      <c r="H254" t="s">
        <v>751</v>
      </c>
      <c r="I254">
        <f>LEN(tCOA_2009[[#This Row],[1]])</f>
        <v>3</v>
      </c>
      <c r="K254">
        <f>LEN(tCOA_2009[[#This Row],[5]])</f>
        <v>27</v>
      </c>
      <c r="L254">
        <f>LEN(tCOA_2009[[#This Row],[6]])</f>
        <v>13</v>
      </c>
    </row>
    <row r="255" spans="1:12" ht="16.5" x14ac:dyDescent="0.35">
      <c r="A255" s="14">
        <v>528</v>
      </c>
      <c r="B255" s="14">
        <v>5</v>
      </c>
      <c r="C255" s="14">
        <v>52</v>
      </c>
      <c r="D255" s="15">
        <v>528</v>
      </c>
      <c r="E255" s="15"/>
      <c r="F255" s="16" t="s">
        <v>730</v>
      </c>
      <c r="G255" t="s">
        <v>157</v>
      </c>
      <c r="H255" t="s">
        <v>294</v>
      </c>
      <c r="I255">
        <f>LEN(tCOA_2009[[#This Row],[1]])</f>
        <v>3</v>
      </c>
      <c r="K255">
        <f>LEN(tCOA_2009[[#This Row],[5]])</f>
        <v>16</v>
      </c>
      <c r="L255">
        <f>LEN(tCOA_2009[[#This Row],[6]])</f>
        <v>17</v>
      </c>
    </row>
    <row r="256" spans="1:12" ht="16.5" x14ac:dyDescent="0.35">
      <c r="A256" s="14">
        <v>529</v>
      </c>
      <c r="B256" s="14">
        <v>5</v>
      </c>
      <c r="C256" s="14">
        <v>52</v>
      </c>
      <c r="D256" s="15">
        <v>529</v>
      </c>
      <c r="E256" s="15"/>
      <c r="F256" s="16" t="s">
        <v>731</v>
      </c>
      <c r="G256" t="s">
        <v>732</v>
      </c>
      <c r="H256" t="s">
        <v>733</v>
      </c>
      <c r="I256">
        <f>LEN(tCOA_2009[[#This Row],[1]])</f>
        <v>3</v>
      </c>
      <c r="K256">
        <f>LEN(tCOA_2009[[#This Row],[5]])</f>
        <v>61</v>
      </c>
      <c r="L256">
        <f>LEN(tCOA_2009[[#This Row],[6]])</f>
        <v>62</v>
      </c>
    </row>
    <row r="257" spans="1:12" ht="16.5" x14ac:dyDescent="0.35">
      <c r="A257" s="10">
        <v>53</v>
      </c>
      <c r="B257" s="10">
        <v>5</v>
      </c>
      <c r="C257" s="10">
        <v>53</v>
      </c>
      <c r="D257" s="11" t="s">
        <v>18</v>
      </c>
      <c r="E257" s="11"/>
      <c r="F257" s="12" t="s">
        <v>752</v>
      </c>
      <c r="G257" s="13" t="s">
        <v>753</v>
      </c>
      <c r="H257" s="13" t="s">
        <v>754</v>
      </c>
      <c r="I257" s="13">
        <f>LEN(tCOA_2009[[#This Row],[1]])</f>
        <v>2</v>
      </c>
      <c r="J257" s="13"/>
      <c r="K257">
        <f>LEN(tCOA_2009[[#This Row],[5]])</f>
        <v>20</v>
      </c>
      <c r="L257">
        <f>LEN(tCOA_2009[[#This Row],[6]])</f>
        <v>17</v>
      </c>
    </row>
    <row r="258" spans="1:12" ht="16.5" x14ac:dyDescent="0.35">
      <c r="A258" s="10">
        <v>54</v>
      </c>
      <c r="B258" s="10">
        <v>5</v>
      </c>
      <c r="C258" s="10">
        <v>54</v>
      </c>
      <c r="D258" s="11" t="s">
        <v>18</v>
      </c>
      <c r="E258" s="11"/>
      <c r="F258" s="12" t="s">
        <v>755</v>
      </c>
      <c r="G258" s="13" t="s">
        <v>756</v>
      </c>
      <c r="H258" s="13" t="s">
        <v>757</v>
      </c>
      <c r="I258" s="13">
        <f>LEN(tCOA_2009[[#This Row],[1]])</f>
        <v>2</v>
      </c>
      <c r="J258" s="13"/>
      <c r="K258">
        <f>LEN(tCOA_2009[[#This Row],[5]])</f>
        <v>32</v>
      </c>
      <c r="L258">
        <f>LEN(tCOA_2009[[#This Row],[6]])</f>
        <v>30</v>
      </c>
    </row>
    <row r="259" spans="1:12" ht="16.5" x14ac:dyDescent="0.35">
      <c r="A259" s="14">
        <v>541</v>
      </c>
      <c r="B259" s="14">
        <v>5</v>
      </c>
      <c r="C259" s="14">
        <v>54</v>
      </c>
      <c r="D259" s="15">
        <v>541</v>
      </c>
      <c r="E259" s="15"/>
      <c r="F259" s="16" t="s">
        <v>758</v>
      </c>
      <c r="G259" t="s">
        <v>759</v>
      </c>
      <c r="H259" t="s">
        <v>760</v>
      </c>
      <c r="I259">
        <f>LEN(tCOA_2009[[#This Row],[1]])</f>
        <v>3</v>
      </c>
      <c r="K259">
        <f>LEN(tCOA_2009[[#This Row],[5]])</f>
        <v>21</v>
      </c>
      <c r="L259">
        <f>LEN(tCOA_2009[[#This Row],[6]])</f>
        <v>19</v>
      </c>
    </row>
    <row r="260" spans="1:12" ht="16.5" x14ac:dyDescent="0.35">
      <c r="A260" s="14">
        <v>542</v>
      </c>
      <c r="B260" s="14">
        <v>5</v>
      </c>
      <c r="C260" s="14">
        <v>54</v>
      </c>
      <c r="D260" s="15">
        <v>542</v>
      </c>
      <c r="E260" s="15"/>
      <c r="F260" s="16" t="s">
        <v>761</v>
      </c>
      <c r="G260" t="s">
        <v>762</v>
      </c>
      <c r="H260" t="s">
        <v>763</v>
      </c>
      <c r="I260">
        <f>LEN(tCOA_2009[[#This Row],[1]])</f>
        <v>3</v>
      </c>
      <c r="K260">
        <f>LEN(tCOA_2009[[#This Row],[5]])</f>
        <v>13</v>
      </c>
      <c r="L260">
        <f>LEN(tCOA_2009[[#This Row],[6]])</f>
        <v>18</v>
      </c>
    </row>
    <row r="261" spans="1:12" ht="16.5" x14ac:dyDescent="0.35">
      <c r="A261" s="10">
        <v>55</v>
      </c>
      <c r="B261" s="10">
        <v>5</v>
      </c>
      <c r="C261" s="10">
        <v>55</v>
      </c>
      <c r="D261" s="11" t="s">
        <v>18</v>
      </c>
      <c r="E261" s="11"/>
      <c r="F261" s="12" t="s">
        <v>764</v>
      </c>
      <c r="G261" s="13" t="s">
        <v>765</v>
      </c>
      <c r="H261" s="13" t="s">
        <v>766</v>
      </c>
      <c r="I261" s="13">
        <f>LEN(tCOA_2009[[#This Row],[1]])</f>
        <v>2</v>
      </c>
      <c r="J261" s="13"/>
      <c r="K261">
        <f>LEN(tCOA_2009[[#This Row],[5]])</f>
        <v>64</v>
      </c>
      <c r="L261">
        <f>LEN(tCOA_2009[[#This Row],[6]])</f>
        <v>41</v>
      </c>
    </row>
    <row r="262" spans="1:12" ht="16.5" x14ac:dyDescent="0.35">
      <c r="A262" s="14">
        <v>551</v>
      </c>
      <c r="B262" s="14">
        <v>5</v>
      </c>
      <c r="C262" s="14">
        <v>55</v>
      </c>
      <c r="D262" s="15">
        <v>551</v>
      </c>
      <c r="E262" s="15"/>
      <c r="F262" s="16" t="s">
        <v>767</v>
      </c>
      <c r="G262" t="s">
        <v>768</v>
      </c>
      <c r="H262" t="s">
        <v>769</v>
      </c>
      <c r="I262">
        <f>LEN(tCOA_2009[[#This Row],[1]])</f>
        <v>3</v>
      </c>
      <c r="K262">
        <f>LEN(tCOA_2009[[#This Row],[5]])</f>
        <v>33</v>
      </c>
      <c r="L262">
        <f>LEN(tCOA_2009[[#This Row],[6]])</f>
        <v>12</v>
      </c>
    </row>
    <row r="263" spans="1:12" ht="16.5" x14ac:dyDescent="0.35">
      <c r="A263" s="14">
        <v>552</v>
      </c>
      <c r="B263" s="14">
        <v>5</v>
      </c>
      <c r="C263" s="14">
        <v>55</v>
      </c>
      <c r="D263" s="15">
        <v>552</v>
      </c>
      <c r="E263" s="15"/>
      <c r="F263" s="16" t="s">
        <v>770</v>
      </c>
      <c r="G263" t="s">
        <v>771</v>
      </c>
      <c r="H263" t="s">
        <v>772</v>
      </c>
      <c r="I263">
        <f>LEN(tCOA_2009[[#This Row],[1]])</f>
        <v>3</v>
      </c>
      <c r="K263">
        <f>LEN(tCOA_2009[[#This Row],[5]])</f>
        <v>31</v>
      </c>
      <c r="L263">
        <f>LEN(tCOA_2009[[#This Row],[6]])</f>
        <v>26</v>
      </c>
    </row>
    <row r="264" spans="1:12" ht="16.5" x14ac:dyDescent="0.35">
      <c r="A264" s="14">
        <v>555</v>
      </c>
      <c r="B264" s="14">
        <v>5</v>
      </c>
      <c r="C264" s="14">
        <v>55</v>
      </c>
      <c r="D264" s="15">
        <v>555</v>
      </c>
      <c r="E264" s="15"/>
      <c r="F264" s="16" t="s">
        <v>773</v>
      </c>
      <c r="G264" t="s">
        <v>774</v>
      </c>
      <c r="H264" t="s">
        <v>775</v>
      </c>
      <c r="I264">
        <f>LEN(tCOA_2009[[#This Row],[1]])</f>
        <v>3</v>
      </c>
      <c r="K264">
        <f>LEN(tCOA_2009[[#This Row],[5]])</f>
        <v>40</v>
      </c>
      <c r="L264">
        <f>LEN(tCOA_2009[[#This Row],[6]])</f>
        <v>40</v>
      </c>
    </row>
    <row r="265" spans="1:12" ht="16.5" x14ac:dyDescent="0.35">
      <c r="A265" s="14">
        <v>556</v>
      </c>
      <c r="B265" s="14">
        <v>5</v>
      </c>
      <c r="C265" s="14">
        <v>55</v>
      </c>
      <c r="D265" s="15">
        <v>556</v>
      </c>
      <c r="E265" s="15"/>
      <c r="F265" s="16" t="s">
        <v>776</v>
      </c>
      <c r="G265" t="s">
        <v>777</v>
      </c>
      <c r="H265" t="s">
        <v>778</v>
      </c>
      <c r="I265">
        <f>LEN(tCOA_2009[[#This Row],[1]])</f>
        <v>3</v>
      </c>
      <c r="K265">
        <f>LEN(tCOA_2009[[#This Row],[5]])</f>
        <v>29</v>
      </c>
      <c r="L265">
        <f>LEN(tCOA_2009[[#This Row],[6]])</f>
        <v>24</v>
      </c>
    </row>
    <row r="266" spans="1:12" ht="16.5" x14ac:dyDescent="0.35">
      <c r="A266" s="14">
        <v>557</v>
      </c>
      <c r="B266" s="14">
        <v>5</v>
      </c>
      <c r="C266" s="14">
        <v>55</v>
      </c>
      <c r="D266" s="15">
        <v>557</v>
      </c>
      <c r="E266" s="15"/>
      <c r="F266" s="16" t="s">
        <v>779</v>
      </c>
      <c r="G266" t="s">
        <v>780</v>
      </c>
      <c r="H266" t="s">
        <v>781</v>
      </c>
      <c r="I266">
        <f>LEN(tCOA_2009[[#This Row],[1]])</f>
        <v>3</v>
      </c>
      <c r="K266">
        <f>LEN(tCOA_2009[[#This Row],[5]])</f>
        <v>27</v>
      </c>
      <c r="L266">
        <f>LEN(tCOA_2009[[#This Row],[6]])</f>
        <v>27</v>
      </c>
    </row>
    <row r="267" spans="1:12" ht="16.5" x14ac:dyDescent="0.35">
      <c r="A267" s="14">
        <v>558</v>
      </c>
      <c r="B267" s="14">
        <v>5</v>
      </c>
      <c r="C267" s="14">
        <v>55</v>
      </c>
      <c r="D267" s="15">
        <v>558</v>
      </c>
      <c r="E267" s="15"/>
      <c r="F267" s="16" t="s">
        <v>782</v>
      </c>
      <c r="G267" t="s">
        <v>783</v>
      </c>
      <c r="H267" t="s">
        <v>784</v>
      </c>
      <c r="I267">
        <f>LEN(tCOA_2009[[#This Row],[1]])</f>
        <v>3</v>
      </c>
      <c r="K267">
        <f>LEN(tCOA_2009[[#This Row],[5]])</f>
        <v>21</v>
      </c>
      <c r="L267">
        <f>LEN(tCOA_2009[[#This Row],[6]])</f>
        <v>28</v>
      </c>
    </row>
    <row r="268" spans="1:12" ht="16.5" x14ac:dyDescent="0.35">
      <c r="A268" s="14">
        <v>559</v>
      </c>
      <c r="B268" s="14">
        <v>5</v>
      </c>
      <c r="C268" s="14">
        <v>55</v>
      </c>
      <c r="D268" s="15">
        <v>559</v>
      </c>
      <c r="E268" s="15"/>
      <c r="F268" s="16" t="s">
        <v>785</v>
      </c>
      <c r="G268" t="s">
        <v>786</v>
      </c>
      <c r="H268" t="s">
        <v>787</v>
      </c>
      <c r="I268">
        <f>LEN(tCOA_2009[[#This Row],[1]])</f>
        <v>3</v>
      </c>
      <c r="K268">
        <f>LEN(tCOA_2009[[#This Row],[5]])</f>
        <v>41</v>
      </c>
      <c r="L268">
        <f>LEN(tCOA_2009[[#This Row],[6]])</f>
        <v>14</v>
      </c>
    </row>
    <row r="269" spans="1:12" ht="16.5" x14ac:dyDescent="0.35">
      <c r="A269" s="10">
        <v>56</v>
      </c>
      <c r="B269" s="10">
        <v>5</v>
      </c>
      <c r="C269" s="10">
        <v>56</v>
      </c>
      <c r="D269" s="11" t="s">
        <v>18</v>
      </c>
      <c r="E269" s="11"/>
      <c r="F269" s="12" t="s">
        <v>788</v>
      </c>
      <c r="G269" s="13" t="s">
        <v>789</v>
      </c>
      <c r="H269" s="13" t="s">
        <v>790</v>
      </c>
      <c r="I269" s="13">
        <f>LEN(tCOA_2009[[#This Row],[1]])</f>
        <v>2</v>
      </c>
      <c r="J269" s="13"/>
      <c r="K269">
        <f>LEN(tCOA_2009[[#This Row],[5]])</f>
        <v>51</v>
      </c>
      <c r="L269">
        <f>LEN(tCOA_2009[[#This Row],[6]])</f>
        <v>32</v>
      </c>
    </row>
    <row r="270" spans="1:12" ht="16.5" x14ac:dyDescent="0.35">
      <c r="A270" s="14">
        <v>561</v>
      </c>
      <c r="B270" s="14">
        <v>5</v>
      </c>
      <c r="C270" s="14">
        <v>56</v>
      </c>
      <c r="D270" s="15">
        <v>561</v>
      </c>
      <c r="E270" s="15"/>
      <c r="F270" s="16" t="s">
        <v>791</v>
      </c>
      <c r="G270" t="s">
        <v>792</v>
      </c>
      <c r="H270" t="s">
        <v>793</v>
      </c>
      <c r="I270">
        <f>LEN(tCOA_2009[[#This Row],[1]])</f>
        <v>3</v>
      </c>
      <c r="K270">
        <f>LEN(tCOA_2009[[#This Row],[5]])</f>
        <v>45</v>
      </c>
      <c r="L270">
        <f>LEN(tCOA_2009[[#This Row],[6]])</f>
        <v>28</v>
      </c>
    </row>
    <row r="271" spans="1:12" ht="16.5" x14ac:dyDescent="0.35">
      <c r="A271" s="14">
        <v>562</v>
      </c>
      <c r="B271" s="14">
        <v>5</v>
      </c>
      <c r="C271" s="14">
        <v>56</v>
      </c>
      <c r="D271" s="15">
        <v>562</v>
      </c>
      <c r="E271" s="15"/>
      <c r="F271" s="16" t="s">
        <v>794</v>
      </c>
      <c r="G271" t="s">
        <v>795</v>
      </c>
      <c r="H271" t="s">
        <v>796</v>
      </c>
      <c r="I271">
        <f>LEN(tCOA_2009[[#This Row],[1]])</f>
        <v>3</v>
      </c>
      <c r="K271">
        <f>LEN(tCOA_2009[[#This Row],[5]])</f>
        <v>50</v>
      </c>
      <c r="L271">
        <f>LEN(tCOA_2009[[#This Row],[6]])</f>
        <v>16</v>
      </c>
    </row>
    <row r="272" spans="1:12" ht="16.5" x14ac:dyDescent="0.35">
      <c r="A272" s="14">
        <v>564</v>
      </c>
      <c r="B272" s="14">
        <v>5</v>
      </c>
      <c r="C272" s="14">
        <v>56</v>
      </c>
      <c r="D272" s="15">
        <v>564</v>
      </c>
      <c r="E272" s="15"/>
      <c r="F272" s="16" t="s">
        <v>797</v>
      </c>
      <c r="G272" t="s">
        <v>798</v>
      </c>
      <c r="H272" t="s">
        <v>799</v>
      </c>
      <c r="I272">
        <f>LEN(tCOA_2009[[#This Row],[1]])</f>
        <v>3</v>
      </c>
      <c r="K272">
        <f>LEN(tCOA_2009[[#This Row],[5]])</f>
        <v>11</v>
      </c>
      <c r="L272">
        <f>LEN(tCOA_2009[[#This Row],[6]])</f>
        <v>14</v>
      </c>
    </row>
    <row r="273" spans="1:12" ht="16.5" x14ac:dyDescent="0.35">
      <c r="A273" s="14">
        <v>565</v>
      </c>
      <c r="B273" s="14">
        <v>5</v>
      </c>
      <c r="C273" s="14">
        <v>56</v>
      </c>
      <c r="D273" s="15">
        <v>565</v>
      </c>
      <c r="E273" s="15"/>
      <c r="F273" s="16" t="s">
        <v>800</v>
      </c>
      <c r="G273" t="s">
        <v>801</v>
      </c>
      <c r="H273" t="s">
        <v>802</v>
      </c>
      <c r="I273">
        <f>LEN(tCOA_2009[[#This Row],[1]])</f>
        <v>3</v>
      </c>
      <c r="K273">
        <f>LEN(tCOA_2009[[#This Row],[5]])</f>
        <v>16</v>
      </c>
      <c r="L273">
        <f>LEN(tCOA_2009[[#This Row],[6]])</f>
        <v>22</v>
      </c>
    </row>
    <row r="274" spans="1:12" ht="16.5" x14ac:dyDescent="0.35">
      <c r="A274" s="14">
        <v>566</v>
      </c>
      <c r="B274" s="14">
        <v>5</v>
      </c>
      <c r="C274" s="14">
        <v>56</v>
      </c>
      <c r="D274" s="15">
        <v>566</v>
      </c>
      <c r="E274" s="15"/>
      <c r="F274" s="16" t="s">
        <v>803</v>
      </c>
      <c r="G274" t="s">
        <v>804</v>
      </c>
      <c r="H274" t="s">
        <v>805</v>
      </c>
      <c r="I274">
        <f>LEN(tCOA_2009[[#This Row],[1]])</f>
        <v>3</v>
      </c>
      <c r="K274">
        <f>LEN(tCOA_2009[[#This Row],[5]])</f>
        <v>29</v>
      </c>
      <c r="L274">
        <f>LEN(tCOA_2009[[#This Row],[6]])</f>
        <v>26</v>
      </c>
    </row>
    <row r="275" spans="1:12" ht="16.5" x14ac:dyDescent="0.35">
      <c r="A275" s="14">
        <v>568</v>
      </c>
      <c r="B275" s="14">
        <v>5</v>
      </c>
      <c r="C275" s="14">
        <v>56</v>
      </c>
      <c r="D275" s="15">
        <v>568</v>
      </c>
      <c r="E275" s="15"/>
      <c r="F275" s="16" t="s">
        <v>806</v>
      </c>
      <c r="G275" t="s">
        <v>807</v>
      </c>
      <c r="H275" t="s">
        <v>808</v>
      </c>
      <c r="I275">
        <f>LEN(tCOA_2009[[#This Row],[1]])</f>
        <v>3</v>
      </c>
      <c r="K275">
        <f>LEN(tCOA_2009[[#This Row],[5]])</f>
        <v>35</v>
      </c>
      <c r="L275">
        <f>LEN(tCOA_2009[[#This Row],[6]])</f>
        <v>25</v>
      </c>
    </row>
    <row r="276" spans="1:12" ht="16.5" x14ac:dyDescent="0.35">
      <c r="A276" s="10">
        <v>57</v>
      </c>
      <c r="B276" s="10">
        <v>5</v>
      </c>
      <c r="C276" s="10">
        <v>57</v>
      </c>
      <c r="D276" s="11" t="s">
        <v>18</v>
      </c>
      <c r="E276" s="11"/>
      <c r="F276" s="12" t="s">
        <v>809</v>
      </c>
      <c r="G276" s="13" t="s">
        <v>810</v>
      </c>
      <c r="H276" s="13" t="s">
        <v>811</v>
      </c>
      <c r="I276" s="13">
        <f>LEN(tCOA_2009[[#This Row],[1]])</f>
        <v>2</v>
      </c>
      <c r="J276" s="13"/>
      <c r="K276">
        <f>LEN(tCOA_2009[[#This Row],[5]])</f>
        <v>14</v>
      </c>
      <c r="L276">
        <f>LEN(tCOA_2009[[#This Row],[6]])</f>
        <v>12</v>
      </c>
    </row>
    <row r="277" spans="1:12" ht="16.5" x14ac:dyDescent="0.35">
      <c r="A277" s="14">
        <v>571</v>
      </c>
      <c r="B277" s="14">
        <v>5</v>
      </c>
      <c r="C277" s="14">
        <v>57</v>
      </c>
      <c r="D277" s="15">
        <v>571</v>
      </c>
      <c r="E277" s="15"/>
      <c r="F277" s="16" t="s">
        <v>812</v>
      </c>
      <c r="G277" t="s">
        <v>813</v>
      </c>
      <c r="H277" t="s">
        <v>814</v>
      </c>
      <c r="I277">
        <f>LEN(tCOA_2009[[#This Row],[1]])</f>
        <v>3</v>
      </c>
      <c r="K277">
        <f>LEN(tCOA_2009[[#This Row],[5]])</f>
        <v>21</v>
      </c>
      <c r="L277">
        <f>LEN(tCOA_2009[[#This Row],[6]])</f>
        <v>18</v>
      </c>
    </row>
    <row r="278" spans="1:12" ht="16.5" x14ac:dyDescent="0.35">
      <c r="A278" s="14"/>
      <c r="B278" s="14"/>
      <c r="C278" s="14"/>
      <c r="D278" s="15">
        <v>571.1</v>
      </c>
      <c r="E278" s="15"/>
      <c r="F278" s="16" t="s">
        <v>815</v>
      </c>
      <c r="G278" t="s">
        <v>816</v>
      </c>
      <c r="I278">
        <f>LEN(tCOA_2009[[#This Row],[1]])</f>
        <v>0</v>
      </c>
      <c r="K278">
        <f>LEN(tCOA_2009[[#This Row],[5]])</f>
        <v>13</v>
      </c>
      <c r="L278">
        <f>LEN(tCOA_2009[[#This Row],[6]])</f>
        <v>18</v>
      </c>
    </row>
    <row r="279" spans="1:12" ht="16.5" x14ac:dyDescent="0.35">
      <c r="A279" s="14"/>
      <c r="B279" s="14"/>
      <c r="C279" s="14"/>
      <c r="D279" s="15">
        <v>571.20000000000005</v>
      </c>
      <c r="E279" s="15"/>
      <c r="F279" s="16" t="s">
        <v>817</v>
      </c>
      <c r="G279" t="s">
        <v>818</v>
      </c>
      <c r="I279">
        <f>LEN(tCOA_2009[[#This Row],[1]])</f>
        <v>0</v>
      </c>
      <c r="K279">
        <f>LEN(tCOA_2009[[#This Row],[5]])</f>
        <v>14</v>
      </c>
      <c r="L279">
        <f>LEN(tCOA_2009[[#This Row],[6]])</f>
        <v>18</v>
      </c>
    </row>
    <row r="280" spans="1:12" ht="16.5" x14ac:dyDescent="0.35">
      <c r="A280" s="14"/>
      <c r="B280" s="14"/>
      <c r="C280" s="14"/>
      <c r="D280" s="15">
        <v>571.29999999999995</v>
      </c>
      <c r="E280" s="15"/>
      <c r="F280" s="16" t="s">
        <v>819</v>
      </c>
      <c r="G280" t="s">
        <v>820</v>
      </c>
      <c r="I280">
        <f>LEN(tCOA_2009[[#This Row],[1]])</f>
        <v>0</v>
      </c>
      <c r="K280">
        <f>LEN(tCOA_2009[[#This Row],[5]])</f>
        <v>13</v>
      </c>
      <c r="L280">
        <f>LEN(tCOA_2009[[#This Row],[6]])</f>
        <v>18</v>
      </c>
    </row>
    <row r="281" spans="1:12" ht="16.5" x14ac:dyDescent="0.35">
      <c r="A281" s="14">
        <v>572</v>
      </c>
      <c r="B281" s="14">
        <v>5</v>
      </c>
      <c r="C281" s="14">
        <v>57</v>
      </c>
      <c r="D281" s="15">
        <v>572</v>
      </c>
      <c r="E281" s="15"/>
      <c r="F281" s="16" t="s">
        <v>821</v>
      </c>
      <c r="G281" t="s">
        <v>822</v>
      </c>
      <c r="H281" t="s">
        <v>823</v>
      </c>
      <c r="I281">
        <f>LEN(tCOA_2009[[#This Row],[1]])</f>
        <v>3</v>
      </c>
      <c r="K281">
        <f>LEN(tCOA_2009[[#This Row],[5]])</f>
        <v>24</v>
      </c>
      <c r="L281">
        <f>LEN(tCOA_2009[[#This Row],[6]])</f>
        <v>33</v>
      </c>
    </row>
    <row r="282" spans="1:12" ht="16.5" x14ac:dyDescent="0.35">
      <c r="A282" s="14">
        <v>575</v>
      </c>
      <c r="B282" s="14">
        <v>5</v>
      </c>
      <c r="C282" s="14">
        <v>57</v>
      </c>
      <c r="D282" s="15">
        <v>575</v>
      </c>
      <c r="E282" s="15"/>
      <c r="F282" s="16" t="s">
        <v>824</v>
      </c>
      <c r="G282" t="s">
        <v>825</v>
      </c>
      <c r="H282" t="s">
        <v>826</v>
      </c>
      <c r="I282">
        <f>LEN(tCOA_2009[[#This Row],[1]])</f>
        <v>3</v>
      </c>
      <c r="K282">
        <f>LEN(tCOA_2009[[#This Row],[5]])</f>
        <v>57</v>
      </c>
      <c r="L282">
        <f>LEN(tCOA_2009[[#This Row],[6]])</f>
        <v>53</v>
      </c>
    </row>
    <row r="283" spans="1:12" ht="16.5" x14ac:dyDescent="0.35">
      <c r="A283" s="14">
        <v>577</v>
      </c>
      <c r="B283" s="14">
        <v>5</v>
      </c>
      <c r="C283" s="14">
        <v>57</v>
      </c>
      <c r="D283" s="15">
        <v>577</v>
      </c>
      <c r="E283" s="15"/>
      <c r="F283" s="16" t="s">
        <v>827</v>
      </c>
      <c r="G283" t="s">
        <v>828</v>
      </c>
      <c r="H283" t="s">
        <v>829</v>
      </c>
      <c r="I283">
        <f>LEN(tCOA_2009[[#This Row],[1]])</f>
        <v>3</v>
      </c>
      <c r="K283">
        <f>LEN(tCOA_2009[[#This Row],[5]])</f>
        <v>27</v>
      </c>
      <c r="L283">
        <f>LEN(tCOA_2009[[#This Row],[6]])</f>
        <v>21</v>
      </c>
    </row>
    <row r="284" spans="1:12" ht="16.5" x14ac:dyDescent="0.35">
      <c r="A284" s="10">
        <v>58</v>
      </c>
      <c r="B284" s="10">
        <v>5</v>
      </c>
      <c r="C284" s="10">
        <v>58</v>
      </c>
      <c r="D284" s="11" t="s">
        <v>18</v>
      </c>
      <c r="E284" s="11"/>
      <c r="F284" s="12" t="s">
        <v>830</v>
      </c>
      <c r="G284" s="13" t="s">
        <v>831</v>
      </c>
      <c r="H284" s="13" t="s">
        <v>832</v>
      </c>
      <c r="I284" s="13">
        <f>LEN(tCOA_2009[[#This Row],[1]])</f>
        <v>2</v>
      </c>
      <c r="J284" s="13"/>
      <c r="K284">
        <f>LEN(tCOA_2009[[#This Row],[5]])</f>
        <v>15</v>
      </c>
      <c r="L284">
        <f>LEN(tCOA_2009[[#This Row],[6]])</f>
        <v>18</v>
      </c>
    </row>
    <row r="285" spans="1:12" ht="16.5" x14ac:dyDescent="0.35">
      <c r="A285" s="14">
        <v>581</v>
      </c>
      <c r="B285" s="14">
        <v>5</v>
      </c>
      <c r="C285" s="14">
        <v>58</v>
      </c>
      <c r="D285" s="15">
        <v>581</v>
      </c>
      <c r="E285" s="15"/>
      <c r="F285" s="16" t="s">
        <v>833</v>
      </c>
      <c r="G285" t="s">
        <v>834</v>
      </c>
      <c r="H285" t="s">
        <v>835</v>
      </c>
      <c r="I285">
        <f>LEN(tCOA_2009[[#This Row],[1]])</f>
        <v>3</v>
      </c>
      <c r="K285">
        <f>LEN(tCOA_2009[[#This Row],[5]])</f>
        <v>48</v>
      </c>
      <c r="L285">
        <f>LEN(tCOA_2009[[#This Row],[6]])</f>
        <v>36</v>
      </c>
    </row>
    <row r="286" spans="1:12" ht="16.5" x14ac:dyDescent="0.35">
      <c r="A286" s="14">
        <v>582</v>
      </c>
      <c r="B286" s="14">
        <v>5</v>
      </c>
      <c r="C286" s="14">
        <v>58</v>
      </c>
      <c r="D286" s="15">
        <v>582</v>
      </c>
      <c r="E286" s="15"/>
      <c r="F286" s="16" t="s">
        <v>836</v>
      </c>
      <c r="G286" t="s">
        <v>837</v>
      </c>
      <c r="H286" t="s">
        <v>838</v>
      </c>
      <c r="I286">
        <f>LEN(tCOA_2009[[#This Row],[1]])</f>
        <v>3</v>
      </c>
      <c r="K286">
        <f>LEN(tCOA_2009[[#This Row],[5]])</f>
        <v>62</v>
      </c>
      <c r="L286">
        <f>LEN(tCOA_2009[[#This Row],[6]])</f>
        <v>57</v>
      </c>
    </row>
    <row r="287" spans="1:12" ht="16.5" x14ac:dyDescent="0.35">
      <c r="A287" s="14">
        <v>583</v>
      </c>
      <c r="B287" s="14">
        <v>5</v>
      </c>
      <c r="C287" s="14">
        <v>58</v>
      </c>
      <c r="D287" s="15">
        <v>583</v>
      </c>
      <c r="E287" s="15"/>
      <c r="F287" s="16" t="s">
        <v>839</v>
      </c>
      <c r="G287" t="s">
        <v>840</v>
      </c>
      <c r="H287" t="s">
        <v>841</v>
      </c>
      <c r="I287">
        <f>LEN(tCOA_2009[[#This Row],[1]])</f>
        <v>3</v>
      </c>
      <c r="K287">
        <f>LEN(tCOA_2009[[#This Row],[5]])</f>
        <v>63</v>
      </c>
      <c r="L287">
        <f>LEN(tCOA_2009[[#This Row],[6]])</f>
        <v>46</v>
      </c>
    </row>
    <row r="288" spans="1:12" ht="16.5" x14ac:dyDescent="0.35">
      <c r="A288" s="10">
        <v>59</v>
      </c>
      <c r="B288" s="10">
        <v>5</v>
      </c>
      <c r="C288" s="10">
        <v>59</v>
      </c>
      <c r="D288" s="11" t="s">
        <v>18</v>
      </c>
      <c r="E288" s="11"/>
      <c r="F288" s="12" t="s">
        <v>842</v>
      </c>
      <c r="G288" s="13" t="s">
        <v>843</v>
      </c>
      <c r="H288" s="13" t="s">
        <v>844</v>
      </c>
      <c r="I288" s="13">
        <f>LEN(tCOA_2009[[#This Row],[1]])</f>
        <v>2</v>
      </c>
      <c r="J288" s="13"/>
      <c r="K288">
        <f>LEN(tCOA_2009[[#This Row],[5]])</f>
        <v>49</v>
      </c>
      <c r="L288">
        <f>LEN(tCOA_2009[[#This Row],[6]])</f>
        <v>54</v>
      </c>
    </row>
    <row r="289" spans="1:12" ht="16.5" x14ac:dyDescent="0.35">
      <c r="A289" s="14">
        <v>591</v>
      </c>
      <c r="B289" s="14">
        <v>5</v>
      </c>
      <c r="C289" s="14">
        <v>59</v>
      </c>
      <c r="D289" s="15">
        <v>591</v>
      </c>
      <c r="E289" s="15"/>
      <c r="F289" s="16" t="s">
        <v>845</v>
      </c>
      <c r="G289" t="s">
        <v>846</v>
      </c>
      <c r="H289" t="s">
        <v>847</v>
      </c>
      <c r="I289">
        <f>LEN(tCOA_2009[[#This Row],[1]])</f>
        <v>3</v>
      </c>
      <c r="K289">
        <f>LEN(tCOA_2009[[#This Row],[5]])</f>
        <v>69</v>
      </c>
      <c r="L289">
        <f>LEN(tCOA_2009[[#This Row],[6]])</f>
        <v>71</v>
      </c>
    </row>
    <row r="290" spans="1:12" ht="16.5" x14ac:dyDescent="0.35">
      <c r="A290" s="14">
        <v>594</v>
      </c>
      <c r="B290" s="14">
        <v>5</v>
      </c>
      <c r="C290" s="14">
        <v>59</v>
      </c>
      <c r="D290" s="15">
        <v>594</v>
      </c>
      <c r="E290" s="15"/>
      <c r="F290" s="16" t="s">
        <v>848</v>
      </c>
      <c r="G290" t="s">
        <v>849</v>
      </c>
      <c r="H290" t="s">
        <v>850</v>
      </c>
      <c r="I290">
        <f>LEN(tCOA_2009[[#This Row],[1]])</f>
        <v>3</v>
      </c>
      <c r="K290">
        <f>LEN(tCOA_2009[[#This Row],[5]])</f>
        <v>53</v>
      </c>
      <c r="L290">
        <f>LEN(tCOA_2009[[#This Row],[6]])</f>
        <v>49</v>
      </c>
    </row>
    <row r="291" spans="1:12" ht="16.5" x14ac:dyDescent="0.35">
      <c r="A291" s="6">
        <v>6</v>
      </c>
      <c r="B291" s="6">
        <v>6</v>
      </c>
      <c r="C291" s="6">
        <v>6</v>
      </c>
      <c r="D291" s="7" t="s">
        <v>18</v>
      </c>
      <c r="E291" s="7"/>
      <c r="F291" s="8" t="s">
        <v>851</v>
      </c>
      <c r="G291" s="9" t="s">
        <v>852</v>
      </c>
      <c r="H291" s="9" t="s">
        <v>853</v>
      </c>
      <c r="I291" s="9">
        <f>LEN(tCOA_2009[[#This Row],[1]])</f>
        <v>1</v>
      </c>
      <c r="J291" s="9"/>
      <c r="K291">
        <f>LEN(tCOA_2009[[#This Row],[5]])</f>
        <v>29</v>
      </c>
      <c r="L291">
        <f>LEN(tCOA_2009[[#This Row],[6]])</f>
        <v>29</v>
      </c>
    </row>
    <row r="292" spans="1:12" ht="16.5" x14ac:dyDescent="0.35">
      <c r="A292" s="10">
        <v>60</v>
      </c>
      <c r="B292" s="10">
        <v>6</v>
      </c>
      <c r="C292" s="10">
        <v>60</v>
      </c>
      <c r="D292" s="11" t="s">
        <v>18</v>
      </c>
      <c r="E292" s="11"/>
      <c r="F292" s="12" t="s">
        <v>854</v>
      </c>
      <c r="G292" s="13" t="s">
        <v>855</v>
      </c>
      <c r="H292" s="13" t="s">
        <v>856</v>
      </c>
      <c r="I292" s="13">
        <f>LEN(tCOA_2009[[#This Row],[1]])</f>
        <v>2</v>
      </c>
      <c r="J292" s="13"/>
      <c r="K292">
        <f>LEN(tCOA_2009[[#This Row],[5]])</f>
        <v>35</v>
      </c>
      <c r="L292">
        <f>LEN(tCOA_2009[[#This Row],[6]])</f>
        <v>31</v>
      </c>
    </row>
    <row r="293" spans="1:12" ht="16.5" x14ac:dyDescent="0.35">
      <c r="A293" s="14">
        <v>601</v>
      </c>
      <c r="B293" s="14">
        <v>6</v>
      </c>
      <c r="C293" s="14">
        <v>60</v>
      </c>
      <c r="D293" s="15">
        <v>601</v>
      </c>
      <c r="E293" s="15"/>
      <c r="F293" s="16" t="s">
        <v>385</v>
      </c>
      <c r="G293" t="s">
        <v>857</v>
      </c>
      <c r="H293" t="s">
        <v>858</v>
      </c>
      <c r="I293">
        <f>LEN(tCOA_2009[[#This Row],[1]])</f>
        <v>3</v>
      </c>
      <c r="K293">
        <f>LEN(tCOA_2009[[#This Row],[5]])</f>
        <v>9</v>
      </c>
      <c r="L293">
        <f>LEN(tCOA_2009[[#This Row],[6]])</f>
        <v>13</v>
      </c>
    </row>
    <row r="294" spans="1:12" ht="16.5" x14ac:dyDescent="0.35">
      <c r="A294" s="14">
        <v>602</v>
      </c>
      <c r="B294" s="14">
        <v>6</v>
      </c>
      <c r="C294" s="14">
        <v>60</v>
      </c>
      <c r="D294" s="15">
        <v>602</v>
      </c>
      <c r="E294" s="15"/>
      <c r="F294" s="16" t="s">
        <v>859</v>
      </c>
      <c r="G294" t="s">
        <v>390</v>
      </c>
      <c r="H294" t="s">
        <v>860</v>
      </c>
      <c r="I294">
        <f>LEN(tCOA_2009[[#This Row],[1]])</f>
        <v>3</v>
      </c>
      <c r="K294">
        <f>LEN(tCOA_2009[[#This Row],[5]])</f>
        <v>17</v>
      </c>
      <c r="L294">
        <f>LEN(tCOA_2009[[#This Row],[6]])</f>
        <v>17</v>
      </c>
    </row>
    <row r="295" spans="1:12" ht="16.5" x14ac:dyDescent="0.35">
      <c r="A295" s="14">
        <v>603</v>
      </c>
      <c r="B295" s="14">
        <v>6</v>
      </c>
      <c r="C295" s="14">
        <v>60</v>
      </c>
      <c r="D295" s="15">
        <v>603</v>
      </c>
      <c r="E295" s="15"/>
      <c r="F295" s="16" t="s">
        <v>861</v>
      </c>
      <c r="G295" t="s">
        <v>862</v>
      </c>
      <c r="H295" t="s">
        <v>863</v>
      </c>
      <c r="I295">
        <f>LEN(tCOA_2009[[#This Row],[1]])</f>
        <v>3</v>
      </c>
      <c r="K295">
        <f>LEN(tCOA_2009[[#This Row],[5]])</f>
        <v>67</v>
      </c>
      <c r="L295">
        <f>LEN(tCOA_2009[[#This Row],[6]])</f>
        <v>53</v>
      </c>
    </row>
    <row r="296" spans="1:12" ht="16.5" x14ac:dyDescent="0.35">
      <c r="A296" s="14">
        <v>604</v>
      </c>
      <c r="B296" s="14">
        <v>6</v>
      </c>
      <c r="C296" s="14">
        <v>60</v>
      </c>
      <c r="D296" s="15">
        <v>604</v>
      </c>
      <c r="E296" s="15"/>
      <c r="F296" s="16" t="s">
        <v>864</v>
      </c>
      <c r="G296" t="s">
        <v>865</v>
      </c>
      <c r="H296" t="s">
        <v>866</v>
      </c>
      <c r="I296">
        <f>LEN(tCOA_2009[[#This Row],[1]])</f>
        <v>3</v>
      </c>
      <c r="K296">
        <f>LEN(tCOA_2009[[#This Row],[5]])</f>
        <v>32</v>
      </c>
      <c r="L296">
        <f>LEN(tCOA_2009[[#This Row],[6]])</f>
        <v>38</v>
      </c>
    </row>
    <row r="297" spans="1:12" ht="16.5" x14ac:dyDescent="0.35">
      <c r="A297" s="14">
        <v>605</v>
      </c>
      <c r="B297" s="14">
        <v>6</v>
      </c>
      <c r="C297" s="14">
        <v>60</v>
      </c>
      <c r="D297" s="15">
        <v>605</v>
      </c>
      <c r="E297" s="15"/>
      <c r="F297" s="16" t="s">
        <v>867</v>
      </c>
      <c r="G297" t="s">
        <v>868</v>
      </c>
      <c r="H297" t="s">
        <v>869</v>
      </c>
      <c r="I297">
        <f>LEN(tCOA_2009[[#This Row],[1]])</f>
        <v>3</v>
      </c>
      <c r="K297">
        <f>LEN(tCOA_2009[[#This Row],[5]])</f>
        <v>28</v>
      </c>
      <c r="L297">
        <f>LEN(tCOA_2009[[#This Row],[6]])</f>
        <v>21</v>
      </c>
    </row>
    <row r="298" spans="1:12" ht="16.5" x14ac:dyDescent="0.35">
      <c r="A298" s="14">
        <v>606</v>
      </c>
      <c r="B298" s="14">
        <v>6</v>
      </c>
      <c r="C298" s="14">
        <v>60</v>
      </c>
      <c r="D298" s="15">
        <v>606</v>
      </c>
      <c r="E298" s="15"/>
      <c r="F298" s="16" t="s">
        <v>870</v>
      </c>
      <c r="G298" t="s">
        <v>871</v>
      </c>
      <c r="H298" t="s">
        <v>872</v>
      </c>
      <c r="I298">
        <f>LEN(tCOA_2009[[#This Row],[1]])</f>
        <v>3</v>
      </c>
      <c r="K298">
        <f>LEN(tCOA_2009[[#This Row],[5]])</f>
        <v>53</v>
      </c>
      <c r="L298">
        <f>LEN(tCOA_2009[[#This Row],[6]])</f>
        <v>19</v>
      </c>
    </row>
    <row r="299" spans="1:12" ht="16.5" x14ac:dyDescent="0.35">
      <c r="A299" s="14">
        <v>607</v>
      </c>
      <c r="B299" s="14">
        <v>6</v>
      </c>
      <c r="C299" s="14">
        <v>60</v>
      </c>
      <c r="D299" s="15">
        <v>607</v>
      </c>
      <c r="E299" s="15"/>
      <c r="F299" s="16" t="s">
        <v>873</v>
      </c>
      <c r="G299" t="s">
        <v>380</v>
      </c>
      <c r="H299" t="s">
        <v>874</v>
      </c>
      <c r="I299">
        <f>LEN(tCOA_2009[[#This Row],[1]])</f>
        <v>3</v>
      </c>
      <c r="K299">
        <f>LEN(tCOA_2009[[#This Row],[5]])</f>
        <v>6</v>
      </c>
      <c r="L299">
        <f>LEN(tCOA_2009[[#This Row],[6]])</f>
        <v>5</v>
      </c>
    </row>
    <row r="300" spans="1:12" ht="16.5" x14ac:dyDescent="0.35">
      <c r="A300" s="14">
        <v>608</v>
      </c>
      <c r="B300" s="14">
        <v>6</v>
      </c>
      <c r="C300" s="14">
        <v>60</v>
      </c>
      <c r="D300" s="15">
        <v>608</v>
      </c>
      <c r="E300" s="15"/>
      <c r="F300" s="16" t="s">
        <v>875</v>
      </c>
      <c r="G300" t="s">
        <v>876</v>
      </c>
      <c r="H300" t="s">
        <v>877</v>
      </c>
      <c r="I300">
        <f>LEN(tCOA_2009[[#This Row],[1]])</f>
        <v>3</v>
      </c>
      <c r="K300">
        <f>LEN(tCOA_2009[[#This Row],[5]])</f>
        <v>58</v>
      </c>
      <c r="L300">
        <f>LEN(tCOA_2009[[#This Row],[6]])</f>
        <v>81</v>
      </c>
    </row>
    <row r="301" spans="1:12" ht="16.5" x14ac:dyDescent="0.35">
      <c r="A301" s="14">
        <v>609</v>
      </c>
      <c r="B301" s="14">
        <v>6</v>
      </c>
      <c r="C301" s="14">
        <v>60</v>
      </c>
      <c r="D301" s="15">
        <v>609</v>
      </c>
      <c r="E301" s="15"/>
      <c r="F301" s="16" t="s">
        <v>878</v>
      </c>
      <c r="G301" t="s">
        <v>879</v>
      </c>
      <c r="H301" t="s">
        <v>880</v>
      </c>
      <c r="I301">
        <f>LEN(tCOA_2009[[#This Row],[1]])</f>
        <v>3</v>
      </c>
      <c r="K301">
        <f>LEN(tCOA_2009[[#This Row],[5]])</f>
        <v>39</v>
      </c>
      <c r="L301">
        <f>LEN(tCOA_2009[[#This Row],[6]])</f>
        <v>51</v>
      </c>
    </row>
    <row r="302" spans="1:12" ht="16.5" x14ac:dyDescent="0.35">
      <c r="A302" s="10">
        <v>61</v>
      </c>
      <c r="B302" s="10">
        <v>6</v>
      </c>
      <c r="C302" s="10">
        <v>61</v>
      </c>
      <c r="D302" s="11" t="s">
        <v>18</v>
      </c>
      <c r="E302" s="11"/>
      <c r="F302" s="12" t="s">
        <v>881</v>
      </c>
      <c r="G302" s="13" t="s">
        <v>882</v>
      </c>
      <c r="H302" s="13" t="s">
        <v>883</v>
      </c>
      <c r="I302" s="13">
        <f>LEN(tCOA_2009[[#This Row],[1]])</f>
        <v>2</v>
      </c>
      <c r="J302" s="13"/>
      <c r="K302">
        <f>LEN(tCOA_2009[[#This Row],[5]])</f>
        <v>24</v>
      </c>
      <c r="L302">
        <f>LEN(tCOA_2009[[#This Row],[6]])</f>
        <v>17</v>
      </c>
    </row>
    <row r="303" spans="1:12" ht="16.5" x14ac:dyDescent="0.35">
      <c r="A303" s="14">
        <v>611</v>
      </c>
      <c r="B303" s="14">
        <v>6</v>
      </c>
      <c r="C303" s="14">
        <v>61</v>
      </c>
      <c r="D303" s="15">
        <v>611</v>
      </c>
      <c r="E303" s="15"/>
      <c r="F303" s="16" t="s">
        <v>884</v>
      </c>
      <c r="G303" t="s">
        <v>885</v>
      </c>
      <c r="H303" t="s">
        <v>886</v>
      </c>
      <c r="I303">
        <f>LEN(tCOA_2009[[#This Row],[1]])</f>
        <v>3</v>
      </c>
      <c r="K303">
        <f>LEN(tCOA_2009[[#This Row],[5]])</f>
        <v>33</v>
      </c>
      <c r="L303">
        <f>LEN(tCOA_2009[[#This Row],[6]])</f>
        <v>22</v>
      </c>
    </row>
    <row r="304" spans="1:12" ht="16.5" x14ac:dyDescent="0.35">
      <c r="A304" s="14">
        <v>612</v>
      </c>
      <c r="B304" s="14">
        <v>6</v>
      </c>
      <c r="C304" s="14">
        <v>61</v>
      </c>
      <c r="D304" s="15">
        <v>612</v>
      </c>
      <c r="E304" s="15"/>
      <c r="F304" s="16" t="s">
        <v>887</v>
      </c>
      <c r="G304" t="s">
        <v>888</v>
      </c>
      <c r="H304" t="s">
        <v>889</v>
      </c>
      <c r="I304">
        <f>LEN(tCOA_2009[[#This Row],[1]])</f>
        <v>3</v>
      </c>
      <c r="K304">
        <f>LEN(tCOA_2009[[#This Row],[5]])</f>
        <v>9</v>
      </c>
      <c r="L304">
        <f>LEN(tCOA_2009[[#This Row],[6]])</f>
        <v>14</v>
      </c>
    </row>
    <row r="305" spans="1:12" ht="16.5" x14ac:dyDescent="0.35">
      <c r="A305" s="14">
        <v>613</v>
      </c>
      <c r="B305" s="14">
        <v>6</v>
      </c>
      <c r="C305" s="14">
        <v>61</v>
      </c>
      <c r="D305" s="15">
        <v>613</v>
      </c>
      <c r="E305" s="15"/>
      <c r="F305" s="16" t="s">
        <v>890</v>
      </c>
      <c r="G305" t="s">
        <v>891</v>
      </c>
      <c r="H305" t="s">
        <v>892</v>
      </c>
      <c r="I305">
        <f>LEN(tCOA_2009[[#This Row],[1]])</f>
        <v>3</v>
      </c>
      <c r="K305">
        <f>LEN(tCOA_2009[[#This Row],[5]])</f>
        <v>47</v>
      </c>
      <c r="L305">
        <f>LEN(tCOA_2009[[#This Row],[6]])</f>
        <v>41</v>
      </c>
    </row>
    <row r="306" spans="1:12" ht="16.5" x14ac:dyDescent="0.35">
      <c r="A306" s="14">
        <v>614</v>
      </c>
      <c r="B306" s="14">
        <v>6</v>
      </c>
      <c r="C306" s="14">
        <v>61</v>
      </c>
      <c r="D306" s="15">
        <v>614</v>
      </c>
      <c r="E306" s="15"/>
      <c r="F306" s="16" t="s">
        <v>893</v>
      </c>
      <c r="G306" t="s">
        <v>894</v>
      </c>
      <c r="H306" t="s">
        <v>895</v>
      </c>
      <c r="I306">
        <f>LEN(tCOA_2009[[#This Row],[1]])</f>
        <v>3</v>
      </c>
      <c r="K306">
        <f>LEN(tCOA_2009[[#This Row],[5]])</f>
        <v>40</v>
      </c>
      <c r="L306">
        <f>LEN(tCOA_2009[[#This Row],[6]])</f>
        <v>23</v>
      </c>
    </row>
    <row r="307" spans="1:12" ht="16.5" x14ac:dyDescent="0.35">
      <c r="A307" s="14">
        <v>615</v>
      </c>
      <c r="B307" s="14">
        <v>6</v>
      </c>
      <c r="C307" s="14">
        <v>61</v>
      </c>
      <c r="D307" s="15">
        <v>615</v>
      </c>
      <c r="E307" s="15"/>
      <c r="F307" s="16" t="s">
        <v>896</v>
      </c>
      <c r="G307" t="s">
        <v>897</v>
      </c>
      <c r="H307" t="s">
        <v>898</v>
      </c>
      <c r="I307">
        <f>LEN(tCOA_2009[[#This Row],[1]])</f>
        <v>3</v>
      </c>
      <c r="K307">
        <f>LEN(tCOA_2009[[#This Row],[5]])</f>
        <v>18</v>
      </c>
      <c r="L307">
        <f>LEN(tCOA_2009[[#This Row],[6]])</f>
        <v>17</v>
      </c>
    </row>
    <row r="308" spans="1:12" ht="16.5" x14ac:dyDescent="0.35">
      <c r="A308" s="14">
        <v>616</v>
      </c>
      <c r="B308" s="14">
        <v>6</v>
      </c>
      <c r="C308" s="14">
        <v>61</v>
      </c>
      <c r="D308" s="15">
        <v>616</v>
      </c>
      <c r="E308" s="15"/>
      <c r="F308" s="16" t="s">
        <v>899</v>
      </c>
      <c r="G308" t="s">
        <v>900</v>
      </c>
      <c r="H308" t="s">
        <v>901</v>
      </c>
      <c r="I308">
        <f>LEN(tCOA_2009[[#This Row],[1]])</f>
        <v>3</v>
      </c>
      <c r="K308">
        <f>LEN(tCOA_2009[[#This Row],[5]])</f>
        <v>24</v>
      </c>
      <c r="L308">
        <f>LEN(tCOA_2009[[#This Row],[6]])</f>
        <v>30</v>
      </c>
    </row>
    <row r="309" spans="1:12" ht="16.5" x14ac:dyDescent="0.35">
      <c r="A309" s="14">
        <v>617</v>
      </c>
      <c r="B309" s="14">
        <v>6</v>
      </c>
      <c r="C309" s="14">
        <v>61</v>
      </c>
      <c r="D309" s="15">
        <v>617</v>
      </c>
      <c r="E309" s="15"/>
      <c r="F309" s="16" t="s">
        <v>902</v>
      </c>
      <c r="G309" t="s">
        <v>903</v>
      </c>
      <c r="H309" t="s">
        <v>904</v>
      </c>
      <c r="I309">
        <f>LEN(tCOA_2009[[#This Row],[1]])</f>
        <v>3</v>
      </c>
      <c r="K309">
        <f>LEN(tCOA_2009[[#This Row],[5]])</f>
        <v>28</v>
      </c>
      <c r="L309">
        <f>LEN(tCOA_2009[[#This Row],[6]])</f>
        <v>18</v>
      </c>
    </row>
    <row r="310" spans="1:12" ht="16.5" x14ac:dyDescent="0.35">
      <c r="A310" s="14">
        <v>618</v>
      </c>
      <c r="B310" s="14">
        <v>6</v>
      </c>
      <c r="C310" s="14">
        <v>61</v>
      </c>
      <c r="D310" s="15">
        <v>618</v>
      </c>
      <c r="E310" s="15"/>
      <c r="F310" s="16" t="s">
        <v>905</v>
      </c>
      <c r="G310" t="s">
        <v>906</v>
      </c>
      <c r="I310">
        <f>LEN(tCOA_2009[[#This Row],[1]])</f>
        <v>3</v>
      </c>
      <c r="K310">
        <f>LEN(tCOA_2009[[#This Row],[5]])</f>
        <v>15</v>
      </c>
      <c r="L310">
        <f>LEN(tCOA_2009[[#This Row],[6]])</f>
        <v>13</v>
      </c>
    </row>
    <row r="311" spans="1:12" ht="16.5" x14ac:dyDescent="0.35">
      <c r="A311" s="19"/>
      <c r="B311" s="19"/>
      <c r="C311" s="19"/>
      <c r="D311" s="20">
        <v>618.1</v>
      </c>
      <c r="E311" s="20"/>
      <c r="F311" s="21" t="s">
        <v>907</v>
      </c>
      <c r="G311" s="22" t="s">
        <v>908</v>
      </c>
      <c r="H311" s="22"/>
      <c r="I311" s="22">
        <f>LEN(tCOA_2009[[#This Row],[1]])</f>
        <v>0</v>
      </c>
      <c r="J311" s="22"/>
      <c r="K311">
        <f>LEN(tCOA_2009[[#This Row],[5]])</f>
        <v>8</v>
      </c>
      <c r="L311">
        <f>LEN(tCOA_2009[[#This Row],[6]])</f>
        <v>11</v>
      </c>
    </row>
    <row r="312" spans="1:12" ht="16.5" x14ac:dyDescent="0.35">
      <c r="A312" s="19"/>
      <c r="B312" s="19"/>
      <c r="C312" s="19"/>
      <c r="D312" s="20">
        <v>618.20000000000005</v>
      </c>
      <c r="E312" s="20"/>
      <c r="F312" s="21" t="s">
        <v>909</v>
      </c>
      <c r="G312" s="22" t="s">
        <v>910</v>
      </c>
      <c r="H312" s="22"/>
      <c r="I312" s="22">
        <f>LEN(tCOA_2009[[#This Row],[1]])</f>
        <v>0</v>
      </c>
      <c r="J312" s="22"/>
      <c r="K312">
        <f>LEN(tCOA_2009[[#This Row],[5]])</f>
        <v>10</v>
      </c>
      <c r="L312">
        <f>LEN(tCOA_2009[[#This Row],[6]])</f>
        <v>5</v>
      </c>
    </row>
    <row r="313" spans="1:12" ht="16.5" x14ac:dyDescent="0.35">
      <c r="A313" s="19"/>
      <c r="B313" s="19"/>
      <c r="C313" s="19"/>
      <c r="D313" s="20">
        <v>618.29999999999995</v>
      </c>
      <c r="E313" s="20"/>
      <c r="F313" s="21" t="s">
        <v>911</v>
      </c>
      <c r="G313" s="22" t="s">
        <v>912</v>
      </c>
      <c r="H313" s="22"/>
      <c r="I313" s="22">
        <f>LEN(tCOA_2009[[#This Row],[1]])</f>
        <v>0</v>
      </c>
      <c r="J313" s="22"/>
      <c r="K313">
        <f>LEN(tCOA_2009[[#This Row],[5]])</f>
        <v>19</v>
      </c>
      <c r="L313">
        <f>LEN(tCOA_2009[[#This Row],[6]])</f>
        <v>8</v>
      </c>
    </row>
    <row r="314" spans="1:12" ht="16.5" x14ac:dyDescent="0.35">
      <c r="A314" s="19"/>
      <c r="B314" s="19"/>
      <c r="C314" s="19"/>
      <c r="D314" s="20">
        <v>618.4</v>
      </c>
      <c r="E314" s="20"/>
      <c r="F314" s="21" t="s">
        <v>913</v>
      </c>
      <c r="G314" s="22" t="s">
        <v>914</v>
      </c>
      <c r="H314" s="22"/>
      <c r="I314" s="22">
        <f>LEN(tCOA_2009[[#This Row],[1]])</f>
        <v>0</v>
      </c>
      <c r="J314" s="22"/>
      <c r="K314">
        <f>LEN(tCOA_2009[[#This Row],[5]])</f>
        <v>16</v>
      </c>
      <c r="L314">
        <f>LEN(tCOA_2009[[#This Row],[6]])</f>
        <v>8</v>
      </c>
    </row>
    <row r="315" spans="1:12" ht="16.5" x14ac:dyDescent="0.35">
      <c r="A315" s="19"/>
      <c r="B315" s="19"/>
      <c r="C315" s="19"/>
      <c r="D315" s="20">
        <v>618.5</v>
      </c>
      <c r="E315" s="20"/>
      <c r="F315" s="21" t="s">
        <v>915</v>
      </c>
      <c r="G315" s="22" t="s">
        <v>916</v>
      </c>
      <c r="H315" s="22"/>
      <c r="I315" s="22">
        <f>LEN(tCOA_2009[[#This Row],[1]])</f>
        <v>0</v>
      </c>
      <c r="J315" s="22"/>
      <c r="K315">
        <f>LEN(tCOA_2009[[#This Row],[5]])</f>
        <v>14</v>
      </c>
      <c r="L315">
        <f>LEN(tCOA_2009[[#This Row],[6]])</f>
        <v>13</v>
      </c>
    </row>
    <row r="316" spans="1:12" ht="16.5" x14ac:dyDescent="0.35">
      <c r="A316" s="19"/>
      <c r="B316" s="19"/>
      <c r="C316" s="19"/>
      <c r="D316" s="20">
        <v>618.6</v>
      </c>
      <c r="E316" s="20"/>
      <c r="F316" s="21" t="s">
        <v>917</v>
      </c>
      <c r="G316" s="22" t="s">
        <v>918</v>
      </c>
      <c r="H316" s="22"/>
      <c r="I316" s="22">
        <f>LEN(tCOA_2009[[#This Row],[1]])</f>
        <v>0</v>
      </c>
      <c r="J316" s="22"/>
      <c r="K316">
        <f>LEN(tCOA_2009[[#This Row],[5]])</f>
        <v>16</v>
      </c>
      <c r="L316">
        <f>LEN(tCOA_2009[[#This Row],[6]])</f>
        <v>5</v>
      </c>
    </row>
    <row r="317" spans="1:12" ht="16.5" x14ac:dyDescent="0.35">
      <c r="A317" s="14">
        <v>619</v>
      </c>
      <c r="B317" s="14">
        <v>6</v>
      </c>
      <c r="C317" s="14">
        <v>61</v>
      </c>
      <c r="D317" s="15">
        <v>619</v>
      </c>
      <c r="E317" s="15"/>
      <c r="F317" s="16" t="s">
        <v>919</v>
      </c>
      <c r="G317" t="s">
        <v>920</v>
      </c>
      <c r="H317" t="s">
        <v>921</v>
      </c>
      <c r="I317">
        <f>LEN(tCOA_2009[[#This Row],[1]])</f>
        <v>3</v>
      </c>
      <c r="K317">
        <f>LEN(tCOA_2009[[#This Row],[5]])</f>
        <v>39</v>
      </c>
      <c r="L317">
        <f>LEN(tCOA_2009[[#This Row],[6]])</f>
        <v>27</v>
      </c>
    </row>
    <row r="318" spans="1:12" ht="16.5" x14ac:dyDescent="0.35">
      <c r="A318" s="10">
        <v>62</v>
      </c>
      <c r="B318" s="10">
        <v>6</v>
      </c>
      <c r="C318" s="10">
        <v>62</v>
      </c>
      <c r="D318" s="11" t="s">
        <v>18</v>
      </c>
      <c r="E318" s="11"/>
      <c r="F318" s="12" t="s">
        <v>922</v>
      </c>
      <c r="G318" s="13" t="s">
        <v>923</v>
      </c>
      <c r="H318" s="13" t="s">
        <v>924</v>
      </c>
      <c r="I318" s="13">
        <f>LEN(tCOA_2009[[#This Row],[1]])</f>
        <v>2</v>
      </c>
      <c r="J318" s="13"/>
      <c r="K318">
        <f>LEN(tCOA_2009[[#This Row],[5]])</f>
        <v>29</v>
      </c>
      <c r="L318">
        <f>LEN(tCOA_2009[[#This Row],[6]])</f>
        <v>23</v>
      </c>
    </row>
    <row r="319" spans="1:12" ht="16.5" x14ac:dyDescent="0.35">
      <c r="A319" s="14">
        <v>621</v>
      </c>
      <c r="B319" s="14">
        <v>6</v>
      </c>
      <c r="C319" s="14">
        <v>62</v>
      </c>
      <c r="D319" s="15">
        <v>621</v>
      </c>
      <c r="E319" s="15"/>
      <c r="F319" s="16" t="s">
        <v>925</v>
      </c>
      <c r="G319" t="s">
        <v>926</v>
      </c>
      <c r="H319" t="s">
        <v>927</v>
      </c>
      <c r="I319">
        <f>LEN(tCOA_2009[[#This Row],[1]])</f>
        <v>3</v>
      </c>
      <c r="K319">
        <f>LEN(tCOA_2009[[#This Row],[5]])</f>
        <v>32</v>
      </c>
      <c r="L319">
        <f>LEN(tCOA_2009[[#This Row],[6]])</f>
        <v>16</v>
      </c>
    </row>
    <row r="320" spans="1:12" ht="16.5" x14ac:dyDescent="0.35">
      <c r="A320" s="14">
        <v>622</v>
      </c>
      <c r="B320" s="14">
        <v>6</v>
      </c>
      <c r="C320" s="14">
        <v>62</v>
      </c>
      <c r="D320" s="15">
        <v>622</v>
      </c>
      <c r="E320" s="15"/>
      <c r="F320" s="16" t="s">
        <v>928</v>
      </c>
      <c r="G320" t="s">
        <v>929</v>
      </c>
      <c r="H320" t="s">
        <v>930</v>
      </c>
      <c r="I320">
        <f>LEN(tCOA_2009[[#This Row],[1]])</f>
        <v>3</v>
      </c>
      <c r="K320">
        <f>LEN(tCOA_2009[[#This Row],[5]])</f>
        <v>48</v>
      </c>
      <c r="L320">
        <f>LEN(tCOA_2009[[#This Row],[6]])</f>
        <v>38</v>
      </c>
    </row>
    <row r="321" spans="1:12" ht="16.5" x14ac:dyDescent="0.35">
      <c r="A321" s="14">
        <v>623</v>
      </c>
      <c r="B321" s="14">
        <v>6</v>
      </c>
      <c r="C321" s="14">
        <v>62</v>
      </c>
      <c r="D321" s="15">
        <v>623</v>
      </c>
      <c r="E321" s="15"/>
      <c r="F321" s="16" t="s">
        <v>931</v>
      </c>
      <c r="G321" t="s">
        <v>932</v>
      </c>
      <c r="H321" t="s">
        <v>933</v>
      </c>
      <c r="I321">
        <f>LEN(tCOA_2009[[#This Row],[1]])</f>
        <v>3</v>
      </c>
      <c r="K321">
        <f>LEN(tCOA_2009[[#This Row],[5]])</f>
        <v>52</v>
      </c>
      <c r="L321">
        <f>LEN(tCOA_2009[[#This Row],[6]])</f>
        <v>57</v>
      </c>
    </row>
    <row r="322" spans="1:12" ht="16.5" x14ac:dyDescent="0.35">
      <c r="A322" s="14">
        <v>624</v>
      </c>
      <c r="B322" s="14">
        <v>6</v>
      </c>
      <c r="C322" s="14">
        <v>62</v>
      </c>
      <c r="D322" s="15">
        <v>624</v>
      </c>
      <c r="E322" s="15"/>
      <c r="F322" s="16" t="s">
        <v>934</v>
      </c>
      <c r="G322" t="s">
        <v>935</v>
      </c>
      <c r="H322" t="s">
        <v>936</v>
      </c>
      <c r="I322">
        <f>LEN(tCOA_2009[[#This Row],[1]])</f>
        <v>3</v>
      </c>
      <c r="K322">
        <f>LEN(tCOA_2009[[#This Row],[5]])</f>
        <v>8</v>
      </c>
      <c r="L322">
        <f>LEN(tCOA_2009[[#This Row],[6]])</f>
        <v>9</v>
      </c>
    </row>
    <row r="323" spans="1:12" ht="16.5" x14ac:dyDescent="0.35">
      <c r="A323" s="14">
        <v>625</v>
      </c>
      <c r="B323" s="14">
        <v>6</v>
      </c>
      <c r="C323" s="14">
        <v>62</v>
      </c>
      <c r="D323" s="15">
        <v>625</v>
      </c>
      <c r="E323" s="15"/>
      <c r="F323" s="16" t="s">
        <v>937</v>
      </c>
      <c r="G323" t="s">
        <v>938</v>
      </c>
      <c r="H323" t="s">
        <v>939</v>
      </c>
      <c r="I323">
        <f>LEN(tCOA_2009[[#This Row],[1]])</f>
        <v>3</v>
      </c>
      <c r="K323">
        <f>LEN(tCOA_2009[[#This Row],[5]])</f>
        <v>31</v>
      </c>
      <c r="L323">
        <f>LEN(tCOA_2009[[#This Row],[6]])</f>
        <v>40</v>
      </c>
    </row>
    <row r="324" spans="1:12" ht="16.5" x14ac:dyDescent="0.35">
      <c r="A324" s="14">
        <v>626</v>
      </c>
      <c r="B324" s="14">
        <v>6</v>
      </c>
      <c r="C324" s="14">
        <v>62</v>
      </c>
      <c r="D324" s="15">
        <v>626</v>
      </c>
      <c r="E324" s="15"/>
      <c r="F324" s="16" t="s">
        <v>940</v>
      </c>
      <c r="G324" t="s">
        <v>941</v>
      </c>
      <c r="H324" t="s">
        <v>942</v>
      </c>
      <c r="I324">
        <f>LEN(tCOA_2009[[#This Row],[1]])</f>
        <v>3</v>
      </c>
      <c r="K324">
        <f>LEN(tCOA_2009[[#This Row],[5]])</f>
        <v>32</v>
      </c>
      <c r="L324">
        <f>LEN(tCOA_2009[[#This Row],[6]])</f>
        <v>34</v>
      </c>
    </row>
    <row r="325" spans="1:12" ht="16.5" x14ac:dyDescent="0.35">
      <c r="A325" s="14">
        <v>627</v>
      </c>
      <c r="B325" s="14">
        <v>6</v>
      </c>
      <c r="C325" s="14">
        <v>62</v>
      </c>
      <c r="D325" s="15">
        <v>627</v>
      </c>
      <c r="E325" s="15"/>
      <c r="F325" s="16" t="s">
        <v>943</v>
      </c>
      <c r="G325" t="s">
        <v>944</v>
      </c>
      <c r="H325" t="s">
        <v>945</v>
      </c>
      <c r="I325">
        <f>LEN(tCOA_2009[[#This Row],[1]])</f>
        <v>3</v>
      </c>
      <c r="K325">
        <f>LEN(tCOA_2009[[#This Row],[5]])</f>
        <v>50</v>
      </c>
      <c r="L325">
        <f>LEN(tCOA_2009[[#This Row],[6]])</f>
        <v>28</v>
      </c>
    </row>
    <row r="326" spans="1:12" ht="16.5" x14ac:dyDescent="0.35">
      <c r="A326" s="14">
        <v>628</v>
      </c>
      <c r="B326" s="14">
        <v>6</v>
      </c>
      <c r="C326" s="14">
        <v>62</v>
      </c>
      <c r="D326" s="15">
        <v>628</v>
      </c>
      <c r="E326" s="15"/>
      <c r="F326" s="16" t="s">
        <v>946</v>
      </c>
      <c r="G326" t="s">
        <v>947</v>
      </c>
      <c r="H326" t="s">
        <v>948</v>
      </c>
      <c r="I326">
        <f>LEN(tCOA_2009[[#This Row],[1]])</f>
        <v>3</v>
      </c>
      <c r="K326">
        <f>LEN(tCOA_2009[[#This Row],[5]])</f>
        <v>55</v>
      </c>
      <c r="L326">
        <f>LEN(tCOA_2009[[#This Row],[6]])</f>
        <v>38</v>
      </c>
    </row>
    <row r="327" spans="1:12" ht="16.5" x14ac:dyDescent="0.35">
      <c r="A327" s="14">
        <v>629</v>
      </c>
      <c r="B327" s="14">
        <v>6</v>
      </c>
      <c r="C327" s="14">
        <v>62</v>
      </c>
      <c r="D327" s="15">
        <v>629</v>
      </c>
      <c r="E327" s="15"/>
      <c r="F327" s="16" t="s">
        <v>949</v>
      </c>
      <c r="G327" t="s">
        <v>950</v>
      </c>
      <c r="H327" t="s">
        <v>951</v>
      </c>
      <c r="I327">
        <f>LEN(tCOA_2009[[#This Row],[1]])</f>
        <v>3</v>
      </c>
      <c r="K327">
        <f>LEN(tCOA_2009[[#This Row],[5]])</f>
        <v>61</v>
      </c>
      <c r="L327">
        <f>LEN(tCOA_2009[[#This Row],[6]])</f>
        <v>66</v>
      </c>
    </row>
    <row r="328" spans="1:12" ht="16.5" x14ac:dyDescent="0.35">
      <c r="A328" s="10">
        <v>63</v>
      </c>
      <c r="B328" s="10">
        <v>6</v>
      </c>
      <c r="C328" s="10">
        <v>63</v>
      </c>
      <c r="D328" s="11" t="s">
        <v>18</v>
      </c>
      <c r="E328" s="11"/>
      <c r="F328" s="12" t="s">
        <v>952</v>
      </c>
      <c r="G328" s="13" t="s">
        <v>953</v>
      </c>
      <c r="H328" s="13" t="s">
        <v>954</v>
      </c>
      <c r="I328" s="13">
        <f>LEN(tCOA_2009[[#This Row],[1]])</f>
        <v>2</v>
      </c>
      <c r="J328" s="13"/>
      <c r="K328">
        <f>LEN(tCOA_2009[[#This Row],[5]])</f>
        <v>23</v>
      </c>
      <c r="L328">
        <f>LEN(tCOA_2009[[#This Row],[6]])</f>
        <v>15</v>
      </c>
    </row>
    <row r="329" spans="1:12" ht="16.5" x14ac:dyDescent="0.35">
      <c r="A329" s="14">
        <v>631</v>
      </c>
      <c r="B329" s="14">
        <v>6</v>
      </c>
      <c r="C329" s="14">
        <v>63</v>
      </c>
      <c r="D329" s="15">
        <v>631</v>
      </c>
      <c r="E329" s="15"/>
      <c r="F329" s="16" t="s">
        <v>955</v>
      </c>
      <c r="G329" t="s">
        <v>956</v>
      </c>
      <c r="H329" t="s">
        <v>957</v>
      </c>
      <c r="I329">
        <f>LEN(tCOA_2009[[#This Row],[1]])</f>
        <v>3</v>
      </c>
      <c r="K329">
        <f>LEN(tCOA_2009[[#This Row],[5]])</f>
        <v>32</v>
      </c>
      <c r="L329">
        <f>LEN(tCOA_2009[[#This Row],[6]])</f>
        <v>20</v>
      </c>
    </row>
    <row r="330" spans="1:12" ht="16.5" x14ac:dyDescent="0.35">
      <c r="A330" s="14">
        <v>632</v>
      </c>
      <c r="B330" s="14">
        <v>6</v>
      </c>
      <c r="C330" s="14">
        <v>63</v>
      </c>
      <c r="D330" s="15">
        <v>632</v>
      </c>
      <c r="E330" s="15"/>
      <c r="F330" s="16" t="s">
        <v>958</v>
      </c>
      <c r="G330" t="s">
        <v>959</v>
      </c>
      <c r="H330" t="s">
        <v>960</v>
      </c>
      <c r="I330">
        <f>LEN(tCOA_2009[[#This Row],[1]])</f>
        <v>3</v>
      </c>
      <c r="K330">
        <f>LEN(tCOA_2009[[#This Row],[5]])</f>
        <v>23</v>
      </c>
      <c r="L330">
        <f>LEN(tCOA_2009[[#This Row],[6]])</f>
        <v>20</v>
      </c>
    </row>
    <row r="331" spans="1:12" ht="16.5" x14ac:dyDescent="0.35">
      <c r="A331" s="14">
        <v>633</v>
      </c>
      <c r="B331" s="14">
        <v>6</v>
      </c>
      <c r="C331" s="14">
        <v>63</v>
      </c>
      <c r="D331" s="15">
        <v>633</v>
      </c>
      <c r="E331" s="15"/>
      <c r="F331" s="16" t="s">
        <v>961</v>
      </c>
      <c r="G331" t="s">
        <v>962</v>
      </c>
      <c r="H331" t="s">
        <v>963</v>
      </c>
      <c r="I331">
        <f>LEN(tCOA_2009[[#This Row],[1]])</f>
        <v>3</v>
      </c>
      <c r="K331">
        <f>LEN(tCOA_2009[[#This Row],[5]])</f>
        <v>14</v>
      </c>
      <c r="L331">
        <f>LEN(tCOA_2009[[#This Row],[6]])</f>
        <v>10</v>
      </c>
    </row>
    <row r="332" spans="1:12" ht="16.5" x14ac:dyDescent="0.35">
      <c r="A332" s="14">
        <v>634</v>
      </c>
      <c r="B332" s="14">
        <v>6</v>
      </c>
      <c r="C332" s="14">
        <v>63</v>
      </c>
      <c r="D332" s="15">
        <v>634</v>
      </c>
      <c r="E332" s="15"/>
      <c r="F332" s="16" t="s">
        <v>964</v>
      </c>
      <c r="G332" t="s">
        <v>965</v>
      </c>
      <c r="H332" t="s">
        <v>966</v>
      </c>
      <c r="I332">
        <f>LEN(tCOA_2009[[#This Row],[1]])</f>
        <v>3</v>
      </c>
      <c r="K332">
        <f>LEN(tCOA_2009[[#This Row],[5]])</f>
        <v>22</v>
      </c>
      <c r="L332">
        <f>LEN(tCOA_2009[[#This Row],[6]])</f>
        <v>16</v>
      </c>
    </row>
    <row r="333" spans="1:12" ht="16.5" x14ac:dyDescent="0.35">
      <c r="A333" s="14">
        <v>635</v>
      </c>
      <c r="B333" s="14">
        <v>6</v>
      </c>
      <c r="C333" s="14">
        <v>63</v>
      </c>
      <c r="D333" s="15">
        <v>635</v>
      </c>
      <c r="E333" s="15"/>
      <c r="F333" s="16" t="s">
        <v>967</v>
      </c>
      <c r="G333" t="s">
        <v>968</v>
      </c>
      <c r="H333" t="s">
        <v>969</v>
      </c>
      <c r="I333">
        <f>LEN(tCOA_2009[[#This Row],[1]])</f>
        <v>3</v>
      </c>
      <c r="K333">
        <f>LEN(tCOA_2009[[#This Row],[5]])</f>
        <v>34</v>
      </c>
      <c r="L333">
        <f>LEN(tCOA_2009[[#This Row],[6]])</f>
        <v>30</v>
      </c>
    </row>
    <row r="334" spans="1:12" ht="16.5" x14ac:dyDescent="0.35">
      <c r="A334" s="14">
        <v>636</v>
      </c>
      <c r="B334" s="14">
        <v>6</v>
      </c>
      <c r="C334" s="14">
        <v>63</v>
      </c>
      <c r="D334" s="15">
        <v>636</v>
      </c>
      <c r="E334" s="15"/>
      <c r="F334" s="16" t="s">
        <v>970</v>
      </c>
      <c r="G334" t="s">
        <v>971</v>
      </c>
      <c r="H334" t="s">
        <v>972</v>
      </c>
      <c r="I334">
        <f>LEN(tCOA_2009[[#This Row],[1]])</f>
        <v>3</v>
      </c>
      <c r="K334">
        <f>LEN(tCOA_2009[[#This Row],[5]])</f>
        <v>38</v>
      </c>
      <c r="L334">
        <f>LEN(tCOA_2009[[#This Row],[6]])</f>
        <v>11</v>
      </c>
    </row>
    <row r="335" spans="1:12" ht="16.5" x14ac:dyDescent="0.35">
      <c r="A335" s="14">
        <v>637</v>
      </c>
      <c r="B335" s="14">
        <v>6</v>
      </c>
      <c r="C335" s="14">
        <v>63</v>
      </c>
      <c r="D335" s="15">
        <v>637</v>
      </c>
      <c r="E335" s="15"/>
      <c r="F335" s="16" t="s">
        <v>973</v>
      </c>
      <c r="G335" t="s">
        <v>974</v>
      </c>
      <c r="H335" t="s">
        <v>975</v>
      </c>
      <c r="I335">
        <f>LEN(tCOA_2009[[#This Row],[1]])</f>
        <v>3</v>
      </c>
      <c r="K335">
        <f>LEN(tCOA_2009[[#This Row],[5]])</f>
        <v>21</v>
      </c>
      <c r="L335">
        <f>LEN(tCOA_2009[[#This Row],[6]])</f>
        <v>19</v>
      </c>
    </row>
    <row r="336" spans="1:12" ht="16.5" x14ac:dyDescent="0.35">
      <c r="A336" s="14">
        <v>638</v>
      </c>
      <c r="B336" s="14">
        <v>6</v>
      </c>
      <c r="C336" s="14">
        <v>63</v>
      </c>
      <c r="D336" s="15">
        <v>638</v>
      </c>
      <c r="E336" s="15"/>
      <c r="F336" s="16" t="s">
        <v>976</v>
      </c>
      <c r="G336" t="s">
        <v>977</v>
      </c>
      <c r="H336" t="s">
        <v>978</v>
      </c>
      <c r="I336">
        <f>LEN(tCOA_2009[[#This Row],[1]])</f>
        <v>3</v>
      </c>
      <c r="K336">
        <f>LEN(tCOA_2009[[#This Row],[5]])</f>
        <v>27</v>
      </c>
      <c r="L336">
        <f>LEN(tCOA_2009[[#This Row],[6]])</f>
        <v>21</v>
      </c>
    </row>
    <row r="337" spans="1:12" ht="16.5" x14ac:dyDescent="0.35">
      <c r="A337" s="10">
        <v>64</v>
      </c>
      <c r="B337" s="10">
        <v>6</v>
      </c>
      <c r="C337" s="10">
        <v>64</v>
      </c>
      <c r="D337" s="11" t="s">
        <v>18</v>
      </c>
      <c r="E337" s="11"/>
      <c r="F337" s="12" t="s">
        <v>979</v>
      </c>
      <c r="G337" s="13" t="s">
        <v>980</v>
      </c>
      <c r="H337" s="13" t="s">
        <v>981</v>
      </c>
      <c r="I337" s="13">
        <f>LEN(tCOA_2009[[#This Row],[1]])</f>
        <v>2</v>
      </c>
      <c r="J337" s="13"/>
      <c r="K337">
        <f>LEN(tCOA_2009[[#This Row],[5]])</f>
        <v>42</v>
      </c>
      <c r="L337">
        <f>LEN(tCOA_2009[[#This Row],[6]])</f>
        <v>34</v>
      </c>
    </row>
    <row r="338" spans="1:12" ht="16.5" x14ac:dyDescent="0.35">
      <c r="A338" s="14">
        <v>641</v>
      </c>
      <c r="B338" s="14">
        <v>6</v>
      </c>
      <c r="C338" s="14">
        <v>64</v>
      </c>
      <c r="D338" s="15">
        <v>641</v>
      </c>
      <c r="E338" s="15"/>
      <c r="F338" s="16" t="s">
        <v>982</v>
      </c>
      <c r="G338" t="s">
        <v>983</v>
      </c>
      <c r="H338" t="s">
        <v>984</v>
      </c>
      <c r="I338">
        <f>LEN(tCOA_2009[[#This Row],[1]])</f>
        <v>3</v>
      </c>
      <c r="K338">
        <f>LEN(tCOA_2009[[#This Row],[5]])</f>
        <v>13</v>
      </c>
      <c r="L338">
        <f>LEN(tCOA_2009[[#This Row],[6]])</f>
        <v>13</v>
      </c>
    </row>
    <row r="339" spans="1:12" ht="16.5" x14ac:dyDescent="0.35">
      <c r="A339" s="14">
        <v>642</v>
      </c>
      <c r="B339" s="14">
        <v>6</v>
      </c>
      <c r="C339" s="14">
        <v>64</v>
      </c>
      <c r="D339" s="15">
        <v>642</v>
      </c>
      <c r="E339" s="15"/>
      <c r="F339" s="16" t="s">
        <v>985</v>
      </c>
      <c r="G339" t="s">
        <v>986</v>
      </c>
      <c r="H339" t="s">
        <v>987</v>
      </c>
      <c r="I339">
        <f>LEN(tCOA_2009[[#This Row],[1]])</f>
        <v>3</v>
      </c>
      <c r="K339">
        <f>LEN(tCOA_2009[[#This Row],[5]])</f>
        <v>11</v>
      </c>
      <c r="L339">
        <f>LEN(tCOA_2009[[#This Row],[6]])</f>
        <v>13</v>
      </c>
    </row>
    <row r="340" spans="1:12" ht="16.5" x14ac:dyDescent="0.35">
      <c r="A340" s="14">
        <v>643</v>
      </c>
      <c r="B340" s="14">
        <v>6</v>
      </c>
      <c r="C340" s="14">
        <v>64</v>
      </c>
      <c r="D340" s="15">
        <v>643</v>
      </c>
      <c r="E340" s="15"/>
      <c r="F340" s="16" t="s">
        <v>988</v>
      </c>
      <c r="G340" t="s">
        <v>989</v>
      </c>
      <c r="H340" t="s">
        <v>990</v>
      </c>
      <c r="I340">
        <f>LEN(tCOA_2009[[#This Row],[1]])</f>
        <v>3</v>
      </c>
      <c r="K340">
        <f>LEN(tCOA_2009[[#This Row],[5]])</f>
        <v>10</v>
      </c>
      <c r="L340">
        <f>LEN(tCOA_2009[[#This Row],[6]])</f>
        <v>8</v>
      </c>
    </row>
    <row r="341" spans="1:12" ht="16.5" x14ac:dyDescent="0.35">
      <c r="A341" s="14">
        <v>645</v>
      </c>
      <c r="B341" s="14">
        <v>6</v>
      </c>
      <c r="C341" s="14">
        <v>64</v>
      </c>
      <c r="D341" s="15">
        <v>645</v>
      </c>
      <c r="E341" s="15"/>
      <c r="F341" s="16" t="s">
        <v>991</v>
      </c>
      <c r="G341" t="s">
        <v>992</v>
      </c>
      <c r="H341" t="s">
        <v>993</v>
      </c>
      <c r="I341">
        <f>LEN(tCOA_2009[[#This Row],[1]])</f>
        <v>3</v>
      </c>
      <c r="K341">
        <f>LEN(tCOA_2009[[#This Row],[5]])</f>
        <v>27</v>
      </c>
      <c r="L341">
        <f>LEN(tCOA_2009[[#This Row],[6]])</f>
        <v>56</v>
      </c>
    </row>
    <row r="342" spans="1:12" ht="16.5" x14ac:dyDescent="0.35">
      <c r="A342" s="14">
        <v>646</v>
      </c>
      <c r="B342" s="14">
        <v>6</v>
      </c>
      <c r="C342" s="14">
        <v>64</v>
      </c>
      <c r="D342" s="15">
        <v>646</v>
      </c>
      <c r="E342" s="15"/>
      <c r="F342" s="16" t="s">
        <v>994</v>
      </c>
      <c r="G342" t="s">
        <v>995</v>
      </c>
      <c r="H342" t="s">
        <v>996</v>
      </c>
      <c r="I342">
        <f>LEN(tCOA_2009[[#This Row],[1]])</f>
        <v>3</v>
      </c>
      <c r="K342">
        <f>LEN(tCOA_2009[[#This Row],[5]])</f>
        <v>42</v>
      </c>
      <c r="L342">
        <f>LEN(tCOA_2009[[#This Row],[6]])</f>
        <v>25</v>
      </c>
    </row>
    <row r="343" spans="1:12" ht="16.5" x14ac:dyDescent="0.35">
      <c r="A343" s="14">
        <v>647</v>
      </c>
      <c r="B343" s="14">
        <v>6</v>
      </c>
      <c r="C343" s="14">
        <v>64</v>
      </c>
      <c r="D343" s="15">
        <v>647</v>
      </c>
      <c r="E343" s="15"/>
      <c r="F343" s="16" t="s">
        <v>997</v>
      </c>
      <c r="G343" t="s">
        <v>998</v>
      </c>
      <c r="H343" t="s">
        <v>999</v>
      </c>
      <c r="I343">
        <f>LEN(tCOA_2009[[#This Row],[1]])</f>
        <v>3</v>
      </c>
      <c r="K343">
        <f>LEN(tCOA_2009[[#This Row],[5]])</f>
        <v>27</v>
      </c>
      <c r="L343">
        <f>LEN(tCOA_2009[[#This Row],[6]])</f>
        <v>76</v>
      </c>
    </row>
    <row r="344" spans="1:12" ht="16.5" x14ac:dyDescent="0.35">
      <c r="A344" s="14">
        <v>648</v>
      </c>
      <c r="B344" s="14">
        <v>6</v>
      </c>
      <c r="C344" s="14">
        <v>64</v>
      </c>
      <c r="D344" s="15">
        <v>648</v>
      </c>
      <c r="E344" s="15"/>
      <c r="F344" s="16" t="s">
        <v>1000</v>
      </c>
      <c r="G344" t="s">
        <v>1001</v>
      </c>
      <c r="H344" t="s">
        <v>1002</v>
      </c>
      <c r="I344">
        <f>LEN(tCOA_2009[[#This Row],[1]])</f>
        <v>3</v>
      </c>
      <c r="K344">
        <f>LEN(tCOA_2009[[#This Row],[5]])</f>
        <v>26</v>
      </c>
      <c r="L344">
        <f>LEN(tCOA_2009[[#This Row],[6]])</f>
        <v>40</v>
      </c>
    </row>
    <row r="345" spans="1:12" ht="16.5" x14ac:dyDescent="0.35">
      <c r="A345" s="10">
        <v>65</v>
      </c>
      <c r="B345" s="10">
        <v>6</v>
      </c>
      <c r="C345" s="10">
        <v>65</v>
      </c>
      <c r="D345" s="11" t="s">
        <v>18</v>
      </c>
      <c r="E345" s="11"/>
      <c r="F345" s="12" t="s">
        <v>1003</v>
      </c>
      <c r="G345" s="13" t="s">
        <v>1004</v>
      </c>
      <c r="H345" s="13" t="s">
        <v>1005</v>
      </c>
      <c r="I345" s="13">
        <f>LEN(tCOA_2009[[#This Row],[1]])</f>
        <v>2</v>
      </c>
      <c r="J345" s="13"/>
      <c r="K345">
        <f>LEN(tCOA_2009[[#This Row],[5]])</f>
        <v>32</v>
      </c>
      <c r="L345">
        <f>LEN(tCOA_2009[[#This Row],[6]])</f>
        <v>34</v>
      </c>
    </row>
    <row r="346" spans="1:12" ht="16.5" x14ac:dyDescent="0.35">
      <c r="A346" s="14">
        <v>651</v>
      </c>
      <c r="B346" s="14">
        <v>6</v>
      </c>
      <c r="C346" s="14">
        <v>65</v>
      </c>
      <c r="D346" s="15">
        <v>651</v>
      </c>
      <c r="E346" s="15"/>
      <c r="F346" s="16" t="s">
        <v>1006</v>
      </c>
      <c r="G346" t="s">
        <v>1007</v>
      </c>
      <c r="H346" t="s">
        <v>1008</v>
      </c>
      <c r="I346">
        <f>LEN(tCOA_2009[[#This Row],[1]])</f>
        <v>3</v>
      </c>
      <c r="K346">
        <f>LEN(tCOA_2009[[#This Row],[5]])</f>
        <v>47</v>
      </c>
      <c r="L346">
        <f>LEN(tCOA_2009[[#This Row],[6]])</f>
        <v>48</v>
      </c>
    </row>
    <row r="347" spans="1:12" ht="16.5" x14ac:dyDescent="0.35">
      <c r="A347" s="14">
        <v>652</v>
      </c>
      <c r="B347" s="14">
        <v>6</v>
      </c>
      <c r="C347" s="14">
        <v>65</v>
      </c>
      <c r="D347" s="15">
        <v>652</v>
      </c>
      <c r="E347" s="15"/>
      <c r="F347" s="16" t="s">
        <v>1009</v>
      </c>
      <c r="G347" t="s">
        <v>1010</v>
      </c>
      <c r="H347" t="s">
        <v>1011</v>
      </c>
      <c r="I347">
        <f>LEN(tCOA_2009[[#This Row],[1]])</f>
        <v>3</v>
      </c>
      <c r="K347">
        <f>LEN(tCOA_2009[[#This Row],[5]])</f>
        <v>55</v>
      </c>
      <c r="L347">
        <f>LEN(tCOA_2009[[#This Row],[6]])</f>
        <v>44</v>
      </c>
    </row>
    <row r="348" spans="1:12" ht="16.5" x14ac:dyDescent="0.35">
      <c r="A348" s="14">
        <v>653</v>
      </c>
      <c r="B348" s="14">
        <v>6</v>
      </c>
      <c r="C348" s="14">
        <v>65</v>
      </c>
      <c r="D348" s="15">
        <v>653</v>
      </c>
      <c r="E348" s="15"/>
      <c r="F348" s="16" t="s">
        <v>1012</v>
      </c>
      <c r="G348" t="s">
        <v>1013</v>
      </c>
      <c r="H348" t="s">
        <v>1014</v>
      </c>
      <c r="I348">
        <f>LEN(tCOA_2009[[#This Row],[1]])</f>
        <v>3</v>
      </c>
      <c r="K348">
        <f>LEN(tCOA_2009[[#This Row],[5]])</f>
        <v>10</v>
      </c>
      <c r="L348">
        <f>LEN(tCOA_2009[[#This Row],[6]])</f>
        <v>14</v>
      </c>
    </row>
    <row r="349" spans="1:12" ht="16.5" x14ac:dyDescent="0.35">
      <c r="A349" s="14">
        <v>654</v>
      </c>
      <c r="B349" s="14">
        <v>6</v>
      </c>
      <c r="C349" s="14">
        <v>65</v>
      </c>
      <c r="D349" s="15">
        <v>654</v>
      </c>
      <c r="E349" s="15"/>
      <c r="F349" s="16" t="s">
        <v>1015</v>
      </c>
      <c r="G349" t="s">
        <v>1016</v>
      </c>
      <c r="H349" t="s">
        <v>1017</v>
      </c>
      <c r="I349">
        <f>LEN(tCOA_2009[[#This Row],[1]])</f>
        <v>3</v>
      </c>
      <c r="K349">
        <f>LEN(tCOA_2009[[#This Row],[5]])</f>
        <v>32</v>
      </c>
      <c r="L349">
        <f>LEN(tCOA_2009[[#This Row],[6]])</f>
        <v>21</v>
      </c>
    </row>
    <row r="350" spans="1:12" ht="16.5" x14ac:dyDescent="0.35">
      <c r="A350" s="14">
        <v>655</v>
      </c>
      <c r="B350" s="14">
        <v>6</v>
      </c>
      <c r="C350" s="14">
        <v>65</v>
      </c>
      <c r="D350" s="15">
        <v>655</v>
      </c>
      <c r="E350" s="15"/>
      <c r="F350" s="16" t="s">
        <v>1018</v>
      </c>
      <c r="G350" t="s">
        <v>1019</v>
      </c>
      <c r="H350" t="s">
        <v>1020</v>
      </c>
      <c r="I350">
        <f>LEN(tCOA_2009[[#This Row],[1]])</f>
        <v>3</v>
      </c>
      <c r="K350">
        <f>LEN(tCOA_2009[[#This Row],[5]])</f>
        <v>51</v>
      </c>
      <c r="L350">
        <f>LEN(tCOA_2009[[#This Row],[6]])</f>
        <v>37</v>
      </c>
    </row>
    <row r="351" spans="1:12" ht="16.5" x14ac:dyDescent="0.35">
      <c r="A351" s="14">
        <v>656</v>
      </c>
      <c r="B351" s="14">
        <v>6</v>
      </c>
      <c r="C351" s="14">
        <v>65</v>
      </c>
      <c r="D351" s="15">
        <v>656</v>
      </c>
      <c r="E351" s="15"/>
      <c r="F351" s="16" t="s">
        <v>1021</v>
      </c>
      <c r="G351" t="s">
        <v>1022</v>
      </c>
      <c r="H351" t="s">
        <v>1023</v>
      </c>
      <c r="I351">
        <f>LEN(tCOA_2009[[#This Row],[1]])</f>
        <v>3</v>
      </c>
      <c r="K351">
        <f>LEN(tCOA_2009[[#This Row],[5]])</f>
        <v>87</v>
      </c>
      <c r="L351">
        <f>LEN(tCOA_2009[[#This Row],[6]])</f>
        <v>47</v>
      </c>
    </row>
    <row r="352" spans="1:12" ht="16.5" x14ac:dyDescent="0.35">
      <c r="A352" s="14">
        <v>657</v>
      </c>
      <c r="B352" s="14">
        <v>6</v>
      </c>
      <c r="C352" s="14">
        <v>65</v>
      </c>
      <c r="D352" s="15">
        <v>657</v>
      </c>
      <c r="E352" s="15"/>
      <c r="F352" s="16" t="s">
        <v>1024</v>
      </c>
      <c r="G352" t="s">
        <v>1025</v>
      </c>
      <c r="H352" t="s">
        <v>1026</v>
      </c>
      <c r="I352">
        <f>LEN(tCOA_2009[[#This Row],[1]])</f>
        <v>3</v>
      </c>
      <c r="K352">
        <f>LEN(tCOA_2009[[#This Row],[5]])</f>
        <v>40</v>
      </c>
      <c r="L352">
        <f>LEN(tCOA_2009[[#This Row],[6]])</f>
        <v>37</v>
      </c>
    </row>
    <row r="353" spans="1:12" ht="16.5" x14ac:dyDescent="0.35">
      <c r="A353" s="14">
        <v>658</v>
      </c>
      <c r="B353" s="14">
        <v>6</v>
      </c>
      <c r="C353" s="14">
        <v>65</v>
      </c>
      <c r="D353" s="15">
        <v>658</v>
      </c>
      <c r="E353" s="15"/>
      <c r="F353" s="16" t="s">
        <v>1027</v>
      </c>
      <c r="G353" t="s">
        <v>1028</v>
      </c>
      <c r="H353" t="s">
        <v>1029</v>
      </c>
      <c r="I353">
        <f>LEN(tCOA_2009[[#This Row],[1]])</f>
        <v>3</v>
      </c>
      <c r="K353">
        <f>LEN(tCOA_2009[[#This Row],[5]])</f>
        <v>40</v>
      </c>
      <c r="L353">
        <f>LEN(tCOA_2009[[#This Row],[6]])</f>
        <v>23</v>
      </c>
    </row>
    <row r="354" spans="1:12" ht="16.5" x14ac:dyDescent="0.35">
      <c r="A354" s="10">
        <v>66</v>
      </c>
      <c r="B354" s="10">
        <v>6</v>
      </c>
      <c r="C354" s="10">
        <v>66</v>
      </c>
      <c r="D354" s="11" t="s">
        <v>18</v>
      </c>
      <c r="E354" s="11"/>
      <c r="F354" s="12" t="s">
        <v>1030</v>
      </c>
      <c r="G354" s="13" t="s">
        <v>1031</v>
      </c>
      <c r="H354" s="13" t="s">
        <v>1032</v>
      </c>
      <c r="I354" s="13">
        <f>LEN(tCOA_2009[[#This Row],[1]])</f>
        <v>2</v>
      </c>
      <c r="J354" s="13"/>
      <c r="K354">
        <f>LEN(tCOA_2009[[#This Row],[5]])</f>
        <v>17</v>
      </c>
      <c r="L354">
        <f>LEN(tCOA_2009[[#This Row],[6]])</f>
        <v>17</v>
      </c>
    </row>
    <row r="355" spans="1:12" ht="16.5" x14ac:dyDescent="0.35">
      <c r="A355" s="14">
        <v>661</v>
      </c>
      <c r="B355" s="14">
        <v>6</v>
      </c>
      <c r="C355" s="14">
        <v>66</v>
      </c>
      <c r="D355" s="15">
        <v>661</v>
      </c>
      <c r="E355" s="15"/>
      <c r="F355" s="16" t="s">
        <v>1033</v>
      </c>
      <c r="G355" t="s">
        <v>1034</v>
      </c>
      <c r="H355" t="s">
        <v>1035</v>
      </c>
      <c r="I355">
        <f>LEN(tCOA_2009[[#This Row],[1]])</f>
        <v>3</v>
      </c>
      <c r="K355">
        <f>LEN(tCOA_2009[[#This Row],[5]])</f>
        <v>17</v>
      </c>
      <c r="L355">
        <f>LEN(tCOA_2009[[#This Row],[6]])</f>
        <v>16</v>
      </c>
    </row>
    <row r="356" spans="1:12" ht="16.5" x14ac:dyDescent="0.35">
      <c r="A356" s="14">
        <v>662</v>
      </c>
      <c r="B356" s="14">
        <v>6</v>
      </c>
      <c r="C356" s="14">
        <v>66</v>
      </c>
      <c r="D356" s="15">
        <v>662</v>
      </c>
      <c r="E356" s="15"/>
      <c r="F356" s="16" t="s">
        <v>1036</v>
      </c>
      <c r="G356" t="s">
        <v>1037</v>
      </c>
      <c r="H356" t="s">
        <v>1038</v>
      </c>
      <c r="I356">
        <f>LEN(tCOA_2009[[#This Row],[1]])</f>
        <v>3</v>
      </c>
      <c r="K356">
        <f>LEN(tCOA_2009[[#This Row],[5]])</f>
        <v>18</v>
      </c>
      <c r="L356">
        <f>LEN(tCOA_2009[[#This Row],[6]])</f>
        <v>17</v>
      </c>
    </row>
    <row r="357" spans="1:12" ht="16.5" x14ac:dyDescent="0.35">
      <c r="A357" s="14">
        <v>663</v>
      </c>
      <c r="B357" s="14">
        <v>6</v>
      </c>
      <c r="C357" s="14">
        <v>66</v>
      </c>
      <c r="D357" s="15">
        <v>663</v>
      </c>
      <c r="E357" s="15"/>
      <c r="F357" s="16" t="s">
        <v>1039</v>
      </c>
      <c r="G357" t="s">
        <v>1040</v>
      </c>
      <c r="H357" t="s">
        <v>1041</v>
      </c>
      <c r="I357">
        <f>LEN(tCOA_2009[[#This Row],[1]])</f>
        <v>3</v>
      </c>
      <c r="K357">
        <f>LEN(tCOA_2009[[#This Row],[5]])</f>
        <v>31</v>
      </c>
      <c r="L357">
        <f>LEN(tCOA_2009[[#This Row],[6]])</f>
        <v>15</v>
      </c>
    </row>
    <row r="358" spans="1:12" ht="16.5" x14ac:dyDescent="0.35">
      <c r="A358" s="14">
        <v>664</v>
      </c>
      <c r="B358" s="14">
        <v>6</v>
      </c>
      <c r="C358" s="14">
        <v>66</v>
      </c>
      <c r="D358" s="15">
        <v>664</v>
      </c>
      <c r="E358" s="15"/>
      <c r="F358" s="16" t="s">
        <v>1042</v>
      </c>
      <c r="G358" t="s">
        <v>1043</v>
      </c>
      <c r="H358" t="s">
        <v>1044</v>
      </c>
      <c r="I358">
        <f>LEN(tCOA_2009[[#This Row],[1]])</f>
        <v>3</v>
      </c>
      <c r="K358">
        <f>LEN(tCOA_2009[[#This Row],[5]])</f>
        <v>55</v>
      </c>
      <c r="L358">
        <f>LEN(tCOA_2009[[#This Row],[6]])</f>
        <v>61</v>
      </c>
    </row>
    <row r="359" spans="1:12" ht="16.5" x14ac:dyDescent="0.35">
      <c r="A359" s="14">
        <v>665</v>
      </c>
      <c r="B359" s="14">
        <v>6</v>
      </c>
      <c r="C359" s="14">
        <v>66</v>
      </c>
      <c r="D359" s="15">
        <v>665</v>
      </c>
      <c r="E359" s="15"/>
      <c r="F359" s="16" t="s">
        <v>1045</v>
      </c>
      <c r="G359" t="s">
        <v>1046</v>
      </c>
      <c r="H359" t="s">
        <v>1047</v>
      </c>
      <c r="I359">
        <f>LEN(tCOA_2009[[#This Row],[1]])</f>
        <v>3</v>
      </c>
      <c r="K359">
        <f>LEN(tCOA_2009[[#This Row],[5]])</f>
        <v>38</v>
      </c>
      <c r="L359">
        <f>LEN(tCOA_2009[[#This Row],[6]])</f>
        <v>42</v>
      </c>
    </row>
    <row r="360" spans="1:12" ht="16.5" x14ac:dyDescent="0.35">
      <c r="A360" s="14">
        <v>666</v>
      </c>
      <c r="B360" s="14">
        <v>6</v>
      </c>
      <c r="C360" s="14">
        <v>66</v>
      </c>
      <c r="D360" s="15">
        <v>666</v>
      </c>
      <c r="E360" s="15"/>
      <c r="F360" s="16" t="s">
        <v>1048</v>
      </c>
      <c r="G360" t="s">
        <v>1049</v>
      </c>
      <c r="H360" t="s">
        <v>1050</v>
      </c>
      <c r="I360">
        <f>LEN(tCOA_2009[[#This Row],[1]])</f>
        <v>3</v>
      </c>
      <c r="K360">
        <f>LEN(tCOA_2009[[#This Row],[5]])</f>
        <v>66</v>
      </c>
      <c r="L360">
        <f>LEN(tCOA_2009[[#This Row],[6]])</f>
        <v>54</v>
      </c>
    </row>
    <row r="361" spans="1:12" ht="16.5" x14ac:dyDescent="0.35">
      <c r="A361" s="14">
        <v>667</v>
      </c>
      <c r="B361" s="14">
        <v>6</v>
      </c>
      <c r="C361" s="14">
        <v>66</v>
      </c>
      <c r="D361" s="15">
        <v>667</v>
      </c>
      <c r="E361" s="15"/>
      <c r="F361" s="16" t="s">
        <v>1051</v>
      </c>
      <c r="G361" t="s">
        <v>1052</v>
      </c>
      <c r="H361" t="s">
        <v>1053</v>
      </c>
      <c r="I361">
        <f>LEN(tCOA_2009[[#This Row],[1]])</f>
        <v>3</v>
      </c>
      <c r="K361">
        <f>LEN(tCOA_2009[[#This Row],[5]])</f>
        <v>49</v>
      </c>
      <c r="L361">
        <f>LEN(tCOA_2009[[#This Row],[6]])</f>
        <v>62</v>
      </c>
    </row>
    <row r="362" spans="1:12" ht="16.5" x14ac:dyDescent="0.35">
      <c r="A362" s="14">
        <v>668</v>
      </c>
      <c r="B362" s="14">
        <v>6</v>
      </c>
      <c r="C362" s="14">
        <v>66</v>
      </c>
      <c r="D362" s="15">
        <v>668</v>
      </c>
      <c r="E362" s="15"/>
      <c r="F362" s="16" t="s">
        <v>1054</v>
      </c>
      <c r="G362" t="s">
        <v>1055</v>
      </c>
      <c r="H362" t="s">
        <v>1056</v>
      </c>
      <c r="I362">
        <f>LEN(tCOA_2009[[#This Row],[1]])</f>
        <v>3</v>
      </c>
      <c r="K362">
        <f>LEN(tCOA_2009[[#This Row],[5]])</f>
        <v>24</v>
      </c>
      <c r="L362">
        <f>LEN(tCOA_2009[[#This Row],[6]])</f>
        <v>23</v>
      </c>
    </row>
    <row r="363" spans="1:12" ht="16.5" x14ac:dyDescent="0.35">
      <c r="A363" s="14">
        <v>669</v>
      </c>
      <c r="B363" s="14">
        <v>6</v>
      </c>
      <c r="C363" s="14">
        <v>66</v>
      </c>
      <c r="D363" s="15">
        <v>669</v>
      </c>
      <c r="E363" s="15"/>
      <c r="F363" s="16" t="s">
        <v>1057</v>
      </c>
      <c r="G363" t="s">
        <v>1058</v>
      </c>
      <c r="H363" t="s">
        <v>1059</v>
      </c>
      <c r="I363">
        <f>LEN(tCOA_2009[[#This Row],[1]])</f>
        <v>3</v>
      </c>
      <c r="K363">
        <f>LEN(tCOA_2009[[#This Row],[5]])</f>
        <v>38</v>
      </c>
      <c r="L363">
        <f>LEN(tCOA_2009[[#This Row],[6]])</f>
        <v>29</v>
      </c>
    </row>
    <row r="364" spans="1:12" ht="16.5" x14ac:dyDescent="0.35">
      <c r="A364" s="10">
        <v>67</v>
      </c>
      <c r="B364" s="10">
        <v>6</v>
      </c>
      <c r="C364" s="10">
        <v>67</v>
      </c>
      <c r="D364" s="11" t="s">
        <v>18</v>
      </c>
      <c r="E364" s="11"/>
      <c r="F364" s="12" t="s">
        <v>1060</v>
      </c>
      <c r="G364" s="13" t="s">
        <v>1061</v>
      </c>
      <c r="H364" s="13" t="s">
        <v>1062</v>
      </c>
      <c r="I364" s="13">
        <f>LEN(tCOA_2009[[#This Row],[1]])</f>
        <v>2</v>
      </c>
      <c r="J364" s="13"/>
      <c r="K364">
        <f>LEN(tCOA_2009[[#This Row],[5]])</f>
        <v>15</v>
      </c>
      <c r="L364">
        <f>LEN(tCOA_2009[[#This Row],[6]])</f>
        <v>21</v>
      </c>
    </row>
    <row r="365" spans="1:12" ht="16.5" x14ac:dyDescent="0.35">
      <c r="A365" s="10">
        <v>68</v>
      </c>
      <c r="B365" s="10">
        <v>6</v>
      </c>
      <c r="C365" s="10">
        <v>68</v>
      </c>
      <c r="D365" s="11" t="s">
        <v>18</v>
      </c>
      <c r="E365" s="11"/>
      <c r="F365" s="12" t="s">
        <v>1063</v>
      </c>
      <c r="G365" s="13" t="s">
        <v>1064</v>
      </c>
      <c r="H365" s="13" t="s">
        <v>1065</v>
      </c>
      <c r="I365" s="13">
        <f>LEN(tCOA_2009[[#This Row],[1]])</f>
        <v>2</v>
      </c>
      <c r="J365" s="13"/>
      <c r="K365">
        <f>LEN(tCOA_2009[[#This Row],[5]])</f>
        <v>49</v>
      </c>
      <c r="L365">
        <f>LEN(tCOA_2009[[#This Row],[6]])</f>
        <v>45</v>
      </c>
    </row>
    <row r="366" spans="1:12" ht="16.5" x14ac:dyDescent="0.35">
      <c r="A366" s="14">
        <v>681</v>
      </c>
      <c r="B366" s="14">
        <v>6</v>
      </c>
      <c r="C366" s="14">
        <v>68</v>
      </c>
      <c r="D366" s="15">
        <v>681</v>
      </c>
      <c r="E366" s="15"/>
      <c r="F366" s="16" t="s">
        <v>1066</v>
      </c>
      <c r="G366" t="s">
        <v>1067</v>
      </c>
      <c r="H366" t="s">
        <v>1068</v>
      </c>
      <c r="I366">
        <f>LEN(tCOA_2009[[#This Row],[1]])</f>
        <v>3</v>
      </c>
      <c r="K366">
        <f>LEN(tCOA_2009[[#This Row],[5]])</f>
        <v>53</v>
      </c>
      <c r="L366">
        <f>LEN(tCOA_2009[[#This Row],[6]])</f>
        <v>57</v>
      </c>
    </row>
    <row r="367" spans="1:12" ht="16.5" x14ac:dyDescent="0.35">
      <c r="A367" s="14">
        <v>682</v>
      </c>
      <c r="B367" s="14">
        <v>6</v>
      </c>
      <c r="C367" s="14">
        <v>68</v>
      </c>
      <c r="D367" s="15">
        <v>682</v>
      </c>
      <c r="E367" s="15"/>
      <c r="F367" s="16" t="s">
        <v>1069</v>
      </c>
      <c r="G367" t="s">
        <v>1070</v>
      </c>
      <c r="H367" t="s">
        <v>1071</v>
      </c>
      <c r="I367">
        <f>LEN(tCOA_2009[[#This Row],[1]])</f>
        <v>3</v>
      </c>
      <c r="K367">
        <f>LEN(tCOA_2009[[#This Row],[5]])</f>
        <v>49</v>
      </c>
      <c r="L367">
        <f>LEN(tCOA_2009[[#This Row],[6]])</f>
        <v>55</v>
      </c>
    </row>
    <row r="368" spans="1:12" ht="16.5" x14ac:dyDescent="0.35">
      <c r="A368" s="14">
        <v>683</v>
      </c>
      <c r="B368" s="14">
        <v>6</v>
      </c>
      <c r="C368" s="14">
        <v>68</v>
      </c>
      <c r="D368" s="15">
        <v>683</v>
      </c>
      <c r="E368" s="15"/>
      <c r="F368" s="16" t="s">
        <v>1072</v>
      </c>
      <c r="G368" t="s">
        <v>1073</v>
      </c>
      <c r="H368" t="s">
        <v>1074</v>
      </c>
      <c r="I368">
        <f>LEN(tCOA_2009[[#This Row],[1]])</f>
        <v>3</v>
      </c>
      <c r="K368">
        <f>LEN(tCOA_2009[[#This Row],[5]])</f>
        <v>48</v>
      </c>
      <c r="L368">
        <f>LEN(tCOA_2009[[#This Row],[6]])</f>
        <v>50</v>
      </c>
    </row>
    <row r="369" spans="1:12" ht="16.5" x14ac:dyDescent="0.35">
      <c r="A369" s="14">
        <v>684</v>
      </c>
      <c r="B369" s="14">
        <v>6</v>
      </c>
      <c r="C369" s="14">
        <v>68</v>
      </c>
      <c r="D369" s="15">
        <v>684</v>
      </c>
      <c r="E369" s="15"/>
      <c r="F369" s="16" t="s">
        <v>1075</v>
      </c>
      <c r="G369" t="s">
        <v>1076</v>
      </c>
      <c r="H369" t="s">
        <v>1077</v>
      </c>
      <c r="I369">
        <f>LEN(tCOA_2009[[#This Row],[1]])</f>
        <v>3</v>
      </c>
      <c r="K369">
        <f>LEN(tCOA_2009[[#This Row],[5]])</f>
        <v>27</v>
      </c>
      <c r="L369">
        <f>LEN(tCOA_2009[[#This Row],[6]])</f>
        <v>40</v>
      </c>
    </row>
    <row r="370" spans="1:12" ht="16.5" x14ac:dyDescent="0.35">
      <c r="A370" s="14">
        <v>685</v>
      </c>
      <c r="B370" s="14">
        <v>6</v>
      </c>
      <c r="C370" s="14">
        <v>68</v>
      </c>
      <c r="D370" s="15">
        <v>685</v>
      </c>
      <c r="E370" s="15"/>
      <c r="F370" s="16" t="s">
        <v>1078</v>
      </c>
      <c r="G370" t="s">
        <v>1079</v>
      </c>
      <c r="H370" t="s">
        <v>1080</v>
      </c>
      <c r="I370">
        <f>LEN(tCOA_2009[[#This Row],[1]])</f>
        <v>3</v>
      </c>
      <c r="K370">
        <f>LEN(tCOA_2009[[#This Row],[5]])</f>
        <v>59</v>
      </c>
      <c r="L370">
        <f>LEN(tCOA_2009[[#This Row],[6]])</f>
        <v>59</v>
      </c>
    </row>
    <row r="371" spans="1:12" ht="16.5" x14ac:dyDescent="0.35">
      <c r="A371" s="14">
        <v>686</v>
      </c>
      <c r="B371" s="14">
        <v>6</v>
      </c>
      <c r="C371" s="14">
        <v>68</v>
      </c>
      <c r="D371" s="15">
        <v>686</v>
      </c>
      <c r="E371" s="15"/>
      <c r="F371" s="16" t="s">
        <v>1081</v>
      </c>
      <c r="G371" t="s">
        <v>1082</v>
      </c>
      <c r="H371" t="s">
        <v>1083</v>
      </c>
      <c r="I371">
        <f>LEN(tCOA_2009[[#This Row],[1]])</f>
        <v>3</v>
      </c>
      <c r="K371">
        <f>LEN(tCOA_2009[[#This Row],[5]])</f>
        <v>40</v>
      </c>
      <c r="L371">
        <f>LEN(tCOA_2009[[#This Row],[6]])</f>
        <v>55</v>
      </c>
    </row>
    <row r="372" spans="1:12" ht="16.5" x14ac:dyDescent="0.35">
      <c r="A372" s="14">
        <v>687</v>
      </c>
      <c r="B372" s="14">
        <v>6</v>
      </c>
      <c r="C372" s="14">
        <v>68</v>
      </c>
      <c r="D372" s="15">
        <v>687</v>
      </c>
      <c r="E372" s="15"/>
      <c r="F372" s="16" t="s">
        <v>1084</v>
      </c>
      <c r="G372" t="s">
        <v>1085</v>
      </c>
      <c r="H372" t="s">
        <v>1086</v>
      </c>
      <c r="I372">
        <f>LEN(tCOA_2009[[#This Row],[1]])</f>
        <v>3</v>
      </c>
      <c r="K372">
        <f>LEN(tCOA_2009[[#This Row],[5]])</f>
        <v>46</v>
      </c>
      <c r="L372">
        <f>LEN(tCOA_2009[[#This Row],[6]])</f>
        <v>60</v>
      </c>
    </row>
    <row r="373" spans="1:12" ht="16.5" x14ac:dyDescent="0.35">
      <c r="A373" s="14">
        <v>688</v>
      </c>
      <c r="B373" s="14">
        <v>6</v>
      </c>
      <c r="C373" s="14">
        <v>68</v>
      </c>
      <c r="D373" s="15">
        <v>688</v>
      </c>
      <c r="E373" s="15"/>
      <c r="F373" s="16" t="s">
        <v>1087</v>
      </c>
      <c r="G373" t="s">
        <v>1088</v>
      </c>
      <c r="H373" t="s">
        <v>1089</v>
      </c>
      <c r="I373">
        <f>LEN(tCOA_2009[[#This Row],[1]])</f>
        <v>3</v>
      </c>
      <c r="K373">
        <f>LEN(tCOA_2009[[#This Row],[5]])</f>
        <v>41</v>
      </c>
      <c r="L373">
        <f>LEN(tCOA_2009[[#This Row],[6]])</f>
        <v>62</v>
      </c>
    </row>
    <row r="374" spans="1:12" ht="16.5" x14ac:dyDescent="0.35">
      <c r="A374" s="10">
        <v>69</v>
      </c>
      <c r="B374" s="10">
        <v>6</v>
      </c>
      <c r="C374" s="10">
        <v>69</v>
      </c>
      <c r="D374" s="11" t="s">
        <v>18</v>
      </c>
      <c r="E374" s="11"/>
      <c r="F374" s="12" t="s">
        <v>1090</v>
      </c>
      <c r="G374" s="13" t="s">
        <v>1091</v>
      </c>
      <c r="H374" s="13" t="s">
        <v>1092</v>
      </c>
      <c r="I374" s="13">
        <f>LEN(tCOA_2009[[#This Row],[1]])</f>
        <v>2</v>
      </c>
      <c r="J374" s="13"/>
      <c r="K374">
        <f>LEN(tCOA_2009[[#This Row],[5]])</f>
        <v>34</v>
      </c>
      <c r="L374">
        <f>LEN(tCOA_2009[[#This Row],[6]])</f>
        <v>24</v>
      </c>
    </row>
    <row r="375" spans="1:12" ht="16.5" x14ac:dyDescent="0.35">
      <c r="A375" s="14">
        <v>691</v>
      </c>
      <c r="B375" s="14">
        <v>6</v>
      </c>
      <c r="C375" s="14">
        <v>69</v>
      </c>
      <c r="D375" s="15">
        <v>691</v>
      </c>
      <c r="E375" s="15"/>
      <c r="F375" s="16" t="s">
        <v>1093</v>
      </c>
      <c r="G375" t="s">
        <v>1094</v>
      </c>
      <c r="H375" t="s">
        <v>1095</v>
      </c>
      <c r="I375">
        <f>LEN(tCOA_2009[[#This Row],[1]])</f>
        <v>3</v>
      </c>
      <c r="K375">
        <f>LEN(tCOA_2009[[#This Row],[5]])</f>
        <v>40</v>
      </c>
      <c r="L375">
        <f>LEN(tCOA_2009[[#This Row],[6]])</f>
        <v>10</v>
      </c>
    </row>
    <row r="376" spans="1:12" ht="16.5" x14ac:dyDescent="0.35">
      <c r="A376" s="14">
        <v>692</v>
      </c>
      <c r="B376" s="14">
        <v>6</v>
      </c>
      <c r="C376" s="14">
        <v>69</v>
      </c>
      <c r="D376" s="15">
        <v>692</v>
      </c>
      <c r="E376" s="15"/>
      <c r="F376" s="16" t="s">
        <v>1096</v>
      </c>
      <c r="G376" t="s">
        <v>1097</v>
      </c>
      <c r="H376" t="s">
        <v>1098</v>
      </c>
      <c r="I376">
        <f>LEN(tCOA_2009[[#This Row],[1]])</f>
        <v>3</v>
      </c>
      <c r="K376">
        <f>LEN(tCOA_2009[[#This Row],[5]])</f>
        <v>13</v>
      </c>
      <c r="L376">
        <f>LEN(tCOA_2009[[#This Row],[6]])</f>
        <v>11</v>
      </c>
    </row>
    <row r="377" spans="1:12" ht="16.5" x14ac:dyDescent="0.35">
      <c r="A377" s="14">
        <v>694</v>
      </c>
      <c r="B377" s="14">
        <v>6</v>
      </c>
      <c r="C377" s="14">
        <v>69</v>
      </c>
      <c r="D377" s="15">
        <v>694</v>
      </c>
      <c r="E377" s="15"/>
      <c r="F377" s="16" t="s">
        <v>1099</v>
      </c>
      <c r="G377" t="s">
        <v>1100</v>
      </c>
      <c r="H377" t="s">
        <v>1101</v>
      </c>
      <c r="I377">
        <f>LEN(tCOA_2009[[#This Row],[1]])</f>
        <v>3</v>
      </c>
      <c r="K377">
        <f>LEN(tCOA_2009[[#This Row],[5]])</f>
        <v>28</v>
      </c>
      <c r="L377">
        <f>LEN(tCOA_2009[[#This Row],[6]])</f>
        <v>23</v>
      </c>
    </row>
    <row r="378" spans="1:12" ht="16.5" x14ac:dyDescent="0.35">
      <c r="A378" s="14">
        <v>696</v>
      </c>
      <c r="B378" s="14">
        <v>6</v>
      </c>
      <c r="C378" s="14">
        <v>69</v>
      </c>
      <c r="D378" s="15">
        <v>696</v>
      </c>
      <c r="E378" s="15"/>
      <c r="F378" s="16" t="s">
        <v>1102</v>
      </c>
      <c r="G378" t="s">
        <v>1103</v>
      </c>
      <c r="H378" t="s">
        <v>1104</v>
      </c>
      <c r="I378">
        <f>LEN(tCOA_2009[[#This Row],[1]])</f>
        <v>3</v>
      </c>
      <c r="K378">
        <f>LEN(tCOA_2009[[#This Row],[5]])</f>
        <v>37</v>
      </c>
      <c r="L378">
        <f>LEN(tCOA_2009[[#This Row],[6]])</f>
        <v>21</v>
      </c>
    </row>
    <row r="379" spans="1:12" ht="16.5" x14ac:dyDescent="0.35">
      <c r="A379" s="14">
        <v>699</v>
      </c>
      <c r="B379" s="14">
        <v>6</v>
      </c>
      <c r="C379" s="14">
        <v>69</v>
      </c>
      <c r="D379" s="15">
        <v>699</v>
      </c>
      <c r="E379" s="15"/>
      <c r="F379" s="16" t="s">
        <v>1105</v>
      </c>
      <c r="G379" t="s">
        <v>1106</v>
      </c>
      <c r="H379" t="s">
        <v>1107</v>
      </c>
      <c r="I379">
        <f>LEN(tCOA_2009[[#This Row],[1]])</f>
        <v>3</v>
      </c>
      <c r="K379">
        <f>LEN(tCOA_2009[[#This Row],[5]])</f>
        <v>28</v>
      </c>
      <c r="L379">
        <f>LEN(tCOA_2009[[#This Row],[6]])</f>
        <v>20</v>
      </c>
    </row>
    <row r="380" spans="1:12" ht="16.5" x14ac:dyDescent="0.35">
      <c r="A380" s="6">
        <v>7</v>
      </c>
      <c r="B380" s="6">
        <v>7</v>
      </c>
      <c r="C380" s="6">
        <v>7</v>
      </c>
      <c r="D380" s="7" t="s">
        <v>18</v>
      </c>
      <c r="E380" s="7"/>
      <c r="F380" s="8" t="s">
        <v>1108</v>
      </c>
      <c r="G380" s="9" t="s">
        <v>1109</v>
      </c>
      <c r="H380" s="9" t="s">
        <v>1110</v>
      </c>
      <c r="I380" s="9">
        <f>LEN(tCOA_2009[[#This Row],[1]])</f>
        <v>1</v>
      </c>
      <c r="J380" s="9"/>
      <c r="K380">
        <f>LEN(tCOA_2009[[#This Row],[5]])</f>
        <v>30</v>
      </c>
      <c r="L380">
        <f>LEN(tCOA_2009[[#This Row],[6]])</f>
        <v>24</v>
      </c>
    </row>
    <row r="381" spans="1:12" ht="16.5" x14ac:dyDescent="0.35">
      <c r="A381" s="10">
        <v>70</v>
      </c>
      <c r="B381" s="10">
        <v>7</v>
      </c>
      <c r="C381" s="10">
        <v>70</v>
      </c>
      <c r="D381" s="11" t="s">
        <v>18</v>
      </c>
      <c r="E381" s="11"/>
      <c r="F381" s="12" t="s">
        <v>1111</v>
      </c>
      <c r="G381" s="13" t="s">
        <v>1112</v>
      </c>
      <c r="H381" s="13" t="s">
        <v>1113</v>
      </c>
      <c r="I381" s="13">
        <f>LEN(tCOA_2009[[#This Row],[1]])</f>
        <v>2</v>
      </c>
      <c r="J381" s="13"/>
      <c r="K381">
        <f>LEN(tCOA_2009[[#This Row],[5]])</f>
        <v>59</v>
      </c>
      <c r="L381">
        <f>LEN(tCOA_2009[[#This Row],[6]])</f>
        <v>58</v>
      </c>
    </row>
    <row r="382" spans="1:12" ht="16.5" x14ac:dyDescent="0.35">
      <c r="A382" s="14">
        <v>701</v>
      </c>
      <c r="B382" s="14">
        <v>7</v>
      </c>
      <c r="C382" s="14">
        <v>70</v>
      </c>
      <c r="D382" s="15">
        <v>701</v>
      </c>
      <c r="E382" s="15"/>
      <c r="F382" s="16" t="s">
        <v>1114</v>
      </c>
      <c r="G382" t="s">
        <v>1115</v>
      </c>
      <c r="H382" t="s">
        <v>1116</v>
      </c>
      <c r="I382">
        <f>LEN(tCOA_2009[[#This Row],[1]])</f>
        <v>3</v>
      </c>
      <c r="K382">
        <f>LEN(tCOA_2009[[#This Row],[5]])</f>
        <v>27</v>
      </c>
      <c r="L382">
        <f>LEN(tCOA_2009[[#This Row],[6]])</f>
        <v>26</v>
      </c>
    </row>
    <row r="383" spans="1:12" ht="16.5" x14ac:dyDescent="0.35">
      <c r="A383" s="14">
        <v>702</v>
      </c>
      <c r="B383" s="14">
        <v>7</v>
      </c>
      <c r="C383" s="14">
        <v>70</v>
      </c>
      <c r="D383" s="15">
        <v>702</v>
      </c>
      <c r="E383" s="15"/>
      <c r="F383" s="16" t="s">
        <v>1117</v>
      </c>
      <c r="G383" t="s">
        <v>1118</v>
      </c>
      <c r="H383" t="s">
        <v>1119</v>
      </c>
      <c r="I383">
        <f>LEN(tCOA_2009[[#This Row],[1]])</f>
        <v>3</v>
      </c>
      <c r="K383">
        <f>LEN(tCOA_2009[[#This Row],[5]])</f>
        <v>27</v>
      </c>
      <c r="L383">
        <f>LEN(tCOA_2009[[#This Row],[6]])</f>
        <v>31</v>
      </c>
    </row>
    <row r="384" spans="1:12" ht="16.5" x14ac:dyDescent="0.35">
      <c r="A384" s="14">
        <v>704</v>
      </c>
      <c r="B384" s="14">
        <v>7</v>
      </c>
      <c r="C384" s="14">
        <v>70</v>
      </c>
      <c r="D384" s="15">
        <v>704</v>
      </c>
      <c r="E384" s="15"/>
      <c r="F384" s="16" t="s">
        <v>1120</v>
      </c>
      <c r="G384" t="s">
        <v>1121</v>
      </c>
      <c r="H384" t="s">
        <v>1122</v>
      </c>
      <c r="I384">
        <f>LEN(tCOA_2009[[#This Row],[1]])</f>
        <v>3</v>
      </c>
      <c r="K384">
        <f>LEN(tCOA_2009[[#This Row],[5]])</f>
        <v>17</v>
      </c>
      <c r="L384">
        <f>LEN(tCOA_2009[[#This Row],[6]])</f>
        <v>14</v>
      </c>
    </row>
    <row r="385" spans="1:12" ht="16.5" x14ac:dyDescent="0.35">
      <c r="A385" s="14">
        <v>705</v>
      </c>
      <c r="B385" s="14">
        <v>7</v>
      </c>
      <c r="C385" s="14">
        <v>70</v>
      </c>
      <c r="D385" s="15">
        <v>705</v>
      </c>
      <c r="E385" s="15"/>
      <c r="F385" s="16" t="s">
        <v>1123</v>
      </c>
      <c r="G385" t="s">
        <v>1124</v>
      </c>
      <c r="H385" t="s">
        <v>1125</v>
      </c>
      <c r="I385">
        <f>LEN(tCOA_2009[[#This Row],[1]])</f>
        <v>3</v>
      </c>
      <c r="K385">
        <f>LEN(tCOA_2009[[#This Row],[5]])</f>
        <v>30</v>
      </c>
      <c r="L385">
        <f>LEN(tCOA_2009[[#This Row],[6]])</f>
        <v>24</v>
      </c>
    </row>
    <row r="386" spans="1:12" ht="16.5" x14ac:dyDescent="0.35">
      <c r="A386" s="14">
        <v>706</v>
      </c>
      <c r="B386" s="14">
        <v>7</v>
      </c>
      <c r="C386" s="14">
        <v>70</v>
      </c>
      <c r="D386" s="15">
        <v>706</v>
      </c>
      <c r="E386" s="15"/>
      <c r="F386" s="16" t="s">
        <v>1126</v>
      </c>
      <c r="G386" t="s">
        <v>1127</v>
      </c>
      <c r="H386" t="s">
        <v>1128</v>
      </c>
      <c r="I386">
        <f>LEN(tCOA_2009[[#This Row],[1]])</f>
        <v>3</v>
      </c>
      <c r="K386">
        <f>LEN(tCOA_2009[[#This Row],[5]])</f>
        <v>15</v>
      </c>
      <c r="L386">
        <f>LEN(tCOA_2009[[#This Row],[6]])</f>
        <v>16</v>
      </c>
    </row>
    <row r="387" spans="1:12" ht="16.5" x14ac:dyDescent="0.35">
      <c r="A387" s="14">
        <v>707</v>
      </c>
      <c r="B387" s="14">
        <v>7</v>
      </c>
      <c r="C387" s="14">
        <v>70</v>
      </c>
      <c r="D387" s="15">
        <v>707</v>
      </c>
      <c r="E387" s="15"/>
      <c r="F387" s="16" t="s">
        <v>1129</v>
      </c>
      <c r="G387" t="s">
        <v>1130</v>
      </c>
      <c r="H387" t="s">
        <v>1131</v>
      </c>
      <c r="I387">
        <f>LEN(tCOA_2009[[#This Row],[1]])</f>
        <v>3</v>
      </c>
      <c r="K387">
        <f>LEN(tCOA_2009[[#This Row],[5]])</f>
        <v>10</v>
      </c>
      <c r="L387">
        <f>LEN(tCOA_2009[[#This Row],[6]])</f>
        <v>25</v>
      </c>
    </row>
    <row r="388" spans="1:12" ht="16.5" x14ac:dyDescent="0.35">
      <c r="A388" s="14">
        <v>709</v>
      </c>
      <c r="B388" s="14">
        <v>7</v>
      </c>
      <c r="C388" s="14">
        <v>70</v>
      </c>
      <c r="D388" s="15">
        <v>709</v>
      </c>
      <c r="E388" s="15"/>
      <c r="F388" s="16" t="s">
        <v>1132</v>
      </c>
      <c r="G388" t="s">
        <v>1133</v>
      </c>
      <c r="H388" t="s">
        <v>1134</v>
      </c>
      <c r="I388">
        <f>LEN(tCOA_2009[[#This Row],[1]])</f>
        <v>3</v>
      </c>
      <c r="K388">
        <f>LEN(tCOA_2009[[#This Row],[5]])</f>
        <v>36</v>
      </c>
      <c r="L388">
        <f>LEN(tCOA_2009[[#This Row],[6]])</f>
        <v>58</v>
      </c>
    </row>
    <row r="389" spans="1:12" ht="16.5" x14ac:dyDescent="0.35">
      <c r="A389" s="10">
        <v>71</v>
      </c>
      <c r="B389" s="10">
        <v>7</v>
      </c>
      <c r="C389" s="10">
        <v>71</v>
      </c>
      <c r="D389" s="11" t="s">
        <v>18</v>
      </c>
      <c r="E389" s="11"/>
      <c r="F389" s="12" t="s">
        <v>1135</v>
      </c>
      <c r="G389" s="13" t="s">
        <v>1136</v>
      </c>
      <c r="H389" s="13" t="s">
        <v>1137</v>
      </c>
      <c r="I389" s="13">
        <f>LEN(tCOA_2009[[#This Row],[1]])</f>
        <v>2</v>
      </c>
      <c r="J389" s="13"/>
      <c r="K389">
        <f>LEN(tCOA_2009[[#This Row],[5]])</f>
        <v>26</v>
      </c>
      <c r="L389">
        <f>LEN(tCOA_2009[[#This Row],[6]])</f>
        <v>34</v>
      </c>
    </row>
    <row r="390" spans="1:12" ht="16.5" x14ac:dyDescent="0.35">
      <c r="A390" s="14">
        <v>711</v>
      </c>
      <c r="B390" s="14">
        <v>7</v>
      </c>
      <c r="C390" s="14">
        <v>71</v>
      </c>
      <c r="D390" s="15">
        <v>711</v>
      </c>
      <c r="E390" s="15"/>
      <c r="F390" s="16" t="s">
        <v>1138</v>
      </c>
      <c r="G390" t="s">
        <v>1139</v>
      </c>
      <c r="H390" t="s">
        <v>1140</v>
      </c>
      <c r="I390">
        <f>LEN(tCOA_2009[[#This Row],[1]])</f>
        <v>3</v>
      </c>
      <c r="K390">
        <f>LEN(tCOA_2009[[#This Row],[5]])</f>
        <v>26</v>
      </c>
      <c r="L390">
        <f>LEN(tCOA_2009[[#This Row],[6]])</f>
        <v>26</v>
      </c>
    </row>
    <row r="391" spans="1:12" ht="16.5" x14ac:dyDescent="0.35">
      <c r="A391" s="14">
        <v>712</v>
      </c>
      <c r="B391" s="14">
        <v>7</v>
      </c>
      <c r="C391" s="14">
        <v>71</v>
      </c>
      <c r="D391" s="15">
        <v>712</v>
      </c>
      <c r="E391" s="15"/>
      <c r="F391" s="16" t="s">
        <v>1141</v>
      </c>
      <c r="G391" t="s">
        <v>1142</v>
      </c>
      <c r="H391" t="s">
        <v>1143</v>
      </c>
      <c r="I391">
        <f>LEN(tCOA_2009[[#This Row],[1]])</f>
        <v>3</v>
      </c>
      <c r="K391">
        <f>LEN(tCOA_2009[[#This Row],[5]])</f>
        <v>19</v>
      </c>
      <c r="L391">
        <f>LEN(tCOA_2009[[#This Row],[6]])</f>
        <v>14</v>
      </c>
    </row>
    <row r="392" spans="1:12" ht="16.5" x14ac:dyDescent="0.35">
      <c r="A392" s="14">
        <v>714</v>
      </c>
      <c r="B392" s="14">
        <v>7</v>
      </c>
      <c r="C392" s="14">
        <v>71</v>
      </c>
      <c r="D392" s="15">
        <v>714</v>
      </c>
      <c r="E392" s="15"/>
      <c r="F392" s="16" t="s">
        <v>1144</v>
      </c>
      <c r="G392" t="s">
        <v>1145</v>
      </c>
      <c r="H392" t="s">
        <v>1146</v>
      </c>
      <c r="I392">
        <f>LEN(tCOA_2009[[#This Row],[1]])</f>
        <v>3</v>
      </c>
      <c r="K392">
        <f>LEN(tCOA_2009[[#This Row],[5]])</f>
        <v>36</v>
      </c>
      <c r="L392">
        <f>LEN(tCOA_2009[[#This Row],[6]])</f>
        <v>43</v>
      </c>
    </row>
    <row r="393" spans="1:12" ht="16.5" x14ac:dyDescent="0.35">
      <c r="A393" s="14">
        <v>715</v>
      </c>
      <c r="B393" s="14">
        <v>7</v>
      </c>
      <c r="C393" s="14">
        <v>71</v>
      </c>
      <c r="D393" s="15">
        <v>715</v>
      </c>
      <c r="E393" s="15"/>
      <c r="F393" s="16" t="s">
        <v>1147</v>
      </c>
      <c r="G393" t="s">
        <v>1148</v>
      </c>
      <c r="H393" t="s">
        <v>1149</v>
      </c>
      <c r="I393">
        <f>LEN(tCOA_2009[[#This Row],[1]])</f>
        <v>3</v>
      </c>
      <c r="K393">
        <f>LEN(tCOA_2009[[#This Row],[5]])</f>
        <v>13</v>
      </c>
      <c r="L393">
        <f>LEN(tCOA_2009[[#This Row],[6]])</f>
        <v>24</v>
      </c>
    </row>
    <row r="394" spans="1:12" ht="16.5" x14ac:dyDescent="0.35">
      <c r="A394" s="14">
        <v>717</v>
      </c>
      <c r="B394" s="14">
        <v>7</v>
      </c>
      <c r="C394" s="14">
        <v>71</v>
      </c>
      <c r="D394" s="15">
        <v>717</v>
      </c>
      <c r="E394" s="15"/>
      <c r="F394" s="16" t="s">
        <v>1150</v>
      </c>
      <c r="G394" t="s">
        <v>1151</v>
      </c>
      <c r="H394" t="s">
        <v>1152</v>
      </c>
      <c r="I394">
        <f>LEN(tCOA_2009[[#This Row],[1]])</f>
        <v>3</v>
      </c>
      <c r="K394">
        <f>LEN(tCOA_2009[[#This Row],[5]])</f>
        <v>47</v>
      </c>
      <c r="L394">
        <f>LEN(tCOA_2009[[#This Row],[6]])</f>
        <v>37</v>
      </c>
    </row>
    <row r="395" spans="1:12" ht="16.5" x14ac:dyDescent="0.35">
      <c r="A395" s="14">
        <v>718</v>
      </c>
      <c r="B395" s="14">
        <v>7</v>
      </c>
      <c r="C395" s="14">
        <v>71</v>
      </c>
      <c r="D395" s="15">
        <v>718</v>
      </c>
      <c r="E395" s="15"/>
      <c r="F395" s="16" t="s">
        <v>1153</v>
      </c>
      <c r="G395" t="s">
        <v>1154</v>
      </c>
      <c r="H395" t="s">
        <v>1155</v>
      </c>
      <c r="I395">
        <f>LEN(tCOA_2009[[#This Row],[1]])</f>
        <v>3</v>
      </c>
      <c r="K395">
        <f>LEN(tCOA_2009[[#This Row],[5]])</f>
        <v>27</v>
      </c>
      <c r="L395">
        <f>LEN(tCOA_2009[[#This Row],[6]])</f>
        <v>21</v>
      </c>
    </row>
    <row r="396" spans="1:12" ht="16.5" x14ac:dyDescent="0.35">
      <c r="A396" s="14">
        <v>719</v>
      </c>
      <c r="B396" s="14">
        <v>7</v>
      </c>
      <c r="C396" s="14">
        <v>71</v>
      </c>
      <c r="D396" s="15">
        <v>719</v>
      </c>
      <c r="E396" s="15"/>
      <c r="F396" s="16" t="s">
        <v>1156</v>
      </c>
      <c r="G396" t="s">
        <v>1133</v>
      </c>
      <c r="H396" t="s">
        <v>1157</v>
      </c>
      <c r="I396">
        <f>LEN(tCOA_2009[[#This Row],[1]])</f>
        <v>3</v>
      </c>
      <c r="K396">
        <f>LEN(tCOA_2009[[#This Row],[5]])</f>
        <v>29</v>
      </c>
      <c r="L396">
        <f>LEN(tCOA_2009[[#This Row],[6]])</f>
        <v>58</v>
      </c>
    </row>
    <row r="397" spans="1:12" ht="16.5" x14ac:dyDescent="0.35">
      <c r="A397" s="10">
        <v>72</v>
      </c>
      <c r="B397" s="10">
        <v>7</v>
      </c>
      <c r="C397" s="10">
        <v>72</v>
      </c>
      <c r="D397" s="11" t="s">
        <v>18</v>
      </c>
      <c r="E397" s="11"/>
      <c r="F397" s="12" t="s">
        <v>1158</v>
      </c>
      <c r="G397" s="13" t="s">
        <v>1159</v>
      </c>
      <c r="H397" s="13" t="s">
        <v>1160</v>
      </c>
      <c r="I397" s="13">
        <f>LEN(tCOA_2009[[#This Row],[1]])</f>
        <v>2</v>
      </c>
      <c r="J397" s="13"/>
      <c r="K397">
        <f>LEN(tCOA_2009[[#This Row],[5]])</f>
        <v>33</v>
      </c>
      <c r="L397">
        <f>LEN(tCOA_2009[[#This Row],[6]])</f>
        <v>58</v>
      </c>
    </row>
    <row r="398" spans="1:12" ht="16.5" x14ac:dyDescent="0.35">
      <c r="A398" s="14">
        <v>723</v>
      </c>
      <c r="B398" s="14">
        <v>7</v>
      </c>
      <c r="C398" s="14">
        <v>72</v>
      </c>
      <c r="D398" s="15">
        <v>723</v>
      </c>
      <c r="E398" s="15"/>
      <c r="F398" s="16" t="s">
        <v>1161</v>
      </c>
      <c r="G398" t="s">
        <v>1162</v>
      </c>
      <c r="H398" t="s">
        <v>1163</v>
      </c>
      <c r="I398">
        <f>LEN(tCOA_2009[[#This Row],[1]])</f>
        <v>3</v>
      </c>
      <c r="K398">
        <f>LEN(tCOA_2009[[#This Row],[5]])</f>
        <v>41</v>
      </c>
      <c r="L398">
        <f>LEN(tCOA_2009[[#This Row],[6]])</f>
        <v>34</v>
      </c>
    </row>
    <row r="399" spans="1:12" ht="16.5" x14ac:dyDescent="0.35">
      <c r="A399" s="14">
        <v>724</v>
      </c>
      <c r="B399" s="14">
        <v>7</v>
      </c>
      <c r="C399" s="14">
        <v>72</v>
      </c>
      <c r="D399" s="15">
        <v>724</v>
      </c>
      <c r="E399" s="15"/>
      <c r="F399" s="16" t="s">
        <v>1164</v>
      </c>
      <c r="G399" t="s">
        <v>1165</v>
      </c>
      <c r="H399" t="s">
        <v>1166</v>
      </c>
      <c r="I399">
        <f>LEN(tCOA_2009[[#This Row],[1]])</f>
        <v>3</v>
      </c>
      <c r="K399">
        <f>LEN(tCOA_2009[[#This Row],[5]])</f>
        <v>38</v>
      </c>
      <c r="L399">
        <f>LEN(tCOA_2009[[#This Row],[6]])</f>
        <v>37</v>
      </c>
    </row>
    <row r="400" spans="1:12" ht="16.5" x14ac:dyDescent="0.35">
      <c r="A400" s="14">
        <v>725</v>
      </c>
      <c r="B400" s="14">
        <v>7</v>
      </c>
      <c r="C400" s="14">
        <v>72</v>
      </c>
      <c r="D400" s="15">
        <v>725</v>
      </c>
      <c r="E400" s="15"/>
      <c r="F400" s="16" t="s">
        <v>1167</v>
      </c>
      <c r="G400" t="s">
        <v>1168</v>
      </c>
      <c r="H400" t="s">
        <v>1169</v>
      </c>
      <c r="I400">
        <f>LEN(tCOA_2009[[#This Row],[1]])</f>
        <v>3</v>
      </c>
      <c r="K400">
        <f>LEN(tCOA_2009[[#This Row],[5]])</f>
        <v>36</v>
      </c>
      <c r="L400">
        <f>LEN(tCOA_2009[[#This Row],[6]])</f>
        <v>24</v>
      </c>
    </row>
    <row r="401" spans="1:12" ht="16.5" x14ac:dyDescent="0.35">
      <c r="A401" s="10">
        <v>73</v>
      </c>
      <c r="B401" s="10">
        <v>7</v>
      </c>
      <c r="C401" s="10">
        <v>73</v>
      </c>
      <c r="D401" s="11" t="s">
        <v>18</v>
      </c>
      <c r="E401" s="11"/>
      <c r="F401" s="12" t="s">
        <v>1170</v>
      </c>
      <c r="G401" s="13" t="s">
        <v>1171</v>
      </c>
      <c r="H401" s="13" t="s">
        <v>1172</v>
      </c>
      <c r="I401" s="13">
        <f>LEN(tCOA_2009[[#This Row],[1]])</f>
        <v>2</v>
      </c>
      <c r="J401" s="13"/>
      <c r="K401">
        <f>LEN(tCOA_2009[[#This Row],[5]])</f>
        <v>29</v>
      </c>
      <c r="L401">
        <f>LEN(tCOA_2009[[#This Row],[6]])</f>
        <v>21</v>
      </c>
    </row>
    <row r="402" spans="1:12" ht="16.5" x14ac:dyDescent="0.35">
      <c r="A402" s="14">
        <v>730</v>
      </c>
      <c r="B402" s="14">
        <v>7</v>
      </c>
      <c r="C402" s="14">
        <v>73</v>
      </c>
      <c r="D402" s="15">
        <v>730</v>
      </c>
      <c r="E402" s="15"/>
      <c r="F402" s="16" t="s">
        <v>1173</v>
      </c>
      <c r="G402" t="s">
        <v>181</v>
      </c>
      <c r="H402" t="s">
        <v>1174</v>
      </c>
      <c r="I402">
        <f>LEN(tCOA_2009[[#This Row],[1]])</f>
        <v>3</v>
      </c>
      <c r="K402">
        <f>LEN(tCOA_2009[[#This Row],[5]])</f>
        <v>28</v>
      </c>
      <c r="L402">
        <f>LEN(tCOA_2009[[#This Row],[6]])</f>
        <v>23</v>
      </c>
    </row>
    <row r="403" spans="1:12" ht="16.5" x14ac:dyDescent="0.35">
      <c r="A403" s="14">
        <v>731</v>
      </c>
      <c r="B403" s="14">
        <v>7</v>
      </c>
      <c r="C403" s="14">
        <v>73</v>
      </c>
      <c r="D403" s="15">
        <v>731</v>
      </c>
      <c r="E403" s="15"/>
      <c r="F403" s="16" t="s">
        <v>1175</v>
      </c>
      <c r="G403" t="s">
        <v>202</v>
      </c>
      <c r="H403" t="s">
        <v>182</v>
      </c>
      <c r="I403">
        <f>LEN(tCOA_2009[[#This Row],[1]])</f>
        <v>3</v>
      </c>
      <c r="K403">
        <f>LEN(tCOA_2009[[#This Row],[5]])</f>
        <v>25</v>
      </c>
      <c r="L403">
        <f>LEN(tCOA_2009[[#This Row],[6]])</f>
        <v>21</v>
      </c>
    </row>
    <row r="404" spans="1:12" ht="16.5" x14ac:dyDescent="0.35">
      <c r="A404" s="14">
        <v>733</v>
      </c>
      <c r="B404" s="14">
        <v>7</v>
      </c>
      <c r="C404" s="14">
        <v>73</v>
      </c>
      <c r="D404" s="15">
        <v>733</v>
      </c>
      <c r="E404" s="15"/>
      <c r="F404" s="16" t="s">
        <v>1176</v>
      </c>
      <c r="G404" t="s">
        <v>1177</v>
      </c>
      <c r="H404" t="s">
        <v>1178</v>
      </c>
      <c r="I404">
        <f>LEN(tCOA_2009[[#This Row],[1]])</f>
        <v>3</v>
      </c>
      <c r="K404">
        <f>LEN(tCOA_2009[[#This Row],[5]])</f>
        <v>21</v>
      </c>
      <c r="L404">
        <f>LEN(tCOA_2009[[#This Row],[6]])</f>
        <v>16</v>
      </c>
    </row>
    <row r="405" spans="1:12" ht="16.5" x14ac:dyDescent="0.35">
      <c r="A405" s="10">
        <v>74</v>
      </c>
      <c r="B405" s="10">
        <v>7</v>
      </c>
      <c r="C405" s="10">
        <v>74</v>
      </c>
      <c r="D405" s="11" t="s">
        <v>18</v>
      </c>
      <c r="E405" s="11"/>
      <c r="F405" s="12" t="s">
        <v>1179</v>
      </c>
      <c r="G405" s="13" t="s">
        <v>1180</v>
      </c>
      <c r="H405" s="13" t="s">
        <v>1181</v>
      </c>
      <c r="I405" s="13">
        <f>LEN(tCOA_2009[[#This Row],[1]])</f>
        <v>2</v>
      </c>
      <c r="J405" s="13"/>
      <c r="K405">
        <f>LEN(tCOA_2009[[#This Row],[5]])</f>
        <v>29</v>
      </c>
      <c r="L405">
        <f>LEN(tCOA_2009[[#This Row],[6]])</f>
        <v>16</v>
      </c>
    </row>
    <row r="406" spans="1:12" ht="16.5" x14ac:dyDescent="0.35">
      <c r="A406" s="14">
        <v>741</v>
      </c>
      <c r="B406" s="14">
        <v>7</v>
      </c>
      <c r="C406" s="14">
        <v>74</v>
      </c>
      <c r="D406" s="15">
        <v>741</v>
      </c>
      <c r="E406" s="15"/>
      <c r="F406" s="16" t="s">
        <v>1182</v>
      </c>
      <c r="G406" t="s">
        <v>1183</v>
      </c>
      <c r="H406" t="s">
        <v>1184</v>
      </c>
      <c r="I406">
        <f>LEN(tCOA_2009[[#This Row],[1]])</f>
        <v>3</v>
      </c>
      <c r="K406">
        <f>LEN(tCOA_2009[[#This Row],[5]])</f>
        <v>23</v>
      </c>
      <c r="L406">
        <f>LEN(tCOA_2009[[#This Row],[6]])</f>
        <v>15</v>
      </c>
    </row>
    <row r="407" spans="1:12" ht="16.5" x14ac:dyDescent="0.35">
      <c r="A407" s="14">
        <v>748</v>
      </c>
      <c r="B407" s="14">
        <v>7</v>
      </c>
      <c r="C407" s="14">
        <v>74</v>
      </c>
      <c r="D407" s="15">
        <v>748</v>
      </c>
      <c r="E407" s="15"/>
      <c r="F407" s="16" t="s">
        <v>1185</v>
      </c>
      <c r="G407" t="s">
        <v>1186</v>
      </c>
      <c r="H407" t="s">
        <v>1187</v>
      </c>
      <c r="I407">
        <f>LEN(tCOA_2009[[#This Row],[1]])</f>
        <v>3</v>
      </c>
      <c r="K407">
        <f>LEN(tCOA_2009[[#This Row],[5]])</f>
        <v>31</v>
      </c>
      <c r="L407">
        <f>LEN(tCOA_2009[[#This Row],[6]])</f>
        <v>15</v>
      </c>
    </row>
    <row r="408" spans="1:12" ht="16.5" x14ac:dyDescent="0.35">
      <c r="A408" s="10">
        <v>75</v>
      </c>
      <c r="B408" s="10">
        <v>7</v>
      </c>
      <c r="C408" s="10">
        <v>75</v>
      </c>
      <c r="D408" s="11" t="s">
        <v>18</v>
      </c>
      <c r="E408" s="11"/>
      <c r="F408" s="12" t="s">
        <v>1188</v>
      </c>
      <c r="G408" s="13" t="s">
        <v>1189</v>
      </c>
      <c r="H408" s="13" t="s">
        <v>1190</v>
      </c>
      <c r="I408" s="13">
        <f>LEN(tCOA_2009[[#This Row],[1]])</f>
        <v>2</v>
      </c>
      <c r="J408" s="13"/>
      <c r="K408">
        <f>LEN(tCOA_2009[[#This Row],[5]])</f>
        <v>29</v>
      </c>
      <c r="L408">
        <f>LEN(tCOA_2009[[#This Row],[6]])</f>
        <v>30</v>
      </c>
    </row>
    <row r="409" spans="1:12" ht="16.5" x14ac:dyDescent="0.35">
      <c r="A409" s="14">
        <v>751</v>
      </c>
      <c r="B409" s="14">
        <v>7</v>
      </c>
      <c r="C409" s="14">
        <v>75</v>
      </c>
      <c r="D409" s="15">
        <v>751</v>
      </c>
      <c r="E409" s="15"/>
      <c r="F409" s="16" t="s">
        <v>1191</v>
      </c>
      <c r="G409" t="s">
        <v>1192</v>
      </c>
      <c r="H409" t="s">
        <v>1193</v>
      </c>
      <c r="I409">
        <f>LEN(tCOA_2009[[#This Row],[1]])</f>
        <v>3</v>
      </c>
      <c r="K409">
        <f>LEN(tCOA_2009[[#This Row],[5]])</f>
        <v>47</v>
      </c>
      <c r="L409">
        <f>LEN(tCOA_2009[[#This Row],[6]])</f>
        <v>50</v>
      </c>
    </row>
    <row r="410" spans="1:12" ht="16.5" x14ac:dyDescent="0.35">
      <c r="A410" s="14">
        <v>752</v>
      </c>
      <c r="B410" s="14">
        <v>7</v>
      </c>
      <c r="C410" s="14">
        <v>75</v>
      </c>
      <c r="D410" s="15">
        <v>752</v>
      </c>
      <c r="E410" s="15"/>
      <c r="F410" s="16" t="s">
        <v>1194</v>
      </c>
      <c r="G410" t="s">
        <v>1195</v>
      </c>
      <c r="H410" t="s">
        <v>1196</v>
      </c>
      <c r="I410">
        <f>LEN(tCOA_2009[[#This Row],[1]])</f>
        <v>3</v>
      </c>
      <c r="K410">
        <f>LEN(tCOA_2009[[#This Row],[5]])</f>
        <v>55</v>
      </c>
      <c r="L410">
        <f>LEN(tCOA_2009[[#This Row],[6]])</f>
        <v>49</v>
      </c>
    </row>
    <row r="411" spans="1:12" ht="16.5" x14ac:dyDescent="0.35">
      <c r="A411" s="14">
        <v>753</v>
      </c>
      <c r="B411" s="14">
        <v>7</v>
      </c>
      <c r="C411" s="14">
        <v>75</v>
      </c>
      <c r="D411" s="15">
        <v>753</v>
      </c>
      <c r="E411" s="15"/>
      <c r="F411" s="16" t="s">
        <v>1197</v>
      </c>
      <c r="G411" t="s">
        <v>1198</v>
      </c>
      <c r="H411" t="s">
        <v>1199</v>
      </c>
      <c r="I411">
        <f>LEN(tCOA_2009[[#This Row],[1]])</f>
        <v>3</v>
      </c>
      <c r="K411">
        <f>LEN(tCOA_2009[[#This Row],[5]])</f>
        <v>51</v>
      </c>
      <c r="L411">
        <f>LEN(tCOA_2009[[#This Row],[6]])</f>
        <v>63</v>
      </c>
    </row>
    <row r="412" spans="1:12" ht="16.5" x14ac:dyDescent="0.35">
      <c r="A412" s="14">
        <v>754</v>
      </c>
      <c r="B412" s="14">
        <v>7</v>
      </c>
      <c r="C412" s="14">
        <v>75</v>
      </c>
      <c r="D412" s="15">
        <v>754</v>
      </c>
      <c r="E412" s="15"/>
      <c r="F412" s="16" t="s">
        <v>1200</v>
      </c>
      <c r="G412" t="s">
        <v>1201</v>
      </c>
      <c r="H412" t="s">
        <v>1202</v>
      </c>
      <c r="I412">
        <f>LEN(tCOA_2009[[#This Row],[1]])</f>
        <v>3</v>
      </c>
      <c r="K412">
        <f>LEN(tCOA_2009[[#This Row],[5]])</f>
        <v>71</v>
      </c>
      <c r="L412">
        <f>LEN(tCOA_2009[[#This Row],[6]])</f>
        <v>79</v>
      </c>
    </row>
    <row r="413" spans="1:12" ht="16.5" x14ac:dyDescent="0.35">
      <c r="A413" s="14">
        <v>755</v>
      </c>
      <c r="B413" s="14">
        <v>7</v>
      </c>
      <c r="C413" s="14">
        <v>75</v>
      </c>
      <c r="D413" s="15">
        <v>755</v>
      </c>
      <c r="E413" s="15"/>
      <c r="F413" s="16" t="s">
        <v>1203</v>
      </c>
      <c r="G413" t="s">
        <v>1019</v>
      </c>
      <c r="H413" t="s">
        <v>1204</v>
      </c>
      <c r="I413">
        <f>LEN(tCOA_2009[[#This Row],[1]])</f>
        <v>3</v>
      </c>
      <c r="K413">
        <f>LEN(tCOA_2009[[#This Row],[5]])</f>
        <v>48</v>
      </c>
      <c r="L413">
        <f>LEN(tCOA_2009[[#This Row],[6]])</f>
        <v>37</v>
      </c>
    </row>
    <row r="414" spans="1:12" ht="16.5" x14ac:dyDescent="0.35">
      <c r="A414" s="14">
        <v>756</v>
      </c>
      <c r="B414" s="14">
        <v>7</v>
      </c>
      <c r="C414" s="14">
        <v>75</v>
      </c>
      <c r="D414" s="15">
        <v>756</v>
      </c>
      <c r="E414" s="15"/>
      <c r="F414" s="16" t="s">
        <v>1205</v>
      </c>
      <c r="G414" t="s">
        <v>1206</v>
      </c>
      <c r="H414" t="s">
        <v>1207</v>
      </c>
      <c r="I414">
        <f>LEN(tCOA_2009[[#This Row],[1]])</f>
        <v>3</v>
      </c>
      <c r="K414">
        <f>LEN(tCOA_2009[[#This Row],[5]])</f>
        <v>65</v>
      </c>
      <c r="L414">
        <f>LEN(tCOA_2009[[#This Row],[6]])</f>
        <v>62</v>
      </c>
    </row>
    <row r="415" spans="1:12" ht="16.5" x14ac:dyDescent="0.35">
      <c r="A415" s="14">
        <v>757</v>
      </c>
      <c r="B415" s="14">
        <v>7</v>
      </c>
      <c r="C415" s="14">
        <v>75</v>
      </c>
      <c r="D415" s="15">
        <v>757</v>
      </c>
      <c r="E415" s="15"/>
      <c r="F415" s="16" t="s">
        <v>1208</v>
      </c>
      <c r="G415" t="s">
        <v>1209</v>
      </c>
      <c r="H415" t="s">
        <v>1210</v>
      </c>
      <c r="I415">
        <f>LEN(tCOA_2009[[#This Row],[1]])</f>
        <v>3</v>
      </c>
      <c r="K415">
        <f>LEN(tCOA_2009[[#This Row],[5]])</f>
        <v>31</v>
      </c>
      <c r="L415">
        <f>LEN(tCOA_2009[[#This Row],[6]])</f>
        <v>28</v>
      </c>
    </row>
    <row r="416" spans="1:12" ht="16.5" x14ac:dyDescent="0.35">
      <c r="A416" s="14">
        <v>758</v>
      </c>
      <c r="B416" s="14">
        <v>7</v>
      </c>
      <c r="C416" s="14">
        <v>75</v>
      </c>
      <c r="D416" s="15">
        <v>758</v>
      </c>
      <c r="E416" s="15"/>
      <c r="F416" s="16" t="s">
        <v>1211</v>
      </c>
      <c r="G416" t="s">
        <v>1189</v>
      </c>
      <c r="H416" t="s">
        <v>1212</v>
      </c>
      <c r="I416">
        <f>LEN(tCOA_2009[[#This Row],[1]])</f>
        <v>3</v>
      </c>
      <c r="K416">
        <f>LEN(tCOA_2009[[#This Row],[5]])</f>
        <v>48</v>
      </c>
      <c r="L416">
        <f>LEN(tCOA_2009[[#This Row],[6]])</f>
        <v>30</v>
      </c>
    </row>
    <row r="417" spans="1:12" ht="16.5" x14ac:dyDescent="0.35">
      <c r="A417" s="10">
        <v>76</v>
      </c>
      <c r="B417" s="10">
        <v>7</v>
      </c>
      <c r="C417" s="10">
        <v>76</v>
      </c>
      <c r="D417" s="11" t="s">
        <v>18</v>
      </c>
      <c r="E417" s="11"/>
      <c r="F417" s="12" t="s">
        <v>1213</v>
      </c>
      <c r="G417" s="13" t="s">
        <v>1214</v>
      </c>
      <c r="H417" s="13" t="s">
        <v>1215</v>
      </c>
      <c r="I417" s="13">
        <f>LEN(tCOA_2009[[#This Row],[1]])</f>
        <v>2</v>
      </c>
      <c r="J417" s="13"/>
      <c r="K417">
        <f>LEN(tCOA_2009[[#This Row],[5]])</f>
        <v>16</v>
      </c>
      <c r="L417">
        <f>LEN(tCOA_2009[[#This Row],[6]])</f>
        <v>17</v>
      </c>
    </row>
    <row r="418" spans="1:12" ht="16.5" x14ac:dyDescent="0.35">
      <c r="A418" s="14">
        <v>761</v>
      </c>
      <c r="B418" s="14">
        <v>7</v>
      </c>
      <c r="C418" s="14">
        <v>76</v>
      </c>
      <c r="D418" s="15">
        <v>761</v>
      </c>
      <c r="E418" s="15"/>
      <c r="F418" s="16" t="s">
        <v>1216</v>
      </c>
      <c r="G418" t="s">
        <v>1217</v>
      </c>
      <c r="H418" t="s">
        <v>1218</v>
      </c>
      <c r="I418">
        <f>LEN(tCOA_2009[[#This Row],[1]])</f>
        <v>3</v>
      </c>
      <c r="K418">
        <f>LEN(tCOA_2009[[#This Row],[5]])</f>
        <v>36</v>
      </c>
      <c r="L418">
        <f>LEN(tCOA_2009[[#This Row],[6]])</f>
        <v>35</v>
      </c>
    </row>
    <row r="419" spans="1:12" ht="16.5" x14ac:dyDescent="0.35">
      <c r="A419" s="14">
        <v>762</v>
      </c>
      <c r="B419" s="14">
        <v>7</v>
      </c>
      <c r="C419" s="14">
        <v>76</v>
      </c>
      <c r="D419" s="15">
        <v>762</v>
      </c>
      <c r="E419" s="15"/>
      <c r="F419" s="16" t="s">
        <v>1219</v>
      </c>
      <c r="G419" t="s">
        <v>1220</v>
      </c>
      <c r="H419" t="s">
        <v>1221</v>
      </c>
      <c r="I419">
        <f>LEN(tCOA_2009[[#This Row],[1]])</f>
        <v>3</v>
      </c>
      <c r="K419">
        <f>LEN(tCOA_2009[[#This Row],[5]])</f>
        <v>31</v>
      </c>
      <c r="L419">
        <f>LEN(tCOA_2009[[#This Row],[6]])</f>
        <v>23</v>
      </c>
    </row>
    <row r="420" spans="1:12" ht="16.5" x14ac:dyDescent="0.35">
      <c r="A420" s="14">
        <v>763</v>
      </c>
      <c r="B420" s="14">
        <v>7</v>
      </c>
      <c r="C420" s="14">
        <v>76</v>
      </c>
      <c r="D420" s="15">
        <v>763</v>
      </c>
      <c r="E420" s="15"/>
      <c r="F420" s="16" t="s">
        <v>1222</v>
      </c>
      <c r="G420" t="s">
        <v>1223</v>
      </c>
      <c r="H420" t="s">
        <v>1224</v>
      </c>
      <c r="I420">
        <f>LEN(tCOA_2009[[#This Row],[1]])</f>
        <v>3</v>
      </c>
      <c r="K420">
        <f>LEN(tCOA_2009[[#This Row],[5]])</f>
        <v>27</v>
      </c>
      <c r="L420">
        <f>LEN(tCOA_2009[[#This Row],[6]])</f>
        <v>14</v>
      </c>
    </row>
    <row r="421" spans="1:12" ht="16.5" x14ac:dyDescent="0.35">
      <c r="A421" s="14">
        <v>764</v>
      </c>
      <c r="B421" s="14">
        <v>7</v>
      </c>
      <c r="C421" s="14">
        <v>76</v>
      </c>
      <c r="D421" s="15">
        <v>764</v>
      </c>
      <c r="E421" s="15"/>
      <c r="F421" s="16" t="s">
        <v>1225</v>
      </c>
      <c r="G421" t="s">
        <v>1226</v>
      </c>
      <c r="H421" t="s">
        <v>1227</v>
      </c>
      <c r="I421">
        <f>LEN(tCOA_2009[[#This Row],[1]])</f>
        <v>3</v>
      </c>
      <c r="K421">
        <f>LEN(tCOA_2009[[#This Row],[5]])</f>
        <v>44</v>
      </c>
      <c r="L421">
        <f>LEN(tCOA_2009[[#This Row],[6]])</f>
        <v>40</v>
      </c>
    </row>
    <row r="422" spans="1:12" ht="16.5" x14ac:dyDescent="0.35">
      <c r="A422" s="14">
        <v>765</v>
      </c>
      <c r="B422" s="14">
        <v>7</v>
      </c>
      <c r="C422" s="14">
        <v>76</v>
      </c>
      <c r="D422" s="15">
        <v>765</v>
      </c>
      <c r="E422" s="15"/>
      <c r="F422" s="16" t="s">
        <v>1228</v>
      </c>
      <c r="G422" t="s">
        <v>1229</v>
      </c>
      <c r="H422" t="s">
        <v>1230</v>
      </c>
      <c r="I422">
        <f>LEN(tCOA_2009[[#This Row],[1]])</f>
        <v>3</v>
      </c>
      <c r="K422">
        <f>LEN(tCOA_2009[[#This Row],[5]])</f>
        <v>37</v>
      </c>
      <c r="L422">
        <f>LEN(tCOA_2009[[#This Row],[6]])</f>
        <v>30</v>
      </c>
    </row>
    <row r="423" spans="1:12" ht="16.5" x14ac:dyDescent="0.35">
      <c r="A423" s="14">
        <v>766</v>
      </c>
      <c r="B423" s="14">
        <v>7</v>
      </c>
      <c r="C423" s="14">
        <v>76</v>
      </c>
      <c r="D423" s="15">
        <v>766</v>
      </c>
      <c r="E423" s="15"/>
      <c r="F423" s="16" t="s">
        <v>1231</v>
      </c>
      <c r="G423" t="s">
        <v>1232</v>
      </c>
      <c r="H423" t="s">
        <v>1233</v>
      </c>
      <c r="I423">
        <f>LEN(tCOA_2009[[#This Row],[1]])</f>
        <v>3</v>
      </c>
      <c r="K423">
        <f>LEN(tCOA_2009[[#This Row],[5]])</f>
        <v>67</v>
      </c>
      <c r="L423">
        <f>LEN(tCOA_2009[[#This Row],[6]])</f>
        <v>51</v>
      </c>
    </row>
    <row r="424" spans="1:12" ht="16.5" x14ac:dyDescent="0.35">
      <c r="A424" s="14">
        <v>767</v>
      </c>
      <c r="B424" s="14">
        <v>7</v>
      </c>
      <c r="C424" s="14">
        <v>76</v>
      </c>
      <c r="D424" s="15">
        <v>767</v>
      </c>
      <c r="E424" s="15"/>
      <c r="F424" s="16" t="s">
        <v>1234</v>
      </c>
      <c r="G424" t="s">
        <v>1235</v>
      </c>
      <c r="H424" t="s">
        <v>1236</v>
      </c>
      <c r="I424">
        <f>LEN(tCOA_2009[[#This Row],[1]])</f>
        <v>3</v>
      </c>
      <c r="K424">
        <f>LEN(tCOA_2009[[#This Row],[5]])</f>
        <v>40</v>
      </c>
      <c r="L424">
        <f>LEN(tCOA_2009[[#This Row],[6]])</f>
        <v>61</v>
      </c>
    </row>
    <row r="425" spans="1:12" ht="16.5" x14ac:dyDescent="0.35">
      <c r="A425" s="14">
        <v>768</v>
      </c>
      <c r="B425" s="14">
        <v>7</v>
      </c>
      <c r="C425" s="14">
        <v>76</v>
      </c>
      <c r="D425" s="15">
        <v>768</v>
      </c>
      <c r="E425" s="15"/>
      <c r="F425" s="16" t="s">
        <v>1237</v>
      </c>
      <c r="G425" t="s">
        <v>1238</v>
      </c>
      <c r="H425" t="s">
        <v>1239</v>
      </c>
      <c r="I425">
        <f>LEN(tCOA_2009[[#This Row],[1]])</f>
        <v>3</v>
      </c>
      <c r="K425">
        <f>LEN(tCOA_2009[[#This Row],[5]])</f>
        <v>22</v>
      </c>
      <c r="L425">
        <f>LEN(tCOA_2009[[#This Row],[6]])</f>
        <v>22</v>
      </c>
    </row>
    <row r="426" spans="1:12" ht="16.5" x14ac:dyDescent="0.35">
      <c r="A426" s="10">
        <v>77</v>
      </c>
      <c r="B426" s="10">
        <v>7</v>
      </c>
      <c r="C426" s="10">
        <v>77</v>
      </c>
      <c r="D426" s="11" t="s">
        <v>18</v>
      </c>
      <c r="E426" s="11"/>
      <c r="F426" s="12" t="s">
        <v>1240</v>
      </c>
      <c r="G426" s="13" t="s">
        <v>1241</v>
      </c>
      <c r="H426" s="13" t="s">
        <v>1242</v>
      </c>
      <c r="I426" s="13">
        <f>LEN(tCOA_2009[[#This Row],[1]])</f>
        <v>2</v>
      </c>
      <c r="J426" s="13"/>
      <c r="K426">
        <f>LEN(tCOA_2009[[#This Row],[5]])</f>
        <v>20</v>
      </c>
      <c r="L426">
        <f>LEN(tCOA_2009[[#This Row],[6]])</f>
        <v>20</v>
      </c>
    </row>
    <row r="427" spans="1:12" ht="16.5" x14ac:dyDescent="0.35">
      <c r="A427" s="10">
        <v>78</v>
      </c>
      <c r="B427" s="10">
        <v>7</v>
      </c>
      <c r="C427" s="10">
        <v>78</v>
      </c>
      <c r="D427" s="11" t="s">
        <v>18</v>
      </c>
      <c r="E427" s="11"/>
      <c r="F427" s="12" t="s">
        <v>1243</v>
      </c>
      <c r="G427" s="13" t="s">
        <v>1244</v>
      </c>
      <c r="H427" s="13" t="s">
        <v>1245</v>
      </c>
      <c r="I427" s="13">
        <f>LEN(tCOA_2009[[#This Row],[1]])</f>
        <v>2</v>
      </c>
      <c r="J427" s="13"/>
      <c r="K427">
        <f>LEN(tCOA_2009[[#This Row],[5]])</f>
        <v>58</v>
      </c>
      <c r="L427">
        <f>LEN(tCOA_2009[[#This Row],[6]])</f>
        <v>76</v>
      </c>
    </row>
    <row r="428" spans="1:12" ht="16.5" x14ac:dyDescent="0.35">
      <c r="A428" s="14">
        <v>781</v>
      </c>
      <c r="B428" s="14">
        <v>7</v>
      </c>
      <c r="C428" s="14">
        <v>78</v>
      </c>
      <c r="D428" s="15">
        <v>781</v>
      </c>
      <c r="E428" s="15"/>
      <c r="F428" s="16" t="s">
        <v>1246</v>
      </c>
      <c r="G428" t="s">
        <v>1247</v>
      </c>
      <c r="H428" t="s">
        <v>1248</v>
      </c>
      <c r="I428">
        <f>LEN(tCOA_2009[[#This Row],[1]])</f>
        <v>3</v>
      </c>
      <c r="K428">
        <f>LEN(tCOA_2009[[#This Row],[5]])</f>
        <v>59</v>
      </c>
      <c r="L428">
        <f>LEN(tCOA_2009[[#This Row],[6]])</f>
        <v>52</v>
      </c>
    </row>
    <row r="429" spans="1:12" ht="16.5" x14ac:dyDescent="0.35">
      <c r="A429" s="14">
        <v>782</v>
      </c>
      <c r="B429" s="14">
        <v>7</v>
      </c>
      <c r="C429" s="14">
        <v>78</v>
      </c>
      <c r="D429" s="15">
        <v>782</v>
      </c>
      <c r="E429" s="15"/>
      <c r="F429" s="16" t="s">
        <v>1249</v>
      </c>
      <c r="G429" t="s">
        <v>1250</v>
      </c>
      <c r="H429" t="s">
        <v>1251</v>
      </c>
      <c r="I429">
        <f>LEN(tCOA_2009[[#This Row],[1]])</f>
        <v>3</v>
      </c>
      <c r="K429">
        <f>LEN(tCOA_2009[[#This Row],[5]])</f>
        <v>55</v>
      </c>
      <c r="L429">
        <f>LEN(tCOA_2009[[#This Row],[6]])</f>
        <v>50</v>
      </c>
    </row>
    <row r="430" spans="1:12" ht="16.5" x14ac:dyDescent="0.35">
      <c r="A430" s="14">
        <v>783</v>
      </c>
      <c r="B430" s="14">
        <v>7</v>
      </c>
      <c r="C430" s="14">
        <v>78</v>
      </c>
      <c r="D430" s="15">
        <v>783</v>
      </c>
      <c r="E430" s="15"/>
      <c r="F430" s="16" t="s">
        <v>1252</v>
      </c>
      <c r="G430" t="s">
        <v>1253</v>
      </c>
      <c r="H430" t="s">
        <v>1254</v>
      </c>
      <c r="I430">
        <f>LEN(tCOA_2009[[#This Row],[1]])</f>
        <v>3</v>
      </c>
      <c r="K430">
        <f>LEN(tCOA_2009[[#This Row],[5]])</f>
        <v>58</v>
      </c>
      <c r="L430">
        <f>LEN(tCOA_2009[[#This Row],[6]])</f>
        <v>64</v>
      </c>
    </row>
    <row r="431" spans="1:12" ht="16.5" x14ac:dyDescent="0.35">
      <c r="A431" s="14">
        <v>784</v>
      </c>
      <c r="B431" s="14">
        <v>7</v>
      </c>
      <c r="C431" s="14">
        <v>78</v>
      </c>
      <c r="D431" s="15">
        <v>784</v>
      </c>
      <c r="E431" s="15"/>
      <c r="F431" s="16" t="s">
        <v>1255</v>
      </c>
      <c r="G431" t="s">
        <v>1256</v>
      </c>
      <c r="H431" t="s">
        <v>1257</v>
      </c>
      <c r="I431">
        <f>LEN(tCOA_2009[[#This Row],[1]])</f>
        <v>3</v>
      </c>
      <c r="K431">
        <f>LEN(tCOA_2009[[#This Row],[5]])</f>
        <v>32</v>
      </c>
      <c r="L431">
        <f>LEN(tCOA_2009[[#This Row],[6]])</f>
        <v>35</v>
      </c>
    </row>
    <row r="432" spans="1:12" ht="16.5" x14ac:dyDescent="0.35">
      <c r="A432" s="14">
        <v>785</v>
      </c>
      <c r="B432" s="14">
        <v>7</v>
      </c>
      <c r="C432" s="14">
        <v>78</v>
      </c>
      <c r="D432" s="15">
        <v>785</v>
      </c>
      <c r="E432" s="15"/>
      <c r="F432" s="16" t="s">
        <v>1258</v>
      </c>
      <c r="G432" t="s">
        <v>1259</v>
      </c>
      <c r="H432" t="s">
        <v>1260</v>
      </c>
      <c r="I432">
        <f>LEN(tCOA_2009[[#This Row],[1]])</f>
        <v>3</v>
      </c>
      <c r="K432">
        <f>LEN(tCOA_2009[[#This Row],[5]])</f>
        <v>45</v>
      </c>
      <c r="L432">
        <f>LEN(tCOA_2009[[#This Row],[6]])</f>
        <v>52</v>
      </c>
    </row>
    <row r="433" spans="1:12" ht="16.5" x14ac:dyDescent="0.35">
      <c r="A433" s="14">
        <v>786</v>
      </c>
      <c r="B433" s="14">
        <v>7</v>
      </c>
      <c r="C433" s="14">
        <v>78</v>
      </c>
      <c r="D433" s="15">
        <v>786</v>
      </c>
      <c r="E433" s="15"/>
      <c r="F433" s="16" t="s">
        <v>1261</v>
      </c>
      <c r="G433" t="s">
        <v>1262</v>
      </c>
      <c r="H433" t="s">
        <v>1263</v>
      </c>
      <c r="I433">
        <f>LEN(tCOA_2009[[#This Row],[1]])</f>
        <v>3</v>
      </c>
      <c r="K433">
        <f>LEN(tCOA_2009[[#This Row],[5]])</f>
        <v>51</v>
      </c>
      <c r="L433">
        <f>LEN(tCOA_2009[[#This Row],[6]])</f>
        <v>56</v>
      </c>
    </row>
    <row r="434" spans="1:12" ht="16.5" x14ac:dyDescent="0.35">
      <c r="A434" s="14">
        <v>787</v>
      </c>
      <c r="B434" s="14">
        <v>7</v>
      </c>
      <c r="C434" s="14">
        <v>78</v>
      </c>
      <c r="D434" s="15">
        <v>787</v>
      </c>
      <c r="E434" s="15"/>
      <c r="F434" s="16" t="s">
        <v>1264</v>
      </c>
      <c r="G434" t="s">
        <v>1265</v>
      </c>
      <c r="H434" t="s">
        <v>1266</v>
      </c>
      <c r="I434">
        <f>LEN(tCOA_2009[[#This Row],[1]])</f>
        <v>3</v>
      </c>
      <c r="K434">
        <f>LEN(tCOA_2009[[#This Row],[5]])</f>
        <v>31</v>
      </c>
      <c r="L434">
        <f>LEN(tCOA_2009[[#This Row],[6]])</f>
        <v>52</v>
      </c>
    </row>
    <row r="435" spans="1:12" ht="16.5" x14ac:dyDescent="0.35">
      <c r="A435" s="14">
        <v>788</v>
      </c>
      <c r="B435" s="14">
        <v>7</v>
      </c>
      <c r="C435" s="14">
        <v>78</v>
      </c>
      <c r="D435" s="15">
        <v>788</v>
      </c>
      <c r="E435" s="15"/>
      <c r="F435" s="16" t="s">
        <v>1267</v>
      </c>
      <c r="G435" t="s">
        <v>1268</v>
      </c>
      <c r="H435" t="s">
        <v>1269</v>
      </c>
      <c r="I435">
        <f>LEN(tCOA_2009[[#This Row],[1]])</f>
        <v>3</v>
      </c>
      <c r="K435">
        <f>LEN(tCOA_2009[[#This Row],[5]])</f>
        <v>38</v>
      </c>
      <c r="L435">
        <f>LEN(tCOA_2009[[#This Row],[6]])</f>
        <v>59</v>
      </c>
    </row>
    <row r="436" spans="1:12" ht="16.5" x14ac:dyDescent="0.35">
      <c r="A436" s="10">
        <v>79</v>
      </c>
      <c r="B436" s="10">
        <v>7</v>
      </c>
      <c r="C436" s="10">
        <v>79</v>
      </c>
      <c r="D436" s="11" t="s">
        <v>18</v>
      </c>
      <c r="E436" s="11"/>
      <c r="F436" s="12" t="s">
        <v>1270</v>
      </c>
      <c r="G436" s="13" t="s">
        <v>1271</v>
      </c>
      <c r="H436" s="13" t="s">
        <v>1272</v>
      </c>
      <c r="I436" s="13">
        <f>LEN(tCOA_2009[[#This Row],[1]])</f>
        <v>2</v>
      </c>
      <c r="J436" s="13"/>
      <c r="K436">
        <f>LEN(tCOA_2009[[#This Row],[5]])</f>
        <v>13</v>
      </c>
      <c r="L436">
        <f>LEN(tCOA_2009[[#This Row],[6]])</f>
        <v>19</v>
      </c>
    </row>
    <row r="437" spans="1:12" ht="16.5" x14ac:dyDescent="0.35">
      <c r="A437" s="14">
        <v>791</v>
      </c>
      <c r="B437" s="14">
        <v>7</v>
      </c>
      <c r="C437" s="14">
        <v>79</v>
      </c>
      <c r="D437" s="15">
        <v>791</v>
      </c>
      <c r="E437" s="15"/>
      <c r="F437" s="16" t="s">
        <v>1273</v>
      </c>
      <c r="G437" t="s">
        <v>1274</v>
      </c>
      <c r="H437" t="s">
        <v>1275</v>
      </c>
      <c r="I437">
        <f>LEN(tCOA_2009[[#This Row],[1]])</f>
        <v>3</v>
      </c>
      <c r="K437">
        <f>LEN(tCOA_2009[[#This Row],[5]])</f>
        <v>28</v>
      </c>
      <c r="L437">
        <f>LEN(tCOA_2009[[#This Row],[6]])</f>
        <v>28</v>
      </c>
    </row>
    <row r="438" spans="1:12" ht="16.5" x14ac:dyDescent="0.35">
      <c r="A438" s="14">
        <v>796</v>
      </c>
      <c r="B438" s="14">
        <v>7</v>
      </c>
      <c r="C438" s="14">
        <v>79</v>
      </c>
      <c r="D438" s="15">
        <v>796</v>
      </c>
      <c r="E438" s="15"/>
      <c r="F438" s="16" t="s">
        <v>1276</v>
      </c>
      <c r="G438" t="s">
        <v>1277</v>
      </c>
      <c r="H438" t="s">
        <v>1278</v>
      </c>
      <c r="I438">
        <f>LEN(tCOA_2009[[#This Row],[1]])</f>
        <v>3</v>
      </c>
      <c r="K438">
        <f>LEN(tCOA_2009[[#This Row],[5]])</f>
        <v>20</v>
      </c>
      <c r="L438">
        <f>LEN(tCOA_2009[[#This Row],[6]])</f>
        <v>28</v>
      </c>
    </row>
    <row r="439" spans="1:12" ht="16.5" x14ac:dyDescent="0.35">
      <c r="A439" s="14">
        <v>797</v>
      </c>
      <c r="B439" s="14">
        <v>7</v>
      </c>
      <c r="C439" s="14">
        <v>79</v>
      </c>
      <c r="D439" s="15">
        <v>797</v>
      </c>
      <c r="E439" s="15"/>
      <c r="F439" s="16" t="s">
        <v>1279</v>
      </c>
      <c r="G439" t="s">
        <v>1280</v>
      </c>
      <c r="H439" t="s">
        <v>1281</v>
      </c>
      <c r="I439">
        <f>LEN(tCOA_2009[[#This Row],[1]])</f>
        <v>3</v>
      </c>
      <c r="K439">
        <f>LEN(tCOA_2009[[#This Row],[5]])</f>
        <v>18</v>
      </c>
      <c r="L439">
        <f>LEN(tCOA_2009[[#This Row],[6]])</f>
        <v>30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SAP</vt:lpstr>
      <vt:lpstr>2021</vt:lpstr>
      <vt:lpstr>Sheet1 (3)</vt:lpstr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Mau Tri</dc:creator>
  <cp:lastModifiedBy>Nguyen Mau Tri</cp:lastModifiedBy>
  <dcterms:created xsi:type="dcterms:W3CDTF">2021-04-28T16:24:44Z</dcterms:created>
  <dcterms:modified xsi:type="dcterms:W3CDTF">2021-04-29T04:27:59Z</dcterms:modified>
</cp:coreProperties>
</file>