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862" documentId="11_0B1D56BE9CDCCE836B02CE7A5FB0D4A9BBFD1C62" xr6:coauthVersionLast="47" xr6:coauthVersionMax="47" xr10:uidLastSave="{09B03818-0859-45E9-81AF-AC88F4F7ABE4}"/>
  <bookViews>
    <workbookView xWindow="240" yWindow="105" windowWidth="14805" windowHeight="8010" firstSheet="4" activeTab="4" xr2:uid="{00000000-000D-0000-FFFF-FFFF00000000}"/>
  </bookViews>
  <sheets>
    <sheet name="XOM" sheetId="1" r:id="rId1"/>
    <sheet name="CVX" sheetId="4" r:id="rId2"/>
    <sheet name="SHEL" sheetId="3" r:id="rId3"/>
    <sheet name="MPC" sheetId="2" r:id="rId4"/>
    <sheet name="H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9BFAB-59B8-448A-8124-024D89AD971B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 report directly in the website of shell
</t>
        </r>
      </text>
    </comment>
    <comment ref="K1" authorId="0" shapeId="0" xr:uid="{3AB2CB40-7F07-4B98-AF90-E8B71799C46E}">
      <text>
        <r>
          <rPr>
            <sz val="11"/>
            <color theme="1"/>
            <rFont val="Aptos Narrow"/>
            <family val="2"/>
            <scheme val="minor"/>
          </rPr>
          <t>Nguyen, Nam Tran:
Earning per share per ADS</t>
        </r>
      </text>
    </comment>
    <comment ref="M1" authorId="0" shapeId="0" xr:uid="{FD437A09-D262-4A0F-BB9F-1811CC8B6930}">
      <text>
        <r>
          <rPr>
            <sz val="11"/>
            <color theme="1"/>
            <rFont val="Aptos Narrow"/>
            <family val="2"/>
            <scheme val="minor"/>
          </rPr>
          <t>Nguyen, Nam Tran:
Find "total debt" in APM sheet</t>
        </r>
      </text>
    </comment>
    <comment ref="C13" authorId="0" shapeId="0" xr:uid="{1728BC80-FF3A-4846-AD00-F66EB5FA0D9C}">
      <text>
        <r>
          <rPr>
            <sz val="11"/>
            <color theme="1"/>
            <rFont val="Aptos Narrow"/>
            <family val="2"/>
            <scheme val="minor"/>
          </rPr>
          <t xml:space="preserve">Nguyen, Nam Tran:
number of shares A and 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51504362-2B4F-47B7-9EA9-A89077EC154E}">
      <text>
        <r>
          <rPr>
            <sz val="11"/>
            <color theme="1"/>
            <rFont val="Aptos Narrow"/>
            <family val="2"/>
            <scheme val="minor"/>
          </rPr>
          <t xml:space="preserve">Nguyen, Nam Tran:
Sales and other operating revenue . Found data in directly website.
</t>
        </r>
      </text>
    </comment>
    <comment ref="K1" authorId="0" shapeId="0" xr:uid="{E08858B8-97B6-4A5D-BA2C-05962E6DE15C}">
      <text>
        <r>
          <rPr>
            <sz val="11"/>
            <color theme="1"/>
            <rFont val="Aptos Narrow"/>
            <family val="2"/>
            <scheme val="minor"/>
          </rPr>
          <t xml:space="preserve">Nguyen, Nam Tran:
Found the Q4 directly in the company website
</t>
        </r>
      </text>
    </comment>
    <comment ref="M1" authorId="0" shapeId="0" xr:uid="{704DD8CC-E636-4429-BABA-1FEF6E7112B3}">
      <text>
        <r>
          <rPr>
            <sz val="11"/>
            <color theme="1"/>
            <rFont val="Aptos Narrow"/>
            <family val="2"/>
            <scheme val="minor"/>
          </rPr>
          <t>Nguyen, Nam Tran:
Total debt = Debt due within one year + Operating lease liabilities + Long-term debt + Long-term operating lease liabilities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101DEA2-CE9D-422B-BD83-1DFFB395BDA4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company
</t>
        </r>
      </text>
    </comment>
    <comment ref="M1" authorId="0" shapeId="0" xr:uid="{BDB1302E-BDC9-4D10-A956-B93F7EB8586C}">
      <text>
        <r>
          <rPr>
            <sz val="11"/>
            <color theme="1"/>
            <rFont val="Aptos Narrow"/>
            <family val="2"/>
            <scheme val="minor"/>
          </rPr>
          <t>Nguyen, Nam Tran:
Total debt = "Current portion of operating lease liabilities" + "Long-term debt" + "Operating lease liabilities"</t>
        </r>
      </text>
    </comment>
  </commentList>
</comments>
</file>

<file path=xl/sharedStrings.xml><?xml version="1.0" encoding="utf-8"?>
<sst xmlns="http://schemas.openxmlformats.org/spreadsheetml/2006/main" count="65" uniqueCount="13">
  <si>
    <t>Quater</t>
  </si>
  <si>
    <t>Year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</si>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</sst>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M1" sqref="M1"/>
    </sheetView>
  </sheetViews>
  <sheetFormatPr defaultRowHeight="15"/>
  <cols>
    <col min="3" max="3" width="16.140625" customWidth="1"/>
    <col min="4" max="4" width="12.140625" bestFit="1" customWidth="1"/>
    <col min="5" max="5" width="11.85546875" bestFit="1" customWidth="1"/>
    <col min="6" max="6" width="12.140625" bestFit="1" customWidth="1"/>
    <col min="7" max="7" width="11" bestFit="1" customWidth="1"/>
    <col min="8" max="10" width="12.140625" bestFit="1" customWidth="1"/>
    <col min="12" max="12" width="13.7109375" customWidth="1"/>
    <col min="13" max="13" width="11" bestFit="1" customWidth="1"/>
  </cols>
  <sheetData>
    <row r="1" spans="1:18" ht="43.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</row>
    <row r="2" spans="1:18">
      <c r="A2">
        <v>4</v>
      </c>
      <c r="B2">
        <v>2024</v>
      </c>
      <c r="C2" s="5">
        <v>4339143313</v>
      </c>
      <c r="D2" s="4">
        <v>83426</v>
      </c>
      <c r="E2">
        <v>7610</v>
      </c>
      <c r="F2" s="4">
        <v>263705</v>
      </c>
      <c r="G2" s="4">
        <v>70307</v>
      </c>
      <c r="H2" s="4">
        <v>182869</v>
      </c>
      <c r="I2" s="4">
        <v>91990</v>
      </c>
      <c r="J2" s="4">
        <v>453475</v>
      </c>
      <c r="K2">
        <f>7.84-SUM(K3:K5)</f>
        <v>1.7199999999999989</v>
      </c>
      <c r="L2" s="4">
        <v>23029</v>
      </c>
      <c r="M2" s="4">
        <v>41710</v>
      </c>
    </row>
    <row r="3" spans="1:18">
      <c r="A3">
        <v>3</v>
      </c>
      <c r="B3">
        <v>2024</v>
      </c>
      <c r="C3" s="5">
        <v>4395094536</v>
      </c>
      <c r="D3" s="4">
        <v>90016</v>
      </c>
      <c r="E3">
        <v>8610</v>
      </c>
      <c r="F3" s="4">
        <v>268592</v>
      </c>
      <c r="G3" s="4">
        <v>69993</v>
      </c>
      <c r="H3" s="4">
        <v>185516</v>
      </c>
      <c r="I3" s="4">
        <v>94349</v>
      </c>
      <c r="J3" s="4">
        <v>461916</v>
      </c>
      <c r="K3">
        <v>1.92</v>
      </c>
      <c r="L3" s="4">
        <v>26926</v>
      </c>
      <c r="M3" s="4">
        <v>42550</v>
      </c>
    </row>
    <row r="4" spans="1:18">
      <c r="A4">
        <v>2</v>
      </c>
      <c r="B4">
        <v>2024</v>
      </c>
      <c r="C4" s="5">
        <v>4442826580</v>
      </c>
      <c r="D4" s="4">
        <v>93060</v>
      </c>
      <c r="E4">
        <v>9240</v>
      </c>
      <c r="F4" s="4">
        <v>268405</v>
      </c>
      <c r="G4" s="4">
        <v>70763</v>
      </c>
      <c r="H4" s="4">
        <v>184441</v>
      </c>
      <c r="I4" s="4">
        <v>96238</v>
      </c>
      <c r="J4" s="4">
        <v>460707</v>
      </c>
      <c r="K4">
        <v>2.14</v>
      </c>
      <c r="L4" s="4">
        <v>26460</v>
      </c>
      <c r="M4" s="4">
        <v>43186</v>
      </c>
    </row>
    <row r="5" spans="1:18">
      <c r="A5">
        <v>1</v>
      </c>
      <c r="B5">
        <v>2024</v>
      </c>
      <c r="C5" s="5">
        <v>3943006866</v>
      </c>
      <c r="D5" s="4">
        <v>83083</v>
      </c>
      <c r="E5">
        <v>8220</v>
      </c>
      <c r="F5" s="4">
        <v>205250</v>
      </c>
      <c r="G5" s="4">
        <v>71921</v>
      </c>
      <c r="H5" s="4">
        <v>164866</v>
      </c>
      <c r="I5" s="4">
        <v>99377</v>
      </c>
      <c r="J5" s="4">
        <v>377918</v>
      </c>
      <c r="K5">
        <v>2.06</v>
      </c>
      <c r="L5" s="4">
        <v>33320</v>
      </c>
      <c r="M5" s="4">
        <v>40440</v>
      </c>
    </row>
    <row r="6" spans="1:18">
      <c r="A6">
        <v>4</v>
      </c>
      <c r="B6">
        <v>2023</v>
      </c>
      <c r="C6" s="5">
        <v>3967844307</v>
      </c>
      <c r="D6" s="4">
        <v>84344</v>
      </c>
      <c r="E6">
        <v>7630</v>
      </c>
      <c r="F6" s="4">
        <v>204802</v>
      </c>
      <c r="G6" s="4">
        <v>65316</v>
      </c>
      <c r="H6" s="4">
        <v>163779</v>
      </c>
      <c r="I6" s="4">
        <v>96609</v>
      </c>
      <c r="J6" s="4">
        <v>376317</v>
      </c>
      <c r="K6">
        <v>1.91</v>
      </c>
      <c r="L6" s="4">
        <v>31539</v>
      </c>
      <c r="M6" s="4">
        <v>41573</v>
      </c>
    </row>
    <row r="7" spans="1:18">
      <c r="A7">
        <v>3</v>
      </c>
      <c r="B7">
        <v>2023</v>
      </c>
      <c r="C7" s="5">
        <v>3962917886</v>
      </c>
      <c r="D7" s="4">
        <v>90760</v>
      </c>
      <c r="E7">
        <v>9070</v>
      </c>
      <c r="F7" s="4">
        <v>199703</v>
      </c>
      <c r="G7" s="4">
        <v>71186</v>
      </c>
      <c r="H7" s="4">
        <v>164726</v>
      </c>
      <c r="I7" s="4">
        <v>101142</v>
      </c>
      <c r="J7" s="4">
        <v>372259</v>
      </c>
      <c r="K7">
        <v>2.25</v>
      </c>
      <c r="L7" s="4">
        <v>32944</v>
      </c>
      <c r="M7" s="4">
        <v>41253</v>
      </c>
    </row>
    <row r="8" spans="1:18">
      <c r="A8">
        <v>2</v>
      </c>
      <c r="B8">
        <v>2023</v>
      </c>
      <c r="C8" s="5">
        <v>4003192787</v>
      </c>
      <c r="D8" s="4">
        <v>82914</v>
      </c>
      <c r="E8">
        <v>7880</v>
      </c>
      <c r="F8" s="4">
        <v>199046</v>
      </c>
      <c r="G8" s="4">
        <v>61815</v>
      </c>
      <c r="H8" s="4">
        <v>156251</v>
      </c>
      <c r="I8" s="4">
        <v>91760</v>
      </c>
      <c r="J8" s="4">
        <v>363248</v>
      </c>
      <c r="K8">
        <v>1.94</v>
      </c>
      <c r="L8" s="4">
        <v>29528</v>
      </c>
      <c r="M8" s="4">
        <v>41496</v>
      </c>
    </row>
    <row r="9" spans="1:18">
      <c r="A9">
        <v>1</v>
      </c>
      <c r="B9">
        <v>2023</v>
      </c>
      <c r="C9" s="5">
        <v>4042984946</v>
      </c>
      <c r="D9" s="4">
        <v>86564</v>
      </c>
      <c r="E9">
        <v>11430</v>
      </c>
      <c r="F9" s="4">
        <v>198685</v>
      </c>
      <c r="G9" s="4">
        <v>66666</v>
      </c>
      <c r="H9" s="4">
        <v>162957</v>
      </c>
      <c r="I9" s="4">
        <v>97224</v>
      </c>
      <c r="J9" s="4">
        <v>369371</v>
      </c>
      <c r="K9">
        <v>2.79</v>
      </c>
      <c r="L9" s="4">
        <v>32651</v>
      </c>
      <c r="M9" s="4">
        <v>41446</v>
      </c>
    </row>
    <row r="10" spans="1:18">
      <c r="A10">
        <v>4</v>
      </c>
      <c r="B10">
        <v>2022</v>
      </c>
      <c r="C10" s="5">
        <v>4070984988</v>
      </c>
      <c r="D10" s="4">
        <v>95429</v>
      </c>
      <c r="E10">
        <v>12750</v>
      </c>
      <c r="F10" s="4">
        <v>195049</v>
      </c>
      <c r="G10" s="4">
        <v>69045</v>
      </c>
      <c r="H10" s="4">
        <v>166594</v>
      </c>
      <c r="I10" s="4">
        <v>97631</v>
      </c>
      <c r="J10" s="4">
        <v>369067</v>
      </c>
      <c r="K10">
        <v>3.09</v>
      </c>
      <c r="L10" s="4">
        <v>29640</v>
      </c>
      <c r="M10" s="4">
        <v>41193</v>
      </c>
    </row>
    <row r="11" spans="1:18">
      <c r="A11">
        <v>3</v>
      </c>
      <c r="B11">
        <v>2022</v>
      </c>
      <c r="C11" s="5">
        <v>4118293421</v>
      </c>
      <c r="D11" s="4">
        <v>112070</v>
      </c>
      <c r="E11">
        <v>19660</v>
      </c>
      <c r="F11" s="4">
        <v>186100</v>
      </c>
      <c r="G11" s="4">
        <v>74057</v>
      </c>
      <c r="H11" s="4">
        <v>177109</v>
      </c>
      <c r="I11" s="4">
        <v>99289</v>
      </c>
      <c r="J11" s="4">
        <v>370152</v>
      </c>
      <c r="K11">
        <v>4.68</v>
      </c>
      <c r="L11" s="4">
        <v>30407</v>
      </c>
      <c r="M11" s="4">
        <v>45428</v>
      </c>
    </row>
    <row r="12" spans="1:18">
      <c r="A12">
        <v>2</v>
      </c>
      <c r="B12">
        <v>2022</v>
      </c>
      <c r="C12" s="5">
        <v>4167636295</v>
      </c>
      <c r="D12" s="4">
        <v>115681</v>
      </c>
      <c r="E12">
        <v>17850</v>
      </c>
      <c r="F12" s="4">
        <v>177316</v>
      </c>
      <c r="G12" s="4">
        <v>80110</v>
      </c>
      <c r="H12" s="4">
        <v>183266</v>
      </c>
      <c r="I12" s="4">
        <v>93163</v>
      </c>
      <c r="J12" s="4">
        <v>367774</v>
      </c>
      <c r="K12">
        <v>4.21</v>
      </c>
      <c r="L12" s="4">
        <v>18861</v>
      </c>
      <c r="M12" s="4">
        <v>46883</v>
      </c>
    </row>
    <row r="13" spans="1:18">
      <c r="A13">
        <v>1</v>
      </c>
      <c r="B13">
        <v>2022</v>
      </c>
      <c r="C13" s="5">
        <v>4212543236</v>
      </c>
      <c r="D13" s="4">
        <v>90500</v>
      </c>
      <c r="E13">
        <v>5480</v>
      </c>
      <c r="F13" s="4">
        <v>169215</v>
      </c>
      <c r="G13" s="4">
        <v>72059</v>
      </c>
      <c r="H13" s="4">
        <v>178245</v>
      </c>
      <c r="I13" s="4">
        <v>77255</v>
      </c>
      <c r="J13" s="4">
        <v>354771</v>
      </c>
      <c r="K13">
        <v>1.28</v>
      </c>
      <c r="L13" s="4">
        <v>11074</v>
      </c>
      <c r="M13" s="4">
        <v>47537</v>
      </c>
    </row>
    <row r="14" spans="1:18">
      <c r="A14">
        <v>4</v>
      </c>
      <c r="B14">
        <v>2021</v>
      </c>
      <c r="C14" s="5">
        <v>4233592429</v>
      </c>
      <c r="D14" s="4">
        <v>84965</v>
      </c>
      <c r="E14">
        <v>8870</v>
      </c>
      <c r="F14" s="4">
        <v>168577</v>
      </c>
      <c r="G14" s="4">
        <v>56643</v>
      </c>
      <c r="H14" s="4">
        <v>163240</v>
      </c>
      <c r="I14" s="4">
        <v>59154</v>
      </c>
      <c r="J14" s="4">
        <v>338923</v>
      </c>
      <c r="K14">
        <v>2.08</v>
      </c>
      <c r="L14" s="4">
        <v>6802</v>
      </c>
      <c r="M14" s="4">
        <v>47704</v>
      </c>
    </row>
    <row r="15" spans="1:18">
      <c r="A15">
        <v>3</v>
      </c>
      <c r="B15">
        <v>2021</v>
      </c>
      <c r="C15" s="5">
        <v>4233566839</v>
      </c>
      <c r="D15" s="4">
        <v>73786</v>
      </c>
      <c r="E15">
        <v>6750</v>
      </c>
      <c r="F15" s="4">
        <v>160589</v>
      </c>
      <c r="G15" s="4">
        <v>61856</v>
      </c>
      <c r="H15" s="4">
        <v>169182</v>
      </c>
      <c r="I15" s="4">
        <v>55555</v>
      </c>
      <c r="J15" s="4">
        <v>336688</v>
      </c>
      <c r="K15">
        <v>1.57</v>
      </c>
      <c r="L15" s="4">
        <v>4768</v>
      </c>
      <c r="M15" s="4">
        <v>56605</v>
      </c>
    </row>
    <row r="16" spans="1:18">
      <c r="A16">
        <v>2</v>
      </c>
      <c r="B16">
        <v>2021</v>
      </c>
      <c r="C16" s="5">
        <v>4233562917</v>
      </c>
      <c r="D16" s="4">
        <v>67742</v>
      </c>
      <c r="E16">
        <v>4690</v>
      </c>
      <c r="F16" s="4">
        <v>158571</v>
      </c>
      <c r="G16" s="4">
        <v>62238</v>
      </c>
      <c r="H16" s="4">
        <v>171733</v>
      </c>
      <c r="I16" s="4">
        <v>52842</v>
      </c>
      <c r="J16" s="4">
        <v>337289</v>
      </c>
      <c r="K16">
        <v>1.1000000000000001</v>
      </c>
      <c r="L16" s="4">
        <v>3465</v>
      </c>
      <c r="M16" s="4">
        <v>60612</v>
      </c>
    </row>
    <row r="17" spans="1:13">
      <c r="A17">
        <v>1</v>
      </c>
      <c r="B17">
        <v>2021</v>
      </c>
      <c r="C17" s="5">
        <v>4233538917</v>
      </c>
      <c r="D17" s="4">
        <v>59147</v>
      </c>
      <c r="E17">
        <v>2730</v>
      </c>
      <c r="F17" s="4">
        <v>156974</v>
      </c>
      <c r="G17" s="4">
        <v>60150</v>
      </c>
      <c r="H17" s="4">
        <v>169669</v>
      </c>
      <c r="I17" s="4">
        <v>48195</v>
      </c>
      <c r="J17" s="4">
        <v>333770</v>
      </c>
      <c r="K17">
        <v>0.64</v>
      </c>
      <c r="L17" s="4">
        <v>3515</v>
      </c>
      <c r="M17" s="4">
        <v>63322</v>
      </c>
    </row>
    <row r="18" spans="1:13">
      <c r="A18">
        <v>4</v>
      </c>
      <c r="B18">
        <v>2020</v>
      </c>
      <c r="C18" s="5">
        <v>4233483160</v>
      </c>
      <c r="D18" s="4">
        <v>46540</v>
      </c>
      <c r="E18">
        <v>-20070</v>
      </c>
      <c r="F18" s="4">
        <v>157150</v>
      </c>
      <c r="G18" s="4">
        <v>56363</v>
      </c>
      <c r="H18" s="4">
        <v>168620</v>
      </c>
      <c r="I18" s="4">
        <v>44893</v>
      </c>
      <c r="J18" s="4">
        <v>332750</v>
      </c>
      <c r="K18">
        <v>-4.7</v>
      </c>
      <c r="L18" s="4">
        <v>4364</v>
      </c>
      <c r="M18" s="4">
        <v>67640</v>
      </c>
    </row>
    <row r="19" spans="1:13">
      <c r="A19">
        <v>3</v>
      </c>
      <c r="B19">
        <v>2020</v>
      </c>
      <c r="C19" s="5">
        <v>4228234114</v>
      </c>
      <c r="D19" s="4">
        <v>46199</v>
      </c>
      <c r="E19">
        <v>-680</v>
      </c>
      <c r="F19" s="4">
        <v>177400</v>
      </c>
      <c r="G19" s="4">
        <v>56468</v>
      </c>
      <c r="H19" s="4">
        <v>173431</v>
      </c>
      <c r="I19" s="4">
        <v>48693</v>
      </c>
      <c r="J19" s="4">
        <v>358043</v>
      </c>
      <c r="K19">
        <v>-0.15</v>
      </c>
      <c r="L19" s="4">
        <v>8832</v>
      </c>
      <c r="M19" s="4">
        <v>68799</v>
      </c>
    </row>
    <row r="20" spans="1:13">
      <c r="A20">
        <v>2</v>
      </c>
      <c r="B20">
        <v>2020</v>
      </c>
      <c r="C20" s="5">
        <v>4228233288</v>
      </c>
      <c r="D20" s="4">
        <v>32605</v>
      </c>
      <c r="E20">
        <v>-1080</v>
      </c>
      <c r="F20" s="4">
        <v>180183</v>
      </c>
      <c r="G20" s="4">
        <v>57270</v>
      </c>
      <c r="H20" s="4">
        <v>174342</v>
      </c>
      <c r="I20" s="4">
        <v>53016</v>
      </c>
      <c r="J20" s="4">
        <v>361495</v>
      </c>
      <c r="K20">
        <v>-0.26</v>
      </c>
      <c r="L20" s="4">
        <v>12576</v>
      </c>
      <c r="M20" s="4">
        <v>69515</v>
      </c>
    </row>
    <row r="21" spans="1:13">
      <c r="A21">
        <v>1</v>
      </c>
      <c r="B21">
        <v>2020</v>
      </c>
      <c r="C21" s="5">
        <v>4228211252</v>
      </c>
      <c r="D21" s="4">
        <v>56158</v>
      </c>
      <c r="E21">
        <v>-610</v>
      </c>
      <c r="F21" s="4">
        <v>182079</v>
      </c>
      <c r="G21" s="4">
        <v>64773</v>
      </c>
      <c r="H21" s="4">
        <v>167061</v>
      </c>
      <c r="I21" s="4">
        <v>50249</v>
      </c>
      <c r="J21" s="4">
        <v>355804</v>
      </c>
      <c r="K21">
        <v>-0.14000000000000001</v>
      </c>
      <c r="L21" s="4">
        <v>11412</v>
      </c>
      <c r="M21" s="4">
        <v>59612</v>
      </c>
    </row>
    <row r="22" spans="1:13">
      <c r="A22">
        <v>4</v>
      </c>
      <c r="B22">
        <v>2019</v>
      </c>
      <c r="C22" s="5">
        <v>4232190744</v>
      </c>
      <c r="D22" s="4">
        <v>67173</v>
      </c>
      <c r="E22">
        <v>5690</v>
      </c>
      <c r="F22" s="4">
        <v>191650</v>
      </c>
      <c r="G22" s="4">
        <v>63989</v>
      </c>
      <c r="H22" s="4">
        <v>163659</v>
      </c>
      <c r="I22" s="4">
        <v>50052</v>
      </c>
      <c r="J22" s="4">
        <v>362597</v>
      </c>
      <c r="K22">
        <v>1.33</v>
      </c>
      <c r="L22" s="4">
        <v>3089</v>
      </c>
      <c r="M22" s="4">
        <v>46920</v>
      </c>
    </row>
    <row r="23" spans="1:13">
      <c r="A23">
        <v>3</v>
      </c>
      <c r="B23">
        <v>2019</v>
      </c>
      <c r="C23" s="5">
        <v>4231106066</v>
      </c>
      <c r="D23" s="4">
        <v>65049</v>
      </c>
      <c r="E23">
        <v>3170</v>
      </c>
      <c r="F23" s="4">
        <v>189915</v>
      </c>
      <c r="G23" s="4">
        <v>64195</v>
      </c>
      <c r="H23" s="4">
        <v>162252</v>
      </c>
      <c r="I23" s="4">
        <v>50008</v>
      </c>
      <c r="J23" s="4">
        <v>359361</v>
      </c>
      <c r="K23">
        <v>0.75</v>
      </c>
      <c r="L23" s="4">
        <v>5351</v>
      </c>
      <c r="M23" s="4">
        <v>47146</v>
      </c>
    </row>
    <row r="24" spans="1:13">
      <c r="A24">
        <v>2</v>
      </c>
      <c r="B24">
        <v>2019</v>
      </c>
      <c r="C24" s="5">
        <v>4231106294</v>
      </c>
      <c r="D24" s="4">
        <v>69091</v>
      </c>
      <c r="E24">
        <v>3130</v>
      </c>
      <c r="F24" s="4">
        <v>191377</v>
      </c>
      <c r="G24" s="4">
        <v>70287</v>
      </c>
      <c r="H24" s="4">
        <v>162264</v>
      </c>
      <c r="I24" s="4">
        <v>51743</v>
      </c>
      <c r="J24" s="4">
        <v>360729</v>
      </c>
      <c r="K24">
        <v>0.73</v>
      </c>
      <c r="L24" s="4">
        <v>4213</v>
      </c>
      <c r="M24" s="4">
        <v>45196</v>
      </c>
    </row>
    <row r="25" spans="1:13">
      <c r="A25">
        <v>1</v>
      </c>
      <c r="B25">
        <v>2019</v>
      </c>
      <c r="C25" s="5">
        <v>4231093914</v>
      </c>
      <c r="D25" s="4">
        <v>63625</v>
      </c>
      <c r="E25">
        <v>2350</v>
      </c>
      <c r="F25" s="4">
        <v>191222</v>
      </c>
      <c r="G25" s="4">
        <v>66632</v>
      </c>
      <c r="H25" s="4">
        <v>158168</v>
      </c>
      <c r="I25" s="4">
        <v>51576</v>
      </c>
      <c r="J25" s="4">
        <v>356189</v>
      </c>
      <c r="K25">
        <v>0.55000000000000004</v>
      </c>
      <c r="L25" s="4">
        <v>4586</v>
      </c>
      <c r="M25" s="4">
        <v>40825</v>
      </c>
    </row>
    <row r="26" spans="1:13">
      <c r="A26">
        <v>4</v>
      </c>
      <c r="B26">
        <v>2018</v>
      </c>
      <c r="C26" s="5">
        <v>4234802431</v>
      </c>
      <c r="D26" s="4">
        <v>71895</v>
      </c>
      <c r="E26">
        <v>6000</v>
      </c>
      <c r="F26" s="4">
        <v>191794</v>
      </c>
      <c r="G26" s="4">
        <v>57138</v>
      </c>
      <c r="H26" s="4">
        <v>147668</v>
      </c>
      <c r="I26" s="4">
        <v>47973</v>
      </c>
      <c r="J26" s="4">
        <v>346196</v>
      </c>
      <c r="K26">
        <v>1.41</v>
      </c>
      <c r="L26" s="4">
        <v>3042</v>
      </c>
      <c r="M26" s="4">
        <v>37796</v>
      </c>
    </row>
    <row r="27" spans="1:13">
      <c r="A27">
        <v>3</v>
      </c>
      <c r="B27">
        <v>2018</v>
      </c>
      <c r="C27" s="5">
        <v>4233807170</v>
      </c>
      <c r="D27" s="4">
        <v>76605</v>
      </c>
      <c r="E27">
        <v>6240</v>
      </c>
      <c r="F27" s="4">
        <v>190365</v>
      </c>
      <c r="G27" s="4">
        <v>65288</v>
      </c>
      <c r="H27" s="4">
        <v>157797</v>
      </c>
      <c r="I27" s="4">
        <v>53975</v>
      </c>
      <c r="J27" s="4">
        <v>354628</v>
      </c>
      <c r="K27">
        <v>1.46</v>
      </c>
      <c r="L27" s="4">
        <v>5669</v>
      </c>
      <c r="M27" s="4">
        <v>40037</v>
      </c>
    </row>
    <row r="28" spans="1:13">
      <c r="A28">
        <v>2</v>
      </c>
      <c r="B28">
        <v>2018</v>
      </c>
      <c r="C28" s="5">
        <v>4233810348</v>
      </c>
      <c r="D28" s="4">
        <v>73501</v>
      </c>
      <c r="E28">
        <v>3950</v>
      </c>
      <c r="F28" s="4">
        <v>187222</v>
      </c>
      <c r="G28" s="4">
        <v>62447</v>
      </c>
      <c r="H28" s="4">
        <v>155257</v>
      </c>
      <c r="I28" s="4">
        <v>50555</v>
      </c>
      <c r="J28" s="4">
        <v>348790</v>
      </c>
      <c r="K28">
        <v>0.92</v>
      </c>
      <c r="L28" s="4">
        <v>3430</v>
      </c>
      <c r="M28" s="4">
        <v>41220</v>
      </c>
    </row>
    <row r="29" spans="1:13">
      <c r="A29">
        <v>1</v>
      </c>
      <c r="B29">
        <v>2018</v>
      </c>
      <c r="C29" s="5">
        <v>4233834437</v>
      </c>
      <c r="D29" s="4">
        <v>68211</v>
      </c>
      <c r="E29">
        <v>4650</v>
      </c>
      <c r="F29" s="4">
        <v>188195</v>
      </c>
      <c r="G29" s="4">
        <v>60306</v>
      </c>
      <c r="H29" s="4">
        <v>153915</v>
      </c>
      <c r="I29" s="4">
        <v>48315</v>
      </c>
      <c r="J29" s="4">
        <v>348826</v>
      </c>
      <c r="K29">
        <v>1.0900000000000001</v>
      </c>
      <c r="L29" s="4">
        <v>4125</v>
      </c>
      <c r="M29" s="4">
        <v>40617</v>
      </c>
    </row>
    <row r="30" spans="1:13">
      <c r="M30" s="4"/>
    </row>
    <row r="31" spans="1:13">
      <c r="B31" s="2"/>
      <c r="M31" s="4"/>
    </row>
    <row r="32" spans="1:13">
      <c r="M32" s="4"/>
    </row>
    <row r="33" spans="13:13">
      <c r="M33" s="4"/>
    </row>
    <row r="34" spans="13:13">
      <c r="M3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482D-2635-4B63-9A28-A9BAFD6DD365}">
  <dimension ref="A1:T32"/>
  <sheetViews>
    <sheetView workbookViewId="0">
      <selection activeCell="M1" sqref="M1"/>
    </sheetView>
  </sheetViews>
  <sheetFormatPr defaultRowHeight="15"/>
  <cols>
    <col min="3" max="3" width="13.85546875" bestFit="1" customWidth="1"/>
    <col min="5" max="5" width="11" bestFit="1" customWidth="1"/>
    <col min="6" max="6" width="12.140625" bestFit="1" customWidth="1"/>
    <col min="7" max="7" width="11" bestFit="1" customWidth="1"/>
    <col min="8" max="8" width="12.140625" bestFit="1" customWidth="1"/>
    <col min="9" max="9" width="11" bestFit="1" customWidth="1"/>
    <col min="10" max="10" width="12.140625" bestFit="1" customWidth="1"/>
    <col min="12" max="12" width="13.140625" customWidth="1"/>
    <col min="13" max="13" width="10.7109375" bestFit="1" customWidth="1"/>
  </cols>
  <sheetData>
    <row r="1" spans="1:20" ht="43.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</row>
    <row r="2" spans="1:20">
      <c r="A2">
        <v>4</v>
      </c>
      <c r="B2">
        <v>2024</v>
      </c>
      <c r="C2" s="5">
        <v>1760598537</v>
      </c>
      <c r="D2">
        <v>52226</v>
      </c>
      <c r="E2" s="4">
        <v>3239</v>
      </c>
      <c r="F2" s="4">
        <v>152318</v>
      </c>
      <c r="G2" s="4">
        <v>38558</v>
      </c>
      <c r="H2" s="4">
        <v>103781</v>
      </c>
      <c r="I2" s="4">
        <v>40911</v>
      </c>
      <c r="J2" s="4">
        <v>256938</v>
      </c>
      <c r="K2">
        <v>1.84</v>
      </c>
      <c r="L2" s="4">
        <v>6781</v>
      </c>
      <c r="M2" s="5">
        <v>24541</v>
      </c>
      <c r="N2" s="5"/>
    </row>
    <row r="3" spans="1:20">
      <c r="A3">
        <v>3</v>
      </c>
      <c r="B3">
        <v>2024</v>
      </c>
      <c r="C3" s="5">
        <v>1797091325</v>
      </c>
      <c r="D3">
        <v>50669</v>
      </c>
      <c r="E3" s="4">
        <v>4487</v>
      </c>
      <c r="F3" s="4">
        <v>156202</v>
      </c>
      <c r="G3" s="4">
        <v>35718</v>
      </c>
      <c r="H3" s="4">
        <v>102202</v>
      </c>
      <c r="I3" s="4">
        <v>38187</v>
      </c>
      <c r="J3" s="4">
        <v>259232</v>
      </c>
      <c r="K3">
        <v>2.48</v>
      </c>
      <c r="L3" s="4">
        <v>4699</v>
      </c>
      <c r="M3" s="5">
        <v>25841</v>
      </c>
    </row>
    <row r="4" spans="1:20">
      <c r="A4">
        <v>2</v>
      </c>
      <c r="B4">
        <v>2024</v>
      </c>
      <c r="C4" s="5">
        <v>1828917113</v>
      </c>
      <c r="D4">
        <v>51181</v>
      </c>
      <c r="E4" s="4">
        <v>4434</v>
      </c>
      <c r="F4" s="4">
        <v>159233</v>
      </c>
      <c r="G4" s="4">
        <v>34027</v>
      </c>
      <c r="H4" s="4">
        <v>100381</v>
      </c>
      <c r="I4" s="4">
        <v>39369</v>
      </c>
      <c r="J4" s="4">
        <v>260644</v>
      </c>
      <c r="K4">
        <v>2.4300000000000002</v>
      </c>
      <c r="L4" s="4">
        <v>4008</v>
      </c>
      <c r="M4" s="5">
        <v>23184</v>
      </c>
    </row>
    <row r="5" spans="1:20">
      <c r="A5">
        <v>1</v>
      </c>
      <c r="B5">
        <v>2024</v>
      </c>
      <c r="C5" s="5">
        <v>1847009033</v>
      </c>
      <c r="D5">
        <v>48716</v>
      </c>
      <c r="E5" s="4">
        <v>5501</v>
      </c>
      <c r="F5" s="4">
        <v>160625</v>
      </c>
      <c r="G5" s="4">
        <v>32940</v>
      </c>
      <c r="H5" s="4">
        <v>99995</v>
      </c>
      <c r="I5" s="4">
        <v>40508</v>
      </c>
      <c r="J5" s="4">
        <v>261651</v>
      </c>
      <c r="K5">
        <v>2.97</v>
      </c>
      <c r="L5" s="4">
        <v>6278</v>
      </c>
      <c r="M5" s="5">
        <v>21835</v>
      </c>
    </row>
    <row r="6" spans="1:20">
      <c r="A6">
        <v>4</v>
      </c>
      <c r="B6">
        <v>2023</v>
      </c>
      <c r="C6" s="5">
        <v>1857269160</v>
      </c>
      <c r="D6">
        <v>47180</v>
      </c>
      <c r="E6" s="4">
        <v>2259</v>
      </c>
      <c r="F6" s="4">
        <v>160957</v>
      </c>
      <c r="G6" s="4">
        <v>32258</v>
      </c>
      <c r="H6" s="4">
        <v>99703</v>
      </c>
      <c r="I6" s="4">
        <v>41128</v>
      </c>
      <c r="J6" s="4">
        <v>261632</v>
      </c>
      <c r="K6">
        <v>1.22</v>
      </c>
      <c r="L6" s="4">
        <v>8178</v>
      </c>
      <c r="M6" s="5">
        <v>20836</v>
      </c>
    </row>
    <row r="7" spans="1:20">
      <c r="A7">
        <v>3</v>
      </c>
      <c r="B7">
        <v>2023</v>
      </c>
      <c r="C7" s="5">
        <v>1887748665</v>
      </c>
      <c r="D7">
        <v>54080</v>
      </c>
      <c r="E7" s="4">
        <v>6526</v>
      </c>
      <c r="F7" s="4">
        <v>165265</v>
      </c>
      <c r="G7" s="4">
        <v>33263</v>
      </c>
      <c r="H7" s="4">
        <v>97679</v>
      </c>
      <c r="I7" s="4">
        <v>41732</v>
      </c>
      <c r="J7" s="4">
        <v>263927</v>
      </c>
      <c r="K7">
        <v>3.48</v>
      </c>
      <c r="L7" s="4">
        <v>5797</v>
      </c>
      <c r="M7" s="5">
        <v>20559</v>
      </c>
    </row>
    <row r="8" spans="1:20">
      <c r="A8">
        <v>2</v>
      </c>
      <c r="B8">
        <v>2023</v>
      </c>
      <c r="C8" s="5">
        <v>1867245218</v>
      </c>
      <c r="D8">
        <v>48896</v>
      </c>
      <c r="E8" s="4">
        <v>6010</v>
      </c>
      <c r="F8" s="4">
        <v>158325</v>
      </c>
      <c r="G8" s="4">
        <v>29847</v>
      </c>
      <c r="H8" s="4">
        <v>92481</v>
      </c>
      <c r="I8" s="4">
        <v>42790</v>
      </c>
      <c r="J8" s="4">
        <v>251779</v>
      </c>
      <c r="K8">
        <v>3.2</v>
      </c>
      <c r="L8" s="4">
        <v>9292</v>
      </c>
      <c r="M8" s="5">
        <v>21514</v>
      </c>
    </row>
    <row r="9" spans="1:20">
      <c r="A9">
        <v>1</v>
      </c>
      <c r="B9">
        <v>2023</v>
      </c>
      <c r="C9" s="5">
        <v>1894215264</v>
      </c>
      <c r="D9">
        <v>50793</v>
      </c>
      <c r="E9" s="4">
        <v>6574</v>
      </c>
      <c r="F9" s="4">
        <v>159449</v>
      </c>
      <c r="G9" s="4">
        <v>33735</v>
      </c>
      <c r="H9" s="4">
        <v>95452</v>
      </c>
      <c r="I9" s="4">
        <v>48351</v>
      </c>
      <c r="J9" s="4">
        <v>255886</v>
      </c>
      <c r="K9">
        <v>3.46</v>
      </c>
      <c r="L9" s="4">
        <v>15668</v>
      </c>
      <c r="M9" s="5">
        <v>23206</v>
      </c>
    </row>
    <row r="10" spans="1:20">
      <c r="A10">
        <v>4</v>
      </c>
      <c r="B10">
        <v>2022</v>
      </c>
      <c r="C10" s="5">
        <v>1906674044</v>
      </c>
      <c r="D10">
        <v>56473</v>
      </c>
      <c r="E10" s="4">
        <v>6353</v>
      </c>
      <c r="F10" s="4">
        <v>159282</v>
      </c>
      <c r="G10" s="4">
        <v>34208</v>
      </c>
      <c r="H10" s="4">
        <v>97467</v>
      </c>
      <c r="I10" s="4">
        <v>50343</v>
      </c>
      <c r="J10" s="4">
        <v>257709</v>
      </c>
      <c r="K10">
        <v>3.33</v>
      </c>
      <c r="L10" s="4">
        <v>17678</v>
      </c>
      <c r="M10" s="5">
        <v>23339</v>
      </c>
    </row>
    <row r="11" spans="1:20">
      <c r="A11">
        <v>3</v>
      </c>
      <c r="B11">
        <v>2022</v>
      </c>
      <c r="C11" s="5">
        <v>1933638546</v>
      </c>
      <c r="D11">
        <v>66644</v>
      </c>
      <c r="E11" s="4">
        <v>11231</v>
      </c>
      <c r="F11" s="4">
        <v>158680</v>
      </c>
      <c r="G11" s="4">
        <v>36883</v>
      </c>
      <c r="H11" s="4">
        <v>100108</v>
      </c>
      <c r="I11" s="4">
        <v>51503</v>
      </c>
      <c r="J11" s="4">
        <v>259735</v>
      </c>
      <c r="K11">
        <v>5.78</v>
      </c>
      <c r="L11" s="4">
        <v>15164</v>
      </c>
      <c r="M11" s="5">
        <v>23641</v>
      </c>
    </row>
    <row r="12" spans="1:20">
      <c r="A12">
        <v>2</v>
      </c>
      <c r="B12">
        <v>2022</v>
      </c>
      <c r="C12" s="7">
        <v>1957434814</v>
      </c>
      <c r="D12">
        <v>68762</v>
      </c>
      <c r="E12" s="4">
        <v>11622</v>
      </c>
      <c r="F12" s="4">
        <v>153554</v>
      </c>
      <c r="G12" s="4">
        <v>39121</v>
      </c>
      <c r="H12" s="4">
        <v>103374</v>
      </c>
      <c r="I12" s="4">
        <v>51188</v>
      </c>
      <c r="J12" s="4">
        <v>257936</v>
      </c>
      <c r="K12">
        <v>5.95</v>
      </c>
      <c r="L12" s="4">
        <v>12029</v>
      </c>
      <c r="M12" s="5">
        <v>26235</v>
      </c>
    </row>
    <row r="13" spans="1:20">
      <c r="A13">
        <v>1</v>
      </c>
      <c r="B13">
        <v>2022</v>
      </c>
      <c r="C13" s="5">
        <v>1964813456</v>
      </c>
      <c r="D13">
        <v>54373</v>
      </c>
      <c r="E13" s="4">
        <v>6259</v>
      </c>
      <c r="F13" s="4">
        <v>146219</v>
      </c>
      <c r="G13" s="4">
        <v>31203</v>
      </c>
      <c r="H13" s="4">
        <v>101948</v>
      </c>
      <c r="I13" s="4">
        <v>44709</v>
      </c>
      <c r="J13" s="4">
        <v>249048</v>
      </c>
      <c r="K13">
        <v>3.22</v>
      </c>
      <c r="L13" s="4">
        <v>11671</v>
      </c>
      <c r="M13" s="5">
        <v>29333</v>
      </c>
    </row>
    <row r="14" spans="1:20">
      <c r="A14">
        <v>4</v>
      </c>
      <c r="B14">
        <v>2021</v>
      </c>
      <c r="C14" s="5">
        <v>1947553346</v>
      </c>
      <c r="D14">
        <v>48129</v>
      </c>
      <c r="E14" s="4">
        <v>5055</v>
      </c>
      <c r="F14" s="4">
        <v>139067</v>
      </c>
      <c r="G14" s="4">
        <v>26791</v>
      </c>
      <c r="H14" s="4">
        <v>99595</v>
      </c>
      <c r="I14" s="4">
        <v>33738</v>
      </c>
      <c r="J14" s="4">
        <v>239535</v>
      </c>
      <c r="K14">
        <v>2.63</v>
      </c>
      <c r="L14" s="4">
        <v>5640</v>
      </c>
      <c r="M14" s="5">
        <v>31369</v>
      </c>
    </row>
    <row r="15" spans="1:20">
      <c r="A15">
        <v>3</v>
      </c>
      <c r="B15">
        <v>2021</v>
      </c>
      <c r="C15" s="5">
        <v>1927685919</v>
      </c>
      <c r="D15">
        <v>44710</v>
      </c>
      <c r="E15" s="4">
        <v>6111</v>
      </c>
      <c r="F15" s="4">
        <v>135862</v>
      </c>
      <c r="G15" s="4">
        <v>25188</v>
      </c>
      <c r="H15" s="4">
        <v>103226</v>
      </c>
      <c r="I15" s="4">
        <v>32137</v>
      </c>
      <c r="J15" s="4">
        <v>239948</v>
      </c>
      <c r="K15">
        <v>3.19</v>
      </c>
      <c r="L15" s="4">
        <v>5998</v>
      </c>
      <c r="M15" s="5">
        <v>37347</v>
      </c>
    </row>
    <row r="16" spans="1:20">
      <c r="A16">
        <v>2</v>
      </c>
      <c r="B16">
        <v>2021</v>
      </c>
      <c r="C16" s="5">
        <v>1933911944</v>
      </c>
      <c r="D16">
        <v>37597</v>
      </c>
      <c r="E16" s="4">
        <v>3082</v>
      </c>
      <c r="F16" s="4">
        <v>133182</v>
      </c>
      <c r="G16" s="4">
        <v>28147</v>
      </c>
      <c r="H16" s="4">
        <v>108895</v>
      </c>
      <c r="I16" s="4">
        <v>32973</v>
      </c>
      <c r="J16" s="4">
        <v>242806</v>
      </c>
      <c r="K16">
        <v>1.6</v>
      </c>
      <c r="L16" s="4">
        <v>7527</v>
      </c>
      <c r="M16" s="5">
        <v>43018</v>
      </c>
    </row>
    <row r="17" spans="1:13">
      <c r="A17">
        <v>1</v>
      </c>
      <c r="B17">
        <v>2021</v>
      </c>
      <c r="C17" s="5">
        <v>1928052179</v>
      </c>
      <c r="D17">
        <v>32029</v>
      </c>
      <c r="E17" s="4">
        <v>1377</v>
      </c>
      <c r="F17" s="4">
        <v>131888</v>
      </c>
      <c r="G17" s="4">
        <v>27480</v>
      </c>
      <c r="H17" s="4">
        <v>108712</v>
      </c>
      <c r="I17" s="4">
        <v>30433</v>
      </c>
      <c r="J17" s="4">
        <v>241645</v>
      </c>
      <c r="K17">
        <v>0.72</v>
      </c>
      <c r="L17" s="4">
        <v>7076</v>
      </c>
      <c r="M17" s="5">
        <v>45440</v>
      </c>
    </row>
    <row r="18" spans="1:13">
      <c r="A18">
        <v>4</v>
      </c>
      <c r="B18">
        <v>2020</v>
      </c>
      <c r="C18" s="5">
        <v>1926376764</v>
      </c>
      <c r="D18">
        <v>25246</v>
      </c>
      <c r="E18" s="4">
        <v>-665</v>
      </c>
      <c r="F18" s="4">
        <v>131688</v>
      </c>
      <c r="G18" s="4">
        <v>22183</v>
      </c>
      <c r="H18" s="4">
        <v>107064</v>
      </c>
      <c r="I18" s="4">
        <v>26078</v>
      </c>
      <c r="J18" s="4">
        <v>239790</v>
      </c>
      <c r="K18">
        <v>-0.33</v>
      </c>
      <c r="L18" s="4">
        <v>5596</v>
      </c>
      <c r="M18" s="5">
        <v>44315</v>
      </c>
    </row>
    <row r="19" spans="1:13">
      <c r="A19">
        <v>3</v>
      </c>
      <c r="B19">
        <v>2020</v>
      </c>
      <c r="C19" s="5">
        <v>1867323448</v>
      </c>
      <c r="D19">
        <v>24451</v>
      </c>
      <c r="E19" s="4">
        <v>-207</v>
      </c>
      <c r="F19" s="4">
        <v>131774</v>
      </c>
      <c r="G19" s="4">
        <v>19664</v>
      </c>
      <c r="H19" s="4">
        <v>91025</v>
      </c>
      <c r="I19" s="4">
        <v>24803</v>
      </c>
      <c r="J19" s="4">
        <v>223063</v>
      </c>
      <c r="K19">
        <v>-0.12</v>
      </c>
      <c r="L19" s="4">
        <v>6866</v>
      </c>
      <c r="M19" s="5">
        <v>34810</v>
      </c>
    </row>
    <row r="20" spans="1:13">
      <c r="A20">
        <v>2</v>
      </c>
      <c r="B20">
        <v>2020</v>
      </c>
      <c r="C20" s="5">
        <v>1867267832</v>
      </c>
      <c r="D20">
        <v>13494</v>
      </c>
      <c r="E20" s="4">
        <v>-8270</v>
      </c>
      <c r="F20" s="4">
        <v>134118</v>
      </c>
      <c r="G20" s="4">
        <v>20825</v>
      </c>
      <c r="H20" s="4">
        <v>89017</v>
      </c>
      <c r="I20" s="4">
        <v>23732</v>
      </c>
      <c r="J20" s="4">
        <v>223403</v>
      </c>
      <c r="K20">
        <v>-4.4400000000000004</v>
      </c>
      <c r="L20" s="4">
        <v>6855</v>
      </c>
      <c r="M20" s="5">
        <v>34053</v>
      </c>
    </row>
    <row r="21" spans="1:13">
      <c r="A21">
        <v>1</v>
      </c>
      <c r="B21">
        <v>2020</v>
      </c>
      <c r="C21" s="5">
        <v>1866978650</v>
      </c>
      <c r="D21">
        <v>31501</v>
      </c>
      <c r="E21" s="4">
        <v>3599</v>
      </c>
      <c r="F21" s="4">
        <v>143930</v>
      </c>
      <c r="G21" s="4">
        <v>28235</v>
      </c>
      <c r="H21" s="4">
        <v>91763</v>
      </c>
      <c r="I21" s="4">
        <v>28562</v>
      </c>
      <c r="J21" s="4">
        <v>236677</v>
      </c>
      <c r="K21">
        <v>1.93</v>
      </c>
      <c r="L21" s="4">
        <v>8492</v>
      </c>
      <c r="M21" s="5">
        <v>32351</v>
      </c>
    </row>
    <row r="22" spans="1:13">
      <c r="A22">
        <v>4</v>
      </c>
      <c r="B22">
        <v>2019</v>
      </c>
      <c r="C22" s="5">
        <v>1879324765</v>
      </c>
      <c r="D22">
        <v>36350</v>
      </c>
      <c r="E22" s="4">
        <v>-6610</v>
      </c>
      <c r="F22" s="4">
        <v>144213</v>
      </c>
      <c r="G22" s="4">
        <v>26530</v>
      </c>
      <c r="H22" s="4">
        <v>92220</v>
      </c>
      <c r="I22" s="4">
        <v>28329</v>
      </c>
      <c r="J22" s="4">
        <v>237428</v>
      </c>
      <c r="K22">
        <v>-3.48</v>
      </c>
      <c r="L22" s="4">
        <v>5686</v>
      </c>
      <c r="M22" s="5">
        <v>26973</v>
      </c>
    </row>
    <row r="23" spans="1:13">
      <c r="A23">
        <v>3</v>
      </c>
      <c r="B23">
        <v>2019</v>
      </c>
      <c r="C23" s="5">
        <v>1890872188</v>
      </c>
      <c r="D23">
        <v>36116</v>
      </c>
      <c r="E23" s="4">
        <v>2580</v>
      </c>
      <c r="F23" s="4">
        <v>155841</v>
      </c>
      <c r="G23" s="4">
        <v>30233</v>
      </c>
      <c r="H23" s="4">
        <v>99645</v>
      </c>
      <c r="I23" s="4">
        <v>33988</v>
      </c>
      <c r="J23" s="4">
        <v>256537</v>
      </c>
      <c r="K23">
        <v>1.36</v>
      </c>
      <c r="L23" s="4">
        <v>11697</v>
      </c>
      <c r="M23" s="5">
        <v>32851</v>
      </c>
    </row>
    <row r="24" spans="1:13">
      <c r="A24">
        <v>2</v>
      </c>
      <c r="B24">
        <v>2019</v>
      </c>
      <c r="C24" s="8">
        <v>1898418471</v>
      </c>
      <c r="D24">
        <v>38850</v>
      </c>
      <c r="E24" s="4">
        <v>4305</v>
      </c>
      <c r="F24" s="4">
        <v>156395</v>
      </c>
      <c r="G24" s="4">
        <v>28829</v>
      </c>
      <c r="H24" s="4">
        <v>98427</v>
      </c>
      <c r="I24" s="4">
        <v>33087</v>
      </c>
      <c r="J24" s="4">
        <v>255878</v>
      </c>
      <c r="K24">
        <v>2.27</v>
      </c>
      <c r="L24" s="4">
        <v>8513</v>
      </c>
      <c r="M24" s="5">
        <v>30649</v>
      </c>
    </row>
    <row r="25" spans="1:13">
      <c r="A25">
        <v>1</v>
      </c>
      <c r="B25">
        <v>2019</v>
      </c>
      <c r="C25" s="5">
        <v>1904726061</v>
      </c>
      <c r="D25">
        <v>35200</v>
      </c>
      <c r="E25" s="4">
        <v>2649</v>
      </c>
      <c r="F25" s="4">
        <v>155045</v>
      </c>
      <c r="G25" s="4">
        <v>29951</v>
      </c>
      <c r="H25" s="4">
        <v>100691</v>
      </c>
      <c r="I25" s="4">
        <v>33671</v>
      </c>
      <c r="J25" s="4">
        <v>256809</v>
      </c>
      <c r="K25">
        <v>1.39</v>
      </c>
      <c r="L25" s="4">
        <v>8699</v>
      </c>
      <c r="M25" s="5">
        <v>33087</v>
      </c>
    </row>
    <row r="26" spans="1:13">
      <c r="A26">
        <v>4</v>
      </c>
      <c r="B26">
        <v>2018</v>
      </c>
      <c r="C26" s="5">
        <v>1900062760</v>
      </c>
      <c r="D26">
        <v>42352</v>
      </c>
      <c r="E26" s="4">
        <v>3730</v>
      </c>
      <c r="F26" s="4">
        <v>154554</v>
      </c>
      <c r="G26" s="4">
        <v>27171</v>
      </c>
      <c r="H26" s="4">
        <v>98221</v>
      </c>
      <c r="I26" s="4">
        <v>34021</v>
      </c>
      <c r="J26" s="4">
        <v>253863</v>
      </c>
      <c r="K26">
        <v>1.95</v>
      </c>
      <c r="L26" s="4">
        <v>9342</v>
      </c>
      <c r="M26" s="5">
        <v>34459</v>
      </c>
    </row>
    <row r="27" spans="1:13">
      <c r="A27">
        <v>3</v>
      </c>
      <c r="B27">
        <v>2018</v>
      </c>
      <c r="C27" s="8">
        <v>1910774369</v>
      </c>
      <c r="D27">
        <v>43987</v>
      </c>
      <c r="E27" s="4">
        <v>4047</v>
      </c>
      <c r="F27" s="4">
        <v>153575</v>
      </c>
      <c r="G27" s="4">
        <v>29183</v>
      </c>
      <c r="H27" s="4">
        <v>101933</v>
      </c>
      <c r="I27" s="4">
        <v>35583</v>
      </c>
      <c r="J27" s="4">
        <v>256606</v>
      </c>
      <c r="K27">
        <v>2.11</v>
      </c>
      <c r="L27" s="4">
        <v>9686</v>
      </c>
      <c r="M27" s="5">
        <v>36110</v>
      </c>
    </row>
    <row r="28" spans="1:13">
      <c r="A28">
        <v>2</v>
      </c>
      <c r="B28">
        <v>2018</v>
      </c>
      <c r="C28" s="5">
        <v>1916147100</v>
      </c>
      <c r="D28">
        <v>42236</v>
      </c>
      <c r="E28" s="4">
        <v>3409</v>
      </c>
      <c r="F28" s="4">
        <v>152198</v>
      </c>
      <c r="G28" s="4">
        <v>31862</v>
      </c>
      <c r="H28" s="4">
        <v>104549</v>
      </c>
      <c r="I28" s="4">
        <v>34256</v>
      </c>
      <c r="J28" s="4">
        <v>257929</v>
      </c>
      <c r="K28">
        <v>1.78</v>
      </c>
      <c r="L28" s="4">
        <v>7628</v>
      </c>
      <c r="M28" s="5">
        <v>38517</v>
      </c>
    </row>
    <row r="29" spans="1:13">
      <c r="A29">
        <v>1</v>
      </c>
      <c r="B29">
        <v>2018</v>
      </c>
      <c r="C29" s="5">
        <v>1910956734</v>
      </c>
      <c r="D29">
        <v>37764</v>
      </c>
      <c r="E29" s="4">
        <v>3638</v>
      </c>
      <c r="F29" s="4">
        <v>150356</v>
      </c>
      <c r="G29" s="4">
        <v>30630</v>
      </c>
      <c r="H29" s="4">
        <v>104876</v>
      </c>
      <c r="I29" s="4">
        <v>31726</v>
      </c>
      <c r="J29" s="4">
        <v>256442</v>
      </c>
      <c r="K29">
        <v>1.9</v>
      </c>
      <c r="L29" s="4">
        <v>6466</v>
      </c>
      <c r="M29" s="5">
        <v>39745</v>
      </c>
    </row>
    <row r="30" spans="1:13">
      <c r="E30" s="4"/>
    </row>
    <row r="31" spans="1:13">
      <c r="B31" s="2"/>
      <c r="E31" s="4"/>
    </row>
    <row r="32" spans="1:13">
      <c r="E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FBA5-0872-4A76-811A-3A267B0CF83F}">
  <dimension ref="A1:N37"/>
  <sheetViews>
    <sheetView workbookViewId="0">
      <selection activeCell="M1" sqref="M1"/>
    </sheetView>
  </sheetViews>
  <sheetFormatPr defaultRowHeight="15"/>
  <cols>
    <col min="3" max="3" width="15" style="3" customWidth="1"/>
    <col min="4" max="4" width="12.140625" bestFit="1" customWidth="1"/>
    <col min="5" max="5" width="11.85546875" bestFit="1" customWidth="1"/>
    <col min="6" max="10" width="12.140625" bestFit="1" customWidth="1"/>
    <col min="12" max="12" width="11" bestFit="1" customWidth="1"/>
    <col min="13" max="13" width="11.7109375" bestFit="1" customWidth="1"/>
  </cols>
  <sheetData>
    <row r="1" spans="1:14" ht="43.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t="s">
        <v>12</v>
      </c>
      <c r="N1" s="3"/>
    </row>
    <row r="2" spans="1:14">
      <c r="A2">
        <v>4</v>
      </c>
      <c r="B2">
        <v>2024</v>
      </c>
      <c r="C2" s="3">
        <v>6115031.1600000001</v>
      </c>
      <c r="D2" s="5">
        <v>66281000</v>
      </c>
      <c r="E2">
        <v>928000</v>
      </c>
      <c r="F2" s="5">
        <v>178303000</v>
      </c>
      <c r="G2" s="5">
        <v>95034000</v>
      </c>
      <c r="H2" s="5">
        <v>207442000</v>
      </c>
      <c r="I2" s="5">
        <v>127926000</v>
      </c>
      <c r="J2" s="5">
        <v>387607000</v>
      </c>
      <c r="K2">
        <v>0.3</v>
      </c>
      <c r="L2" s="5">
        <v>39110000</v>
      </c>
      <c r="M2" s="5">
        <v>77078000</v>
      </c>
    </row>
    <row r="3" spans="1:14">
      <c r="A3">
        <v>3</v>
      </c>
      <c r="B3">
        <v>2024</v>
      </c>
      <c r="C3" s="3">
        <v>6224278.8499999996</v>
      </c>
      <c r="D3" s="4">
        <v>71089000</v>
      </c>
      <c r="E3" s="4">
        <v>4291000</v>
      </c>
      <c r="F3" s="4">
        <v>187673000</v>
      </c>
      <c r="G3" s="4">
        <v>89625000</v>
      </c>
      <c r="H3" s="4">
        <v>205412000</v>
      </c>
      <c r="I3" s="4">
        <v>125555000</v>
      </c>
      <c r="J3" s="4">
        <v>394949000</v>
      </c>
      <c r="K3" s="6">
        <v>1.36</v>
      </c>
      <c r="L3" s="4">
        <v>42252000</v>
      </c>
      <c r="M3" s="5">
        <v>76613000</v>
      </c>
    </row>
    <row r="4" spans="1:14">
      <c r="A4">
        <v>2</v>
      </c>
      <c r="B4">
        <v>2024</v>
      </c>
      <c r="C4" s="3">
        <v>6324115.4900000002</v>
      </c>
      <c r="D4" s="4">
        <v>74463000</v>
      </c>
      <c r="E4" s="4">
        <v>3517000</v>
      </c>
      <c r="F4" s="4">
        <v>185407000</v>
      </c>
      <c r="G4" s="4">
        <v>91496000</v>
      </c>
      <c r="H4" s="4">
        <v>207592000</v>
      </c>
      <c r="I4" s="4">
        <v>128632000</v>
      </c>
      <c r="J4" s="4">
        <v>394783000</v>
      </c>
      <c r="K4" s="6">
        <v>1.1000000000000001</v>
      </c>
      <c r="L4" s="4">
        <v>38148000</v>
      </c>
      <c r="M4" s="5">
        <v>75468000</v>
      </c>
    </row>
    <row r="5" spans="1:14">
      <c r="A5">
        <v>1</v>
      </c>
      <c r="B5">
        <v>2024</v>
      </c>
      <c r="C5" s="3">
        <v>6435215.0499999998</v>
      </c>
      <c r="D5" s="4">
        <v>72478000</v>
      </c>
      <c r="E5" s="4">
        <v>7358000</v>
      </c>
      <c r="F5" s="4">
        <v>186565000</v>
      </c>
      <c r="G5" s="4">
        <v>93911000</v>
      </c>
      <c r="H5" s="4">
        <v>213734000</v>
      </c>
      <c r="I5" s="4">
        <v>133091000</v>
      </c>
      <c r="J5" s="4">
        <v>402039000</v>
      </c>
      <c r="K5" s="6">
        <v>2.2599999999999998</v>
      </c>
      <c r="L5" s="4">
        <v>39949000</v>
      </c>
      <c r="M5" s="5">
        <v>79931000</v>
      </c>
    </row>
    <row r="6" spans="1:14">
      <c r="A6">
        <v>4</v>
      </c>
      <c r="B6">
        <v>2023</v>
      </c>
      <c r="C6" s="3">
        <v>6524109.0499999998</v>
      </c>
      <c r="D6" s="4">
        <v>78732000</v>
      </c>
      <c r="E6" s="4">
        <v>472000</v>
      </c>
      <c r="F6" s="4">
        <v>186607000</v>
      </c>
      <c r="G6" s="4">
        <v>95467000</v>
      </c>
      <c r="H6" s="4">
        <v>217908000</v>
      </c>
      <c r="I6" s="4">
        <v>134115000</v>
      </c>
      <c r="J6" s="4">
        <v>406270000</v>
      </c>
      <c r="K6" s="6">
        <v>0.14000000000000001</v>
      </c>
      <c r="L6" s="4">
        <v>38774000</v>
      </c>
      <c r="M6" s="5">
        <v>81541000</v>
      </c>
    </row>
    <row r="7" spans="1:14">
      <c r="A7">
        <v>3</v>
      </c>
      <c r="B7">
        <v>2023</v>
      </c>
      <c r="C7" s="3">
        <v>6646135.3799999999</v>
      </c>
      <c r="D7" s="4">
        <v>76350000</v>
      </c>
      <c r="E7" s="4">
        <v>7044000</v>
      </c>
      <c r="F7" s="4">
        <v>191199000</v>
      </c>
      <c r="G7" s="4">
        <v>95131000</v>
      </c>
      <c r="H7" s="4">
        <v>220552000</v>
      </c>
      <c r="I7" s="4">
        <v>141251000</v>
      </c>
      <c r="J7" s="4">
        <v>413498000</v>
      </c>
      <c r="K7" s="6">
        <v>2.1</v>
      </c>
      <c r="L7" s="4">
        <v>43031000</v>
      </c>
      <c r="M7" s="5">
        <v>82147000</v>
      </c>
    </row>
    <row r="8" spans="1:14">
      <c r="A8">
        <v>2</v>
      </c>
      <c r="B8">
        <v>2023</v>
      </c>
      <c r="C8" s="3">
        <v>6735210.9100000001</v>
      </c>
      <c r="D8" s="4">
        <v>74578000</v>
      </c>
      <c r="E8" s="4">
        <v>3134000</v>
      </c>
      <c r="F8" s="4">
        <v>190461000</v>
      </c>
      <c r="G8" s="4">
        <v>96129000</v>
      </c>
      <c r="H8" s="4">
        <v>222939000</v>
      </c>
      <c r="I8" s="4">
        <v>140486000</v>
      </c>
      <c r="J8" s="4">
        <v>415033000</v>
      </c>
      <c r="K8" s="6">
        <v>0.92</v>
      </c>
      <c r="L8" s="4">
        <v>45094000</v>
      </c>
      <c r="M8" s="5">
        <v>84366000</v>
      </c>
    </row>
    <row r="9" spans="1:14">
      <c r="A9">
        <v>1</v>
      </c>
      <c r="B9">
        <v>2023</v>
      </c>
      <c r="C9" s="3">
        <v>6856830.9199999999</v>
      </c>
      <c r="D9" s="4">
        <v>86959000</v>
      </c>
      <c r="E9" s="4">
        <v>8709000</v>
      </c>
      <c r="F9" s="4">
        <v>193317000</v>
      </c>
      <c r="G9" s="4">
        <v>102677000</v>
      </c>
      <c r="H9" s="4">
        <v>233623000</v>
      </c>
      <c r="I9" s="4">
        <v>150573000</v>
      </c>
      <c r="J9" s="4">
        <v>429154000</v>
      </c>
      <c r="K9" s="6">
        <v>2.5</v>
      </c>
      <c r="L9" s="4">
        <v>42074000</v>
      </c>
      <c r="M9" s="5">
        <v>85142000</v>
      </c>
    </row>
    <row r="10" spans="1:14">
      <c r="A10">
        <v>4</v>
      </c>
      <c r="B10">
        <v>2022</v>
      </c>
      <c r="C10" s="3">
        <v>7003503.3899999997</v>
      </c>
      <c r="D10" s="4">
        <v>101303000</v>
      </c>
      <c r="E10" s="4">
        <v>10410000</v>
      </c>
      <c r="F10" s="4">
        <v>190472000</v>
      </c>
      <c r="G10" s="4">
        <v>121311000</v>
      </c>
      <c r="H10" s="4">
        <v>250427000</v>
      </c>
      <c r="I10" s="4">
        <v>165938000</v>
      </c>
      <c r="J10" s="4">
        <v>443024000</v>
      </c>
      <c r="K10" s="6">
        <v>2.92</v>
      </c>
      <c r="L10" s="4">
        <v>40090000</v>
      </c>
      <c r="M10" s="5">
        <v>83796000</v>
      </c>
    </row>
    <row r="11" spans="1:14">
      <c r="A11">
        <v>3</v>
      </c>
      <c r="B11">
        <v>2022</v>
      </c>
      <c r="C11" s="3">
        <v>7167913.1399999997</v>
      </c>
      <c r="D11" s="4">
        <v>95749000</v>
      </c>
      <c r="E11" s="4">
        <v>6743000</v>
      </c>
      <c r="F11" s="4">
        <v>186523000</v>
      </c>
      <c r="G11" s="4">
        <v>118672000</v>
      </c>
      <c r="H11" s="4">
        <v>247120000</v>
      </c>
      <c r="I11" s="4">
        <v>163318000</v>
      </c>
      <c r="J11" s="4">
        <v>437358000</v>
      </c>
      <c r="K11" s="6">
        <v>1.84</v>
      </c>
      <c r="L11" s="4">
        <v>35978000</v>
      </c>
      <c r="M11" s="5">
        <v>81990000</v>
      </c>
    </row>
    <row r="12" spans="1:14">
      <c r="A12">
        <v>2</v>
      </c>
      <c r="B12">
        <v>2022</v>
      </c>
      <c r="C12" s="3">
        <v>7355041.6299999999</v>
      </c>
      <c r="D12" s="4">
        <v>100059000</v>
      </c>
      <c r="E12" s="4">
        <v>18040000</v>
      </c>
      <c r="F12" s="4">
        <v>190502000</v>
      </c>
      <c r="G12" s="4">
        <v>118678000</v>
      </c>
      <c r="H12" s="4">
        <v>253597000</v>
      </c>
      <c r="I12" s="4">
        <v>165224000</v>
      </c>
      <c r="J12" s="4">
        <v>447898000</v>
      </c>
      <c r="K12" s="9">
        <v>4.8</v>
      </c>
      <c r="L12" s="4">
        <v>38970000</v>
      </c>
      <c r="M12" s="5">
        <v>83741000</v>
      </c>
    </row>
    <row r="13" spans="1:14">
      <c r="A13">
        <v>1</v>
      </c>
      <c r="B13">
        <v>2022</v>
      </c>
      <c r="C13" s="3">
        <v>7550963.8700000001</v>
      </c>
      <c r="D13" s="4">
        <v>84204000</v>
      </c>
      <c r="E13" s="4">
        <v>7116000</v>
      </c>
      <c r="F13" s="4">
        <v>175998000</v>
      </c>
      <c r="G13" s="4">
        <v>113298000</v>
      </c>
      <c r="H13" s="4">
        <v>245454000</v>
      </c>
      <c r="I13" s="4">
        <v>152021000</v>
      </c>
      <c r="J13" s="4">
        <v>424987000</v>
      </c>
      <c r="K13" s="6">
        <v>1.86</v>
      </c>
      <c r="L13" s="4">
        <v>38360000</v>
      </c>
      <c r="M13" s="5">
        <v>86048000</v>
      </c>
    </row>
    <row r="14" spans="1:14">
      <c r="A14">
        <v>4</v>
      </c>
      <c r="B14">
        <v>2021</v>
      </c>
      <c r="C14" s="3">
        <v>7684132.4500000002</v>
      </c>
      <c r="D14" s="4">
        <v>85280000</v>
      </c>
      <c r="E14" s="4">
        <v>11461000</v>
      </c>
      <c r="F14" s="4">
        <v>171966000</v>
      </c>
      <c r="G14" s="4">
        <v>95547000</v>
      </c>
      <c r="H14" s="4">
        <v>229054000</v>
      </c>
      <c r="I14" s="4">
        <v>128765000</v>
      </c>
      <c r="J14" s="4">
        <v>404379000</v>
      </c>
      <c r="K14" s="6">
        <v>2.96</v>
      </c>
      <c r="L14" s="4">
        <v>36857000</v>
      </c>
      <c r="M14" s="5">
        <v>89086000</v>
      </c>
    </row>
    <row r="15" spans="1:14">
      <c r="A15">
        <v>3</v>
      </c>
      <c r="B15">
        <v>2021</v>
      </c>
      <c r="C15" s="3">
        <v>7758929.7000000002</v>
      </c>
      <c r="D15" s="4">
        <v>60044000</v>
      </c>
      <c r="E15" s="4">
        <v>-447000</v>
      </c>
      <c r="F15" s="4">
        <v>163389000</v>
      </c>
      <c r="G15" s="4">
        <v>104232000</v>
      </c>
      <c r="H15" s="4">
        <v>242087000</v>
      </c>
      <c r="I15" s="4">
        <v>131570000</v>
      </c>
      <c r="J15" s="4">
        <v>408769000</v>
      </c>
      <c r="K15" s="6">
        <v>-0.12</v>
      </c>
      <c r="L15" s="4">
        <v>38073000</v>
      </c>
      <c r="M15" s="5">
        <v>95390000</v>
      </c>
    </row>
    <row r="16" spans="1:14">
      <c r="A16">
        <v>2</v>
      </c>
      <c r="B16">
        <v>2021</v>
      </c>
      <c r="C16" s="3">
        <v>7807423.3399999999</v>
      </c>
      <c r="D16" s="4">
        <v>60515000</v>
      </c>
      <c r="E16" s="4">
        <v>3428000</v>
      </c>
      <c r="F16" s="4">
        <v>167999000</v>
      </c>
      <c r="G16" s="4">
        <v>84502000</v>
      </c>
      <c r="H16" s="4">
        <v>226614000</v>
      </c>
      <c r="I16" s="4">
        <v>111682000</v>
      </c>
      <c r="J16" s="4">
        <v>397857000</v>
      </c>
      <c r="K16" s="6">
        <v>0.88</v>
      </c>
      <c r="L16" s="4">
        <v>34104000</v>
      </c>
      <c r="M16" s="5">
        <v>100076000</v>
      </c>
    </row>
    <row r="17" spans="1:13">
      <c r="A17">
        <v>1</v>
      </c>
      <c r="B17">
        <v>2021</v>
      </c>
      <c r="C17" s="3">
        <v>7807423.3399999999</v>
      </c>
      <c r="D17" s="4">
        <v>55665000</v>
      </c>
      <c r="E17" s="4">
        <v>5660000</v>
      </c>
      <c r="F17" s="4">
        <v>163714000</v>
      </c>
      <c r="G17" s="4">
        <v>76431000</v>
      </c>
      <c r="H17" s="4">
        <v>218447000</v>
      </c>
      <c r="I17" s="4">
        <v>99559000</v>
      </c>
      <c r="J17" s="4">
        <v>385400000</v>
      </c>
      <c r="K17" s="6">
        <v>1.44</v>
      </c>
      <c r="L17" s="4">
        <v>30985000</v>
      </c>
      <c r="M17" s="5">
        <v>102369000</v>
      </c>
    </row>
    <row r="18" spans="1:13">
      <c r="A18">
        <v>4</v>
      </c>
      <c r="B18">
        <v>2020</v>
      </c>
      <c r="C18" s="3">
        <v>7807423.3399999999</v>
      </c>
      <c r="D18" s="4">
        <v>43989000</v>
      </c>
      <c r="E18" s="4">
        <v>-4014000</v>
      </c>
      <c r="F18" s="4">
        <v>155310000</v>
      </c>
      <c r="G18" s="4">
        <v>73708000</v>
      </c>
      <c r="H18" s="4">
        <v>220731000</v>
      </c>
      <c r="I18" s="4">
        <v>91953000</v>
      </c>
      <c r="J18" s="4">
        <v>379268000</v>
      </c>
      <c r="K18" s="6">
        <v>-1.04</v>
      </c>
      <c r="L18" s="4">
        <v>31765000</v>
      </c>
      <c r="M18" s="5">
        <v>108014000</v>
      </c>
    </row>
    <row r="19" spans="1:13">
      <c r="A19">
        <v>3</v>
      </c>
      <c r="B19">
        <v>2020</v>
      </c>
      <c r="C19" s="3">
        <v>7950846.6100000003</v>
      </c>
      <c r="D19" s="4">
        <v>44021000</v>
      </c>
      <c r="E19" s="4">
        <v>489000</v>
      </c>
      <c r="F19" s="4">
        <v>157167000</v>
      </c>
      <c r="G19" s="4">
        <v>70541000</v>
      </c>
      <c r="H19" s="4">
        <v>218910000</v>
      </c>
      <c r="I19" s="4">
        <v>92311000</v>
      </c>
      <c r="J19" s="4">
        <v>379250000</v>
      </c>
      <c r="K19" s="6">
        <v>0.12</v>
      </c>
      <c r="L19" s="4">
        <v>35714000</v>
      </c>
      <c r="M19" s="5">
        <v>109056000</v>
      </c>
    </row>
    <row r="20" spans="1:13">
      <c r="A20">
        <v>2</v>
      </c>
      <c r="B20">
        <v>2020</v>
      </c>
      <c r="C20" s="3">
        <v>7807423.3399999999</v>
      </c>
      <c r="D20" s="4">
        <v>32504000</v>
      </c>
      <c r="E20" s="4">
        <v>-18131000</v>
      </c>
      <c r="F20" s="4">
        <v>157156000</v>
      </c>
      <c r="G20" s="4">
        <v>69393000</v>
      </c>
      <c r="H20" s="4">
        <v>214653000</v>
      </c>
      <c r="I20" s="4">
        <v>86201000</v>
      </c>
      <c r="J20" s="4">
        <v>375098000</v>
      </c>
      <c r="K20" s="6">
        <v>-4.66</v>
      </c>
      <c r="L20" s="4">
        <v>27939000</v>
      </c>
      <c r="M20" s="5">
        <v>104990000</v>
      </c>
    </row>
    <row r="21" spans="1:13">
      <c r="A21">
        <v>1</v>
      </c>
      <c r="B21">
        <v>2020</v>
      </c>
      <c r="C21" s="3">
        <v>7829509.6200000001</v>
      </c>
      <c r="D21" s="4">
        <v>60029000</v>
      </c>
      <c r="E21" s="4">
        <v>-24000</v>
      </c>
      <c r="F21" s="4">
        <v>179638000</v>
      </c>
      <c r="G21" s="4">
        <v>76243000</v>
      </c>
      <c r="H21" s="4">
        <v>210583000</v>
      </c>
      <c r="I21" s="4">
        <v>84973000</v>
      </c>
      <c r="J21" s="4">
        <v>393961000</v>
      </c>
      <c r="K21" s="6">
        <v>-0.01</v>
      </c>
      <c r="L21" s="4">
        <v>21811000</v>
      </c>
      <c r="M21" s="5">
        <v>95065000</v>
      </c>
    </row>
    <row r="22" spans="1:13">
      <c r="A22">
        <v>4</v>
      </c>
      <c r="B22">
        <v>2019</v>
      </c>
      <c r="C22" s="3">
        <v>7881194.6200000001</v>
      </c>
      <c r="D22" s="4">
        <v>84006000</v>
      </c>
      <c r="E22" s="4">
        <v>965000</v>
      </c>
      <c r="F22" s="4">
        <v>186476000</v>
      </c>
      <c r="G22" s="4">
        <v>79624000</v>
      </c>
      <c r="H22" s="4">
        <v>213873000</v>
      </c>
      <c r="I22" s="4">
        <v>92689000</v>
      </c>
      <c r="J22" s="4">
        <v>404336000</v>
      </c>
      <c r="K22" s="6">
        <v>0.24</v>
      </c>
      <c r="L22" s="4">
        <v>18055000</v>
      </c>
      <c r="M22" s="5">
        <v>96424000</v>
      </c>
    </row>
    <row r="23" spans="1:13">
      <c r="A23">
        <v>3</v>
      </c>
      <c r="B23">
        <v>2019</v>
      </c>
      <c r="C23" s="3">
        <v>7978661.2199999997</v>
      </c>
      <c r="D23" s="4">
        <v>86592000</v>
      </c>
      <c r="E23" s="4">
        <v>5879000</v>
      </c>
      <c r="F23" s="4">
        <v>188616000</v>
      </c>
      <c r="G23" s="4">
        <v>75165000</v>
      </c>
      <c r="H23" s="4">
        <v>203194000</v>
      </c>
      <c r="I23" s="4">
        <v>86186000</v>
      </c>
      <c r="J23" s="4">
        <v>395774000</v>
      </c>
      <c r="K23" s="6">
        <v>1.46</v>
      </c>
      <c r="L23" s="4">
        <v>15417000</v>
      </c>
      <c r="M23" s="5">
        <v>88924000</v>
      </c>
    </row>
    <row r="24" spans="1:13">
      <c r="A24">
        <v>2</v>
      </c>
      <c r="B24">
        <v>2019</v>
      </c>
      <c r="C24" s="3">
        <v>8342622.7800000003</v>
      </c>
      <c r="D24" s="4">
        <v>90544000</v>
      </c>
      <c r="E24" s="4">
        <v>2998000</v>
      </c>
      <c r="F24" s="4">
        <v>192277000</v>
      </c>
      <c r="G24" s="4">
        <v>84317000</v>
      </c>
      <c r="H24" s="4">
        <v>212637000</v>
      </c>
      <c r="I24" s="4">
        <v>93096000</v>
      </c>
      <c r="J24" s="4">
        <v>408891000</v>
      </c>
      <c r="K24" s="6">
        <v>0.74</v>
      </c>
      <c r="L24" s="4">
        <v>18470000</v>
      </c>
      <c r="M24" s="5">
        <v>92646000</v>
      </c>
    </row>
    <row r="25" spans="1:13">
      <c r="A25">
        <v>1</v>
      </c>
      <c r="B25">
        <v>2019</v>
      </c>
      <c r="C25" s="3">
        <v>8342622.7800000003</v>
      </c>
      <c r="D25" s="4">
        <v>83735000</v>
      </c>
      <c r="E25" s="4">
        <v>6001000</v>
      </c>
      <c r="F25" s="4">
        <v>196325000</v>
      </c>
      <c r="G25" s="4">
        <v>82845000</v>
      </c>
      <c r="H25" s="4">
        <v>211569000</v>
      </c>
      <c r="I25" s="4">
        <v>95990000</v>
      </c>
      <c r="J25" s="4">
        <v>411825000</v>
      </c>
      <c r="K25" s="6">
        <v>1.46</v>
      </c>
      <c r="L25" s="4">
        <v>21470000</v>
      </c>
      <c r="M25" s="5">
        <v>92541000</v>
      </c>
    </row>
    <row r="26" spans="1:13">
      <c r="A26">
        <v>4</v>
      </c>
      <c r="B26">
        <v>2018</v>
      </c>
      <c r="C26" s="3">
        <v>8217376.0300000003</v>
      </c>
      <c r="D26" s="4">
        <v>102228000</v>
      </c>
      <c r="E26" s="4">
        <v>5590000</v>
      </c>
      <c r="F26" s="4">
        <v>198646000</v>
      </c>
      <c r="G26" s="4">
        <v>77813000</v>
      </c>
      <c r="H26" s="4">
        <v>196660000</v>
      </c>
      <c r="I26" s="4">
        <v>97482000</v>
      </c>
      <c r="J26" s="4">
        <v>399194000</v>
      </c>
      <c r="K26" s="6">
        <v>1.34</v>
      </c>
      <c r="L26" s="4">
        <v>26741000</v>
      </c>
      <c r="M26" s="5">
        <v>76824000</v>
      </c>
    </row>
    <row r="27" spans="1:13">
      <c r="A27">
        <v>3</v>
      </c>
      <c r="B27">
        <v>2018</v>
      </c>
      <c r="C27" s="3">
        <v>8342622.7800000003</v>
      </c>
      <c r="D27" s="4">
        <v>100151000</v>
      </c>
      <c r="E27" s="4">
        <v>5839000</v>
      </c>
      <c r="F27" s="4">
        <v>197533000</v>
      </c>
      <c r="G27" s="4">
        <v>89746000</v>
      </c>
      <c r="H27" s="4">
        <v>206503000</v>
      </c>
      <c r="I27" s="4">
        <v>107246000</v>
      </c>
      <c r="J27" s="4">
        <v>407989000</v>
      </c>
      <c r="K27" s="6">
        <v>1.4</v>
      </c>
      <c r="L27" s="4">
        <v>19112000</v>
      </c>
      <c r="M27" s="5">
        <v>78378000</v>
      </c>
    </row>
    <row r="28" spans="1:13">
      <c r="A28">
        <v>2</v>
      </c>
      <c r="B28">
        <v>2018</v>
      </c>
      <c r="C28" s="3">
        <v>8342622.7800000003</v>
      </c>
      <c r="D28" s="4">
        <v>96765000</v>
      </c>
      <c r="E28" s="4">
        <v>6024000</v>
      </c>
      <c r="F28" s="4">
        <v>197319000</v>
      </c>
      <c r="G28" s="4">
        <v>81521000</v>
      </c>
      <c r="H28" s="4">
        <v>205994000</v>
      </c>
      <c r="I28" s="4">
        <v>103512000</v>
      </c>
      <c r="J28" s="4">
        <v>407234000</v>
      </c>
      <c r="K28" s="6">
        <v>1.44</v>
      </c>
      <c r="L28" s="4">
        <v>19468000</v>
      </c>
      <c r="M28" s="5">
        <v>80471000</v>
      </c>
    </row>
    <row r="29" spans="1:13">
      <c r="A29">
        <v>1</v>
      </c>
      <c r="B29">
        <v>2018</v>
      </c>
      <c r="C29" s="3">
        <v>8342622.7800000003</v>
      </c>
      <c r="D29" s="4">
        <v>89235000</v>
      </c>
      <c r="E29" s="4">
        <v>5899000</v>
      </c>
      <c r="F29" s="4">
        <v>197331000</v>
      </c>
      <c r="G29" s="4">
        <v>81589000</v>
      </c>
      <c r="H29" s="4">
        <v>209406000</v>
      </c>
      <c r="I29" s="4">
        <v>98046000</v>
      </c>
      <c r="J29" s="4">
        <v>410719000</v>
      </c>
      <c r="K29" s="6">
        <v>1.4</v>
      </c>
      <c r="L29" s="4">
        <v>21927000</v>
      </c>
      <c r="M29" s="5">
        <v>88022000</v>
      </c>
    </row>
    <row r="30" spans="1:13">
      <c r="E30" s="4"/>
      <c r="M30" s="5"/>
    </row>
    <row r="31" spans="1:13">
      <c r="B31" s="2"/>
      <c r="E31" s="4"/>
      <c r="M31" s="5"/>
    </row>
    <row r="32" spans="1:13">
      <c r="M32" s="5"/>
    </row>
    <row r="33" spans="13:13">
      <c r="M33" s="5"/>
    </row>
    <row r="35" spans="13:13">
      <c r="M35" s="5"/>
    </row>
    <row r="36" spans="13:13">
      <c r="M36" s="5"/>
    </row>
    <row r="37" spans="13:13">
      <c r="M37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5654-E158-4412-8242-7255FE2F3010}">
  <dimension ref="A1:U44"/>
  <sheetViews>
    <sheetView workbookViewId="0">
      <selection activeCell="M1" sqref="M1"/>
    </sheetView>
  </sheetViews>
  <sheetFormatPr defaultRowHeight="15"/>
  <cols>
    <col min="3" max="3" width="15.28515625" customWidth="1"/>
    <col min="4" max="4" width="11" bestFit="1" customWidth="1"/>
    <col min="5" max="5" width="10.7109375" bestFit="1" customWidth="1"/>
    <col min="6" max="10" width="11" bestFit="1" customWidth="1"/>
    <col min="12" max="13" width="11" bestFit="1" customWidth="1"/>
  </cols>
  <sheetData>
    <row r="1" spans="1:21" ht="43.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  <c r="U1" s="3"/>
    </row>
    <row r="2" spans="1:21">
      <c r="A2">
        <v>4</v>
      </c>
      <c r="B2">
        <v>2024</v>
      </c>
      <c r="C2" s="5">
        <v>316000</v>
      </c>
      <c r="D2" s="5">
        <v>33137000</v>
      </c>
      <c r="E2" s="5">
        <v>371000</v>
      </c>
      <c r="F2" s="5">
        <v>17745000</v>
      </c>
      <c r="G2" s="5">
        <v>20827000</v>
      </c>
      <c r="H2" s="5">
        <v>54352000</v>
      </c>
      <c r="I2" s="5">
        <v>24447000</v>
      </c>
      <c r="J2" s="5">
        <v>78858000</v>
      </c>
      <c r="K2">
        <v>1.1499999999999999</v>
      </c>
      <c r="L2" s="5">
        <v>3210000</v>
      </c>
      <c r="M2" s="5">
        <v>28758000</v>
      </c>
    </row>
    <row r="3" spans="1:21">
      <c r="A3">
        <v>3</v>
      </c>
      <c r="B3">
        <v>2024</v>
      </c>
      <c r="C3" s="8">
        <v>325000</v>
      </c>
      <c r="D3" s="5">
        <v>35107000</v>
      </c>
      <c r="E3" s="4">
        <v>622000</v>
      </c>
      <c r="F3" s="4">
        <v>18933000</v>
      </c>
      <c r="G3" s="4">
        <v>21068000</v>
      </c>
      <c r="H3" s="4">
        <v>54121000</v>
      </c>
      <c r="I3" s="4">
        <v>25949000</v>
      </c>
      <c r="J3" s="4">
        <v>79833000</v>
      </c>
      <c r="K3">
        <v>1.87</v>
      </c>
      <c r="L3" s="4">
        <v>4002000</v>
      </c>
      <c r="M3" s="4">
        <v>29396000</v>
      </c>
    </row>
    <row r="4" spans="1:21">
      <c r="A4">
        <v>2</v>
      </c>
      <c r="B4">
        <v>2024</v>
      </c>
      <c r="C4" s="5">
        <v>341000</v>
      </c>
      <c r="D4" s="4">
        <v>37914000</v>
      </c>
      <c r="E4" s="4">
        <v>1515000</v>
      </c>
      <c r="F4" s="4">
        <v>21324000</v>
      </c>
      <c r="G4" s="4">
        <v>24000000</v>
      </c>
      <c r="H4" s="4">
        <v>57141000</v>
      </c>
      <c r="I4" s="4">
        <v>31347000</v>
      </c>
      <c r="J4" s="4">
        <v>85229000</v>
      </c>
      <c r="K4">
        <v>4.33</v>
      </c>
      <c r="L4" s="4">
        <v>4441000</v>
      </c>
      <c r="M4" s="4">
        <v>30111000</v>
      </c>
    </row>
    <row r="5" spans="1:21">
      <c r="A5">
        <v>1</v>
      </c>
      <c r="B5">
        <v>2024</v>
      </c>
      <c r="C5" s="5">
        <v>355000</v>
      </c>
      <c r="D5" s="4">
        <v>32706000</v>
      </c>
      <c r="E5" s="4">
        <v>937000</v>
      </c>
      <c r="F5" s="4">
        <v>22922000</v>
      </c>
      <c r="G5" s="4">
        <v>21787000</v>
      </c>
      <c r="H5" s="4">
        <v>55757000</v>
      </c>
      <c r="I5" s="4">
        <v>31260000</v>
      </c>
      <c r="J5" s="4">
        <v>85528000</v>
      </c>
      <c r="K5">
        <v>2.58</v>
      </c>
      <c r="L5" s="4">
        <v>3175000</v>
      </c>
      <c r="M5" s="4">
        <v>28531000</v>
      </c>
    </row>
    <row r="6" spans="1:21">
      <c r="A6">
        <v>4</v>
      </c>
      <c r="B6">
        <v>2023</v>
      </c>
      <c r="C6" s="5">
        <v>368000</v>
      </c>
      <c r="D6" s="4">
        <v>36255000</v>
      </c>
      <c r="E6" s="4">
        <v>1451000</v>
      </c>
      <c r="F6" s="4">
        <v>24404000</v>
      </c>
      <c r="G6" s="4">
        <v>20150000</v>
      </c>
      <c r="H6" s="4">
        <v>54588000</v>
      </c>
      <c r="I6" s="4">
        <v>32131000</v>
      </c>
      <c r="J6" s="4">
        <v>85987000</v>
      </c>
      <c r="K6">
        <v>3.84</v>
      </c>
      <c r="L6" s="4">
        <v>5443000</v>
      </c>
      <c r="M6" s="4">
        <v>28501000</v>
      </c>
    </row>
    <row r="7" spans="1:21">
      <c r="A7">
        <v>3</v>
      </c>
      <c r="B7">
        <v>2023</v>
      </c>
      <c r="C7" s="5">
        <v>386000</v>
      </c>
      <c r="D7" s="4">
        <v>40917000</v>
      </c>
      <c r="E7" s="4">
        <v>3280000</v>
      </c>
      <c r="F7" s="4">
        <v>25862000</v>
      </c>
      <c r="G7" s="4">
        <v>21735000</v>
      </c>
      <c r="H7" s="4">
        <v>57171000</v>
      </c>
      <c r="I7" s="4">
        <v>36275000</v>
      </c>
      <c r="J7" s="4">
        <v>89969000</v>
      </c>
      <c r="K7">
        <v>8.2799999999999994</v>
      </c>
      <c r="L7" s="4">
        <v>8452000</v>
      </c>
      <c r="M7" s="4">
        <v>28583000</v>
      </c>
    </row>
    <row r="8" spans="1:21">
      <c r="A8">
        <v>2</v>
      </c>
      <c r="B8">
        <v>2023</v>
      </c>
      <c r="C8" s="5">
        <v>405000</v>
      </c>
      <c r="D8" s="4">
        <v>36343000</v>
      </c>
      <c r="E8" s="4">
        <v>2226000</v>
      </c>
      <c r="F8" s="4">
        <v>25714000</v>
      </c>
      <c r="G8" s="4">
        <v>17466000</v>
      </c>
      <c r="H8" s="4">
        <v>53874000</v>
      </c>
      <c r="I8" s="4">
        <v>32213000</v>
      </c>
      <c r="J8" s="4">
        <v>86442000</v>
      </c>
      <c r="K8">
        <v>5.32</v>
      </c>
      <c r="L8" s="4">
        <v>7345000</v>
      </c>
      <c r="M8" s="4">
        <v>28565000</v>
      </c>
    </row>
    <row r="9" spans="1:21">
      <c r="A9">
        <v>1</v>
      </c>
      <c r="B9">
        <v>2023</v>
      </c>
      <c r="C9" s="5">
        <v>430000</v>
      </c>
      <c r="D9" s="4">
        <v>34864000</v>
      </c>
      <c r="E9" s="4">
        <v>2724000</v>
      </c>
      <c r="F9" s="4">
        <v>26858000</v>
      </c>
      <c r="G9" s="4">
        <v>17057000</v>
      </c>
      <c r="H9" s="4">
        <v>53374000</v>
      </c>
      <c r="I9" s="4">
        <v>32486000</v>
      </c>
      <c r="J9" s="4">
        <v>87037000</v>
      </c>
      <c r="K9">
        <v>6.09</v>
      </c>
      <c r="L9" s="4">
        <v>7960000</v>
      </c>
      <c r="M9" s="4">
        <v>28542000</v>
      </c>
    </row>
    <row r="10" spans="1:21">
      <c r="A10">
        <v>4</v>
      </c>
      <c r="B10">
        <v>2022</v>
      </c>
      <c r="C10" s="5">
        <v>454000</v>
      </c>
      <c r="D10" s="4">
        <v>39813000</v>
      </c>
      <c r="E10" s="4">
        <v>3321000</v>
      </c>
      <c r="F10" s="4">
        <v>27715000</v>
      </c>
      <c r="G10" s="4">
        <v>20020000</v>
      </c>
      <c r="H10" s="4">
        <v>54817000</v>
      </c>
      <c r="I10" s="4">
        <v>35242000</v>
      </c>
      <c r="J10" s="4">
        <v>89904000</v>
      </c>
      <c r="K10">
        <v>7.09</v>
      </c>
      <c r="L10" s="4">
        <v>8625000</v>
      </c>
      <c r="M10" s="4">
        <v>27909000</v>
      </c>
    </row>
    <row r="11" spans="1:21">
      <c r="A11">
        <v>3</v>
      </c>
      <c r="B11">
        <v>2022</v>
      </c>
      <c r="C11" s="5">
        <v>469000</v>
      </c>
      <c r="D11" s="4">
        <v>45787000</v>
      </c>
      <c r="E11" s="4">
        <v>4477000</v>
      </c>
      <c r="F11" s="4">
        <v>26304000</v>
      </c>
      <c r="G11" s="4">
        <v>21314000</v>
      </c>
      <c r="H11" s="4">
        <v>55919000</v>
      </c>
      <c r="I11" s="4">
        <v>35285000</v>
      </c>
      <c r="J11" s="4">
        <v>89694000</v>
      </c>
      <c r="K11">
        <v>9.06</v>
      </c>
      <c r="L11" s="4">
        <v>7376000</v>
      </c>
      <c r="M11" s="4">
        <v>27896000</v>
      </c>
    </row>
    <row r="12" spans="1:21">
      <c r="A12">
        <v>2</v>
      </c>
      <c r="B12">
        <v>2022</v>
      </c>
      <c r="C12" s="5">
        <v>513000</v>
      </c>
      <c r="D12" s="4">
        <v>53795000</v>
      </c>
      <c r="E12" s="4">
        <v>5873000</v>
      </c>
      <c r="F12" s="4">
        <v>26306000</v>
      </c>
      <c r="G12" s="4">
        <v>28437000</v>
      </c>
      <c r="H12" s="4">
        <v>63068000</v>
      </c>
      <c r="I12" s="4">
        <v>42413000</v>
      </c>
      <c r="J12" s="4">
        <v>96737000</v>
      </c>
      <c r="K12">
        <v>10.95</v>
      </c>
      <c r="L12" s="4">
        <v>9078000</v>
      </c>
      <c r="M12" s="4">
        <v>28044000</v>
      </c>
    </row>
    <row r="13" spans="1:21">
      <c r="A13">
        <v>1</v>
      </c>
      <c r="B13">
        <v>2022</v>
      </c>
      <c r="C13" s="5">
        <v>545000</v>
      </c>
      <c r="D13" s="4">
        <v>38058000</v>
      </c>
      <c r="E13" s="4">
        <v>845000</v>
      </c>
      <c r="F13" s="4">
        <v>23972000</v>
      </c>
      <c r="G13" s="4">
        <v>25120000</v>
      </c>
      <c r="H13" s="4">
        <v>59653000</v>
      </c>
      <c r="I13" s="4">
        <v>36388000</v>
      </c>
      <c r="J13" s="4">
        <v>90952000</v>
      </c>
      <c r="K13">
        <v>1.49</v>
      </c>
      <c r="L13" s="4">
        <v>7148000</v>
      </c>
      <c r="M13" s="4">
        <v>28034000</v>
      </c>
    </row>
    <row r="14" spans="1:21">
      <c r="A14">
        <v>4</v>
      </c>
      <c r="B14">
        <v>2021</v>
      </c>
      <c r="C14" s="5">
        <v>579000</v>
      </c>
      <c r="D14" s="4">
        <v>35336000</v>
      </c>
      <c r="E14" s="4">
        <v>774000</v>
      </c>
      <c r="F14" s="4">
        <v>26206000</v>
      </c>
      <c r="G14" s="4">
        <v>17898000</v>
      </c>
      <c r="H14" s="4">
        <v>51792000</v>
      </c>
      <c r="I14" s="4">
        <v>30496000</v>
      </c>
      <c r="J14" s="4">
        <v>85373000</v>
      </c>
      <c r="K14">
        <v>1.27</v>
      </c>
      <c r="L14" s="4">
        <v>5291000</v>
      </c>
      <c r="M14" s="4">
        <v>26904000</v>
      </c>
    </row>
    <row r="15" spans="1:21">
      <c r="A15">
        <v>3</v>
      </c>
      <c r="B15">
        <v>2021</v>
      </c>
      <c r="C15" s="5">
        <v>622000</v>
      </c>
      <c r="D15" s="4">
        <v>32321000</v>
      </c>
      <c r="E15" s="4">
        <v>694000</v>
      </c>
      <c r="F15" s="4">
        <v>28280000</v>
      </c>
      <c r="G15" s="4">
        <v>16898000</v>
      </c>
      <c r="H15" s="4">
        <v>53336000</v>
      </c>
      <c r="I15" s="4">
        <v>34143000</v>
      </c>
      <c r="J15" s="4">
        <v>89300000</v>
      </c>
      <c r="K15">
        <v>1.0900000000000001</v>
      </c>
      <c r="L15" s="4">
        <v>5874000</v>
      </c>
      <c r="M15" s="4">
        <v>28762000</v>
      </c>
    </row>
    <row r="16" spans="1:21">
      <c r="A16">
        <v>2</v>
      </c>
      <c r="B16">
        <v>2021</v>
      </c>
      <c r="C16" s="5">
        <v>638000</v>
      </c>
      <c r="D16" s="4">
        <v>29615000</v>
      </c>
      <c r="E16" s="4">
        <v>8512000</v>
      </c>
      <c r="F16" s="4">
        <v>28921000</v>
      </c>
      <c r="G16" s="4">
        <v>19512000</v>
      </c>
      <c r="H16" s="4">
        <v>57607000</v>
      </c>
      <c r="I16" s="4">
        <v>38592000</v>
      </c>
      <c r="J16" s="4">
        <v>94300000</v>
      </c>
      <c r="K16">
        <v>13</v>
      </c>
      <c r="L16" s="4">
        <v>11839000</v>
      </c>
      <c r="M16" s="4">
        <v>29813000</v>
      </c>
    </row>
    <row r="17" spans="1:13">
      <c r="A17">
        <v>1</v>
      </c>
      <c r="B17">
        <v>2021</v>
      </c>
      <c r="C17" s="5">
        <v>652000</v>
      </c>
      <c r="D17" s="4">
        <v>22711000</v>
      </c>
      <c r="E17" s="4">
        <v>-242000</v>
      </c>
      <c r="F17" s="4">
        <v>21592000</v>
      </c>
      <c r="G17" s="4">
        <v>16085000</v>
      </c>
      <c r="H17" s="4">
        <v>57172000</v>
      </c>
      <c r="I17" s="4">
        <v>30361000</v>
      </c>
      <c r="J17" s="4">
        <v>86651000</v>
      </c>
      <c r="K17">
        <v>-0.37</v>
      </c>
      <c r="L17" s="4">
        <v>624000</v>
      </c>
      <c r="M17" s="4">
        <v>33962000</v>
      </c>
    </row>
    <row r="18" spans="1:13">
      <c r="A18">
        <v>4</v>
      </c>
      <c r="B18">
        <v>2020</v>
      </c>
      <c r="C18" s="5">
        <v>651000</v>
      </c>
      <c r="D18" s="4">
        <v>17972000</v>
      </c>
      <c r="E18" s="4">
        <v>285000</v>
      </c>
      <c r="F18" s="4">
        <v>22199000</v>
      </c>
      <c r="G18" s="4">
        <v>15663000</v>
      </c>
      <c r="H18" s="4">
        <v>54938000</v>
      </c>
      <c r="I18" s="4">
        <v>28287000</v>
      </c>
      <c r="J18" s="4">
        <v>85158000</v>
      </c>
      <c r="K18">
        <v>0.28999999999999998</v>
      </c>
      <c r="L18" s="4">
        <v>415000</v>
      </c>
      <c r="M18" s="4">
        <v>33095000</v>
      </c>
    </row>
    <row r="19" spans="1:13">
      <c r="A19">
        <v>3</v>
      </c>
      <c r="B19">
        <v>2020</v>
      </c>
      <c r="C19" s="5">
        <v>651000</v>
      </c>
      <c r="D19" s="4">
        <v>17408000</v>
      </c>
      <c r="E19" s="4">
        <v>-886000</v>
      </c>
      <c r="F19" s="4">
        <v>22453000</v>
      </c>
      <c r="G19" s="4">
        <v>14246000</v>
      </c>
      <c r="H19" s="4">
        <v>53506000</v>
      </c>
      <c r="I19" s="4">
        <v>26200000</v>
      </c>
      <c r="J19" s="4">
        <v>84020000</v>
      </c>
      <c r="K19">
        <v>-1.57</v>
      </c>
      <c r="L19" s="4">
        <v>618000</v>
      </c>
      <c r="M19" s="4">
        <v>33524000</v>
      </c>
    </row>
    <row r="20" spans="1:13">
      <c r="A20">
        <v>2</v>
      </c>
      <c r="B20">
        <v>2020</v>
      </c>
      <c r="C20" s="5">
        <v>650000</v>
      </c>
      <c r="D20" s="4">
        <v>12195000</v>
      </c>
      <c r="E20" s="4">
        <v>9000</v>
      </c>
      <c r="F20" s="4">
        <v>23741000</v>
      </c>
      <c r="G20" s="4">
        <v>11504000</v>
      </c>
      <c r="H20" s="4">
        <v>52776000</v>
      </c>
      <c r="I20" s="4">
        <v>14643000</v>
      </c>
      <c r="J20" s="4">
        <v>84593000</v>
      </c>
      <c r="K20">
        <v>0.01</v>
      </c>
      <c r="L20" s="4">
        <v>1091000</v>
      </c>
      <c r="M20" s="4">
        <v>34641000</v>
      </c>
    </row>
    <row r="21" spans="1:13">
      <c r="A21">
        <v>1</v>
      </c>
      <c r="B21">
        <v>2020</v>
      </c>
      <c r="C21" s="5">
        <v>650000</v>
      </c>
      <c r="D21" s="4">
        <v>22204000</v>
      </c>
      <c r="E21" s="4">
        <v>-9234000</v>
      </c>
      <c r="F21" s="4">
        <v>24088000</v>
      </c>
      <c r="G21" s="4">
        <v>13569000</v>
      </c>
      <c r="H21" s="4">
        <v>54121000</v>
      </c>
      <c r="I21" s="4">
        <v>15693000</v>
      </c>
      <c r="J21" s="4">
        <v>86317000</v>
      </c>
      <c r="K21">
        <v>-14.25</v>
      </c>
      <c r="L21" s="4">
        <v>1690000</v>
      </c>
      <c r="M21" s="4">
        <v>34188000</v>
      </c>
    </row>
    <row r="22" spans="1:13">
      <c r="A22">
        <v>4</v>
      </c>
      <c r="B22">
        <v>2019</v>
      </c>
      <c r="C22" s="5">
        <v>649000</v>
      </c>
      <c r="D22" s="4">
        <v>31092000</v>
      </c>
      <c r="E22" s="4">
        <v>443000</v>
      </c>
      <c r="F22" s="4">
        <v>33694000</v>
      </c>
      <c r="G22" s="4">
        <v>16948000</v>
      </c>
      <c r="H22" s="4">
        <v>55449000</v>
      </c>
      <c r="I22" s="4">
        <v>30458000</v>
      </c>
      <c r="J22" s="4">
        <v>98556000</v>
      </c>
      <c r="K22">
        <v>0.68</v>
      </c>
      <c r="L22" s="4">
        <v>1393000</v>
      </c>
      <c r="M22" s="4">
        <v>30538000</v>
      </c>
    </row>
    <row r="23" spans="1:13">
      <c r="A23">
        <v>3</v>
      </c>
      <c r="B23">
        <v>2019</v>
      </c>
      <c r="C23" s="5">
        <v>650000</v>
      </c>
      <c r="D23" s="4">
        <v>27552000</v>
      </c>
      <c r="E23" s="4">
        <v>1095000</v>
      </c>
      <c r="F23" s="4">
        <v>33738000</v>
      </c>
      <c r="G23" s="4">
        <v>15339000</v>
      </c>
      <c r="H23" s="4">
        <v>54515000</v>
      </c>
      <c r="I23" s="4">
        <v>19139000</v>
      </c>
      <c r="J23" s="4">
        <v>98139000</v>
      </c>
      <c r="K23">
        <v>1.66</v>
      </c>
      <c r="L23" s="4">
        <v>1525000</v>
      </c>
      <c r="M23" s="4">
        <v>31387000</v>
      </c>
    </row>
    <row r="24" spans="1:13">
      <c r="A24">
        <v>2</v>
      </c>
      <c r="B24">
        <v>2019</v>
      </c>
      <c r="C24" s="5">
        <v>660000</v>
      </c>
      <c r="D24" s="4">
        <v>33529000</v>
      </c>
      <c r="E24" s="4">
        <v>1106000</v>
      </c>
      <c r="F24" s="4">
        <v>34207000</v>
      </c>
      <c r="G24" s="4">
        <v>14890000</v>
      </c>
      <c r="H24" s="4">
        <v>52830000</v>
      </c>
      <c r="I24" s="4">
        <v>18396000</v>
      </c>
      <c r="J24" s="4">
        <v>96896000</v>
      </c>
      <c r="K24">
        <v>1.66</v>
      </c>
      <c r="L24" s="4">
        <v>1247000</v>
      </c>
      <c r="M24" s="4">
        <v>31090000</v>
      </c>
    </row>
    <row r="25" spans="1:13">
      <c r="A25">
        <v>1</v>
      </c>
      <c r="B25">
        <v>2019</v>
      </c>
      <c r="C25" s="5">
        <v>667000</v>
      </c>
      <c r="D25" s="4">
        <v>28253000</v>
      </c>
      <c r="E25" s="4">
        <v>-7000</v>
      </c>
      <c r="F25" s="4">
        <v>33951000</v>
      </c>
      <c r="G25" s="4">
        <v>15147000</v>
      </c>
      <c r="H25" s="4">
        <v>52574000</v>
      </c>
      <c r="I25" s="4">
        <v>18151000</v>
      </c>
      <c r="J25" s="4">
        <v>96436000</v>
      </c>
      <c r="K25">
        <v>-0.01</v>
      </c>
      <c r="L25" s="4">
        <v>877000</v>
      </c>
      <c r="M25" s="4">
        <v>30881000</v>
      </c>
    </row>
    <row r="26" spans="1:13">
      <c r="A26">
        <v>4</v>
      </c>
      <c r="B26">
        <v>2018</v>
      </c>
      <c r="C26" s="5">
        <v>680000</v>
      </c>
      <c r="D26" s="4">
        <v>32333000</v>
      </c>
      <c r="E26" s="4">
        <v>951000</v>
      </c>
      <c r="F26" s="4">
        <v>35175000</v>
      </c>
      <c r="G26" s="4">
        <v>13216000</v>
      </c>
      <c r="H26" s="4">
        <v>47887000</v>
      </c>
      <c r="I26" s="4">
        <v>18023000</v>
      </c>
      <c r="J26" s="4">
        <v>92940000</v>
      </c>
      <c r="K26">
        <v>1.35</v>
      </c>
      <c r="L26" s="4">
        <v>1687000</v>
      </c>
      <c r="M26" s="4">
        <v>27524000</v>
      </c>
    </row>
    <row r="27" spans="1:13">
      <c r="A27">
        <v>3</v>
      </c>
      <c r="B27">
        <v>2018</v>
      </c>
      <c r="C27" s="5">
        <v>451000</v>
      </c>
      <c r="D27" s="4">
        <v>22988000</v>
      </c>
      <c r="E27" s="4">
        <v>737000</v>
      </c>
      <c r="F27" s="4">
        <v>15166000</v>
      </c>
      <c r="G27" s="4">
        <v>9634000</v>
      </c>
      <c r="H27" s="4">
        <v>32997000</v>
      </c>
      <c r="I27" s="4">
        <v>15873000</v>
      </c>
      <c r="J27" s="4">
        <v>53031000</v>
      </c>
      <c r="K27">
        <v>1.62</v>
      </c>
      <c r="L27" s="4">
        <v>4992000</v>
      </c>
      <c r="M27" s="4">
        <v>18449000</v>
      </c>
    </row>
    <row r="28" spans="1:13">
      <c r="A28">
        <v>2</v>
      </c>
      <c r="B28">
        <v>2018</v>
      </c>
      <c r="C28" s="5">
        <v>456000</v>
      </c>
      <c r="D28" s="4">
        <v>22317000</v>
      </c>
      <c r="E28" s="4">
        <v>1055000</v>
      </c>
      <c r="F28" s="4">
        <v>14958000</v>
      </c>
      <c r="G28" s="4">
        <v>9715000</v>
      </c>
      <c r="H28" s="4">
        <v>31915000</v>
      </c>
      <c r="I28" s="4">
        <v>15548000</v>
      </c>
      <c r="J28" s="4">
        <v>51736000</v>
      </c>
      <c r="K28">
        <v>2.27</v>
      </c>
      <c r="L28" s="4">
        <v>4999000</v>
      </c>
      <c r="M28" s="4">
        <v>17267000</v>
      </c>
    </row>
    <row r="29" spans="1:13">
      <c r="A29">
        <v>1</v>
      </c>
      <c r="B29">
        <v>2018</v>
      </c>
      <c r="C29" s="5">
        <v>467000</v>
      </c>
      <c r="D29" s="4">
        <v>18866000</v>
      </c>
      <c r="E29" s="4">
        <v>37000</v>
      </c>
      <c r="F29" s="4">
        <v>14988000</v>
      </c>
      <c r="G29" s="4">
        <v>8372000</v>
      </c>
      <c r="H29" s="4">
        <v>30501000</v>
      </c>
      <c r="I29" s="4">
        <v>14525000</v>
      </c>
      <c r="J29" s="4">
        <v>50364000</v>
      </c>
      <c r="K29">
        <v>0.08</v>
      </c>
      <c r="L29" s="4">
        <v>4653000</v>
      </c>
      <c r="M29" s="4">
        <v>17258000</v>
      </c>
    </row>
    <row r="30" spans="1:13">
      <c r="E30" s="4"/>
      <c r="K30" s="6"/>
      <c r="M30" s="4"/>
    </row>
    <row r="31" spans="1:13">
      <c r="B31" s="2"/>
      <c r="E31" s="4"/>
      <c r="M31" s="4"/>
    </row>
    <row r="32" spans="1:13">
      <c r="E32" s="4"/>
      <c r="M32" s="4"/>
    </row>
    <row r="33" spans="5:13">
      <c r="E33" s="4"/>
      <c r="M33" s="4"/>
    </row>
    <row r="34" spans="5:13">
      <c r="E34" s="4"/>
      <c r="M34" s="4"/>
    </row>
    <row r="35" spans="5:13">
      <c r="E35" s="4"/>
      <c r="M35" s="4"/>
    </row>
    <row r="36" spans="5:13">
      <c r="E36" s="4"/>
      <c r="M36" s="4"/>
    </row>
    <row r="37" spans="5:13">
      <c r="E37" s="4"/>
      <c r="M37" s="4"/>
    </row>
    <row r="38" spans="5:13">
      <c r="E38" s="4"/>
      <c r="M38" s="4"/>
    </row>
    <row r="39" spans="5:13">
      <c r="E39" s="4"/>
      <c r="M39" s="4"/>
    </row>
    <row r="40" spans="5:13">
      <c r="E40" s="4"/>
      <c r="M40" s="4"/>
    </row>
    <row r="41" spans="5:13">
      <c r="E41" s="4"/>
      <c r="M41" s="4"/>
    </row>
    <row r="42" spans="5:13">
      <c r="E42" s="4"/>
      <c r="M42" s="4"/>
    </row>
    <row r="43" spans="5:13">
      <c r="E43" s="4"/>
      <c r="M43" s="4"/>
    </row>
    <row r="44" spans="5:13">
      <c r="E44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B3B4-E589-4676-81EE-0B4247B033FA}">
  <dimension ref="A1:U34"/>
  <sheetViews>
    <sheetView tabSelected="1" workbookViewId="0">
      <selection activeCell="O15" sqref="O15"/>
    </sheetView>
  </sheetViews>
  <sheetFormatPr defaultRowHeight="15"/>
  <cols>
    <col min="3" max="3" width="11.7109375" bestFit="1" customWidth="1"/>
    <col min="4" max="4" width="9.85546875" bestFit="1" customWidth="1"/>
    <col min="5" max="5" width="10.28515625" bestFit="1" customWidth="1"/>
    <col min="6" max="6" width="11" bestFit="1" customWidth="1"/>
    <col min="7" max="7" width="9.85546875" bestFit="1" customWidth="1"/>
    <col min="8" max="10" width="11" bestFit="1" customWidth="1"/>
    <col min="12" max="12" width="13" customWidth="1"/>
    <col min="13" max="13" width="11" bestFit="1" customWidth="1"/>
  </cols>
  <sheetData>
    <row r="1" spans="1:21" ht="43.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  <c r="U1" s="3"/>
    </row>
    <row r="2" spans="1:21">
      <c r="A2">
        <v>4</v>
      </c>
      <c r="B2">
        <v>2024</v>
      </c>
      <c r="C2" s="5">
        <v>868091623</v>
      </c>
      <c r="D2" s="4">
        <v>5610</v>
      </c>
      <c r="E2" s="5">
        <v>615</v>
      </c>
      <c r="F2" s="4">
        <v>10548</v>
      </c>
      <c r="G2" s="4">
        <v>6050</v>
      </c>
      <c r="H2" s="4">
        <v>15039</v>
      </c>
      <c r="I2" s="4">
        <v>12382</v>
      </c>
      <c r="J2" s="4">
        <v>25587</v>
      </c>
      <c r="K2">
        <v>0.7</v>
      </c>
      <c r="L2" s="4">
        <v>2618</v>
      </c>
      <c r="M2" s="4">
        <v>8602</v>
      </c>
    </row>
    <row r="3" spans="1:21">
      <c r="A3">
        <v>3</v>
      </c>
      <c r="B3">
        <v>2024</v>
      </c>
      <c r="C3" s="5">
        <v>878501985</v>
      </c>
      <c r="D3" s="4">
        <v>5697</v>
      </c>
      <c r="E3" s="5">
        <v>571</v>
      </c>
      <c r="F3" s="4">
        <v>10352</v>
      </c>
      <c r="G3" s="4">
        <v>5460</v>
      </c>
      <c r="H3" s="4">
        <v>14979</v>
      </c>
      <c r="I3" s="4">
        <v>12043</v>
      </c>
      <c r="J3" s="4">
        <v>25331</v>
      </c>
      <c r="K3">
        <v>0.65</v>
      </c>
      <c r="L3" s="4">
        <v>2178</v>
      </c>
      <c r="M3" s="4">
        <v>8695</v>
      </c>
    </row>
    <row r="4" spans="1:21">
      <c r="A4">
        <v>2</v>
      </c>
      <c r="B4">
        <v>2024</v>
      </c>
      <c r="C4" s="5">
        <v>882828515</v>
      </c>
      <c r="D4" s="4">
        <v>5833</v>
      </c>
      <c r="E4" s="5">
        <v>709</v>
      </c>
      <c r="F4" s="4">
        <v>10046</v>
      </c>
      <c r="G4" s="4">
        <v>5576</v>
      </c>
      <c r="H4" s="4">
        <v>15106</v>
      </c>
      <c r="I4" s="4">
        <v>11878</v>
      </c>
      <c r="J4" s="4">
        <v>25152</v>
      </c>
      <c r="K4">
        <v>0.8</v>
      </c>
      <c r="L4" s="4">
        <v>2138</v>
      </c>
      <c r="M4" s="4">
        <v>8728</v>
      </c>
    </row>
    <row r="5" spans="1:21">
      <c r="A5">
        <v>1</v>
      </c>
      <c r="B5">
        <v>2024</v>
      </c>
      <c r="C5" s="5">
        <v>885301252</v>
      </c>
      <c r="D5" s="4">
        <v>5804</v>
      </c>
      <c r="E5" s="5">
        <v>606</v>
      </c>
      <c r="F5" s="4">
        <v>9682</v>
      </c>
      <c r="G5" s="4">
        <v>5379</v>
      </c>
      <c r="H5" s="4">
        <v>14972</v>
      </c>
      <c r="I5" s="4">
        <v>11423</v>
      </c>
      <c r="J5" s="4">
        <v>24654</v>
      </c>
      <c r="K5">
        <v>0.68</v>
      </c>
      <c r="L5" s="4">
        <v>1891</v>
      </c>
      <c r="M5" s="4">
        <v>8787</v>
      </c>
    </row>
    <row r="6" spans="1:21">
      <c r="A6">
        <v>4</v>
      </c>
      <c r="B6">
        <v>2023</v>
      </c>
      <c r="C6" s="5">
        <v>890101601</v>
      </c>
      <c r="D6" s="4">
        <v>5739</v>
      </c>
      <c r="E6" s="5">
        <v>661</v>
      </c>
      <c r="F6" s="4">
        <v>9433</v>
      </c>
      <c r="G6" s="4">
        <v>5608</v>
      </c>
      <c r="H6" s="4">
        <v>15250</v>
      </c>
      <c r="I6" s="4">
        <v>11543</v>
      </c>
      <c r="J6" s="4">
        <v>24683</v>
      </c>
      <c r="K6">
        <v>0.73</v>
      </c>
      <c r="L6" s="4">
        <v>2264</v>
      </c>
      <c r="M6" s="4">
        <v>8809</v>
      </c>
    </row>
    <row r="7" spans="1:21">
      <c r="A7">
        <v>3</v>
      </c>
      <c r="B7">
        <v>2023</v>
      </c>
      <c r="C7" s="5">
        <v>895051742</v>
      </c>
      <c r="D7" s="4">
        <v>5804</v>
      </c>
      <c r="E7" s="5">
        <v>716</v>
      </c>
      <c r="F7" s="4">
        <v>9189</v>
      </c>
      <c r="G7" s="4">
        <v>5419</v>
      </c>
      <c r="H7" s="4">
        <v>15253</v>
      </c>
      <c r="I7" s="4">
        <v>11600</v>
      </c>
      <c r="J7" s="4">
        <v>24442</v>
      </c>
      <c r="K7">
        <v>0.79</v>
      </c>
      <c r="L7" s="4">
        <v>2036</v>
      </c>
      <c r="M7" s="4">
        <v>8900</v>
      </c>
    </row>
    <row r="8" spans="1:21">
      <c r="A8">
        <v>2</v>
      </c>
      <c r="B8">
        <v>2023</v>
      </c>
      <c r="C8" s="5">
        <v>898546281</v>
      </c>
      <c r="D8" s="4">
        <v>5798</v>
      </c>
      <c r="E8" s="5">
        <v>610</v>
      </c>
      <c r="F8" s="4">
        <v>8727</v>
      </c>
      <c r="G8" s="4">
        <v>5346</v>
      </c>
      <c r="H8" s="4">
        <v>15346</v>
      </c>
      <c r="I8" s="4">
        <v>11443</v>
      </c>
      <c r="J8" s="4">
        <v>24073</v>
      </c>
      <c r="K8">
        <v>0.68</v>
      </c>
      <c r="L8" s="4">
        <v>2105</v>
      </c>
      <c r="M8" s="4">
        <v>9076</v>
      </c>
    </row>
    <row r="9" spans="1:21">
      <c r="A9">
        <v>1</v>
      </c>
      <c r="B9">
        <v>2023</v>
      </c>
      <c r="C9" s="5">
        <v>902194900</v>
      </c>
      <c r="D9" s="4">
        <v>5677</v>
      </c>
      <c r="E9" s="5">
        <v>651</v>
      </c>
      <c r="F9" s="4">
        <v>8445</v>
      </c>
      <c r="G9" s="4">
        <v>5266</v>
      </c>
      <c r="H9" s="4">
        <v>15174</v>
      </c>
      <c r="I9" s="4">
        <v>11245</v>
      </c>
      <c r="J9" s="4">
        <v>23619</v>
      </c>
      <c r="K9">
        <v>0.72</v>
      </c>
      <c r="L9" s="4">
        <v>1879</v>
      </c>
      <c r="M9" s="4">
        <v>8968</v>
      </c>
    </row>
    <row r="10" spans="1:21">
      <c r="A10">
        <v>4</v>
      </c>
      <c r="B10">
        <v>2022</v>
      </c>
      <c r="C10" s="5">
        <v>904081200</v>
      </c>
      <c r="D10" s="4">
        <v>5582</v>
      </c>
      <c r="E10" s="5">
        <v>656</v>
      </c>
      <c r="F10" s="4">
        <v>7977</v>
      </c>
      <c r="G10" s="4">
        <v>5345</v>
      </c>
      <c r="H10" s="4">
        <v>15278</v>
      </c>
      <c r="I10" s="4">
        <v>10952</v>
      </c>
      <c r="J10" s="4">
        <v>23255</v>
      </c>
      <c r="K10">
        <v>0.72</v>
      </c>
      <c r="L10" s="4">
        <v>2346</v>
      </c>
      <c r="M10" s="4">
        <v>8943</v>
      </c>
    </row>
    <row r="11" spans="1:21">
      <c r="A11">
        <v>3</v>
      </c>
      <c r="B11">
        <v>2022</v>
      </c>
      <c r="C11" s="5">
        <v>908046777</v>
      </c>
      <c r="D11" s="4">
        <v>5357</v>
      </c>
      <c r="E11" s="5">
        <v>544</v>
      </c>
      <c r="F11" s="4">
        <v>7645</v>
      </c>
      <c r="G11" s="4">
        <v>4968</v>
      </c>
      <c r="H11" s="4">
        <v>14918</v>
      </c>
      <c r="I11" s="4">
        <v>10411</v>
      </c>
      <c r="J11" s="4">
        <v>22563</v>
      </c>
      <c r="K11">
        <v>0.6</v>
      </c>
      <c r="L11" s="4">
        <v>1977</v>
      </c>
      <c r="M11" s="4">
        <v>8954</v>
      </c>
    </row>
    <row r="12" spans="1:21">
      <c r="A12">
        <v>2</v>
      </c>
      <c r="B12">
        <v>2022</v>
      </c>
      <c r="C12" s="5">
        <v>906944331</v>
      </c>
      <c r="D12" s="4">
        <v>5074</v>
      </c>
      <c r="E12" s="5">
        <v>109</v>
      </c>
      <c r="F12" s="4">
        <v>7148</v>
      </c>
      <c r="G12" s="4">
        <v>4766</v>
      </c>
      <c r="H12" s="4">
        <v>15297</v>
      </c>
      <c r="I12" s="4">
        <v>10262</v>
      </c>
      <c r="J12" s="4">
        <v>22445</v>
      </c>
      <c r="K12">
        <v>0.12</v>
      </c>
      <c r="L12" s="4">
        <v>2226</v>
      </c>
      <c r="M12" s="4">
        <v>9538</v>
      </c>
    </row>
    <row r="13" spans="1:21">
      <c r="A13">
        <v>1</v>
      </c>
      <c r="B13">
        <v>2022</v>
      </c>
      <c r="C13" s="5">
        <v>901975902</v>
      </c>
      <c r="D13" s="4">
        <v>4284</v>
      </c>
      <c r="E13" s="5">
        <v>263</v>
      </c>
      <c r="F13" s="4">
        <v>7033</v>
      </c>
      <c r="G13" s="4">
        <v>4444</v>
      </c>
      <c r="H13" s="4">
        <v>15040</v>
      </c>
      <c r="I13" s="4">
        <v>9717</v>
      </c>
      <c r="J13" s="4">
        <v>22073</v>
      </c>
      <c r="K13">
        <v>0.28999999999999998</v>
      </c>
      <c r="L13" s="4">
        <v>2154</v>
      </c>
      <c r="M13" s="4">
        <v>9582</v>
      </c>
    </row>
    <row r="14" spans="1:21">
      <c r="A14">
        <v>4</v>
      </c>
      <c r="B14">
        <v>2021</v>
      </c>
      <c r="C14" s="5">
        <v>898571517</v>
      </c>
      <c r="D14" s="4">
        <v>4277</v>
      </c>
      <c r="E14" s="5">
        <v>824</v>
      </c>
      <c r="F14" s="4">
        <v>6728</v>
      </c>
      <c r="G14" s="4">
        <v>4306</v>
      </c>
      <c r="H14" s="4">
        <v>15593</v>
      </c>
      <c r="I14" s="4">
        <v>9943</v>
      </c>
      <c r="J14" s="4">
        <v>22321</v>
      </c>
      <c r="K14">
        <v>0.92</v>
      </c>
      <c r="L14" s="4">
        <v>3044</v>
      </c>
      <c r="M14" s="4">
        <v>10212</v>
      </c>
    </row>
    <row r="15" spans="1:21">
      <c r="A15">
        <v>3</v>
      </c>
      <c r="B15">
        <v>2021</v>
      </c>
      <c r="C15" s="5">
        <v>895116136</v>
      </c>
      <c r="D15" s="4">
        <v>3860</v>
      </c>
      <c r="E15" s="5">
        <v>236</v>
      </c>
      <c r="F15" s="4">
        <v>5693</v>
      </c>
      <c r="G15" s="4">
        <v>3946</v>
      </c>
      <c r="H15" s="4">
        <v>15332</v>
      </c>
      <c r="I15" s="4">
        <v>9431</v>
      </c>
      <c r="J15" s="4">
        <v>21025</v>
      </c>
      <c r="K15">
        <v>0.26</v>
      </c>
      <c r="L15" s="4">
        <v>2632</v>
      </c>
      <c r="M15" s="4">
        <v>10301</v>
      </c>
    </row>
    <row r="16" spans="1:21">
      <c r="A16">
        <v>2</v>
      </c>
      <c r="B16">
        <v>2021</v>
      </c>
      <c r="C16" s="5">
        <v>890499362</v>
      </c>
      <c r="D16" s="4">
        <v>3707</v>
      </c>
      <c r="E16" s="5">
        <v>227</v>
      </c>
      <c r="F16" s="4">
        <v>5429</v>
      </c>
      <c r="G16" s="4">
        <v>4334</v>
      </c>
      <c r="H16" s="4">
        <v>15488</v>
      </c>
      <c r="I16" s="4">
        <v>9927</v>
      </c>
      <c r="J16" s="4">
        <v>20917</v>
      </c>
      <c r="K16">
        <v>0.26</v>
      </c>
      <c r="L16" s="4">
        <v>2658</v>
      </c>
      <c r="M16" s="4">
        <v>10574</v>
      </c>
    </row>
    <row r="17" spans="1:13">
      <c r="A17">
        <v>1</v>
      </c>
      <c r="B17">
        <v>2021</v>
      </c>
      <c r="C17" s="5">
        <v>889718906</v>
      </c>
      <c r="D17" s="4">
        <v>3451</v>
      </c>
      <c r="E17" s="5">
        <v>170</v>
      </c>
      <c r="F17" s="4">
        <v>5179</v>
      </c>
      <c r="G17" s="4">
        <v>4225</v>
      </c>
      <c r="H17" s="4">
        <v>15396</v>
      </c>
      <c r="I17" s="4">
        <v>9520</v>
      </c>
      <c r="J17" s="4">
        <v>20575</v>
      </c>
      <c r="K17">
        <v>0.19</v>
      </c>
      <c r="L17" s="4">
        <v>2446</v>
      </c>
      <c r="M17" s="4">
        <v>10610</v>
      </c>
    </row>
    <row r="18" spans="1:13">
      <c r="A18">
        <v>4</v>
      </c>
      <c r="B18">
        <v>2020</v>
      </c>
      <c r="C18" s="5">
        <v>888632775</v>
      </c>
      <c r="D18" s="4">
        <v>3237</v>
      </c>
      <c r="E18" s="5">
        <v>-235</v>
      </c>
      <c r="F18" s="4">
        <v>4983</v>
      </c>
      <c r="G18" s="4">
        <v>4421</v>
      </c>
      <c r="H18" s="4">
        <v>15697</v>
      </c>
      <c r="I18" s="4">
        <v>9475</v>
      </c>
      <c r="J18" s="4">
        <v>20680</v>
      </c>
      <c r="K18">
        <v>-0.25</v>
      </c>
      <c r="L18" s="4">
        <v>2563</v>
      </c>
      <c r="M18" s="4">
        <v>10836</v>
      </c>
    </row>
    <row r="19" spans="1:13">
      <c r="A19">
        <v>3</v>
      </c>
      <c r="B19">
        <v>2020</v>
      </c>
      <c r="C19" s="5">
        <v>884007207</v>
      </c>
      <c r="D19" s="4">
        <v>2975</v>
      </c>
      <c r="E19" s="5">
        <v>-17</v>
      </c>
      <c r="F19" s="4">
        <v>5203</v>
      </c>
      <c r="G19" s="4">
        <v>3923</v>
      </c>
      <c r="H19" s="4">
        <v>15671</v>
      </c>
      <c r="I19" s="4">
        <v>9023</v>
      </c>
      <c r="J19" s="4">
        <v>20874</v>
      </c>
      <c r="K19">
        <v>-0.02</v>
      </c>
      <c r="L19" s="4">
        <v>2115</v>
      </c>
      <c r="M19" s="4">
        <v>10821</v>
      </c>
    </row>
    <row r="20" spans="1:13">
      <c r="A20">
        <v>2</v>
      </c>
      <c r="B20">
        <v>2020</v>
      </c>
      <c r="C20" s="5">
        <v>878470401</v>
      </c>
      <c r="D20" s="4">
        <v>3196</v>
      </c>
      <c r="E20" s="5">
        <v>-1676</v>
      </c>
      <c r="F20" s="4">
        <v>5196</v>
      </c>
      <c r="G20" s="4">
        <v>4094</v>
      </c>
      <c r="H20" s="4">
        <v>15908</v>
      </c>
      <c r="I20" s="4">
        <v>9099</v>
      </c>
      <c r="J20" s="4">
        <v>21104</v>
      </c>
      <c r="K20">
        <v>-1.91</v>
      </c>
      <c r="L20" s="4">
        <v>1811</v>
      </c>
      <c r="M20" s="4">
        <v>10817</v>
      </c>
    </row>
    <row r="21" spans="1:13">
      <c r="A21">
        <v>1</v>
      </c>
      <c r="B21">
        <v>2020</v>
      </c>
      <c r="C21" s="5">
        <v>877277670</v>
      </c>
      <c r="D21" s="4">
        <v>5037</v>
      </c>
      <c r="E21" s="5">
        <v>-1017</v>
      </c>
      <c r="F21" s="4">
        <v>6843</v>
      </c>
      <c r="G21" s="4">
        <v>5053</v>
      </c>
      <c r="H21" s="4">
        <v>16779</v>
      </c>
      <c r="I21" s="4">
        <v>10655</v>
      </c>
      <c r="J21" s="4">
        <v>23622</v>
      </c>
      <c r="K21">
        <v>-1.1599999999999999</v>
      </c>
      <c r="L21" s="4">
        <v>1385</v>
      </c>
      <c r="M21" s="4">
        <v>10851</v>
      </c>
    </row>
    <row r="22" spans="1:13">
      <c r="A22">
        <v>4</v>
      </c>
      <c r="B22">
        <v>2019</v>
      </c>
      <c r="C22" s="5">
        <v>879911447</v>
      </c>
      <c r="D22" s="4">
        <v>5191</v>
      </c>
      <c r="E22" s="5">
        <v>-1653</v>
      </c>
      <c r="F22" s="4">
        <v>8025</v>
      </c>
      <c r="G22" s="4">
        <v>4878</v>
      </c>
      <c r="H22" s="4">
        <v>17352</v>
      </c>
      <c r="I22" s="4">
        <v>11212</v>
      </c>
      <c r="J22" s="4">
        <v>25377</v>
      </c>
      <c r="K22">
        <v>-1.89</v>
      </c>
      <c r="L22" s="4">
        <v>2268</v>
      </c>
      <c r="M22" s="4">
        <v>11360</v>
      </c>
    </row>
    <row r="23" spans="1:13">
      <c r="A23">
        <v>3</v>
      </c>
      <c r="B23">
        <v>2019</v>
      </c>
      <c r="C23" s="5">
        <v>877804397</v>
      </c>
      <c r="D23" s="4">
        <v>5550</v>
      </c>
      <c r="E23" s="5">
        <v>295</v>
      </c>
      <c r="F23" s="4">
        <v>9762</v>
      </c>
      <c r="G23" s="4">
        <v>4692</v>
      </c>
      <c r="H23" s="4">
        <v>17027</v>
      </c>
      <c r="I23" s="4">
        <v>11220</v>
      </c>
      <c r="J23" s="4">
        <v>26789</v>
      </c>
      <c r="K23">
        <v>0.34</v>
      </c>
      <c r="L23" s="4">
        <v>1571</v>
      </c>
      <c r="M23" s="4">
        <v>11283</v>
      </c>
    </row>
    <row r="24" spans="1:13">
      <c r="A24">
        <v>2</v>
      </c>
      <c r="B24">
        <v>2019</v>
      </c>
      <c r="C24" s="5">
        <v>875932261</v>
      </c>
      <c r="D24" s="4">
        <v>5930</v>
      </c>
      <c r="E24" s="5">
        <v>75</v>
      </c>
      <c r="F24" s="4">
        <v>9524</v>
      </c>
      <c r="G24" s="4">
        <v>4955</v>
      </c>
      <c r="H24" s="4">
        <v>17356</v>
      </c>
      <c r="I24" s="4">
        <v>11220</v>
      </c>
      <c r="J24" s="4">
        <v>26880</v>
      </c>
      <c r="K24">
        <v>0.09</v>
      </c>
      <c r="L24" s="4">
        <v>1176</v>
      </c>
      <c r="M24" s="4">
        <v>11283</v>
      </c>
    </row>
    <row r="25" spans="1:13">
      <c r="A25">
        <v>1</v>
      </c>
      <c r="B25">
        <v>2019</v>
      </c>
      <c r="C25" s="5">
        <v>873978485</v>
      </c>
      <c r="D25" s="4">
        <v>5737</v>
      </c>
      <c r="E25" s="5">
        <v>152</v>
      </c>
      <c r="F25" s="4">
        <v>9625</v>
      </c>
      <c r="G25" s="4">
        <v>5047</v>
      </c>
      <c r="H25" s="4">
        <v>17364</v>
      </c>
      <c r="I25" s="4">
        <v>11188</v>
      </c>
      <c r="J25" s="4">
        <v>26989</v>
      </c>
      <c r="K25">
        <v>0.17</v>
      </c>
      <c r="L25" s="4">
        <v>1380</v>
      </c>
      <c r="M25" s="4">
        <v>11320</v>
      </c>
    </row>
    <row r="26" spans="1:13">
      <c r="A26">
        <v>4</v>
      </c>
      <c r="B26">
        <v>2018</v>
      </c>
      <c r="C26" s="5">
        <v>872542842</v>
      </c>
      <c r="D26" s="4">
        <v>5936</v>
      </c>
      <c r="E26" s="5">
        <v>664</v>
      </c>
      <c r="F26" s="4">
        <v>9544</v>
      </c>
      <c r="G26" s="4">
        <v>4802</v>
      </c>
      <c r="H26" s="4">
        <v>16438</v>
      </c>
      <c r="I26" s="4">
        <v>11151</v>
      </c>
      <c r="J26" s="4">
        <v>25982</v>
      </c>
      <c r="K26">
        <v>0.76</v>
      </c>
      <c r="L26" s="4">
        <v>2008</v>
      </c>
      <c r="M26" s="4">
        <v>10312</v>
      </c>
    </row>
    <row r="27" spans="1:13">
      <c r="A27">
        <v>3</v>
      </c>
      <c r="B27">
        <v>2018</v>
      </c>
      <c r="C27" s="5">
        <v>876046271</v>
      </c>
      <c r="D27" s="4">
        <v>6172</v>
      </c>
      <c r="E27" s="5">
        <v>435</v>
      </c>
      <c r="F27" s="4">
        <v>9017</v>
      </c>
      <c r="G27" s="4">
        <v>4953</v>
      </c>
      <c r="H27" s="4">
        <v>16734</v>
      </c>
      <c r="I27" s="4">
        <v>11436</v>
      </c>
      <c r="J27" s="4">
        <v>25751</v>
      </c>
      <c r="K27">
        <v>0.5</v>
      </c>
      <c r="L27" s="4">
        <v>2057</v>
      </c>
      <c r="M27" s="4">
        <v>10459</v>
      </c>
    </row>
    <row r="28" spans="1:13">
      <c r="A28">
        <v>2</v>
      </c>
      <c r="B28">
        <v>2018</v>
      </c>
      <c r="C28" s="5">
        <v>879895611</v>
      </c>
      <c r="D28" s="4">
        <v>6147</v>
      </c>
      <c r="E28" s="5">
        <v>511</v>
      </c>
      <c r="F28" s="4">
        <v>8843</v>
      </c>
      <c r="G28" s="4">
        <v>5107</v>
      </c>
      <c r="H28" s="4">
        <v>16922</v>
      </c>
      <c r="I28" s="4">
        <v>11436</v>
      </c>
      <c r="J28" s="4">
        <v>25765</v>
      </c>
      <c r="K28">
        <v>0.57999999999999996</v>
      </c>
      <c r="L28" s="4">
        <v>2058</v>
      </c>
      <c r="M28" s="4">
        <v>10871</v>
      </c>
    </row>
    <row r="29" spans="1:13">
      <c r="A29">
        <v>1</v>
      </c>
      <c r="B29">
        <v>2018</v>
      </c>
      <c r="C29" s="5">
        <v>875976391</v>
      </c>
      <c r="D29" s="4">
        <v>5740</v>
      </c>
      <c r="E29" s="5">
        <v>46</v>
      </c>
      <c r="F29" s="4">
        <v>8391</v>
      </c>
      <c r="G29" s="4">
        <v>4969</v>
      </c>
      <c r="H29" s="4">
        <v>16800</v>
      </c>
      <c r="I29" s="4">
        <v>11035</v>
      </c>
      <c r="J29" s="4">
        <v>25191</v>
      </c>
      <c r="K29">
        <v>0.05</v>
      </c>
      <c r="L29" s="4">
        <v>2332</v>
      </c>
      <c r="M29" s="4">
        <v>10894</v>
      </c>
    </row>
    <row r="30" spans="1:13">
      <c r="D30" s="4"/>
      <c r="M30" s="4"/>
    </row>
    <row r="31" spans="1:13">
      <c r="B31" s="2"/>
      <c r="D31" s="4"/>
      <c r="M31" s="4"/>
    </row>
    <row r="32" spans="1:13">
      <c r="D32" s="4"/>
      <c r="M32" s="4"/>
    </row>
    <row r="33" spans="4:13">
      <c r="D33" s="4"/>
      <c r="M33" s="4"/>
    </row>
    <row r="34" spans="4:13"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2025-02-24T05:53:22Z</dcterms:created>
  <dcterms:modified xsi:type="dcterms:W3CDTF">2025-03-05T05:54:27Z</dcterms:modified>
  <cp:category/>
  <cp:contentStatus/>
</cp:coreProperties>
</file>