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931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18" i="1" l="1"/>
</calcChain>
</file>

<file path=xl/sharedStrings.xml><?xml version="1.0" encoding="utf-8"?>
<sst xmlns="http://schemas.openxmlformats.org/spreadsheetml/2006/main" count="281" uniqueCount="101">
  <si>
    <t>1,758</t>
  </si>
  <si>
    <t>2,263</t>
  </si>
  <si>
    <t>2,240</t>
  </si>
  <si>
    <t>B1R40610050</t>
  </si>
  <si>
    <t>1,742</t>
  </si>
  <si>
    <t>B1UV0110010</t>
  </si>
  <si>
    <t>B1TW0710010</t>
  </si>
  <si>
    <t>Φ8.00</t>
  </si>
  <si>
    <t>1,762</t>
  </si>
  <si>
    <t>19</t>
  </si>
  <si>
    <t>1,772</t>
  </si>
  <si>
    <t>1,937</t>
  </si>
  <si>
    <t>1,940</t>
  </si>
  <si>
    <t>10B21</t>
  </si>
  <si>
    <t>WR</t>
  </si>
  <si>
    <t>1,763</t>
  </si>
  <si>
    <t>2,265</t>
  </si>
  <si>
    <t>1,773</t>
  </si>
  <si>
    <t>D1BJ0410070</t>
  </si>
  <si>
    <t>B1UN0910740</t>
  </si>
  <si>
    <t>1,941</t>
  </si>
  <si>
    <t>1,938</t>
  </si>
  <si>
    <t>1,783</t>
  </si>
  <si>
    <t>1,757</t>
  </si>
  <si>
    <t>1,767</t>
  </si>
  <si>
    <t>1,780</t>
  </si>
  <si>
    <t>B1TW0610020</t>
  </si>
  <si>
    <t>PHU MY PORT, VIETNAM</t>
  </si>
  <si>
    <t>B1TW0610030</t>
  </si>
  <si>
    <t>9W80092</t>
  </si>
  <si>
    <t>FORMOSA GEAR CO., LTD</t>
  </si>
  <si>
    <t>SON DUONG PORT, VIETNAM</t>
  </si>
  <si>
    <t>1,774</t>
  </si>
  <si>
    <t>B1TW0610040</t>
  </si>
  <si>
    <t>SỐ HỢP ĐỒNG 
(Contract No.)</t>
  </si>
  <si>
    <t>B1TW0610050</t>
  </si>
  <si>
    <t>D1ER0520040</t>
  </si>
  <si>
    <t>WIRE ROD</t>
  </si>
  <si>
    <t>1,768</t>
  </si>
  <si>
    <t>001</t>
  </si>
  <si>
    <t>1,781</t>
  </si>
  <si>
    <t>Φ6.50</t>
  </si>
  <si>
    <t>B1UV0110020</t>
  </si>
  <si>
    <t>005</t>
  </si>
  <si>
    <t>CẢNG ĐẾN
(Port of Discharge)</t>
  </si>
  <si>
    <t>002</t>
  </si>
  <si>
    <t>KÍCH THƯỚC
Size
(mm)</t>
  </si>
  <si>
    <t>36,027</t>
  </si>
  <si>
    <t>SỐ TT
Seq No.</t>
  </si>
  <si>
    <t>1,782</t>
  </si>
  <si>
    <t>Item</t>
  </si>
  <si>
    <t>006</t>
  </si>
  <si>
    <t>TRỌNG LƯỢNG TỊNH
Net Weight
(MT)</t>
  </si>
  <si>
    <t>NGƯỜI MUA
(Buyer)</t>
  </si>
  <si>
    <r>
      <t>Khu Kinh t</t>
    </r>
    <r>
      <rPr>
        <b/>
        <sz val="11"/>
        <rFont val="細明體"/>
        <family val="3"/>
        <charset val="136"/>
      </rPr>
      <t>ế</t>
    </r>
    <r>
      <rPr>
        <b/>
        <sz val="11"/>
        <rFont val="Times New Roman"/>
        <family val="1"/>
      </rPr>
      <t xml:space="preserve"> Vũng Áng,Phường Kỳ Long, Thị xã Kỳ Anh, Tỉnh Hà Tĩnh, Việt Nam.</t>
    </r>
  </si>
  <si>
    <t>Trang (Page):</t>
  </si>
  <si>
    <t>003</t>
  </si>
  <si>
    <t>36,054</t>
  </si>
  <si>
    <t>Φ13.00</t>
  </si>
  <si>
    <t>004</t>
  </si>
  <si>
    <t>B1TW0610060</t>
  </si>
  <si>
    <t>TỔNG CỘNG
Total</t>
  </si>
  <si>
    <t>B1TW0610070</t>
  </si>
  <si>
    <t>Điện thoại(Tel): +84-239-3722-123      Fax: +84-239-3722-112</t>
  </si>
  <si>
    <t>CẢNG ĐI
(Port of Loading)</t>
  </si>
  <si>
    <t>B1UP0120010</t>
  </si>
  <si>
    <t>SỐ LƯỢNG THANH Q'ty</t>
  </si>
  <si>
    <t>B1UT0320130</t>
  </si>
  <si>
    <t>Vung Ang Economic Zone, Ky Long Ward, Ky Anh Town, Ha Tinh Province, Vietnam</t>
  </si>
  <si>
    <t>TRỌNG LƯỢNG CẢ BÌ
Gross Weight
(MT)</t>
  </si>
  <si>
    <t>SWRCH18A</t>
  </si>
  <si>
    <t>1,700</t>
  </si>
  <si>
    <t>B1U40410010</t>
  </si>
  <si>
    <t>D1D30210160</t>
  </si>
  <si>
    <t>26/09/2019</t>
  </si>
  <si>
    <t>1,711</t>
  </si>
  <si>
    <t>MÔ TẢ HÀNG HÓA
(Description of Goods)</t>
  </si>
  <si>
    <t>1,631</t>
  </si>
  <si>
    <t>2,217</t>
  </si>
  <si>
    <t>1,702</t>
  </si>
  <si>
    <t>1,709</t>
  </si>
  <si>
    <t>2,311</t>
  </si>
  <si>
    <t>Bản kê trọng lượng
Weight List</t>
  </si>
  <si>
    <t>B1P30410030</t>
  </si>
  <si>
    <t>SỐ LƯỢNG CUỘN
Q'ty</t>
  </si>
  <si>
    <t>Ngày phát hành (Date of Issue):</t>
  </si>
  <si>
    <t>2,309</t>
  </si>
  <si>
    <t>TIÊU CHUẨN
(Specification)</t>
  </si>
  <si>
    <t>1,633</t>
  </si>
  <si>
    <t>2,219</t>
  </si>
  <si>
    <t>1,730</t>
  </si>
  <si>
    <t>Commodity</t>
  </si>
  <si>
    <t>MAT_NO</t>
  </si>
  <si>
    <t>Formosa Ha Tinh Steel Corporation</t>
  </si>
  <si>
    <t>2,242</t>
  </si>
  <si>
    <t>B1TW0610010</t>
  </si>
  <si>
    <t>Công ty TNHH Gang Thép Hưng Nghiệp FORMOSA Hà Tĩnh</t>
  </si>
  <si>
    <t>1,731</t>
  </si>
  <si>
    <t>1,741</t>
  </si>
  <si>
    <t>PKL23</t>
  </si>
  <si>
    <t>Φ45345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</si>
</sst>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0">
    <font>
      <sz val="11"/>
      <color theme="1"/>
      <name val="Calibri"/>
      <family val="1"/>
      <charset val="136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24"/>
      <name val="Times New Roman"/>
      <family val="1"/>
    </font>
    <font>
      <b/>
      <sz val="11"/>
      <name val="細明體"/>
      <family val="3"/>
      <charset val="136"/>
    </font>
    <font>
      <b/>
      <sz val="11"/>
      <name val="Times New Roman"/>
      <family val="1"/>
    </font>
    <font>
      <sz val="9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49" fontId="2" fillId="0" borderId="1" xfId="0" applyNumberFormat="1" applyFont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>
      <alignment wrapText="1"/>
    </xf>
    <xf numFmtId="0" fontId="10" fillId="0" borderId="1" xfId="0" applyFont="1" applyBorder="1" applyAlignment="1" applyProtection="1">
      <alignment horizontal="center" vertical="center" wrapText="1"/>
    </xf>
    <xf numFmtId="0" fontId="9" fillId="0" borderId="0" xfId="0" applyFont="1" applyProtection="1"/>
    <xf numFmtId="0" fontId="9" fillId="0" borderId="0" xfId="0" applyFont="1" applyAlignment="1">
      <alignment horizontal="left"/>
    </xf>
    <xf numFmtId="176" fontId="11" fillId="0" borderId="0" xfId="0" applyNumberFormat="1" applyFont="1" applyAlignment="1" applyProtection="1">
      <alignment horizontal="left" vertical="center"/>
    </xf>
    <xf numFmtId="49" fontId="12" fillId="0" borderId="0" xfId="0" applyNumberFormat="1" applyFont="1" applyAlignment="1" applyProtection="1">
      <alignment horizontal="left" vertical="center"/>
    </xf>
    <xf numFmtId="0" fontId="13" fillId="0" borderId="0" xfId="0" applyFont="1" applyAlignment="1">
      <alignment vertical="center"/>
    </xf>
    <xf numFmtId="0" fontId="13" fillId="0" borderId="1" xfId="0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left" vertical="center" wrapText="1"/>
    </xf>
    <xf numFmtId="0" fontId="9" fillId="0" borderId="0" xfId="0" applyFont="1" applyAlignment="1" applyProtection="1">
      <alignment horizontal="left" vertical="center"/>
    </xf>
    <xf numFmtId="1" fontId="1" fillId="0" borderId="0" xfId="0" applyNumberFormat="1" applyFont="1" applyProtection="1"/>
    <xf numFmtId="0" fontId="14" fillId="0" borderId="0" xfId="0" applyFont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left" vertical="center" wrapText="1"/>
    </xf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1" fontId="9" fillId="0" borderId="0" xfId="0" applyNumberFormat="1" applyFont="1" applyProtection="1"/>
    <xf numFmtId="0" fontId="15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10" fillId="0" borderId="3" xfId="0" applyFont="1" applyBorder="1" applyAlignment="1" applyProtection="1">
      <alignment vertical="center" wrapText="1"/>
    </xf>
    <xf numFmtId="49" fontId="12" fillId="0" borderId="0" xfId="0" applyNumberFormat="1" applyFont="1" applyAlignment="1" applyProtection="1">
      <alignment vertical="center"/>
    </xf>
    <xf numFmtId="0" fontId="11" fillId="0" borderId="0" xfId="0" applyFont="1" applyAlignment="1">
      <alignment vertical="center"/>
    </xf>
    <xf numFmtId="49" fontId="13" fillId="0" borderId="1" xfId="0" applyNumberFormat="1" applyFont="1" applyBorder="1" applyAlignment="1" applyProtection="1">
      <alignment horizontal="center" vertical="center" wrapText="1"/>
    </xf>
    <xf numFmtId="0" fontId="13" fillId="0" borderId="1" xfId="0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left" vertical="center" wrapText="1"/>
    </xf>
    <xf numFmtId="0" fontId="13" fillId="0" borderId="0" xfId="0" applyFont="1" applyBorder="1" applyAlignment="1" applyProtection="1">
      <alignment horizontal="left" vertical="center" wrapText="1"/>
    </xf>
    <xf numFmtId="0" fontId="9" fillId="0" borderId="0" xfId="0" applyFont="1" applyAlignment="1" applyProtection="1">
      <alignment horizontal="right" vertical="center"/>
    </xf>
    <xf numFmtId="49" fontId="19" fillId="0" borderId="0" xfId="0" applyNumberFormat="1" applyFont="1" applyAlignment="1" applyProtection="1">
      <alignment horizontal="left" vertical="center"/>
    </xf>
    <xf numFmtId="49" fontId="10" fillId="0" borderId="0" xfId="0" applyNumberFormat="1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left" vertical="top" wrapText="1"/>
    </xf>
    <xf numFmtId="0" fontId="13" fillId="0" borderId="0" xfId="0" applyFont="1" applyAlignment="1">
      <alignment horizontal="left" vertical="top" wrapText="1"/>
    </xf>
    <xf numFmtId="49" fontId="3" fillId="0" borderId="4" xfId="0" applyNumberFormat="1" applyFont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3" fillId="0" borderId="5" xfId="0" applyNumberFormat="1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49" fontId="10" fillId="0" borderId="3" xfId="0" applyNumberFormat="1" applyFont="1" applyBorder="1" applyAlignment="1" applyProtection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10" fillId="0" borderId="3" xfId="0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 wrapText="1"/>
    </xf>
    <xf numFmtId="0" fontId="16" fillId="0" borderId="0" xfId="0" applyFont="1" applyAlignment="1" applyProtection="1">
      <alignment horizontal="left" vertical="center"/>
    </xf>
    <xf numFmtId="0" fontId="8" fillId="0" borderId="0" xfId="0" applyFont="1" applyAlignment="1">
      <alignment horizontal="left" vertical="center"/>
    </xf>
    <xf numFmtId="176" fontId="11" fillId="0" borderId="0" xfId="0" applyNumberFormat="1" applyFont="1" applyAlignment="1" applyProtection="1">
      <alignment horizontal="left" vertical="center"/>
    </xf>
    <xf numFmtId="0" fontId="11" fillId="0" borderId="0" xfId="0" applyFont="1" applyAlignment="1">
      <alignment horizontal="right" vertical="center"/>
    </xf>
    <xf numFmtId="0" fontId="17" fillId="0" borderId="0" xfId="0" applyFont="1" applyAlignment="1" applyProtection="1">
      <alignment horizontal="right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1</xdr:col>
      <xdr:colOff>485775</xdr:colOff>
      <xdr:row>3</xdr:row>
      <xdr:rowOff>152400</xdr:rowOff>
    </xdr:to>
    <xdr:pic>
      <xdr:nvPicPr>
        <xdr:cNvPr id="1031" name="PJJYDL49N" descr="FHS.jp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429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topLeftCell="A16" zoomScale="85" zoomScaleNormal="85" workbookViewId="0">
      <selection activeCell="A26" sqref="A26:IV26"/>
    </sheetView>
  </sheetViews>
  <sheetFormatPr defaultColWidth="8.85546875" defaultRowHeight="15"/>
  <cols>
    <col min="1" max="1" width="8.5703125" style="18" customWidth="1"/>
    <col min="2" max="2" width="7.5703125" style="18" customWidth="1"/>
    <col min="3" max="3" width="14.42578125" style="18" customWidth="1"/>
    <col min="4" max="4" width="16.28515625" style="18" customWidth="1"/>
    <col min="5" max="5" width="17" style="18" customWidth="1"/>
    <col min="6" max="6" width="11.42578125" style="18" customWidth="1"/>
    <col min="7" max="7" width="6.85546875" style="18" customWidth="1"/>
    <col min="8" max="8" width="5.85546875" style="18" customWidth="1"/>
    <col min="9" max="9" width="2.140625" style="18" customWidth="1"/>
    <col min="10" max="10" width="0.85546875" style="18" customWidth="1"/>
    <col min="11" max="11" width="8.42578125" style="18" customWidth="1"/>
    <col min="12" max="12" width="3.85546875" style="18" customWidth="1"/>
    <col min="13" max="13" width="5.28515625" style="18" customWidth="1"/>
    <col min="14" max="14" width="12.42578125" style="18" customWidth="1"/>
    <col min="15" max="15" width="1.42578125" style="18" customWidth="1"/>
    <col min="16" max="16" width="1.7109375" style="18" hidden="1" customWidth="1"/>
    <col min="17" max="17" width="10.28515625" style="18" customWidth="1"/>
    <col min="18" max="29" width="8.85546875" style="18" hidden="1" customWidth="1"/>
    <col min="30" max="16384" width="8.85546875" style="18"/>
  </cols>
  <sheetData>
    <row r="1" spans="1:28" ht="14.1" customHeight="1">
      <c r="A1" s="5"/>
      <c r="B1" s="5"/>
      <c r="C1" s="42" t="s">
        <v>96</v>
      </c>
      <c r="D1" s="42"/>
      <c r="E1" s="42"/>
      <c r="F1" s="42"/>
      <c r="G1" s="42"/>
      <c r="H1" s="42"/>
      <c r="I1" s="17"/>
      <c r="J1" s="17"/>
      <c r="K1" s="17"/>
      <c r="L1" s="44"/>
      <c r="M1" s="44"/>
      <c r="N1" s="17"/>
      <c r="O1" s="17"/>
      <c r="P1" s="17"/>
      <c r="Q1" s="17"/>
    </row>
    <row r="2" spans="1:28" ht="15" customHeight="1">
      <c r="A2" s="5"/>
      <c r="B2" s="5"/>
      <c r="C2" s="45" t="s">
        <v>54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24"/>
      <c r="P2" s="24"/>
      <c r="Q2" s="24"/>
    </row>
    <row r="3" spans="1:28" ht="15" customHeight="1">
      <c r="A3" s="5"/>
      <c r="B3" s="5"/>
      <c r="C3" s="47" t="s">
        <v>93</v>
      </c>
      <c r="D3" s="47"/>
      <c r="E3" s="47"/>
      <c r="F3" s="47"/>
      <c r="G3" s="47"/>
      <c r="H3" s="47"/>
      <c r="I3" s="47"/>
      <c r="J3" s="47"/>
      <c r="K3" s="49"/>
      <c r="L3" s="49"/>
      <c r="M3" s="49"/>
      <c r="N3" s="48"/>
      <c r="O3" s="48"/>
      <c r="P3" s="48"/>
      <c r="Q3" s="48"/>
    </row>
    <row r="4" spans="1:28" ht="15" customHeight="1">
      <c r="A4" s="5"/>
      <c r="B4" s="5"/>
      <c r="C4" s="17" t="s">
        <v>68</v>
      </c>
      <c r="D4" s="17"/>
      <c r="E4" s="17"/>
      <c r="F4" s="17"/>
      <c r="G4" s="17"/>
      <c r="H4" s="17"/>
      <c r="I4" s="17"/>
      <c r="J4" s="17"/>
      <c r="K4" s="16"/>
      <c r="L4" s="16"/>
      <c r="M4" s="16"/>
      <c r="N4" s="7"/>
      <c r="O4" s="7"/>
      <c r="P4" s="7"/>
      <c r="Q4" s="7"/>
    </row>
    <row r="5" spans="1:28" ht="15" customHeight="1">
      <c r="A5" s="5"/>
      <c r="B5" s="5"/>
      <c r="C5" s="17" t="s">
        <v>63</v>
      </c>
      <c r="D5" s="17"/>
      <c r="E5" s="17"/>
      <c r="F5" s="17"/>
      <c r="G5" s="17"/>
      <c r="H5" s="17"/>
      <c r="I5" s="17"/>
      <c r="J5" s="17"/>
      <c r="K5" s="16"/>
      <c r="L5" s="16"/>
      <c r="M5" s="16"/>
      <c r="N5" s="7"/>
      <c r="O5" s="7"/>
      <c r="P5" s="7"/>
      <c r="Q5" s="7"/>
    </row>
    <row r="6" spans="1:28" ht="10.7" customHeight="1">
      <c r="A6" s="5"/>
      <c r="B6" s="5"/>
      <c r="C6" s="43"/>
      <c r="D6" s="43"/>
      <c r="E6" s="43"/>
      <c r="F6" s="43"/>
      <c r="G6" s="43"/>
      <c r="H6" s="43"/>
      <c r="K6" s="50"/>
      <c r="L6" s="50"/>
      <c r="M6" s="50"/>
      <c r="N6" s="46"/>
      <c r="O6" s="46"/>
      <c r="P6" s="46"/>
      <c r="Q6" s="46"/>
    </row>
    <row r="7" spans="1:28" ht="14.1" customHeight="1">
      <c r="A7" s="5"/>
      <c r="B7" s="5"/>
      <c r="C7" s="6"/>
      <c r="D7" s="6"/>
      <c r="E7" s="6"/>
      <c r="F7" s="6"/>
      <c r="G7" s="6"/>
      <c r="H7" s="6"/>
      <c r="K7" s="29" t="s">
        <v>85</v>
      </c>
      <c r="L7" s="29"/>
      <c r="M7" s="29"/>
      <c r="N7" s="29"/>
      <c r="O7" s="30" t="s">
        <v>74</v>
      </c>
      <c r="P7" s="30"/>
      <c r="Q7" s="30"/>
    </row>
    <row r="8" spans="1:28" ht="14.1" customHeight="1">
      <c r="A8" s="5"/>
      <c r="B8" s="5"/>
      <c r="C8" s="6"/>
      <c r="D8" s="6"/>
      <c r="E8" s="6"/>
      <c r="F8" s="6"/>
      <c r="G8" s="6"/>
      <c r="H8" s="6"/>
      <c r="K8" s="29" t="s">
        <v>55</v>
      </c>
      <c r="L8" s="29"/>
      <c r="M8" s="29"/>
      <c r="N8" s="29"/>
      <c r="O8" s="2"/>
      <c r="P8" s="23"/>
      <c r="Q8" s="8"/>
    </row>
    <row r="9" spans="1:28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28">
      <c r="A10" s="34" t="s">
        <v>82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28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1:28" ht="44.2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spans="1:28" ht="10.1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28" ht="36.6" customHeight="1">
      <c r="A14" s="27" t="s">
        <v>53</v>
      </c>
      <c r="B14" s="27"/>
      <c r="C14" s="27"/>
      <c r="D14" s="28" t="s">
        <v>30</v>
      </c>
      <c r="E14" s="28"/>
      <c r="F14" s="28"/>
      <c r="G14" s="28"/>
      <c r="H14" s="32" t="s">
        <v>64</v>
      </c>
      <c r="I14" s="32"/>
      <c r="J14" s="32"/>
      <c r="K14" s="32"/>
      <c r="L14" s="32"/>
      <c r="M14" s="28" t="s">
        <v>31</v>
      </c>
      <c r="N14" s="28"/>
      <c r="O14" s="28"/>
      <c r="P14" s="28"/>
      <c r="Q14" s="28"/>
    </row>
    <row r="15" spans="1:28" ht="54" customHeight="1">
      <c r="A15" s="27" t="s">
        <v>34</v>
      </c>
      <c r="B15" s="27"/>
      <c r="C15" s="27"/>
      <c r="D15" s="28" t="s">
        <v>29</v>
      </c>
      <c r="E15" s="28"/>
      <c r="F15" s="28"/>
      <c r="G15" s="28"/>
      <c r="H15" s="32" t="s">
        <v>44</v>
      </c>
      <c r="I15" s="32"/>
      <c r="J15" s="32"/>
      <c r="K15" s="32"/>
      <c r="L15" s="32"/>
      <c r="M15" s="28" t="s">
        <v>27</v>
      </c>
      <c r="N15" s="28"/>
      <c r="O15" s="28"/>
      <c r="P15" s="28"/>
      <c r="Q15" s="28"/>
      <c r="AB15" s="19">
        <v>19</v>
      </c>
    </row>
    <row r="16" spans="1:28" ht="36.6" customHeight="1">
      <c r="A16" s="27" t="s">
        <v>76</v>
      </c>
      <c r="B16" s="27"/>
      <c r="C16" s="27"/>
      <c r="D16" s="28" t="s">
        <v>37</v>
      </c>
      <c r="E16" s="28"/>
      <c r="F16" s="28"/>
      <c r="G16" s="28"/>
      <c r="H16" s="32"/>
      <c r="I16" s="32"/>
      <c r="J16" s="32"/>
      <c r="K16" s="32"/>
      <c r="L16" s="32"/>
      <c r="M16" s="33"/>
      <c r="N16" s="33"/>
      <c r="O16" s="33"/>
      <c r="P16" s="33"/>
      <c r="Q16" s="33"/>
      <c r="AB16" s="19">
        <v>36027</v>
      </c>
    </row>
    <row r="17" spans="1:28" ht="30" customHeight="1">
      <c r="A17" s="27"/>
      <c r="B17" s="27"/>
      <c r="C17" s="27"/>
      <c r="D17" s="28"/>
      <c r="E17" s="28"/>
      <c r="F17" s="28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AB17" s="19">
        <v>36054</v>
      </c>
    </row>
    <row r="18" spans="1:28" ht="80.45" customHeight="1">
      <c r="A18" s="4" t="s">
        <v>48</v>
      </c>
      <c r="B18" s="4" t="s">
        <v>50</v>
      </c>
      <c r="C18" s="4" t="s">
        <v>91</v>
      </c>
      <c r="D18" s="4" t="s">
        <v>46</v>
      </c>
      <c r="E18" s="4" t="s">
        <v>92</v>
      </c>
      <c r="F18" s="37" t="s">
        <v>87</v>
      </c>
      <c r="G18" s="37"/>
      <c r="H18" s="37" t="str">
        <f>IF(S18="TT",U18,T18)</f>
        <v>SỐ LƯỢNG CUỘN
Q'ty</v>
      </c>
      <c r="I18" s="37"/>
      <c r="J18" s="37"/>
      <c r="K18" s="37" t="s">
        <v>52</v>
      </c>
      <c r="L18" s="37"/>
      <c r="M18" s="37"/>
      <c r="N18" s="37" t="s">
        <v>69</v>
      </c>
      <c r="O18" s="37"/>
      <c r="P18" s="37"/>
      <c r="Q18" s="37"/>
      <c r="S18" s="18" t="s">
        <v>14</v>
      </c>
      <c r="T18" s="3" t="s">
        <v>84</v>
      </c>
      <c r="U18" s="18" t="s">
        <v>66</v>
      </c>
      <c r="AB18" s="13">
        <v>0</v>
      </c>
    </row>
    <row r="19" spans="1:28" ht="19.899999999999999" customHeight="1">
      <c r="A19" s="10">
        <v>1</v>
      </c>
      <c r="B19" s="1" t="s">
        <v>56</v>
      </c>
      <c r="C19" s="10" t="s">
        <v>14</v>
      </c>
      <c r="D19" s="10" t="s">
        <v>58</v>
      </c>
      <c r="E19" s="10" t="s">
        <v>3</v>
      </c>
      <c r="F19" s="26" t="s">
        <v>13</v>
      </c>
      <c r="G19" s="26" t="s">
        <v>13</v>
      </c>
      <c r="H19" s="26">
        <v>1</v>
      </c>
      <c r="I19" s="26">
        <v>1</v>
      </c>
      <c r="J19" s="26">
        <v>1</v>
      </c>
      <c r="K19" s="25" t="s">
        <v>1</v>
      </c>
      <c r="L19" s="25" t="s">
        <v>1</v>
      </c>
      <c r="M19" s="25" t="s">
        <v>1</v>
      </c>
      <c r="N19" s="25" t="s">
        <v>16</v>
      </c>
      <c r="O19" s="25" t="s">
        <v>16</v>
      </c>
      <c r="P19" s="25" t="s">
        <v>16</v>
      </c>
      <c r="Q19" s="25" t="s">
        <v>16</v>
      </c>
    </row>
    <row r="20" spans="1:28" ht="19.899999999999999" customHeight="1">
      <c r="A20" s="10">
        <v>2</v>
      </c>
      <c r="B20" s="1" t="s">
        <v>43</v>
      </c>
      <c r="C20" s="10" t="s">
        <v>14</v>
      </c>
      <c r="D20" s="10" t="s">
        <v>58</v>
      </c>
      <c r="E20" s="10" t="s">
        <v>36</v>
      </c>
      <c r="F20" s="26" t="s">
        <v>70</v>
      </c>
      <c r="G20" s="26" t="s">
        <v>70</v>
      </c>
      <c r="H20" s="26">
        <v>1</v>
      </c>
      <c r="I20" s="26">
        <v>1</v>
      </c>
      <c r="J20" s="26">
        <v>1</v>
      </c>
      <c r="K20" s="25" t="s">
        <v>77</v>
      </c>
      <c r="L20" s="25" t="s">
        <v>77</v>
      </c>
      <c r="M20" s="25" t="s">
        <v>77</v>
      </c>
      <c r="N20" s="25" t="s">
        <v>88</v>
      </c>
      <c r="O20" s="25" t="s">
        <v>88</v>
      </c>
      <c r="P20" s="25" t="s">
        <v>88</v>
      </c>
      <c r="Q20" s="25" t="s">
        <v>88</v>
      </c>
    </row>
    <row r="21" spans="1:28" ht="19.899999999999999" customHeight="1">
      <c r="A21" s="10">
        <v>3</v>
      </c>
      <c r="B21" s="1" t="s">
        <v>59</v>
      </c>
      <c r="C21" s="10" t="s">
        <v>14</v>
      </c>
      <c r="D21" s="10" t="s">
        <v>58</v>
      </c>
      <c r="E21" s="10" t="s">
        <v>83</v>
      </c>
      <c r="F21" s="26" t="s">
        <v>13</v>
      </c>
      <c r="G21" s="26" t="s">
        <v>13</v>
      </c>
      <c r="H21" s="26">
        <v>1</v>
      </c>
      <c r="I21" s="26">
        <v>1</v>
      </c>
      <c r="J21" s="26">
        <v>1</v>
      </c>
      <c r="K21" s="25" t="s">
        <v>2</v>
      </c>
      <c r="L21" s="25" t="s">
        <v>2</v>
      </c>
      <c r="M21" s="25" t="s">
        <v>2</v>
      </c>
      <c r="N21" s="25" t="s">
        <v>94</v>
      </c>
      <c r="O21" s="25" t="s">
        <v>94</v>
      </c>
      <c r="P21" s="25" t="s">
        <v>94</v>
      </c>
      <c r="Q21" s="25" t="s">
        <v>94</v>
      </c>
    </row>
    <row r="22" spans="1:28" ht="19.899999999999999" customHeight="1">
      <c r="A22" s="10">
        <v>4</v>
      </c>
      <c r="B22" s="1" t="s">
        <v>45</v>
      </c>
      <c r="C22" s="10" t="s">
        <v>14</v>
      </c>
      <c r="D22" s="10" t="s">
        <v>41</v>
      </c>
      <c r="E22" s="10" t="s">
        <v>33</v>
      </c>
      <c r="F22" s="26" t="s">
        <v>13</v>
      </c>
      <c r="G22" s="26" t="s">
        <v>13</v>
      </c>
      <c r="H22" s="26">
        <v>1</v>
      </c>
      <c r="I22" s="26">
        <v>1</v>
      </c>
      <c r="J22" s="26">
        <v>1</v>
      </c>
      <c r="K22" s="25" t="s">
        <v>10</v>
      </c>
      <c r="L22" s="25" t="s">
        <v>10</v>
      </c>
      <c r="M22" s="25" t="s">
        <v>10</v>
      </c>
      <c r="N22" s="25" t="s">
        <v>17</v>
      </c>
      <c r="O22" s="25" t="s">
        <v>17</v>
      </c>
      <c r="P22" s="25" t="s">
        <v>17</v>
      </c>
      <c r="Q22" s="25" t="s">
        <v>17</v>
      </c>
    </row>
    <row r="23" spans="1:28" ht="19.899999999999999" customHeight="1">
      <c r="A23" s="10">
        <v>5</v>
      </c>
      <c r="B23" s="1" t="s">
        <v>45</v>
      </c>
      <c r="C23" s="10" t="s">
        <v>14</v>
      </c>
      <c r="D23" s="10" t="s">
        <v>41</v>
      </c>
      <c r="E23" s="10" t="s">
        <v>35</v>
      </c>
      <c r="F23" s="26" t="s">
        <v>13</v>
      </c>
      <c r="G23" s="26" t="s">
        <v>13</v>
      </c>
      <c r="H23" s="26">
        <v>1</v>
      </c>
      <c r="I23" s="26">
        <v>1</v>
      </c>
      <c r="J23" s="26">
        <v>1</v>
      </c>
      <c r="K23" s="25" t="s">
        <v>17</v>
      </c>
      <c r="L23" s="25" t="s">
        <v>17</v>
      </c>
      <c r="M23" s="25" t="s">
        <v>17</v>
      </c>
      <c r="N23" s="25" t="s">
        <v>32</v>
      </c>
      <c r="O23" s="25" t="s">
        <v>32</v>
      </c>
      <c r="P23" s="25" t="s">
        <v>32</v>
      </c>
      <c r="Q23" s="25" t="s">
        <v>32</v>
      </c>
    </row>
    <row r="24" spans="1:28" ht="19.899999999999999" customHeight="1">
      <c r="A24" s="10">
        <v>6</v>
      </c>
      <c r="B24" s="1" t="s">
        <v>45</v>
      </c>
      <c r="C24" s="10" t="s">
        <v>14</v>
      </c>
      <c r="D24" s="10" t="s">
        <v>41</v>
      </c>
      <c r="E24" s="10" t="s">
        <v>60</v>
      </c>
      <c r="F24" s="26" t="s">
        <v>13</v>
      </c>
      <c r="G24" s="26" t="s">
        <v>13</v>
      </c>
      <c r="H24" s="26">
        <v>1</v>
      </c>
      <c r="I24" s="26">
        <v>1</v>
      </c>
      <c r="J24" s="26">
        <v>1</v>
      </c>
      <c r="K24" s="25" t="s">
        <v>11</v>
      </c>
      <c r="L24" s="25" t="s">
        <v>11</v>
      </c>
      <c r="M24" s="25" t="s">
        <v>11</v>
      </c>
      <c r="N24" s="25" t="s">
        <v>21</v>
      </c>
      <c r="O24" s="25" t="s">
        <v>21</v>
      </c>
      <c r="P24" s="25" t="s">
        <v>21</v>
      </c>
      <c r="Q24" s="25" t="s">
        <v>21</v>
      </c>
    </row>
    <row r="25" spans="1:28" ht="19.899999999999999" customHeight="1">
      <c r="A25" s="10">
        <v>7</v>
      </c>
      <c r="B25" s="1" t="s">
        <v>45</v>
      </c>
      <c r="C25" s="10" t="s">
        <v>14</v>
      </c>
      <c r="D25" s="10" t="s">
        <v>41</v>
      </c>
      <c r="E25" s="10" t="s">
        <v>62</v>
      </c>
      <c r="F25" s="26" t="s">
        <v>13</v>
      </c>
      <c r="G25" s="26" t="s">
        <v>13</v>
      </c>
      <c r="H25" s="26">
        <v>1</v>
      </c>
      <c r="I25" s="26">
        <v>1</v>
      </c>
      <c r="J25" s="26">
        <v>1</v>
      </c>
      <c r="K25" s="25" t="s">
        <v>12</v>
      </c>
      <c r="L25" s="25" t="s">
        <v>12</v>
      </c>
      <c r="M25" s="25" t="s">
        <v>12</v>
      </c>
      <c r="N25" s="25" t="s">
        <v>20</v>
      </c>
      <c r="O25" s="25" t="s">
        <v>20</v>
      </c>
      <c r="P25" s="25" t="s">
        <v>20</v>
      </c>
      <c r="Q25" s="25" t="s">
        <v>20</v>
      </c>
    </row>
    <row r="26" spans="1:28" ht="19.899999999999999" customHeight="1">
      <c r="A26" s="10">
        <v>8</v>
      </c>
      <c r="B26" s="1" t="s">
        <v>45</v>
      </c>
      <c r="C26" s="10" t="s">
        <v>14</v>
      </c>
      <c r="D26" s="10" t="s">
        <v>100</v>
      </c>
      <c r="E26" s="10" t="s">
        <v>72</v>
      </c>
      <c r="F26" s="26" t="s">
        <v>99</v>
      </c>
      <c r="G26" s="26" t="s">
        <v>13</v>
      </c>
      <c r="H26" s="26">
        <v>1</v>
      </c>
      <c r="I26" s="26">
        <v>1</v>
      </c>
      <c r="J26" s="26">
        <v>1</v>
      </c>
      <c r="K26" s="25" t="s">
        <v>24</v>
      </c>
      <c r="L26" s="25" t="s">
        <v>24</v>
      </c>
      <c r="M26" s="25" t="s">
        <v>24</v>
      </c>
      <c r="N26" s="25" t="s">
        <v>38</v>
      </c>
      <c r="O26" s="25" t="s">
        <v>38</v>
      </c>
      <c r="P26" s="25" t="s">
        <v>38</v>
      </c>
      <c r="Q26" s="25" t="s">
        <v>38</v>
      </c>
    </row>
    <row r="27" spans="1:28" ht="19.899999999999999" customHeight="1">
      <c r="A27" s="10">
        <v>9</v>
      </c>
      <c r="B27" s="1" t="s">
        <v>39</v>
      </c>
      <c r="C27" s="10" t="s">
        <v>14</v>
      </c>
      <c r="D27" s="10" t="s">
        <v>41</v>
      </c>
      <c r="E27" s="10" t="s">
        <v>19</v>
      </c>
      <c r="F27" s="26" t="s">
        <v>13</v>
      </c>
      <c r="G27" s="26" t="s">
        <v>13</v>
      </c>
      <c r="H27" s="26">
        <v>1</v>
      </c>
      <c r="I27" s="26">
        <v>1</v>
      </c>
      <c r="J27" s="26">
        <v>1</v>
      </c>
      <c r="K27" s="25" t="s">
        <v>78</v>
      </c>
      <c r="L27" s="25" t="s">
        <v>78</v>
      </c>
      <c r="M27" s="25" t="s">
        <v>78</v>
      </c>
      <c r="N27" s="25" t="s">
        <v>89</v>
      </c>
      <c r="O27" s="25" t="s">
        <v>89</v>
      </c>
      <c r="P27" s="25" t="s">
        <v>89</v>
      </c>
      <c r="Q27" s="25" t="s">
        <v>89</v>
      </c>
    </row>
    <row r="28" spans="1:28" ht="19.899999999999999" customHeight="1">
      <c r="A28" s="10">
        <v>10</v>
      </c>
      <c r="B28" s="1" t="s">
        <v>39</v>
      </c>
      <c r="C28" s="10" t="s">
        <v>14</v>
      </c>
      <c r="D28" s="10" t="s">
        <v>41</v>
      </c>
      <c r="E28" s="10" t="s">
        <v>65</v>
      </c>
      <c r="F28" s="26" t="s">
        <v>13</v>
      </c>
      <c r="G28" s="26" t="s">
        <v>13</v>
      </c>
      <c r="H28" s="26">
        <v>1</v>
      </c>
      <c r="I28" s="26">
        <v>1</v>
      </c>
      <c r="J28" s="26">
        <v>1</v>
      </c>
      <c r="K28" s="25" t="s">
        <v>78</v>
      </c>
      <c r="L28" s="25" t="s">
        <v>78</v>
      </c>
      <c r="M28" s="25" t="s">
        <v>78</v>
      </c>
      <c r="N28" s="25" t="s">
        <v>89</v>
      </c>
      <c r="O28" s="25" t="s">
        <v>89</v>
      </c>
      <c r="P28" s="25" t="s">
        <v>89</v>
      </c>
      <c r="Q28" s="25" t="s">
        <v>89</v>
      </c>
    </row>
    <row r="29" spans="1:28" ht="19.899999999999999" customHeight="1">
      <c r="A29" s="10">
        <v>11</v>
      </c>
      <c r="B29" s="1" t="s">
        <v>39</v>
      </c>
      <c r="C29" s="10" t="s">
        <v>14</v>
      </c>
      <c r="D29" s="10" t="s">
        <v>41</v>
      </c>
      <c r="E29" s="10" t="s">
        <v>67</v>
      </c>
      <c r="F29" s="26" t="s">
        <v>13</v>
      </c>
      <c r="G29" s="26" t="s">
        <v>13</v>
      </c>
      <c r="H29" s="26">
        <v>1</v>
      </c>
      <c r="I29" s="26">
        <v>1</v>
      </c>
      <c r="J29" s="26">
        <v>1</v>
      </c>
      <c r="K29" s="25" t="s">
        <v>90</v>
      </c>
      <c r="L29" s="25" t="s">
        <v>90</v>
      </c>
      <c r="M29" s="25" t="s">
        <v>90</v>
      </c>
      <c r="N29" s="25" t="s">
        <v>97</v>
      </c>
      <c r="O29" s="25" t="s">
        <v>97</v>
      </c>
      <c r="P29" s="25" t="s">
        <v>97</v>
      </c>
      <c r="Q29" s="25" t="s">
        <v>97</v>
      </c>
    </row>
    <row r="30" spans="1:28" ht="19.899999999999999" customHeight="1">
      <c r="A30" s="10">
        <v>12</v>
      </c>
      <c r="B30" s="1" t="s">
        <v>39</v>
      </c>
      <c r="C30" s="10" t="s">
        <v>14</v>
      </c>
      <c r="D30" s="10" t="s">
        <v>41</v>
      </c>
      <c r="E30" s="10" t="s">
        <v>5</v>
      </c>
      <c r="F30" s="26" t="s">
        <v>13</v>
      </c>
      <c r="G30" s="26" t="s">
        <v>13</v>
      </c>
      <c r="H30" s="26">
        <v>1</v>
      </c>
      <c r="I30" s="26">
        <v>1</v>
      </c>
      <c r="J30" s="26">
        <v>1</v>
      </c>
      <c r="K30" s="25" t="s">
        <v>80</v>
      </c>
      <c r="L30" s="25" t="s">
        <v>80</v>
      </c>
      <c r="M30" s="25" t="s">
        <v>80</v>
      </c>
      <c r="N30" s="25" t="s">
        <v>75</v>
      </c>
      <c r="O30" s="25" t="s">
        <v>75</v>
      </c>
      <c r="P30" s="25" t="s">
        <v>75</v>
      </c>
      <c r="Q30" s="25" t="s">
        <v>75</v>
      </c>
    </row>
    <row r="31" spans="1:28" ht="19.899999999999999" customHeight="1">
      <c r="A31" s="10">
        <v>13</v>
      </c>
      <c r="B31" s="1" t="s">
        <v>39</v>
      </c>
      <c r="C31" s="10" t="s">
        <v>14</v>
      </c>
      <c r="D31" s="10" t="s">
        <v>41</v>
      </c>
      <c r="E31" s="10" t="s">
        <v>42</v>
      </c>
      <c r="F31" s="26" t="s">
        <v>13</v>
      </c>
      <c r="G31" s="26" t="s">
        <v>13</v>
      </c>
      <c r="H31" s="26">
        <v>1</v>
      </c>
      <c r="I31" s="26">
        <v>1</v>
      </c>
      <c r="J31" s="26">
        <v>1</v>
      </c>
      <c r="K31" s="25" t="s">
        <v>98</v>
      </c>
      <c r="L31" s="25" t="s">
        <v>98</v>
      </c>
      <c r="M31" s="25" t="s">
        <v>98</v>
      </c>
      <c r="N31" s="25" t="s">
        <v>4</v>
      </c>
      <c r="O31" s="25" t="s">
        <v>4</v>
      </c>
      <c r="P31" s="25" t="s">
        <v>4</v>
      </c>
      <c r="Q31" s="25" t="s">
        <v>4</v>
      </c>
    </row>
    <row r="32" spans="1:28" ht="19.899999999999999" customHeight="1">
      <c r="A32" s="10">
        <v>14</v>
      </c>
      <c r="B32" s="1" t="s">
        <v>39</v>
      </c>
      <c r="C32" s="10" t="s">
        <v>14</v>
      </c>
      <c r="D32" s="10" t="s">
        <v>41</v>
      </c>
      <c r="E32" s="10" t="s">
        <v>18</v>
      </c>
      <c r="F32" s="26" t="s">
        <v>13</v>
      </c>
      <c r="G32" s="26" t="s">
        <v>13</v>
      </c>
      <c r="H32" s="26">
        <v>1</v>
      </c>
      <c r="I32" s="26">
        <v>1</v>
      </c>
      <c r="J32" s="26">
        <v>1</v>
      </c>
      <c r="K32" s="25" t="s">
        <v>71</v>
      </c>
      <c r="L32" s="25" t="s">
        <v>71</v>
      </c>
      <c r="M32" s="25" t="s">
        <v>71</v>
      </c>
      <c r="N32" s="25" t="s">
        <v>79</v>
      </c>
      <c r="O32" s="25" t="s">
        <v>79</v>
      </c>
      <c r="P32" s="25" t="s">
        <v>79</v>
      </c>
      <c r="Q32" s="25" t="s">
        <v>79</v>
      </c>
    </row>
    <row r="33" spans="1:17" ht="19.899999999999999" customHeight="1">
      <c r="A33" s="10">
        <v>15</v>
      </c>
      <c r="B33" s="1" t="s">
        <v>45</v>
      </c>
      <c r="C33" s="10" t="s">
        <v>14</v>
      </c>
      <c r="D33" s="10" t="s">
        <v>41</v>
      </c>
      <c r="E33" s="10" t="s">
        <v>28</v>
      </c>
      <c r="F33" s="26" t="s">
        <v>13</v>
      </c>
      <c r="G33" s="26" t="s">
        <v>13</v>
      </c>
      <c r="H33" s="26">
        <v>1</v>
      </c>
      <c r="I33" s="26">
        <v>1</v>
      </c>
      <c r="J33" s="26">
        <v>1</v>
      </c>
      <c r="K33" s="25" t="s">
        <v>25</v>
      </c>
      <c r="L33" s="25" t="s">
        <v>25</v>
      </c>
      <c r="M33" s="25" t="s">
        <v>25</v>
      </c>
      <c r="N33" s="25" t="s">
        <v>40</v>
      </c>
      <c r="O33" s="25" t="s">
        <v>40</v>
      </c>
      <c r="P33" s="25" t="s">
        <v>40</v>
      </c>
      <c r="Q33" s="25" t="s">
        <v>40</v>
      </c>
    </row>
    <row r="34" spans="1:17" ht="19.899999999999999" customHeight="1">
      <c r="A34" s="10">
        <v>16</v>
      </c>
      <c r="B34" s="1" t="s">
        <v>45</v>
      </c>
      <c r="C34" s="10" t="s">
        <v>14</v>
      </c>
      <c r="D34" s="10" t="s">
        <v>41</v>
      </c>
      <c r="E34" s="10" t="s">
        <v>26</v>
      </c>
      <c r="F34" s="26" t="s">
        <v>13</v>
      </c>
      <c r="G34" s="26" t="s">
        <v>13</v>
      </c>
      <c r="H34" s="26">
        <v>1</v>
      </c>
      <c r="I34" s="26">
        <v>1</v>
      </c>
      <c r="J34" s="26">
        <v>1</v>
      </c>
      <c r="K34" s="25" t="s">
        <v>49</v>
      </c>
      <c r="L34" s="25" t="s">
        <v>49</v>
      </c>
      <c r="M34" s="25" t="s">
        <v>49</v>
      </c>
      <c r="N34" s="25" t="s">
        <v>22</v>
      </c>
      <c r="O34" s="25" t="s">
        <v>22</v>
      </c>
      <c r="P34" s="25" t="s">
        <v>22</v>
      </c>
      <c r="Q34" s="25" t="s">
        <v>22</v>
      </c>
    </row>
    <row r="35" spans="1:17" ht="19.899999999999999" customHeight="1">
      <c r="A35" s="10">
        <v>17</v>
      </c>
      <c r="B35" s="1" t="s">
        <v>45</v>
      </c>
      <c r="C35" s="10" t="s">
        <v>14</v>
      </c>
      <c r="D35" s="10" t="s">
        <v>41</v>
      </c>
      <c r="E35" s="10" t="s">
        <v>95</v>
      </c>
      <c r="F35" s="26" t="s">
        <v>13</v>
      </c>
      <c r="G35" s="26" t="s">
        <v>13</v>
      </c>
      <c r="H35" s="26">
        <v>1</v>
      </c>
      <c r="I35" s="26">
        <v>1</v>
      </c>
      <c r="J35" s="26">
        <v>1</v>
      </c>
      <c r="K35" s="25" t="s">
        <v>23</v>
      </c>
      <c r="L35" s="25" t="s">
        <v>23</v>
      </c>
      <c r="M35" s="25" t="s">
        <v>23</v>
      </c>
      <c r="N35" s="25" t="s">
        <v>0</v>
      </c>
      <c r="O35" s="25" t="s">
        <v>0</v>
      </c>
      <c r="P35" s="25" t="s">
        <v>0</v>
      </c>
      <c r="Q35" s="25" t="s">
        <v>0</v>
      </c>
    </row>
    <row r="36" spans="1:17" ht="19.899999999999999" customHeight="1">
      <c r="A36" s="10">
        <v>18</v>
      </c>
      <c r="B36" s="1" t="s">
        <v>39</v>
      </c>
      <c r="C36" s="10" t="s">
        <v>14</v>
      </c>
      <c r="D36" s="10" t="s">
        <v>41</v>
      </c>
      <c r="E36" s="10" t="s">
        <v>6</v>
      </c>
      <c r="F36" s="26" t="s">
        <v>13</v>
      </c>
      <c r="G36" s="26" t="s">
        <v>13</v>
      </c>
      <c r="H36" s="26">
        <v>1</v>
      </c>
      <c r="I36" s="26">
        <v>1</v>
      </c>
      <c r="J36" s="26">
        <v>1</v>
      </c>
      <c r="K36" s="25" t="s">
        <v>8</v>
      </c>
      <c r="L36" s="25" t="s">
        <v>8</v>
      </c>
      <c r="M36" s="25" t="s">
        <v>8</v>
      </c>
      <c r="N36" s="25" t="s">
        <v>15</v>
      </c>
      <c r="O36" s="25" t="s">
        <v>15</v>
      </c>
      <c r="P36" s="25" t="s">
        <v>15</v>
      </c>
      <c r="Q36" s="25" t="s">
        <v>15</v>
      </c>
    </row>
    <row r="37" spans="1:17" ht="19.899999999999999" customHeight="1">
      <c r="A37" s="10">
        <v>19</v>
      </c>
      <c r="B37" s="1" t="s">
        <v>51</v>
      </c>
      <c r="C37" s="10" t="s">
        <v>14</v>
      </c>
      <c r="D37" s="10" t="s">
        <v>7</v>
      </c>
      <c r="E37" s="10" t="s">
        <v>73</v>
      </c>
      <c r="F37" s="26" t="s">
        <v>70</v>
      </c>
      <c r="G37" s="26" t="s">
        <v>70</v>
      </c>
      <c r="H37" s="26">
        <v>1</v>
      </c>
      <c r="I37" s="26">
        <v>1</v>
      </c>
      <c r="J37" s="26">
        <v>1</v>
      </c>
      <c r="K37" s="25" t="s">
        <v>86</v>
      </c>
      <c r="L37" s="25" t="s">
        <v>86</v>
      </c>
      <c r="M37" s="25" t="s">
        <v>86</v>
      </c>
      <c r="N37" s="25" t="s">
        <v>81</v>
      </c>
      <c r="O37" s="25" t="s">
        <v>81</v>
      </c>
      <c r="P37" s="25" t="s">
        <v>81</v>
      </c>
      <c r="Q37" s="25" t="s">
        <v>81</v>
      </c>
    </row>
    <row r="38" spans="1:17" s="9" customFormat="1" ht="39.75" customHeight="1">
      <c r="A38" s="40" t="s">
        <v>61</v>
      </c>
      <c r="B38" s="40"/>
      <c r="C38" s="41"/>
      <c r="D38" s="41"/>
      <c r="E38" s="41"/>
      <c r="F38" s="41"/>
      <c r="G38" s="22"/>
      <c r="H38" s="38" t="s">
        <v>9</v>
      </c>
      <c r="I38" s="38"/>
      <c r="J38" s="38"/>
      <c r="K38" s="31" t="s">
        <v>47</v>
      </c>
      <c r="L38" s="31"/>
      <c r="M38" s="31"/>
      <c r="N38" s="31" t="s">
        <v>57</v>
      </c>
      <c r="O38" s="31"/>
      <c r="P38" s="31"/>
      <c r="Q38" s="31"/>
    </row>
    <row r="39" spans="1:17" ht="4.5" customHeight="1" thickBo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30" customHeight="1" thickTop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ht="16.5" customHeight="1">
      <c r="A41" s="14"/>
      <c r="B41" s="14"/>
      <c r="C41" s="39"/>
      <c r="D41" s="39"/>
      <c r="E41" s="39"/>
      <c r="F41" s="3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ht="14.1" customHeight="1"/>
  </sheetData>
  <mergeCells count="117">
    <mergeCell ref="C1:H1"/>
    <mergeCell ref="C6:H6"/>
    <mergeCell ref="L1:M1"/>
    <mergeCell ref="C2:N2"/>
    <mergeCell ref="N6:Q6"/>
    <mergeCell ref="C3:J3"/>
    <mergeCell ref="N3:Q3"/>
    <mergeCell ref="K3:M3"/>
    <mergeCell ref="K6:M6"/>
    <mergeCell ref="C41:D41"/>
    <mergeCell ref="E41:F41"/>
    <mergeCell ref="A38:B38"/>
    <mergeCell ref="C38:D38"/>
    <mergeCell ref="A17:C17"/>
    <mergeCell ref="G17:L17"/>
    <mergeCell ref="D17:F17"/>
    <mergeCell ref="E38:F38"/>
    <mergeCell ref="K38:M38"/>
    <mergeCell ref="K22:M22"/>
    <mergeCell ref="A10:Q12"/>
    <mergeCell ref="K18:M18"/>
    <mergeCell ref="M17:Q17"/>
    <mergeCell ref="F18:G18"/>
    <mergeCell ref="H18:J18"/>
    <mergeCell ref="H38:J38"/>
    <mergeCell ref="H14:L14"/>
    <mergeCell ref="N18:Q18"/>
    <mergeCell ref="A14:C14"/>
    <mergeCell ref="A16:C16"/>
    <mergeCell ref="K8:N8"/>
    <mergeCell ref="K7:N7"/>
    <mergeCell ref="O7:Q7"/>
    <mergeCell ref="N38:Q38"/>
    <mergeCell ref="H16:L16"/>
    <mergeCell ref="H15:L15"/>
    <mergeCell ref="M16:Q16"/>
    <mergeCell ref="M14:Q14"/>
    <mergeCell ref="M15:Q15"/>
    <mergeCell ref="K21:M21"/>
    <mergeCell ref="A15:C15"/>
    <mergeCell ref="D14:G14"/>
    <mergeCell ref="D15:G15"/>
    <mergeCell ref="D16:G16"/>
    <mergeCell ref="K19:M19"/>
    <mergeCell ref="K20:M20"/>
    <mergeCell ref="F19:G19"/>
    <mergeCell ref="F20:G20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N36:Q36"/>
    <mergeCell ref="N37:Q37"/>
    <mergeCell ref="N30:Q30"/>
    <mergeCell ref="N31:Q31"/>
    <mergeCell ref="N32:Q32"/>
    <mergeCell ref="N33:Q33"/>
    <mergeCell ref="N34:Q34"/>
    <mergeCell ref="N35:Q35"/>
  </mergeCells>
  <phoneticPr fontId="6" type="noConversion"/>
  <printOptions horizontalCentered="1"/>
  <pageMargins left="6.9444444444444448E-2" right="6.9444444444444448E-2" top="0.7" bottom="2.7777777777777776E-2" header="0.30000000000000004" footer="0.30000000000000004"/>
  <pageSetup paperSize="9" scale="75" fitToHeight="0" orientation="portrait" r:id="rId1"/>
  <headerFooter alignWithMargins="0">
    <oddHeader xml:space="preserve">&amp;R
&amp;P                              </oddHeader>
    <oddFooter xml:space="preserve">&amp;R
-----------------------------------------------------------------------------
Công ty TNHH Gang Thép Hưng Nghiệp FORMOSA Hà Tĩnh
Formosa Ha Tinh Steel Corporation                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</cp:lastModifiedBy>
  <dcterms:created xsi:type="dcterms:W3CDTF">2020-01-20T06:11:06Z</dcterms:created>
  <dcterms:modified xsi:type="dcterms:W3CDTF">2020-01-20T06:11:06Z</dcterms:modified>
</cp:coreProperties>
</file>