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E63D1E8-ED6A-43F4-AC69-025AA4164077}" xr6:coauthVersionLast="47" xr6:coauthVersionMax="47" xr10:uidLastSave="{00000000-0000-0000-0000-000000000000}"/>
  <bookViews>
    <workbookView xWindow="-108" yWindow="-108" windowWidth="23256" windowHeight="12576" activeTab="4" xr2:uid="{D219A271-6580-433D-99EC-4B9405C14FD8}"/>
  </bookViews>
  <sheets>
    <sheet name="Ước Lượng thời gian" sheetId="2" r:id="rId1"/>
    <sheet name="chi phí nguyên vật liệu " sheetId="9" r:id="rId2"/>
    <sheet name="vp" sheetId="13" r:id="rId3"/>
    <sheet name="bảng ước tính chi phí dự án" sheetId="10" r:id="rId4"/>
    <sheet name="ULTG" sheetId="11" r:id="rId5"/>
    <sheet name="Sheet2" sheetId="1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1" l="1"/>
  <c r="P23" i="11"/>
  <c r="P38" i="11"/>
  <c r="P46" i="11"/>
  <c r="P47" i="11"/>
  <c r="P54" i="11"/>
  <c r="P70" i="11"/>
  <c r="P79" i="11"/>
  <c r="P86" i="11"/>
  <c r="P87" i="11"/>
  <c r="P102" i="11"/>
  <c r="O2" i="2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N2" i="2"/>
  <c r="O2" i="11"/>
  <c r="N3" i="11"/>
  <c r="P3" i="11" s="1"/>
  <c r="N2" i="11"/>
  <c r="M7" i="2" s="1"/>
  <c r="O7" i="2" s="1"/>
  <c r="P7" i="2" s="1"/>
  <c r="N4" i="11"/>
  <c r="P4" i="11" s="1"/>
  <c r="N5" i="11"/>
  <c r="P5" i="11" s="1"/>
  <c r="N6" i="11"/>
  <c r="P6" i="11" s="1"/>
  <c r="N7" i="11"/>
  <c r="P7" i="11" s="1"/>
  <c r="N8" i="11"/>
  <c r="P8" i="11" s="1"/>
  <c r="N9" i="11"/>
  <c r="P9" i="11" s="1"/>
  <c r="N10" i="11"/>
  <c r="P10" i="11" s="1"/>
  <c r="N11" i="11"/>
  <c r="P11" i="11" s="1"/>
  <c r="N12" i="11"/>
  <c r="P12" i="11" s="1"/>
  <c r="N13" i="11"/>
  <c r="P13" i="11" s="1"/>
  <c r="N14" i="11"/>
  <c r="P14" i="11" s="1"/>
  <c r="N15" i="11"/>
  <c r="P15" i="11" s="1"/>
  <c r="N16" i="11"/>
  <c r="P16" i="11" s="1"/>
  <c r="N17" i="11"/>
  <c r="P17" i="11" s="1"/>
  <c r="N18" i="11"/>
  <c r="P18" i="11" s="1"/>
  <c r="N19" i="11"/>
  <c r="P19" i="11" s="1"/>
  <c r="N20" i="11"/>
  <c r="P20" i="11" s="1"/>
  <c r="N21" i="11"/>
  <c r="P21" i="11" s="1"/>
  <c r="N22" i="11"/>
  <c r="N23" i="11"/>
  <c r="N24" i="11"/>
  <c r="P24" i="11" s="1"/>
  <c r="N25" i="11"/>
  <c r="P25" i="11" s="1"/>
  <c r="N26" i="11"/>
  <c r="P26" i="11" s="1"/>
  <c r="N27" i="11"/>
  <c r="P27" i="11" s="1"/>
  <c r="N28" i="11"/>
  <c r="P28" i="11" s="1"/>
  <c r="N29" i="11"/>
  <c r="P29" i="11" s="1"/>
  <c r="N30" i="11"/>
  <c r="P30" i="11" s="1"/>
  <c r="N31" i="11"/>
  <c r="P31" i="11" s="1"/>
  <c r="N32" i="11"/>
  <c r="P32" i="11" s="1"/>
  <c r="N33" i="11"/>
  <c r="P33" i="11" s="1"/>
  <c r="N34" i="11"/>
  <c r="P34" i="11" s="1"/>
  <c r="N35" i="11"/>
  <c r="P35" i="11" s="1"/>
  <c r="N36" i="11"/>
  <c r="P36" i="11" s="1"/>
  <c r="N37" i="11"/>
  <c r="P37" i="11" s="1"/>
  <c r="N38" i="11"/>
  <c r="N39" i="11"/>
  <c r="P39" i="11" s="1"/>
  <c r="N40" i="11"/>
  <c r="P40" i="11" s="1"/>
  <c r="N41" i="11"/>
  <c r="P41" i="11" s="1"/>
  <c r="N42" i="11"/>
  <c r="P42" i="11" s="1"/>
  <c r="N43" i="11"/>
  <c r="P43" i="11" s="1"/>
  <c r="N44" i="11"/>
  <c r="P44" i="11" s="1"/>
  <c r="N45" i="11"/>
  <c r="P45" i="11" s="1"/>
  <c r="N46" i="11"/>
  <c r="N47" i="11"/>
  <c r="N48" i="11"/>
  <c r="P48" i="11" s="1"/>
  <c r="N49" i="11"/>
  <c r="P49" i="11" s="1"/>
  <c r="N50" i="11"/>
  <c r="P50" i="11" s="1"/>
  <c r="N51" i="11"/>
  <c r="P51" i="11" s="1"/>
  <c r="N52" i="11"/>
  <c r="P52" i="11" s="1"/>
  <c r="N53" i="11"/>
  <c r="P53" i="11" s="1"/>
  <c r="N54" i="11"/>
  <c r="N55" i="11"/>
  <c r="P55" i="11" s="1"/>
  <c r="N56" i="11"/>
  <c r="P56" i="11" s="1"/>
  <c r="N57" i="11"/>
  <c r="P57" i="11" s="1"/>
  <c r="N58" i="11"/>
  <c r="P58" i="11" s="1"/>
  <c r="N59" i="11"/>
  <c r="P59" i="11" s="1"/>
  <c r="N60" i="11"/>
  <c r="P60" i="11" s="1"/>
  <c r="N61" i="11"/>
  <c r="P61" i="11" s="1"/>
  <c r="N62" i="11"/>
  <c r="P62" i="11" s="1"/>
  <c r="N63" i="11"/>
  <c r="P63" i="11" s="1"/>
  <c r="N64" i="11"/>
  <c r="P64" i="11" s="1"/>
  <c r="N65" i="11"/>
  <c r="P65" i="11" s="1"/>
  <c r="N66" i="11"/>
  <c r="P66" i="11" s="1"/>
  <c r="N67" i="11"/>
  <c r="P67" i="11" s="1"/>
  <c r="N68" i="11"/>
  <c r="P68" i="11" s="1"/>
  <c r="N69" i="11"/>
  <c r="P69" i="11" s="1"/>
  <c r="N70" i="11"/>
  <c r="N71" i="11"/>
  <c r="P71" i="11" s="1"/>
  <c r="N72" i="11"/>
  <c r="P72" i="11" s="1"/>
  <c r="N73" i="11"/>
  <c r="P73" i="11" s="1"/>
  <c r="N74" i="11"/>
  <c r="P74" i="11" s="1"/>
  <c r="N75" i="11"/>
  <c r="P75" i="11" s="1"/>
  <c r="N76" i="11"/>
  <c r="P76" i="11" s="1"/>
  <c r="N77" i="11"/>
  <c r="P77" i="11" s="1"/>
  <c r="N78" i="11"/>
  <c r="P78" i="11" s="1"/>
  <c r="N79" i="11"/>
  <c r="N80" i="11"/>
  <c r="P80" i="11" s="1"/>
  <c r="N81" i="11"/>
  <c r="P81" i="11" s="1"/>
  <c r="N82" i="11"/>
  <c r="P82" i="11" s="1"/>
  <c r="N83" i="11"/>
  <c r="P83" i="11" s="1"/>
  <c r="N84" i="11"/>
  <c r="P84" i="11" s="1"/>
  <c r="N85" i="11"/>
  <c r="P85" i="11" s="1"/>
  <c r="N86" i="11"/>
  <c r="N87" i="11"/>
  <c r="N88" i="11"/>
  <c r="P88" i="11" s="1"/>
  <c r="N89" i="11"/>
  <c r="P89" i="11" s="1"/>
  <c r="N90" i="11"/>
  <c r="P90" i="11" s="1"/>
  <c r="N91" i="11"/>
  <c r="P91" i="11" s="1"/>
  <c r="N92" i="11"/>
  <c r="P92" i="11" s="1"/>
  <c r="N93" i="11"/>
  <c r="P93" i="11" s="1"/>
  <c r="N94" i="11"/>
  <c r="P94" i="11" s="1"/>
  <c r="N95" i="11"/>
  <c r="P95" i="11" s="1"/>
  <c r="N96" i="11"/>
  <c r="P96" i="11" s="1"/>
  <c r="N97" i="11"/>
  <c r="P97" i="11" s="1"/>
  <c r="N98" i="11"/>
  <c r="P98" i="11" s="1"/>
  <c r="N99" i="11"/>
  <c r="P99" i="11" s="1"/>
  <c r="N100" i="11"/>
  <c r="P100" i="11" s="1"/>
  <c r="N101" i="11"/>
  <c r="P101" i="11" s="1"/>
  <c r="N102" i="11"/>
  <c r="M3" i="2"/>
  <c r="O3" i="2" s="1"/>
  <c r="P3" i="2" s="1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O47" i="2"/>
  <c r="P47" i="2" s="1"/>
  <c r="E9" i="9"/>
  <c r="E10" i="9"/>
  <c r="E11" i="9"/>
  <c r="E12" i="9"/>
  <c r="E13" i="9"/>
  <c r="E14" i="9"/>
  <c r="E15" i="9"/>
  <c r="E8" i="9"/>
  <c r="E6" i="9"/>
  <c r="E7" i="9"/>
  <c r="E3" i="9"/>
  <c r="E4" i="9"/>
  <c r="E5" i="9"/>
  <c r="E2" i="9"/>
  <c r="O14" i="2"/>
  <c r="P14" i="2" s="1"/>
  <c r="O15" i="2"/>
  <c r="P15" i="2" s="1"/>
  <c r="O23" i="2"/>
  <c r="P23" i="2" s="1"/>
  <c r="O24" i="2"/>
  <c r="P24" i="2" s="1"/>
  <c r="O31" i="2"/>
  <c r="P31" i="2" s="1"/>
  <c r="O32" i="2"/>
  <c r="P32" i="2" s="1"/>
  <c r="O33" i="2"/>
  <c r="P33" i="2" s="1"/>
  <c r="O48" i="2"/>
  <c r="P48" i="2" s="1"/>
  <c r="O49" i="2"/>
  <c r="P49" i="2" s="1"/>
  <c r="O50" i="2"/>
  <c r="P50" i="2" s="1"/>
  <c r="O56" i="2"/>
  <c r="P56" i="2" s="1"/>
  <c r="O57" i="2"/>
  <c r="P57" i="2" s="1"/>
  <c r="O72" i="2"/>
  <c r="P72" i="2" s="1"/>
  <c r="O73" i="2"/>
  <c r="P73" i="2" s="1"/>
  <c r="O74" i="2"/>
  <c r="P74" i="2" s="1"/>
  <c r="O80" i="2"/>
  <c r="P80" i="2" s="1"/>
  <c r="O88" i="2"/>
  <c r="P88" i="2" s="1"/>
  <c r="O89" i="2"/>
  <c r="P89" i="2" s="1"/>
  <c r="O90" i="2"/>
  <c r="P90" i="2" s="1"/>
  <c r="O96" i="2"/>
  <c r="P96" i="2" s="1"/>
  <c r="O97" i="2"/>
  <c r="P97" i="2" s="1"/>
  <c r="O98" i="2"/>
  <c r="P98" i="2" s="1"/>
  <c r="O4" i="2"/>
  <c r="P4" i="2" s="1"/>
  <c r="M6" i="2"/>
  <c r="O6" i="2" s="1"/>
  <c r="P6" i="2" s="1"/>
  <c r="M8" i="2"/>
  <c r="O8" i="2" s="1"/>
  <c r="P8" i="2" s="1"/>
  <c r="M9" i="2"/>
  <c r="O9" i="2" s="1"/>
  <c r="P9" i="2" s="1"/>
  <c r="M10" i="2"/>
  <c r="O10" i="2" s="1"/>
  <c r="P10" i="2" s="1"/>
  <c r="M11" i="2"/>
  <c r="O11" i="2" s="1"/>
  <c r="P11" i="2" s="1"/>
  <c r="M12" i="2"/>
  <c r="O12" i="2" s="1"/>
  <c r="P12" i="2" s="1"/>
  <c r="M13" i="2"/>
  <c r="O13" i="2" s="1"/>
  <c r="P13" i="2" s="1"/>
  <c r="M14" i="2"/>
  <c r="M15" i="2"/>
  <c r="M16" i="2"/>
  <c r="O16" i="2" s="1"/>
  <c r="P16" i="2" s="1"/>
  <c r="M17" i="2"/>
  <c r="O17" i="2" s="1"/>
  <c r="P17" i="2" s="1"/>
  <c r="M18" i="2"/>
  <c r="O18" i="2" s="1"/>
  <c r="P18" i="2" s="1"/>
  <c r="M19" i="2"/>
  <c r="O19" i="2" s="1"/>
  <c r="P19" i="2" s="1"/>
  <c r="M21" i="2"/>
  <c r="O21" i="2" s="1"/>
  <c r="P21" i="2" s="1"/>
  <c r="M22" i="2"/>
  <c r="O22" i="2" s="1"/>
  <c r="P22" i="2" s="1"/>
  <c r="M23" i="2"/>
  <c r="M24" i="2"/>
  <c r="M25" i="2"/>
  <c r="O25" i="2" s="1"/>
  <c r="P25" i="2" s="1"/>
  <c r="M26" i="2"/>
  <c r="O26" i="2" s="1"/>
  <c r="P26" i="2" s="1"/>
  <c r="M27" i="2"/>
  <c r="O27" i="2" s="1"/>
  <c r="P27" i="2" s="1"/>
  <c r="M28" i="2"/>
  <c r="O28" i="2" s="1"/>
  <c r="P28" i="2" s="1"/>
  <c r="M29" i="2"/>
  <c r="O29" i="2" s="1"/>
  <c r="P29" i="2" s="1"/>
  <c r="M30" i="2"/>
  <c r="O30" i="2" s="1"/>
  <c r="P30" i="2" s="1"/>
  <c r="M31" i="2"/>
  <c r="M32" i="2"/>
  <c r="M33" i="2"/>
  <c r="M34" i="2"/>
  <c r="O34" i="2" s="1"/>
  <c r="P34" i="2" s="1"/>
  <c r="M35" i="2"/>
  <c r="O35" i="2" s="1"/>
  <c r="P35" i="2" s="1"/>
  <c r="M36" i="2"/>
  <c r="O36" i="2" s="1"/>
  <c r="P36" i="2" s="1"/>
  <c r="M37" i="2"/>
  <c r="O37" i="2" s="1"/>
  <c r="P37" i="2" s="1"/>
  <c r="M38" i="2"/>
  <c r="O38" i="2" s="1"/>
  <c r="P38" i="2" s="1"/>
  <c r="M39" i="2"/>
  <c r="O39" i="2" s="1"/>
  <c r="P39" i="2" s="1"/>
  <c r="M40" i="2"/>
  <c r="O40" i="2" s="1"/>
  <c r="P40" i="2" s="1"/>
  <c r="M41" i="2"/>
  <c r="O41" i="2" s="1"/>
  <c r="P41" i="2" s="1"/>
  <c r="M42" i="2"/>
  <c r="O42" i="2" s="1"/>
  <c r="P42" i="2" s="1"/>
  <c r="M43" i="2"/>
  <c r="O43" i="2" s="1"/>
  <c r="P43" i="2" s="1"/>
  <c r="M44" i="2"/>
  <c r="O44" i="2" s="1"/>
  <c r="P44" i="2" s="1"/>
  <c r="M45" i="2"/>
  <c r="O45" i="2" s="1"/>
  <c r="P45" i="2" s="1"/>
  <c r="M46" i="2"/>
  <c r="O46" i="2" s="1"/>
  <c r="P46" i="2" s="1"/>
  <c r="M47" i="2"/>
  <c r="M48" i="2"/>
  <c r="M49" i="2"/>
  <c r="M50" i="2"/>
  <c r="M51" i="2"/>
  <c r="O51" i="2" s="1"/>
  <c r="P51" i="2" s="1"/>
  <c r="M52" i="2"/>
  <c r="O52" i="2" s="1"/>
  <c r="P52" i="2" s="1"/>
  <c r="M53" i="2"/>
  <c r="O53" i="2" s="1"/>
  <c r="P53" i="2" s="1"/>
  <c r="M54" i="2"/>
  <c r="O54" i="2" s="1"/>
  <c r="P54" i="2" s="1"/>
  <c r="M55" i="2"/>
  <c r="O55" i="2" s="1"/>
  <c r="P55" i="2" s="1"/>
  <c r="M56" i="2"/>
  <c r="M57" i="2"/>
  <c r="M58" i="2"/>
  <c r="O58" i="2" s="1"/>
  <c r="P58" i="2" s="1"/>
  <c r="M59" i="2"/>
  <c r="O59" i="2" s="1"/>
  <c r="P59" i="2" s="1"/>
  <c r="M60" i="2"/>
  <c r="O60" i="2" s="1"/>
  <c r="P60" i="2" s="1"/>
  <c r="M61" i="2"/>
  <c r="O61" i="2" s="1"/>
  <c r="P61" i="2" s="1"/>
  <c r="M62" i="2"/>
  <c r="O62" i="2" s="1"/>
  <c r="P62" i="2" s="1"/>
  <c r="M63" i="2"/>
  <c r="O63" i="2" s="1"/>
  <c r="P63" i="2" s="1"/>
  <c r="M64" i="2"/>
  <c r="O64" i="2" s="1"/>
  <c r="P64" i="2" s="1"/>
  <c r="M65" i="2"/>
  <c r="O65" i="2" s="1"/>
  <c r="P65" i="2" s="1"/>
  <c r="M66" i="2"/>
  <c r="O66" i="2" s="1"/>
  <c r="P66" i="2" s="1"/>
  <c r="M67" i="2"/>
  <c r="O67" i="2" s="1"/>
  <c r="P67" i="2" s="1"/>
  <c r="M68" i="2"/>
  <c r="O68" i="2" s="1"/>
  <c r="P68" i="2" s="1"/>
  <c r="M69" i="2"/>
  <c r="O69" i="2" s="1"/>
  <c r="P69" i="2" s="1"/>
  <c r="M70" i="2"/>
  <c r="O70" i="2" s="1"/>
  <c r="P70" i="2" s="1"/>
  <c r="M71" i="2"/>
  <c r="O71" i="2" s="1"/>
  <c r="P71" i="2" s="1"/>
  <c r="M72" i="2"/>
  <c r="M73" i="2"/>
  <c r="M74" i="2"/>
  <c r="M75" i="2"/>
  <c r="O75" i="2" s="1"/>
  <c r="P75" i="2" s="1"/>
  <c r="M76" i="2"/>
  <c r="O76" i="2" s="1"/>
  <c r="P76" i="2" s="1"/>
  <c r="M77" i="2"/>
  <c r="O77" i="2" s="1"/>
  <c r="P77" i="2" s="1"/>
  <c r="M78" i="2"/>
  <c r="O78" i="2" s="1"/>
  <c r="P78" i="2" s="1"/>
  <c r="M79" i="2"/>
  <c r="O79" i="2" s="1"/>
  <c r="P79" i="2" s="1"/>
  <c r="M80" i="2"/>
  <c r="M81" i="2"/>
  <c r="O81" i="2" s="1"/>
  <c r="P81" i="2" s="1"/>
  <c r="M82" i="2"/>
  <c r="O82" i="2" s="1"/>
  <c r="P82" i="2" s="1"/>
  <c r="M83" i="2"/>
  <c r="O83" i="2" s="1"/>
  <c r="P83" i="2" s="1"/>
  <c r="M84" i="2"/>
  <c r="O84" i="2" s="1"/>
  <c r="P84" i="2" s="1"/>
  <c r="M85" i="2"/>
  <c r="O85" i="2" s="1"/>
  <c r="P85" i="2" s="1"/>
  <c r="M86" i="2"/>
  <c r="O86" i="2" s="1"/>
  <c r="P86" i="2" s="1"/>
  <c r="M87" i="2"/>
  <c r="O87" i="2" s="1"/>
  <c r="P87" i="2" s="1"/>
  <c r="M88" i="2"/>
  <c r="M89" i="2"/>
  <c r="M90" i="2"/>
  <c r="M91" i="2"/>
  <c r="O91" i="2" s="1"/>
  <c r="P91" i="2" s="1"/>
  <c r="M92" i="2"/>
  <c r="O92" i="2" s="1"/>
  <c r="P92" i="2" s="1"/>
  <c r="M93" i="2"/>
  <c r="O93" i="2" s="1"/>
  <c r="P93" i="2" s="1"/>
  <c r="M94" i="2"/>
  <c r="O94" i="2" s="1"/>
  <c r="P94" i="2" s="1"/>
  <c r="M95" i="2"/>
  <c r="O95" i="2" s="1"/>
  <c r="P95" i="2" s="1"/>
  <c r="M96" i="2"/>
  <c r="M97" i="2"/>
  <c r="M98" i="2"/>
  <c r="M99" i="2"/>
  <c r="O99" i="2" s="1"/>
  <c r="P99" i="2" s="1"/>
  <c r="M100" i="2"/>
  <c r="O100" i="2" s="1"/>
  <c r="P100" i="2" s="1"/>
  <c r="P2" i="2"/>
  <c r="N13" i="2"/>
  <c r="N14" i="2"/>
  <c r="N15" i="2"/>
  <c r="N16" i="2"/>
  <c r="N17" i="2"/>
  <c r="N18" i="2"/>
  <c r="N19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3" i="2"/>
  <c r="N4" i="2"/>
  <c r="N5" i="2"/>
  <c r="N6" i="2"/>
  <c r="N7" i="2"/>
  <c r="N8" i="2"/>
  <c r="N9" i="2"/>
  <c r="N10" i="2"/>
  <c r="N11" i="2"/>
  <c r="N12" i="2"/>
  <c r="P2" i="11" l="1"/>
  <c r="M5" i="2"/>
  <c r="O5" i="2" s="1"/>
  <c r="P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19FFD-D87D-4A61-86F0-323553E64356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<sst xmlns="http://schemas.openxmlformats.org/spreadsheetml/2006/main" count="323" uniqueCount="268">
  <si>
    <t>STT</t>
  </si>
  <si>
    <t>Giai đoạn</t>
  </si>
  <si>
    <t>Tên công việc(chi tiết)</t>
  </si>
  <si>
    <t>1,0</t>
  </si>
  <si>
    <t>Lập kế hoạch cho dự án</t>
  </si>
  <si>
    <t>2,0</t>
  </si>
  <si>
    <t xml:space="preserve">Xác định yêu cầu </t>
  </si>
  <si>
    <t>2.1 Xác định yêu cầu chung của hệ thống</t>
  </si>
  <si>
    <t>2.2 Xác định yêu cầu cho người dùng(quản lý)</t>
  </si>
  <si>
    <t>2.3 Phân tích yêu cầu của hệ thống</t>
  </si>
  <si>
    <t>2.3.1 Phân tích yêu cầu cho mỗi chức năng của hệ thống</t>
  </si>
  <si>
    <t>3,0</t>
  </si>
  <si>
    <t>Xây dựng hệ thống</t>
  </si>
  <si>
    <t>3.1 Xây dựng cơ sở dữ liệu</t>
  </si>
  <si>
    <t>3.2 Xây dựng module chức năng</t>
  </si>
  <si>
    <t>3.2.1 Xây dựng module quản lý quán</t>
  </si>
  <si>
    <t xml:space="preserve">3.2.3 Xây dựng module thống kê doanh thu theo năm </t>
  </si>
  <si>
    <t>3.2.5 Xây dựng chức năng đăng nhập</t>
  </si>
  <si>
    <t>3.2.6 Xây dựng chức năng tích điểm giảm giá</t>
  </si>
  <si>
    <t>4,0</t>
  </si>
  <si>
    <t>5,0</t>
  </si>
  <si>
    <t>Kiểm thử phần mềm</t>
  </si>
  <si>
    <t>Kết thúc dự án và chuyển giao hệ thống</t>
  </si>
  <si>
    <t>Công việc chi tiết</t>
  </si>
  <si>
    <t>MO(lạc quan)</t>
  </si>
  <si>
    <t xml:space="preserve">ML(bình thường) </t>
  </si>
  <si>
    <t>MP(bi quan)</t>
  </si>
  <si>
    <t>EST(Ước lượng)</t>
  </si>
  <si>
    <t>1.1 Khảo sát tính khả thi của dự án</t>
  </si>
  <si>
    <t>1.2 Khảo sát ý kiến của khách hàng</t>
  </si>
  <si>
    <t>1.3 Xây dựng tài liệu cho kế hoạch quản lý dự án</t>
  </si>
  <si>
    <t xml:space="preserve">1.4 Xây dựng bản kế hoạch quản lý chất lượng </t>
  </si>
  <si>
    <t>1.5 Xây dựng bản kế hoạch quản lý cấu hình</t>
  </si>
  <si>
    <t xml:space="preserve">1.6 Xây dựng bản kế hoạch quản lý nguồn nhân lực </t>
  </si>
  <si>
    <t>1.7 Xây dựng bản kế hoạch quản lý  rủi ro</t>
  </si>
  <si>
    <t>2.3.1.1 Phân tích và đặc tả chức năng quản lý quán (mỗi chức năng sẽ bao gồm các biểu đồ Usecase, biểu đồ hoạt động, biểu đồ trình tự)</t>
  </si>
  <si>
    <t xml:space="preserve">2.3.1.3 Phân tích và đặc tả chức năng thống kê doanh thu theo năm(mỗi chức năng sẽ bao gồm các biểu đồ Usecase, biểu đồ hoạt động, biểu đồ trình tự) </t>
  </si>
  <si>
    <t xml:space="preserve">2.3.1.2 Phân tích và đặc tả chức năng quản lý thời gian chơi (mỗi chức năng sẽ bao gồm các biểu đồ biểu đồ hoạt động, biểu đồ trình tự) </t>
  </si>
  <si>
    <t>2.3.1.4 Phân tích và đặc tả chức năng thanh toán (mỗi chức năng sẽ bao gồm các biểu đồ biểu đồ hoạt động, biểu đồ trình tự)</t>
  </si>
  <si>
    <t>2.3.1.5 Phân tích và đặc tả chức năng đăng nhập (mỗi chức năng sẽ bao gồm các biểu đồ biểu đồ hoạt động, biểu đồ trình tự)</t>
  </si>
  <si>
    <t>2.3.1.6 Phân tích và đặc tả chức năng tích điểm (mỗi chức năng sẽ bao gồm các biểu đồ biểu đồ hoạt động, biểu đồ trình tự)</t>
  </si>
  <si>
    <t>2.4 Thiết kế hệ thống</t>
  </si>
  <si>
    <t>2.4.1 Thiết kế kiến trúc</t>
  </si>
  <si>
    <t>2.4.2.1 Thiết kế giao diện chung</t>
  </si>
  <si>
    <t>2.4.2.2 Thiết kế giao diện cho các chức năng con</t>
  </si>
  <si>
    <t>2.4.2 Thiết kế giao diện</t>
  </si>
  <si>
    <t>3.2.1.1 Xây dựng module quản lý tài khoản( thêm, xóa, sửa, reset)</t>
  </si>
  <si>
    <t>3.2.1.2 Xây dựng module quản lý nhân viên( thêm, xóa, sửa, reset)</t>
  </si>
  <si>
    <t>3.2.1.3 Xây dựng module quản lý loại đồ ăn( thêm, xóa, sửa, reset)</t>
  </si>
  <si>
    <t>3.2.1.4 Xây dựng module quản lý đồ ăn( thêm, xóa, sửa, reset)</t>
  </si>
  <si>
    <t>3.2.1.5 Xây dựng module quản lý khách hàng( thêm, xóa, sửa, reset)</t>
  </si>
  <si>
    <t>3.2.1.6 Xây dựng module quản lý chức vụ ( thêm, xóa, sửa, reset)</t>
  </si>
  <si>
    <t>3.2.1.7 Xây dựng module quản lý loại bàn( thêm, xóa, sửa, reset)</t>
  </si>
  <si>
    <t>3.2.1.8 Xây dựng module quản lý bàn( thêm, xóa, sửa, reset)</t>
  </si>
  <si>
    <t>3.2.1.9 Xây dựng module quản lý mã code( thêm, xóa, sửa, tìm, làm mới)</t>
  </si>
  <si>
    <t>3.2.2 Xây dựng module quản lý thời gian chơi( tình thời gian chơi, lọc loại bàn, thêm, sửa, xóa)</t>
  </si>
  <si>
    <t>3.2.4 Xây dựng module thanh toán(chọn khách hàng, chọn mã giảm giá)</t>
  </si>
  <si>
    <t>2.4.3 Thiết kế cơ sở dữ liệu</t>
  </si>
  <si>
    <t>2.4.4 Tổng hợpvà hoàn thiện đặc tả</t>
  </si>
  <si>
    <t>3.3 Tích hợp các chức năng đã xây dựng</t>
  </si>
  <si>
    <t>4.1 Lập kế hoạch kiểm thử</t>
  </si>
  <si>
    <t>4.2 Kiểm thử các chức năng của hệ thống</t>
  </si>
  <si>
    <t>4.2.1.1 Viết test case</t>
  </si>
  <si>
    <t>4.2.1.2 Thực hiện kiểm thử</t>
  </si>
  <si>
    <t>4.2.2.1.1 Viết test case</t>
  </si>
  <si>
    <t>4.2.2.1.2 Thực hiện kiểm thử</t>
  </si>
  <si>
    <t>4.2.2.2.1 Viết test case</t>
  </si>
  <si>
    <t>4.2.2.2.2 Thực hiện kiểm thử</t>
  </si>
  <si>
    <t>4.2.2.3.1 Viết test case</t>
  </si>
  <si>
    <t>4.2.2.3.2 Thực hiện kiểm thử</t>
  </si>
  <si>
    <t>4.2.2.4.1 Viết test case</t>
  </si>
  <si>
    <t>4.2.2.5.1 Viết test case</t>
  </si>
  <si>
    <t>4.2.2.5.2 Thực hiện kiểm thử</t>
  </si>
  <si>
    <t>4.2.2.6.1 Viết test case</t>
  </si>
  <si>
    <t>4.2.2.6.2 Thực hiện kiểm thử</t>
  </si>
  <si>
    <t>4.2.2.7.1 Viết test case</t>
  </si>
  <si>
    <t>4.2.2.7.2 Thực hiện kiểm thử</t>
  </si>
  <si>
    <t>4.2.2.8.1 Viết test case</t>
  </si>
  <si>
    <t>4.2.2.8.2 Thực hiện kiểm thử</t>
  </si>
  <si>
    <t>4.2.2.9.1 Viết test case</t>
  </si>
  <si>
    <t>4.2.2.9.2 Thực hiện kiểm thử</t>
  </si>
  <si>
    <t>4.2.2  Kiểm thử chức năng quản lý quán</t>
  </si>
  <si>
    <t>4.2.2.1  Kiểm thử quản lý tài khoản( thêm, xóa, sửa, reset)</t>
  </si>
  <si>
    <t>4.2.2.2  Kiểm thử quản lý nhân viên( thêm, xóa, sửa, reset)</t>
  </si>
  <si>
    <t>4.2.2.3  Kiểm thử quản lý loại đồ ăn( thêm, xóa, sửa, reset)</t>
  </si>
  <si>
    <t>4.2.2.4  Kiểm thử quản lý đồ ăn( thêm, xóa, sửa, reset)</t>
  </si>
  <si>
    <t>4.2.2.5  Kiểm thử quản lý khách hàng( thêm, xóa, sửa, reset)</t>
  </si>
  <si>
    <t>4.2.2.6  Kiểm thử quản lý chức vụ ( thêm, xóa, sửa, reset)</t>
  </si>
  <si>
    <t>4.2.2.7  Kiểm thử quản lý loại bàn( thêm, xóa, sửa, reset)</t>
  </si>
  <si>
    <t>4.2.2.8  Kiểm thử quản lý quản lý bàn( thêm, xóa, sửa, reset)</t>
  </si>
  <si>
    <t>4.2.2.9  Kiểm thử quản lý mã code( thêm, xóa, sửa, tìm, làm mới)</t>
  </si>
  <si>
    <t>4.2.3  Kiểm thử quản lý thời gian chơi( tình thời gian chơi, lọc loại bàn, thêm, sửa, xóa)</t>
  </si>
  <si>
    <t>4.2.4  Kiểm thử chức năng thống kê</t>
  </si>
  <si>
    <t>4.2.6  Kiểm thử chức năng tích điểm giảm giá(chọn khách hàng, chọn mã giảm giá)</t>
  </si>
  <si>
    <t>4.3  Kiểm thử tích hợp hệ thống</t>
  </si>
  <si>
    <t>4.2.1 Kiểm thử chức năng đăng nhập</t>
  </si>
  <si>
    <t xml:space="preserve">4.4 Lập báo cáo kiểm thử </t>
  </si>
  <si>
    <t>4.5 Kiểm thử alpha</t>
  </si>
  <si>
    <t>4.6 Kiểm thử beta</t>
  </si>
  <si>
    <t>5.1 Viết tài liệu hướng dẫn sử dụng phần mềm quản lý quán bi-a</t>
  </si>
  <si>
    <t>5.2 Mô phỏng hoạt động của quản lý quán bi-a</t>
  </si>
  <si>
    <t>5.3 Triển khai và bàn giao sản phẩm cho khách hàng kèm bản hướng dẫn sử dụng</t>
  </si>
  <si>
    <t>4.2.5  Kiểm thử chức năng thanh toán</t>
  </si>
  <si>
    <t>4.2.2.4.2 Thực hiện kiểm thử</t>
  </si>
  <si>
    <t>4.2.3.1 Viết test case</t>
  </si>
  <si>
    <t>4.2.3.2 Thực hiện kiểm thử</t>
  </si>
  <si>
    <t>4.2.4.1 Viết test case</t>
  </si>
  <si>
    <t>4.2.4.2 Thực hiện kiểm thử</t>
  </si>
  <si>
    <t>4.2.5.1 Viết test case</t>
  </si>
  <si>
    <t>4.2.5.2 Thực hiện kiểm thử</t>
  </si>
  <si>
    <t>4.2.6.1 Viết test case</t>
  </si>
  <si>
    <t>4.2.6.2 Thực hiện kiểm thử</t>
  </si>
  <si>
    <t>chi phí dự phòng</t>
  </si>
  <si>
    <t>Phương sai S^2</t>
  </si>
  <si>
    <t xml:space="preserve">Các hạng mục </t>
  </si>
  <si>
    <t xml:space="preserve">số lượng </t>
  </si>
  <si>
    <t xml:space="preserve">đơn giá </t>
  </si>
  <si>
    <t>tổng</t>
  </si>
  <si>
    <t>Máy chủ</t>
  </si>
  <si>
    <t>Bàn ghế</t>
  </si>
  <si>
    <t>Găng tay</t>
  </si>
  <si>
    <t>Dụng cụ lau bàn</t>
  </si>
  <si>
    <t>Hệ thống đèn chiếu sáng</t>
  </si>
  <si>
    <t>Dung cụ bảo dưỡng</t>
  </si>
  <si>
    <t>Gậy bi-a</t>
  </si>
  <si>
    <t>Phụ kiện bi-a</t>
  </si>
  <si>
    <t>Tam giác xếp bóng</t>
  </si>
  <si>
    <t>công việc</t>
  </si>
  <si>
    <t xml:space="preserve">thời gian thực hiện </t>
  </si>
  <si>
    <t xml:space="preserve">Bắt đầu </t>
  </si>
  <si>
    <t>Kết thúc</t>
  </si>
  <si>
    <t>1.0 Lập kế hoạch cho dự án</t>
  </si>
  <si>
    <t xml:space="preserve">2.0 Xác định yêu cầu </t>
  </si>
  <si>
    <t>3.0 Xây dựng hệ thống</t>
  </si>
  <si>
    <t>4.0 Kiểm thử phần mềm</t>
  </si>
  <si>
    <t>5.0 Kết thúc dự án và chuyển giao hệ thống</t>
  </si>
  <si>
    <t xml:space="preserve">chi phí 
nhân công </t>
  </si>
  <si>
    <t xml:space="preserve">chi phí 
trang thiết bị </t>
  </si>
  <si>
    <t>chi phí
 năng lượng</t>
  </si>
  <si>
    <t>chi phí
 khác</t>
  </si>
  <si>
    <t>Thuê mặt bằng</t>
  </si>
  <si>
    <t>Bóng bi-a (bộ)</t>
  </si>
  <si>
    <t xml:space="preserve">Bàn bi-a </t>
  </si>
  <si>
    <t>Lơ (hộp)</t>
  </si>
  <si>
    <t>Chạc cơ</t>
  </si>
  <si>
    <t>Tue 26/12/23</t>
  </si>
  <si>
    <t>Wed 03/01/24</t>
  </si>
  <si>
    <t>Thu 04/01/24</t>
  </si>
  <si>
    <t>Wed 24/01/24</t>
  </si>
  <si>
    <t>Thu 25/01/24</t>
  </si>
  <si>
    <t>Tue 20/02/24</t>
  </si>
  <si>
    <t>Wed 21/02/24</t>
  </si>
  <si>
    <t>Mon 18/03/24</t>
  </si>
  <si>
    <t>Tue 19/03/24</t>
  </si>
  <si>
    <t>Mon 25/03/24</t>
  </si>
  <si>
    <t>Cơ phá</t>
  </si>
  <si>
    <t>est/100%*10%+est</t>
  </si>
  <si>
    <t>%</t>
  </si>
  <si>
    <t xml:space="preserve">Ngày công </t>
  </si>
  <si>
    <t>chi phí nhân công</t>
  </si>
  <si>
    <t>Dụng cụ phục vụ</t>
  </si>
  <si>
    <t>chi phí
 văn phòng</t>
  </si>
  <si>
    <t>Công việc</t>
  </si>
  <si>
    <t>Hoàn thành lập kế hoạch</t>
  </si>
  <si>
    <t xml:space="preserve">Hoàn thành xác định yêu cầu </t>
  </si>
  <si>
    <t>Hoàn thành xây dựng hệ thống</t>
  </si>
  <si>
    <t>Hoàn thành kiểm thử phần mềm</t>
  </si>
  <si>
    <t>Kết thúc và chuyển giao hệ thống</t>
  </si>
  <si>
    <t>X</t>
  </si>
  <si>
    <t>thuê máy</t>
  </si>
  <si>
    <t xml:space="preserve">năng lượng </t>
  </si>
  <si>
    <t>nước</t>
  </si>
  <si>
    <t>điện</t>
  </si>
  <si>
    <t>wifi</t>
  </si>
  <si>
    <t xml:space="preserve">2.3 Xác định yêu cầu hệ thống </t>
  </si>
  <si>
    <t>2.3.1 Xác định yêu cầu cho mỗi chức năng của hệ thống</t>
  </si>
  <si>
    <t xml:space="preserve">2.3.2 Mô tả giao diện hệ thống </t>
  </si>
  <si>
    <t>2.4 Xác định yêu cầu phi chức năng</t>
  </si>
  <si>
    <t>Phân tích hệ thống</t>
  </si>
  <si>
    <t>3.o</t>
  </si>
  <si>
    <t>4.0</t>
  </si>
  <si>
    <t>5.0</t>
  </si>
  <si>
    <t>6,0</t>
  </si>
  <si>
    <t>7,0</t>
  </si>
  <si>
    <t>3.1 Phân tích và đặc tả chức năng quản lý quán (mỗi chức năng sẽ bao gồm các biểu đồ Usecase, biểu đồ hoạt động, biểu đồ trình tự)</t>
  </si>
  <si>
    <t xml:space="preserve">3.2 Phân tích và đặc tả chức năng quản lý thời gian chơi (mỗi chức năng sẽ bao gồm các biểu đồ biểu đồ hoạt động, biểu đồ trình tự) </t>
  </si>
  <si>
    <t>3.4 Phân tích và đặc tả chức năng thanh toán (mỗi chức năng sẽ bao gồm các biểu đồ biểu đồ hoạt động, biểu đồ trình tự)</t>
  </si>
  <si>
    <t>3.5 Phân tích và đặc tả chức năng đăng nhập (mỗi chức năng sẽ bao gồm các biểu đồ biểu đồ hoạt động, biểu đồ trình tự)</t>
  </si>
  <si>
    <t>Thiết kế giao diện</t>
  </si>
  <si>
    <t xml:space="preserve">3.3 Phân tích và đặc tả chức năng thống kê doanh thu (mỗi chức năng sẽ bao gồm các biểu đồ Usecase, biểu đồ hoạt động, biểu đồ trình tự) </t>
  </si>
  <si>
    <t>3.6 Phân tích và đặc tả chức năng tích điểm giảm giá (mỗi chức năng sẽ bao gồm các biểu đồ biểu đồ hoạt động, biểu đồ trình tự)</t>
  </si>
  <si>
    <t>Phương sai</t>
  </si>
  <si>
    <t xml:space="preserve">Chi Phí nhân công </t>
  </si>
  <si>
    <t>Chi phí dự phòng</t>
  </si>
  <si>
    <t xml:space="preserve">Mã nhân công </t>
  </si>
  <si>
    <t>4.1 Thiết kế kiến trúc</t>
  </si>
  <si>
    <t>4.2 Thiết kế giao diện</t>
  </si>
  <si>
    <t>4.2.1 Thiết kế giao diện chung</t>
  </si>
  <si>
    <t>4.2.2 Thiết kế giao diện cho các chức năng con</t>
  </si>
  <si>
    <t>4.3 Thiết kế cơ sở dữ liệu</t>
  </si>
  <si>
    <t>4.4 Tổng hợpvà hoàn thiện đặc tả</t>
  </si>
  <si>
    <t>5.1 Xây dựng cơ sở dữ liệu</t>
  </si>
  <si>
    <t>5.2 Xây dựng module chức năng</t>
  </si>
  <si>
    <t>5.2.1 Xây dựng module quản lý quán</t>
  </si>
  <si>
    <t>5.2.1.1 Xây dựng module quản lý tài khoản( thêm, xóa, sửa, reset)</t>
  </si>
  <si>
    <t>5.2.1.2 Xây dựng module quản lý nhân viên( thêm, xóa, sửa, reset)</t>
  </si>
  <si>
    <t>5.2.1.4 Xây dựng module quản lý đồ ăn( thêm, xóa, sửa, reset)</t>
  </si>
  <si>
    <t>5.2.1.5 Xây dựng module quản lý khách hàng( thêm, xóa, sửa, reset)</t>
  </si>
  <si>
    <t>5.2.1.6 Xây dựng module quản lý chức vụ ( thêm, xóa, sửa, reset)</t>
  </si>
  <si>
    <t>5.2.1.7 Xây dựng module quản lý loại bàn( thêm, xóa, sửa, reset)</t>
  </si>
  <si>
    <t>5.2.1.8 Xây dựng module quản lý bàn( thêm, xóa, sửa, reset)</t>
  </si>
  <si>
    <t>5.2.1.9 Xây dựng module quản lý mã code( thêm, xóa, sửa, tìm, làm mới)</t>
  </si>
  <si>
    <t>5.2.2 Xây dựng module quản lý thời gian chơi( tình thời gian chơi, lọc loại bàn, thêm, sửa, xóa)</t>
  </si>
  <si>
    <t>5.2.4 Xây dựng module thanh toán(chọn khách hàng, chọn mã giảm giá)</t>
  </si>
  <si>
    <t>5.2.5 Xây dựng chức năng đăng nhập</t>
  </si>
  <si>
    <t>5.2.6 Xây dựng chức năng tích điểm giảm giá</t>
  </si>
  <si>
    <t>5.2.1.3 Xây dựng module quản lý loại đồ ăn( thêm, xóa, sửa, reset)</t>
  </si>
  <si>
    <t xml:space="preserve">5.2.3 Xây dựng module thống kê doanh thu theo năm </t>
  </si>
  <si>
    <t>5.3 Tích hợp các chức năng đã xây dựng</t>
  </si>
  <si>
    <t>6.1 Lập kế hoạch kiểm thử</t>
  </si>
  <si>
    <t>6.2 Kiểm thử các chức năng của hệ thống</t>
  </si>
  <si>
    <t>6.2.1 Kiểm thử chức năng đăng nhập</t>
  </si>
  <si>
    <t>6.2.1.1 Viết test case</t>
  </si>
  <si>
    <t>6.2.1.2 Thực hiện kiểm thử</t>
  </si>
  <si>
    <t>6.2.2  Kiểm thử chức năng quản lý quán</t>
  </si>
  <si>
    <t>6.2.2.1  Kiểm thử quản lý tài khoản( thêm, xóa, sửa, reset)</t>
  </si>
  <si>
    <t>6.2.2.1.1 Viết test case</t>
  </si>
  <si>
    <t>6.2.2.1.2 Thực hiện kiểm thử</t>
  </si>
  <si>
    <t>6.2.2.2  Kiểm thử quản lý nhân viên( thêm, xóa, sửa, reset)</t>
  </si>
  <si>
    <t>6.2.2.2.1 Viết test case</t>
  </si>
  <si>
    <t>6.2.2.2.2 Thực hiện kiểm thử</t>
  </si>
  <si>
    <t>6.2.2.3  Kiểm thử quản lý loại đồ ăn( thêm, xóa, sửa, reset)</t>
  </si>
  <si>
    <t>6.2.2.3.1 Viết test case</t>
  </si>
  <si>
    <t>6.2.2.3.2 Thực hiện kiểm thử</t>
  </si>
  <si>
    <t>6.2.2.6.1 Viết test case</t>
  </si>
  <si>
    <t>6.2.2.6.2 Thực hiện kiểm thử</t>
  </si>
  <si>
    <t>6.2.2.5  Kiểm thử quản lý khách hàng( thêm, xóa, sửa, reset)</t>
  </si>
  <si>
    <t>6.2.2.5.1 Viết test case</t>
  </si>
  <si>
    <t>6.2.2.5.2 Thực hiện kiểm thử</t>
  </si>
  <si>
    <t>6.2.2.6  Kiểm thử quản lý chức vụ ( thêm, xóa, sửa, reset)</t>
  </si>
  <si>
    <t>6.2.2.7  Kiểm thử quản lý loại bàn( thêm, xóa, sửa, reset)</t>
  </si>
  <si>
    <t>6.2.2.7.1 Viết test case</t>
  </si>
  <si>
    <t>6.2.2.7.2 Thực hiện kiểm thử</t>
  </si>
  <si>
    <t>6.2.2.8  Kiểm thử quản lý quản lý bàn( thêm, xóa, sửa, reset)</t>
  </si>
  <si>
    <t>6.2.2.8.1 Viết test case</t>
  </si>
  <si>
    <t>6.2.2.8.2 Thực hiện kiểm thử</t>
  </si>
  <si>
    <t>6.2.2.9  Kiểm thử quản lý mã code( thêm, xóa, sửa, tìm, làm mới)</t>
  </si>
  <si>
    <t>6.2.2.9.1 Viết test case</t>
  </si>
  <si>
    <t>6.2.2.9.2 Thực hiện kiểm thử</t>
  </si>
  <si>
    <t>6.2.3  Kiểm thử quản lý thời gian chơi( tình thời gian chơi, lọc loại bàn, thêm, sửa, xóa)</t>
  </si>
  <si>
    <t>6.2.3.1 Viết test case</t>
  </si>
  <si>
    <t>6.2.3.2 Thực hiện kiểm thử</t>
  </si>
  <si>
    <t>6.2.6.1 Viết test case</t>
  </si>
  <si>
    <t>6.2.6.2 Thực hiện kiểm thử</t>
  </si>
  <si>
    <t>6.2.5  Kiểm thử chức năng thanh toán</t>
  </si>
  <si>
    <t>6.2.5.1 Viết test case</t>
  </si>
  <si>
    <t>6.2.5.2 Thực hiện kiểm thử</t>
  </si>
  <si>
    <t>6.2.6  Kiểm thử chức năng tích điểm giảm giá(chọn khách hàng, chọn mã giảm giá)</t>
  </si>
  <si>
    <t>6.3  Kiểm thử tích hợp hệ thống</t>
  </si>
  <si>
    <t>6.5 Kiểm thử alpha</t>
  </si>
  <si>
    <t>6.6 Kiểm thử beta</t>
  </si>
  <si>
    <t>6.2.2.4  Kiểm thử quản lý đồ ăn( thêm, xóa, sửa, reset)</t>
  </si>
  <si>
    <t>6.2.4  Kiểm thử chức năng thống kê</t>
  </si>
  <si>
    <t xml:space="preserve">6.4 Lập báo cáo kiểm thử </t>
  </si>
  <si>
    <t>7.1 Viết tài liệu hướng dẫn sử dụng phần mềm quản lý quán bi-a</t>
  </si>
  <si>
    <t>7.2 Mô phỏng hoạt động của quản lý quán bi-a</t>
  </si>
  <si>
    <t>7.3 Triển khai và bàn giao sản phẩm cho khách hàng kèm bản hướng dẫn sử dụng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</si>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</sst>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  <charset val="163"/>
    </font>
    <font>
      <b/>
      <sz val="11"/>
      <color rgb="FF000000"/>
      <name val="Calibri"/>
      <family val="2"/>
      <scheme val="minor"/>
    </font>
    <font>
      <sz val="14"/>
      <color theme="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sz val="14"/>
      <color rgb="FFFF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4" xfId="0" applyNumberFormat="1" applyFont="1" applyBorder="1" applyAlignment="1">
      <alignment horizontal="left" indent="1"/>
    </xf>
    <xf numFmtId="49" fontId="1" fillId="0" borderId="8" xfId="0" applyNumberFormat="1" applyFont="1" applyBorder="1" applyAlignment="1">
      <alignment horizontal="left" indent="1"/>
    </xf>
    <xf numFmtId="49" fontId="1" fillId="0" borderId="5" xfId="0" applyNumberFormat="1" applyFont="1" applyBorder="1" applyAlignment="1">
      <alignment horizontal="left" indent="1"/>
    </xf>
    <xf numFmtId="49" fontId="1" fillId="0" borderId="8" xfId="0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49" fontId="2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indent="1"/>
    </xf>
    <xf numFmtId="49" fontId="5" fillId="0" borderId="8" xfId="0" applyNumberFormat="1" applyFont="1" applyBorder="1" applyAlignment="1">
      <alignment horizontal="left" indent="1"/>
    </xf>
    <xf numFmtId="49" fontId="5" fillId="0" borderId="5" xfId="0" applyNumberFormat="1" applyFont="1" applyBorder="1" applyAlignment="1">
      <alignment horizontal="left" indent="1"/>
    </xf>
    <xf numFmtId="49" fontId="5" fillId="0" borderId="4" xfId="0" applyNumberFormat="1" applyFont="1" applyBorder="1"/>
    <xf numFmtId="49" fontId="5" fillId="0" borderId="5" xfId="0" applyNumberFormat="1" applyFont="1" applyBorder="1"/>
    <xf numFmtId="49" fontId="5" fillId="0" borderId="4" xfId="0" applyNumberFormat="1" applyFont="1" applyBorder="1" applyAlignment="1">
      <alignment horizontal="left" indent="1"/>
    </xf>
    <xf numFmtId="49" fontId="5" fillId="0" borderId="8" xfId="0" applyNumberFormat="1" applyFont="1" applyBorder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5" fillId="0" borderId="2" xfId="0" applyNumberFormat="1" applyFont="1" applyBorder="1"/>
    <xf numFmtId="49" fontId="5" fillId="0" borderId="3" xfId="0" applyNumberFormat="1" applyFont="1" applyBorder="1"/>
    <xf numFmtId="0" fontId="5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 indent="3"/>
    </xf>
    <xf numFmtId="17" fontId="0" fillId="0" borderId="1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0" borderId="9" xfId="0" applyNumberFormat="1" applyFont="1" applyBorder="1"/>
    <xf numFmtId="49" fontId="5" fillId="0" borderId="14" xfId="0" applyNumberFormat="1" applyFont="1" applyBorder="1"/>
    <xf numFmtId="49" fontId="5" fillId="0" borderId="12" xfId="0" applyNumberFormat="1" applyFont="1" applyBorder="1"/>
    <xf numFmtId="49" fontId="5" fillId="0" borderId="11" xfId="0" applyNumberFormat="1" applyFont="1" applyBorder="1"/>
    <xf numFmtId="49" fontId="5" fillId="0" borderId="7" xfId="0" applyNumberFormat="1" applyFont="1" applyBorder="1"/>
    <xf numFmtId="49" fontId="5" fillId="0" borderId="15" xfId="0" applyNumberFormat="1" applyFont="1" applyBorder="1"/>
    <xf numFmtId="49" fontId="5" fillId="0" borderId="10" xfId="0" applyNumberFormat="1" applyFont="1" applyBorder="1"/>
    <xf numFmtId="49" fontId="5" fillId="0" borderId="0" xfId="0" applyNumberFormat="1" applyFont="1"/>
    <xf numFmtId="49" fontId="5" fillId="0" borderId="6" xfId="0" applyNumberFormat="1" applyFont="1" applyBorder="1"/>
    <xf numFmtId="49" fontId="5" fillId="0" borderId="13" xfId="0" applyNumberFormat="1" applyFont="1" applyBorder="1"/>
    <xf numFmtId="0" fontId="0" fillId="0" borderId="0" xfId="0" applyAlignment="1">
      <alignment horizontal="left" indent="1"/>
    </xf>
    <xf numFmtId="9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4" xfId="0" applyNumberFormat="1" applyFont="1" applyBorder="1" applyAlignment="1">
      <alignment horizontal="left" indent="1"/>
    </xf>
    <xf numFmtId="49" fontId="1" fillId="0" borderId="8" xfId="0" applyNumberFormat="1" applyFont="1" applyBorder="1" applyAlignment="1">
      <alignment horizontal="left" indent="1"/>
    </xf>
    <xf numFmtId="49" fontId="1" fillId="0" borderId="5" xfId="0" applyNumberFormat="1" applyFont="1" applyBorder="1" applyAlignment="1">
      <alignment horizontal="left" inden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4" xfId="0" applyNumberFormat="1" applyFont="1" applyBorder="1" applyAlignment="1">
      <alignment horizontal="left" vertical="top" indent="1"/>
    </xf>
    <xf numFmtId="49" fontId="1" fillId="0" borderId="8" xfId="0" applyNumberFormat="1" applyFont="1" applyBorder="1" applyAlignment="1">
      <alignment horizontal="left" vertical="top" indent="1"/>
    </xf>
    <xf numFmtId="49" fontId="1" fillId="0" borderId="5" xfId="0" applyNumberFormat="1" applyFont="1" applyBorder="1" applyAlignment="1">
      <alignment horizontal="left" vertical="top" indent="1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indent="1"/>
    </xf>
    <xf numFmtId="49" fontId="5" fillId="0" borderId="8" xfId="0" applyNumberFormat="1" applyFont="1" applyBorder="1" applyAlignment="1">
      <alignment horizontal="left" indent="1"/>
    </xf>
    <xf numFmtId="49" fontId="5" fillId="0" borderId="5" xfId="0" applyNumberFormat="1" applyFont="1" applyBorder="1" applyAlignment="1">
      <alignment horizontal="left" indent="1"/>
    </xf>
    <xf numFmtId="49" fontId="5" fillId="0" borderId="4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vertical="top" indent="1"/>
    </xf>
    <xf numFmtId="49" fontId="5" fillId="0" borderId="8" xfId="0" applyNumberFormat="1" applyFont="1" applyBorder="1" applyAlignment="1">
      <alignment horizontal="left" vertical="top" indent="1"/>
    </xf>
    <xf numFmtId="49" fontId="5" fillId="0" borderId="5" xfId="0" applyNumberFormat="1" applyFont="1" applyBorder="1" applyAlignment="1">
      <alignment horizontal="left" vertical="top" indent="1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/>
    <xf numFmtId="0" fontId="6" fillId="0" borderId="1" xfId="0" applyFont="1" applyBorder="1"/>
    <xf numFmtId="0" fontId="6" fillId="0" borderId="0" xfId="0" applyFont="1"/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8" xfId="0" applyNumberFormat="1" applyFont="1" applyBorder="1"/>
    <xf numFmtId="49" fontId="7" fillId="0" borderId="5" xfId="0" applyNumberFormat="1" applyFont="1" applyBorder="1"/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left" indent="1"/>
    </xf>
    <xf numFmtId="49" fontId="7" fillId="0" borderId="14" xfId="0" applyNumberFormat="1" applyFont="1" applyBorder="1" applyAlignment="1">
      <alignment horizontal="left" indent="1"/>
    </xf>
    <xf numFmtId="49" fontId="7" fillId="0" borderId="12" xfId="0" applyNumberFormat="1" applyFont="1" applyBorder="1" applyAlignment="1">
      <alignment horizontal="left" indent="1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388-9AB0-4C7E-9F86-309CD5F26BD7}">
  <dimension ref="A1:P143"/>
  <sheetViews>
    <sheetView topLeftCell="H1" zoomScale="50" zoomScaleNormal="20" workbookViewId="0">
      <selection activeCell="O3" sqref="O3"/>
    </sheetView>
  </sheetViews>
  <sheetFormatPr defaultRowHeight="14.4" x14ac:dyDescent="0.3"/>
  <cols>
    <col min="1" max="1" width="8.5546875" customWidth="1"/>
    <col min="2" max="2" width="13.6640625" customWidth="1"/>
    <col min="3" max="3" width="54.88671875" customWidth="1"/>
    <col min="4" max="4" width="14.6640625" customWidth="1"/>
    <col min="5" max="5" width="11.5546875" customWidth="1"/>
    <col min="6" max="6" width="25.109375" customWidth="1"/>
    <col min="7" max="7" width="155.6640625" customWidth="1"/>
    <col min="8" max="8" width="18.5546875" style="8" customWidth="1"/>
    <col min="9" max="9" width="24.109375" style="8" customWidth="1"/>
    <col min="10" max="10" width="16.33203125" style="8" customWidth="1"/>
    <col min="11" max="13" width="21.6640625" style="8" customWidth="1"/>
    <col min="14" max="14" width="21.6640625" style="7" customWidth="1"/>
    <col min="15" max="15" width="27.88671875" style="27" customWidth="1"/>
    <col min="16" max="16" width="21.6640625" style="8" customWidth="1"/>
  </cols>
  <sheetData>
    <row r="1" spans="1:16" ht="18" x14ac:dyDescent="0.35">
      <c r="A1" s="1" t="s">
        <v>0</v>
      </c>
      <c r="B1" s="2" t="s">
        <v>1</v>
      </c>
      <c r="C1" s="1" t="s">
        <v>2</v>
      </c>
      <c r="D1" s="85" t="s">
        <v>23</v>
      </c>
      <c r="E1" s="86"/>
      <c r="F1" s="86"/>
      <c r="G1" s="87"/>
      <c r="H1" s="9" t="s">
        <v>24</v>
      </c>
      <c r="I1" s="9" t="s">
        <v>25</v>
      </c>
      <c r="J1" s="9" t="s">
        <v>26</v>
      </c>
      <c r="K1" s="53" t="s">
        <v>27</v>
      </c>
      <c r="L1" s="53" t="s">
        <v>157</v>
      </c>
      <c r="M1" s="53" t="s">
        <v>158</v>
      </c>
      <c r="N1" s="9" t="s">
        <v>113</v>
      </c>
      <c r="O1" s="30" t="s">
        <v>159</v>
      </c>
      <c r="P1" s="9" t="s">
        <v>112</v>
      </c>
    </row>
    <row r="2" spans="1:16" ht="18" x14ac:dyDescent="0.35">
      <c r="A2" s="91">
        <v>1</v>
      </c>
      <c r="B2" s="92" t="s">
        <v>3</v>
      </c>
      <c r="C2" s="91" t="s">
        <v>4</v>
      </c>
      <c r="D2" s="76" t="s">
        <v>28</v>
      </c>
      <c r="E2" s="77"/>
      <c r="F2" s="77"/>
      <c r="G2" s="78"/>
      <c r="H2" s="7">
        <v>0.4</v>
      </c>
      <c r="I2" s="7">
        <v>1</v>
      </c>
      <c r="J2" s="7">
        <v>1.6</v>
      </c>
      <c r="K2" s="54">
        <v>1</v>
      </c>
      <c r="L2" s="55">
        <v>0.1</v>
      </c>
      <c r="M2" s="54"/>
      <c r="N2" s="7">
        <f>(($J2-$H2)/6)*(($J2-$H2)/6)</f>
        <v>4.0000000000000015E-2</v>
      </c>
      <c r="O2" s="4">
        <f>($M2*500000)</f>
        <v>0</v>
      </c>
      <c r="P2" s="4">
        <f>($O2*$L2) + $O2</f>
        <v>0</v>
      </c>
    </row>
    <row r="3" spans="1:16" ht="18" x14ac:dyDescent="0.35">
      <c r="A3" s="91"/>
      <c r="B3" s="92"/>
      <c r="C3" s="91"/>
      <c r="D3" s="76" t="s">
        <v>29</v>
      </c>
      <c r="E3" s="77"/>
      <c r="F3" s="77"/>
      <c r="G3" s="78"/>
      <c r="H3" s="7">
        <v>0.8</v>
      </c>
      <c r="I3" s="7">
        <v>1.5</v>
      </c>
      <c r="J3" s="7">
        <v>2.2000000000000002</v>
      </c>
      <c r="K3" s="54">
        <v>1.5</v>
      </c>
      <c r="L3" s="55">
        <v>0.1</v>
      </c>
      <c r="M3" s="54" t="e">
        <f>($K3*$L3) +M2 $K3</f>
        <v>#NULL!</v>
      </c>
      <c r="N3" s="7">
        <f t="shared" ref="N3:N67" si="0">(($J3-$H3)/6)*(($J3-$H3)/6)</f>
        <v>5.4444444444444462E-2</v>
      </c>
      <c r="O3" s="4" t="e">
        <f>($M3*500000)</f>
        <v>#NULL!</v>
      </c>
      <c r="P3" s="4" t="e">
        <f>($O3*$L3) + $O3</f>
        <v>#NULL!</v>
      </c>
    </row>
    <row r="4" spans="1:16" ht="18" x14ac:dyDescent="0.35">
      <c r="A4" s="91"/>
      <c r="B4" s="92"/>
      <c r="C4" s="91"/>
      <c r="D4" s="76" t="s">
        <v>30</v>
      </c>
      <c r="E4" s="77"/>
      <c r="F4" s="77"/>
      <c r="G4" s="78"/>
      <c r="H4" s="7">
        <v>0.34</v>
      </c>
      <c r="I4" s="7">
        <v>0.5</v>
      </c>
      <c r="J4" s="7">
        <v>0.66</v>
      </c>
      <c r="K4" s="54">
        <v>0.5</v>
      </c>
      <c r="L4" s="55">
        <v>0.1</v>
      </c>
      <c r="M4" s="54"/>
      <c r="N4" s="7">
        <f t="shared" si="0"/>
        <v>2.844444444444445E-3</v>
      </c>
      <c r="O4" s="4">
        <f t="shared" ref="O4:O67" si="1">($M4*500000)</f>
        <v>0</v>
      </c>
      <c r="P4" s="4">
        <f>($O4*$L4) + $O4</f>
        <v>0</v>
      </c>
    </row>
    <row r="5" spans="1:16" ht="18" x14ac:dyDescent="0.3">
      <c r="A5" s="91"/>
      <c r="B5" s="92"/>
      <c r="C5" s="91"/>
      <c r="D5" s="95" t="s">
        <v>31</v>
      </c>
      <c r="E5" s="96"/>
      <c r="F5" s="96"/>
      <c r="G5" s="97"/>
      <c r="H5" s="7">
        <v>0.5</v>
      </c>
      <c r="I5" s="7">
        <v>1</v>
      </c>
      <c r="J5" s="7">
        <v>1.5</v>
      </c>
      <c r="K5" s="54">
        <v>1</v>
      </c>
      <c r="L5" s="55">
        <v>0.1</v>
      </c>
      <c r="M5" s="54" t="b">
        <f>ULTG!N2=($K5*$L5) + $K5</f>
        <v>1</v>
      </c>
      <c r="N5" s="7">
        <f t="shared" si="0"/>
        <v>2.7777777777777776E-2</v>
      </c>
      <c r="O5" s="4">
        <f t="shared" si="1"/>
        <v>500000</v>
      </c>
      <c r="P5" s="4">
        <f>($O5*$L5) + $O5</f>
        <v>550000</v>
      </c>
    </row>
    <row r="6" spans="1:16" ht="18" x14ac:dyDescent="0.3">
      <c r="A6" s="91"/>
      <c r="B6" s="92"/>
      <c r="C6" s="91"/>
      <c r="D6" s="95" t="s">
        <v>32</v>
      </c>
      <c r="E6" s="96"/>
      <c r="F6" s="96"/>
      <c r="G6" s="97"/>
      <c r="H6" s="7">
        <v>0.6</v>
      </c>
      <c r="I6" s="7">
        <v>1</v>
      </c>
      <c r="J6" s="7">
        <v>1.4</v>
      </c>
      <c r="K6" s="54">
        <v>1</v>
      </c>
      <c r="L6" s="55">
        <v>0.1</v>
      </c>
      <c r="M6" s="54">
        <f t="shared" ref="M6:M67" si="2">($K6*$L6) + $K6</f>
        <v>1.1000000000000001</v>
      </c>
      <c r="N6" s="7">
        <f t="shared" si="0"/>
        <v>1.7777777777777778E-2</v>
      </c>
      <c r="O6" s="4">
        <f t="shared" si="1"/>
        <v>550000</v>
      </c>
      <c r="P6" s="4">
        <f>($O6*$L6) + $O6</f>
        <v>605000</v>
      </c>
    </row>
    <row r="7" spans="1:16" ht="18" x14ac:dyDescent="0.35">
      <c r="A7" s="91"/>
      <c r="B7" s="92"/>
      <c r="C7" s="91"/>
      <c r="D7" s="76" t="s">
        <v>33</v>
      </c>
      <c r="E7" s="77"/>
      <c r="F7" s="77"/>
      <c r="G7" s="78"/>
      <c r="H7" s="7">
        <v>0.4</v>
      </c>
      <c r="I7" s="7">
        <v>1</v>
      </c>
      <c r="J7" s="7">
        <v>1.6</v>
      </c>
      <c r="K7" s="54">
        <v>1</v>
      </c>
      <c r="L7" s="55">
        <v>0.1</v>
      </c>
      <c r="M7" s="54" t="b">
        <f>ULTG!N2=($K7*$L7) + $K7</f>
        <v>1</v>
      </c>
      <c r="N7" s="7">
        <f t="shared" si="0"/>
        <v>4.0000000000000015E-2</v>
      </c>
      <c r="O7" s="4">
        <f t="shared" si="1"/>
        <v>500000</v>
      </c>
      <c r="P7" s="4">
        <f>($O7*$L7) + $O7</f>
        <v>550000</v>
      </c>
    </row>
    <row r="8" spans="1:16" ht="18" x14ac:dyDescent="0.35">
      <c r="A8" s="91"/>
      <c r="B8" s="92"/>
      <c r="C8" s="91"/>
      <c r="D8" s="76" t="s">
        <v>34</v>
      </c>
      <c r="E8" s="77"/>
      <c r="F8" s="77"/>
      <c r="G8" s="78"/>
      <c r="H8" s="7">
        <v>0.5</v>
      </c>
      <c r="I8" s="7">
        <v>1</v>
      </c>
      <c r="J8" s="7">
        <v>1.5</v>
      </c>
      <c r="K8" s="54">
        <v>1</v>
      </c>
      <c r="L8" s="55">
        <v>0.1</v>
      </c>
      <c r="M8" s="54">
        <f t="shared" si="2"/>
        <v>1.1000000000000001</v>
      </c>
      <c r="N8" s="7">
        <f t="shared" si="0"/>
        <v>2.7777777777777776E-2</v>
      </c>
      <c r="O8" s="4">
        <f t="shared" si="1"/>
        <v>550000</v>
      </c>
      <c r="P8" s="4">
        <f>($O8*$L8) + $O8</f>
        <v>605000</v>
      </c>
    </row>
    <row r="9" spans="1:16" ht="18" x14ac:dyDescent="0.3">
      <c r="A9" s="5"/>
      <c r="B9" s="6"/>
      <c r="C9" s="5"/>
      <c r="D9" s="88"/>
      <c r="E9" s="89"/>
      <c r="F9" s="89"/>
      <c r="G9" s="90"/>
      <c r="H9" s="7"/>
      <c r="I9" s="7"/>
      <c r="J9" s="7"/>
      <c r="K9" s="54"/>
      <c r="L9" s="55">
        <v>0.1</v>
      </c>
      <c r="M9" s="54">
        <f t="shared" si="2"/>
        <v>0</v>
      </c>
      <c r="N9" s="7">
        <f t="shared" si="0"/>
        <v>0</v>
      </c>
      <c r="O9" s="4">
        <f t="shared" si="1"/>
        <v>0</v>
      </c>
      <c r="P9" s="4">
        <f>($O9*$L9) + $O9</f>
        <v>0</v>
      </c>
    </row>
    <row r="10" spans="1:16" ht="18" x14ac:dyDescent="0.35">
      <c r="A10" s="91">
        <v>2</v>
      </c>
      <c r="B10" s="92" t="s">
        <v>5</v>
      </c>
      <c r="C10" s="5" t="s">
        <v>6</v>
      </c>
      <c r="D10" s="12" t="s">
        <v>7</v>
      </c>
      <c r="E10" s="13"/>
      <c r="F10" s="13"/>
      <c r="G10" s="14"/>
      <c r="H10" s="7">
        <v>0.6</v>
      </c>
      <c r="I10" s="7">
        <v>1</v>
      </c>
      <c r="J10" s="7">
        <v>1.4</v>
      </c>
      <c r="K10" s="54">
        <v>1</v>
      </c>
      <c r="L10" s="55">
        <v>0.1</v>
      </c>
      <c r="M10" s="54">
        <f t="shared" si="2"/>
        <v>1.1000000000000001</v>
      </c>
      <c r="N10" s="7">
        <f t="shared" si="0"/>
        <v>1.7777777777777778E-2</v>
      </c>
      <c r="O10" s="4">
        <f t="shared" si="1"/>
        <v>550000</v>
      </c>
      <c r="P10" s="4">
        <f>($O10*$L10) + $O10</f>
        <v>605000</v>
      </c>
    </row>
    <row r="11" spans="1:16" ht="18" x14ac:dyDescent="0.35">
      <c r="A11" s="91"/>
      <c r="B11" s="92"/>
      <c r="C11" s="5"/>
      <c r="D11" s="12" t="s">
        <v>8</v>
      </c>
      <c r="E11" s="13"/>
      <c r="F11" s="13"/>
      <c r="G11" s="14"/>
      <c r="H11" s="7">
        <v>0.4</v>
      </c>
      <c r="I11" s="7">
        <v>1</v>
      </c>
      <c r="J11" s="7">
        <v>1.6</v>
      </c>
      <c r="K11" s="54">
        <v>1</v>
      </c>
      <c r="L11" s="55">
        <v>0.1</v>
      </c>
      <c r="M11" s="54">
        <f t="shared" si="2"/>
        <v>1.1000000000000001</v>
      </c>
      <c r="N11" s="7">
        <f t="shared" si="0"/>
        <v>4.0000000000000015E-2</v>
      </c>
      <c r="O11" s="4">
        <f t="shared" si="1"/>
        <v>550000</v>
      </c>
      <c r="P11" s="4">
        <f>($O11*$L11) + $O11</f>
        <v>605000</v>
      </c>
    </row>
    <row r="12" spans="1:16" ht="18" x14ac:dyDescent="0.35">
      <c r="A12" s="91"/>
      <c r="B12" s="92"/>
      <c r="C12" s="5"/>
      <c r="D12" s="3" t="s">
        <v>9</v>
      </c>
      <c r="E12" s="13"/>
      <c r="F12" s="13"/>
      <c r="G12" s="14"/>
      <c r="H12" s="7">
        <v>6</v>
      </c>
      <c r="I12" s="7">
        <v>7</v>
      </c>
      <c r="J12" s="7">
        <v>8</v>
      </c>
      <c r="K12" s="54">
        <v>8</v>
      </c>
      <c r="L12" s="55">
        <v>0.1</v>
      </c>
      <c r="M12" s="54">
        <f t="shared" si="2"/>
        <v>8.8000000000000007</v>
      </c>
      <c r="N12" s="7">
        <f t="shared" si="0"/>
        <v>0.1111111111111111</v>
      </c>
      <c r="O12" s="4">
        <f t="shared" si="1"/>
        <v>4400000</v>
      </c>
      <c r="P12" s="4">
        <f>($O12*$L12) + $O12</f>
        <v>4840000</v>
      </c>
    </row>
    <row r="13" spans="1:16" ht="18" x14ac:dyDescent="0.35">
      <c r="A13" s="91"/>
      <c r="B13" s="92"/>
      <c r="C13" s="5"/>
      <c r="D13" s="79"/>
      <c r="E13" s="77" t="s">
        <v>10</v>
      </c>
      <c r="F13" s="77"/>
      <c r="G13" s="78"/>
      <c r="H13" s="8">
        <v>5.5</v>
      </c>
      <c r="I13" s="7">
        <v>8</v>
      </c>
      <c r="J13" s="7">
        <v>10.5</v>
      </c>
      <c r="K13" s="54">
        <v>8</v>
      </c>
      <c r="L13" s="55">
        <v>0.1</v>
      </c>
      <c r="M13" s="54">
        <f t="shared" si="2"/>
        <v>8.8000000000000007</v>
      </c>
      <c r="N13" s="7">
        <f t="shared" si="0"/>
        <v>0.69444444444444453</v>
      </c>
      <c r="O13" s="4">
        <f t="shared" si="1"/>
        <v>4400000</v>
      </c>
      <c r="P13" s="4">
        <f>($O13*$L13) + $O13</f>
        <v>4840000</v>
      </c>
    </row>
    <row r="14" spans="1:16" ht="18" x14ac:dyDescent="0.35">
      <c r="A14" s="91"/>
      <c r="B14" s="92"/>
      <c r="C14" s="5"/>
      <c r="D14" s="80"/>
      <c r="E14" s="79"/>
      <c r="F14" s="93" t="s">
        <v>35</v>
      </c>
      <c r="G14" s="94"/>
      <c r="H14" s="7">
        <v>0.9</v>
      </c>
      <c r="I14" s="7">
        <v>1.5</v>
      </c>
      <c r="J14" s="7">
        <v>2.1</v>
      </c>
      <c r="K14" s="54">
        <v>1.5</v>
      </c>
      <c r="L14" s="55">
        <v>0.1</v>
      </c>
      <c r="M14" s="54">
        <f t="shared" si="2"/>
        <v>1.65</v>
      </c>
      <c r="N14" s="7">
        <f t="shared" si="0"/>
        <v>4.0000000000000015E-2</v>
      </c>
      <c r="O14" s="4">
        <f t="shared" si="1"/>
        <v>825000</v>
      </c>
      <c r="P14" s="4">
        <f>($O14*$L14) + $O14</f>
        <v>907500</v>
      </c>
    </row>
    <row r="15" spans="1:16" ht="18" x14ac:dyDescent="0.35">
      <c r="A15" s="91"/>
      <c r="B15" s="92"/>
      <c r="C15" s="5"/>
      <c r="D15" s="80"/>
      <c r="E15" s="80"/>
      <c r="F15" s="10" t="s">
        <v>37</v>
      </c>
      <c r="G15" s="11"/>
      <c r="H15" s="7">
        <v>0.8</v>
      </c>
      <c r="I15" s="7">
        <v>1.5</v>
      </c>
      <c r="J15" s="7">
        <v>2.2000000000000002</v>
      </c>
      <c r="K15" s="54">
        <v>1.5</v>
      </c>
      <c r="L15" s="55">
        <v>0.1</v>
      </c>
      <c r="M15" s="54">
        <f t="shared" si="2"/>
        <v>1.65</v>
      </c>
      <c r="N15" s="7">
        <f t="shared" si="0"/>
        <v>5.4444444444444462E-2</v>
      </c>
      <c r="O15" s="4">
        <f t="shared" si="1"/>
        <v>825000</v>
      </c>
      <c r="P15" s="4">
        <f>($O15*$L15) + $O15</f>
        <v>907500</v>
      </c>
    </row>
    <row r="16" spans="1:16" ht="21" customHeight="1" x14ac:dyDescent="0.35">
      <c r="A16" s="91"/>
      <c r="B16" s="92"/>
      <c r="C16" s="5"/>
      <c r="D16" s="80"/>
      <c r="E16" s="80"/>
      <c r="F16" s="10" t="s">
        <v>36</v>
      </c>
      <c r="G16" s="11"/>
      <c r="H16" s="7">
        <v>1.3</v>
      </c>
      <c r="I16" s="7">
        <v>1.5</v>
      </c>
      <c r="J16" s="7">
        <v>1.7</v>
      </c>
      <c r="K16" s="54">
        <v>1.5</v>
      </c>
      <c r="L16" s="55">
        <v>0.1</v>
      </c>
      <c r="M16" s="54">
        <f t="shared" si="2"/>
        <v>1.65</v>
      </c>
      <c r="N16" s="7">
        <f t="shared" si="0"/>
        <v>4.4444444444444427E-3</v>
      </c>
      <c r="O16" s="4">
        <f t="shared" si="1"/>
        <v>825000</v>
      </c>
      <c r="P16" s="4">
        <f>($O16*$L16) + $O16</f>
        <v>907500</v>
      </c>
    </row>
    <row r="17" spans="1:16" ht="18" x14ac:dyDescent="0.35">
      <c r="A17" s="91"/>
      <c r="B17" s="92"/>
      <c r="C17" s="5"/>
      <c r="D17" s="80"/>
      <c r="E17" s="80"/>
      <c r="F17" s="10" t="s">
        <v>38</v>
      </c>
      <c r="G17" s="11"/>
      <c r="H17" s="7">
        <v>1.1000000000000001</v>
      </c>
      <c r="I17" s="7">
        <v>1.5</v>
      </c>
      <c r="J17" s="7">
        <v>1.9</v>
      </c>
      <c r="K17" s="54">
        <v>1.5</v>
      </c>
      <c r="L17" s="55">
        <v>0.1</v>
      </c>
      <c r="M17" s="54">
        <f t="shared" si="2"/>
        <v>1.65</v>
      </c>
      <c r="N17" s="7">
        <f t="shared" si="0"/>
        <v>1.7777777777777771E-2</v>
      </c>
      <c r="O17" s="4">
        <f t="shared" si="1"/>
        <v>825000</v>
      </c>
      <c r="P17" s="4">
        <f>($O17*$L17) + $O17</f>
        <v>907500</v>
      </c>
    </row>
    <row r="18" spans="1:16" ht="18" x14ac:dyDescent="0.35">
      <c r="A18" s="91"/>
      <c r="B18" s="92"/>
      <c r="C18" s="5"/>
      <c r="D18" s="80"/>
      <c r="E18" s="80"/>
      <c r="F18" s="10" t="s">
        <v>39</v>
      </c>
      <c r="G18" s="11"/>
      <c r="H18" s="7">
        <v>0.4</v>
      </c>
      <c r="I18" s="7">
        <v>0.5</v>
      </c>
      <c r="J18" s="7">
        <v>0.6</v>
      </c>
      <c r="K18" s="54">
        <v>0.5</v>
      </c>
      <c r="L18" s="55">
        <v>0.1</v>
      </c>
      <c r="M18" s="54">
        <f t="shared" si="2"/>
        <v>0.55000000000000004</v>
      </c>
      <c r="N18" s="7">
        <f t="shared" si="0"/>
        <v>1.1111111111111107E-3</v>
      </c>
      <c r="O18" s="4">
        <f t="shared" si="1"/>
        <v>275000</v>
      </c>
      <c r="P18" s="4">
        <f>($O18*$L18) + $O18</f>
        <v>302500</v>
      </c>
    </row>
    <row r="19" spans="1:16" ht="18" x14ac:dyDescent="0.35">
      <c r="A19" s="91"/>
      <c r="B19" s="92"/>
      <c r="C19" s="5"/>
      <c r="D19" s="81"/>
      <c r="E19" s="81"/>
      <c r="F19" s="10" t="s">
        <v>40</v>
      </c>
      <c r="G19" s="11"/>
      <c r="H19" s="7">
        <v>1</v>
      </c>
      <c r="I19" s="7">
        <v>1.5</v>
      </c>
      <c r="J19" s="7">
        <v>2</v>
      </c>
      <c r="K19" s="54">
        <v>1.5</v>
      </c>
      <c r="L19" s="55">
        <v>0.1</v>
      </c>
      <c r="M19" s="54">
        <f t="shared" si="2"/>
        <v>1.65</v>
      </c>
      <c r="N19" s="7">
        <f t="shared" si="0"/>
        <v>2.7777777777777776E-2</v>
      </c>
      <c r="O19" s="4">
        <f t="shared" si="1"/>
        <v>825000</v>
      </c>
      <c r="P19" s="4">
        <f>($O19*$L19) + $O19</f>
        <v>907500</v>
      </c>
    </row>
    <row r="20" spans="1:16" ht="18" x14ac:dyDescent="0.35">
      <c r="A20" s="91"/>
      <c r="B20" s="92"/>
      <c r="C20" s="5"/>
      <c r="D20" s="58"/>
      <c r="E20" s="59"/>
      <c r="F20" s="15"/>
      <c r="G20" s="11"/>
      <c r="H20" s="7"/>
      <c r="I20" s="7"/>
      <c r="J20" s="7"/>
      <c r="K20" s="54"/>
      <c r="L20" s="55"/>
      <c r="M20" s="54"/>
      <c r="O20" s="4"/>
      <c r="P20" s="4"/>
    </row>
    <row r="21" spans="1:16" ht="18" x14ac:dyDescent="0.35">
      <c r="A21" s="91"/>
      <c r="B21" s="92"/>
      <c r="C21" s="5"/>
      <c r="D21" s="76" t="s">
        <v>41</v>
      </c>
      <c r="E21" s="77"/>
      <c r="F21" s="77"/>
      <c r="G21" s="78"/>
      <c r="H21" s="7"/>
      <c r="I21" s="7"/>
      <c r="J21" s="7"/>
      <c r="K21" s="54">
        <v>5</v>
      </c>
      <c r="L21" s="55">
        <v>0.1</v>
      </c>
      <c r="M21" s="54">
        <f t="shared" si="2"/>
        <v>5.5</v>
      </c>
      <c r="N21" s="7">
        <f t="shared" si="0"/>
        <v>0</v>
      </c>
      <c r="O21" s="4">
        <f t="shared" si="1"/>
        <v>2750000</v>
      </c>
      <c r="P21" s="4">
        <f>($O21*$L21) + $O21</f>
        <v>3025000</v>
      </c>
    </row>
    <row r="22" spans="1:16" ht="18" x14ac:dyDescent="0.35">
      <c r="A22" s="91"/>
      <c r="B22" s="92"/>
      <c r="C22" s="5"/>
      <c r="D22" s="82"/>
      <c r="E22" s="13" t="s">
        <v>42</v>
      </c>
      <c r="F22" s="13"/>
      <c r="G22" s="14"/>
      <c r="H22" s="7">
        <v>1.1000000000000001</v>
      </c>
      <c r="I22" s="7">
        <v>1.5</v>
      </c>
      <c r="J22" s="7">
        <v>1.9</v>
      </c>
      <c r="K22" s="54">
        <v>1</v>
      </c>
      <c r="L22" s="55">
        <v>0.1</v>
      </c>
      <c r="M22" s="54">
        <f t="shared" si="2"/>
        <v>1.1000000000000001</v>
      </c>
      <c r="N22" s="7">
        <f t="shared" si="0"/>
        <v>1.7777777777777771E-2</v>
      </c>
      <c r="O22" s="4">
        <f t="shared" si="1"/>
        <v>550000</v>
      </c>
      <c r="P22" s="4">
        <f>($O22*$L22) + $O22</f>
        <v>605000</v>
      </c>
    </row>
    <row r="23" spans="1:16" ht="18" x14ac:dyDescent="0.35">
      <c r="A23" s="91"/>
      <c r="B23" s="92"/>
      <c r="C23" s="5"/>
      <c r="D23" s="83"/>
      <c r="E23" s="76" t="s">
        <v>45</v>
      </c>
      <c r="F23" s="77"/>
      <c r="G23" s="14"/>
      <c r="H23" s="7">
        <v>1.7</v>
      </c>
      <c r="I23" s="7">
        <v>3</v>
      </c>
      <c r="J23" s="7">
        <v>4.3</v>
      </c>
      <c r="K23" s="54">
        <v>3</v>
      </c>
      <c r="L23" s="55">
        <v>0.1</v>
      </c>
      <c r="M23" s="54">
        <f t="shared" si="2"/>
        <v>3.3</v>
      </c>
      <c r="N23" s="7">
        <f t="shared" si="0"/>
        <v>0.18777777777777774</v>
      </c>
      <c r="O23" s="4">
        <f t="shared" si="1"/>
        <v>1650000</v>
      </c>
      <c r="P23" s="4">
        <f>($O23*$L23) + $O23</f>
        <v>1815000</v>
      </c>
    </row>
    <row r="24" spans="1:16" ht="18" x14ac:dyDescent="0.35">
      <c r="A24" s="91"/>
      <c r="B24" s="92"/>
      <c r="C24" s="5"/>
      <c r="D24" s="83"/>
      <c r="E24" s="82"/>
      <c r="F24" s="76" t="s">
        <v>43</v>
      </c>
      <c r="G24" s="78"/>
      <c r="H24" s="7">
        <v>0.9</v>
      </c>
      <c r="I24" s="7">
        <v>1.5</v>
      </c>
      <c r="J24" s="7">
        <v>2.1</v>
      </c>
      <c r="K24" s="54">
        <v>1.5</v>
      </c>
      <c r="L24" s="55">
        <v>0.1</v>
      </c>
      <c r="M24" s="54">
        <f t="shared" si="2"/>
        <v>1.65</v>
      </c>
      <c r="N24" s="7">
        <f t="shared" si="0"/>
        <v>4.0000000000000015E-2</v>
      </c>
      <c r="O24" s="4">
        <f t="shared" si="1"/>
        <v>825000</v>
      </c>
      <c r="P24" s="4">
        <f>($O24*$L24) + $O24</f>
        <v>907500</v>
      </c>
    </row>
    <row r="25" spans="1:16" ht="18" x14ac:dyDescent="0.35">
      <c r="A25" s="91"/>
      <c r="B25" s="92"/>
      <c r="C25" s="5"/>
      <c r="D25" s="83"/>
      <c r="E25" s="84"/>
      <c r="F25" s="13" t="s">
        <v>44</v>
      </c>
      <c r="G25" s="14"/>
      <c r="H25" s="7">
        <v>0.8</v>
      </c>
      <c r="I25" s="7">
        <v>1.5</v>
      </c>
      <c r="J25" s="7">
        <v>2.2000000000000002</v>
      </c>
      <c r="K25" s="54">
        <v>1.5</v>
      </c>
      <c r="L25" s="55">
        <v>0.1</v>
      </c>
      <c r="M25" s="54">
        <f t="shared" si="2"/>
        <v>1.65</v>
      </c>
      <c r="N25" s="7">
        <f t="shared" si="0"/>
        <v>5.4444444444444462E-2</v>
      </c>
      <c r="O25" s="4">
        <f t="shared" si="1"/>
        <v>825000</v>
      </c>
      <c r="P25" s="4">
        <f>($O25*$L25) + $O25</f>
        <v>907500</v>
      </c>
    </row>
    <row r="26" spans="1:16" ht="18" x14ac:dyDescent="0.35">
      <c r="A26" s="91"/>
      <c r="B26" s="92"/>
      <c r="C26" s="5"/>
      <c r="D26" s="83"/>
      <c r="E26" s="76" t="s">
        <v>57</v>
      </c>
      <c r="F26" s="77"/>
      <c r="G26" s="78"/>
      <c r="H26" s="7">
        <v>0.4</v>
      </c>
      <c r="I26" s="7">
        <v>0.5</v>
      </c>
      <c r="J26" s="7">
        <v>0.6</v>
      </c>
      <c r="K26" s="54">
        <v>0.5</v>
      </c>
      <c r="L26" s="55">
        <v>0.1</v>
      </c>
      <c r="M26" s="54">
        <f t="shared" si="2"/>
        <v>0.55000000000000004</v>
      </c>
      <c r="N26" s="7">
        <f t="shared" si="0"/>
        <v>1.1111111111111107E-3</v>
      </c>
      <c r="O26" s="4">
        <f t="shared" si="1"/>
        <v>275000</v>
      </c>
      <c r="P26" s="4">
        <f>($O26*$L26) + $O26</f>
        <v>302500</v>
      </c>
    </row>
    <row r="27" spans="1:16" ht="18" x14ac:dyDescent="0.35">
      <c r="A27" s="91"/>
      <c r="B27" s="92"/>
      <c r="C27" s="5"/>
      <c r="D27" s="84"/>
      <c r="E27" s="76" t="s">
        <v>58</v>
      </c>
      <c r="F27" s="77"/>
      <c r="G27" s="78"/>
      <c r="H27" s="7">
        <v>0.34</v>
      </c>
      <c r="I27" s="7">
        <v>0.5</v>
      </c>
      <c r="J27" s="7">
        <v>0.66</v>
      </c>
      <c r="K27" s="54">
        <v>0.5</v>
      </c>
      <c r="L27" s="55">
        <v>0.1</v>
      </c>
      <c r="M27" s="54">
        <f t="shared" si="2"/>
        <v>0.55000000000000004</v>
      </c>
      <c r="N27" s="7">
        <f t="shared" si="0"/>
        <v>2.844444444444445E-3</v>
      </c>
      <c r="O27" s="4">
        <f t="shared" si="1"/>
        <v>275000</v>
      </c>
      <c r="P27" s="4">
        <f>($O27*$L27) + $O27</f>
        <v>302500</v>
      </c>
    </row>
    <row r="28" spans="1:16" ht="18" x14ac:dyDescent="0.3">
      <c r="A28" s="5"/>
      <c r="B28" s="6"/>
      <c r="C28" s="5"/>
      <c r="D28" s="101"/>
      <c r="E28" s="102"/>
      <c r="F28" s="102"/>
      <c r="G28" s="103"/>
      <c r="H28" s="7"/>
      <c r="I28" s="7"/>
      <c r="J28" s="7"/>
      <c r="K28" s="54"/>
      <c r="L28" s="55">
        <v>0.1</v>
      </c>
      <c r="M28" s="54">
        <f t="shared" si="2"/>
        <v>0</v>
      </c>
      <c r="N28" s="7">
        <f t="shared" si="0"/>
        <v>0</v>
      </c>
      <c r="O28" s="4">
        <f t="shared" si="1"/>
        <v>0</v>
      </c>
      <c r="P28" s="4">
        <f>($O28*$L28) + $O28</f>
        <v>0</v>
      </c>
    </row>
    <row r="29" spans="1:16" ht="18" x14ac:dyDescent="0.35">
      <c r="A29" s="79">
        <v>3</v>
      </c>
      <c r="B29" s="98" t="s">
        <v>11</v>
      </c>
      <c r="C29" s="79" t="s">
        <v>12</v>
      </c>
      <c r="D29" s="10" t="s">
        <v>13</v>
      </c>
      <c r="E29" s="15"/>
      <c r="F29" s="15"/>
      <c r="G29" s="11"/>
      <c r="H29" s="7">
        <v>2</v>
      </c>
      <c r="I29" s="7">
        <v>3</v>
      </c>
      <c r="J29" s="7">
        <v>4</v>
      </c>
      <c r="K29" s="54">
        <v>3</v>
      </c>
      <c r="L29" s="55">
        <v>0.1</v>
      </c>
      <c r="M29" s="54">
        <f t="shared" si="2"/>
        <v>3.3</v>
      </c>
      <c r="N29" s="7">
        <f t="shared" si="0"/>
        <v>0.1111111111111111</v>
      </c>
      <c r="O29" s="4">
        <f t="shared" si="1"/>
        <v>1650000</v>
      </c>
      <c r="P29" s="4">
        <f>($O29*$L29) + $O29</f>
        <v>1815000</v>
      </c>
    </row>
    <row r="30" spans="1:16" ht="18" x14ac:dyDescent="0.35">
      <c r="A30" s="80"/>
      <c r="B30" s="99"/>
      <c r="C30" s="80"/>
      <c r="D30" s="10" t="s">
        <v>14</v>
      </c>
      <c r="E30" s="15"/>
      <c r="F30" s="15"/>
      <c r="G30" s="11"/>
      <c r="H30" s="7">
        <v>5.7</v>
      </c>
      <c r="I30" s="7">
        <v>14</v>
      </c>
      <c r="J30" s="7">
        <v>22.3</v>
      </c>
      <c r="K30" s="54">
        <v>14</v>
      </c>
      <c r="L30" s="55">
        <v>0.1</v>
      </c>
      <c r="M30" s="54">
        <f t="shared" si="2"/>
        <v>15.4</v>
      </c>
      <c r="N30" s="7">
        <f t="shared" si="0"/>
        <v>7.6544444444444464</v>
      </c>
      <c r="O30" s="4">
        <f t="shared" si="1"/>
        <v>7700000</v>
      </c>
      <c r="P30" s="4">
        <f>($O30*$L30) + $O30</f>
        <v>8470000</v>
      </c>
    </row>
    <row r="31" spans="1:16" ht="18" x14ac:dyDescent="0.35">
      <c r="A31" s="80"/>
      <c r="B31" s="99"/>
      <c r="C31" s="80"/>
      <c r="D31" s="79"/>
      <c r="E31" s="10" t="s">
        <v>15</v>
      </c>
      <c r="F31" s="15"/>
      <c r="G31" s="11"/>
      <c r="H31" s="7">
        <v>3.6</v>
      </c>
      <c r="I31" s="7">
        <v>9</v>
      </c>
      <c r="J31" s="7">
        <v>14.4</v>
      </c>
      <c r="K31" s="54">
        <v>9</v>
      </c>
      <c r="L31" s="55">
        <v>0.1</v>
      </c>
      <c r="M31" s="54">
        <f t="shared" si="2"/>
        <v>9.9</v>
      </c>
      <c r="N31" s="7">
        <f t="shared" si="0"/>
        <v>3.24</v>
      </c>
      <c r="O31" s="4">
        <f t="shared" si="1"/>
        <v>4950000</v>
      </c>
      <c r="P31" s="4">
        <f>($O31*$L31) + $O31</f>
        <v>5445000</v>
      </c>
    </row>
    <row r="32" spans="1:16" ht="18" x14ac:dyDescent="0.35">
      <c r="A32" s="80"/>
      <c r="B32" s="99"/>
      <c r="C32" s="80"/>
      <c r="D32" s="80"/>
      <c r="E32" s="79"/>
      <c r="F32" s="10" t="s">
        <v>46</v>
      </c>
      <c r="G32" s="11"/>
      <c r="H32" s="7">
        <v>0.4</v>
      </c>
      <c r="I32" s="7">
        <v>1</v>
      </c>
      <c r="J32" s="7">
        <v>1.6</v>
      </c>
      <c r="K32" s="54">
        <v>1</v>
      </c>
      <c r="L32" s="55">
        <v>0.1</v>
      </c>
      <c r="M32" s="54">
        <f t="shared" si="2"/>
        <v>1.1000000000000001</v>
      </c>
      <c r="N32" s="7">
        <f t="shared" si="0"/>
        <v>4.0000000000000015E-2</v>
      </c>
      <c r="O32" s="4">
        <f t="shared" si="1"/>
        <v>550000</v>
      </c>
      <c r="P32" s="4">
        <f>($O32*$L32) + $O32</f>
        <v>605000</v>
      </c>
    </row>
    <row r="33" spans="1:16" ht="18" x14ac:dyDescent="0.35">
      <c r="A33" s="80"/>
      <c r="B33" s="99"/>
      <c r="C33" s="80"/>
      <c r="D33" s="80"/>
      <c r="E33" s="80"/>
      <c r="F33" s="10" t="s">
        <v>47</v>
      </c>
      <c r="G33" s="11"/>
      <c r="H33" s="7">
        <v>0.5</v>
      </c>
      <c r="I33" s="7">
        <v>1</v>
      </c>
      <c r="J33" s="7">
        <v>1.5</v>
      </c>
      <c r="K33" s="54">
        <v>1</v>
      </c>
      <c r="L33" s="55">
        <v>0.1</v>
      </c>
      <c r="M33" s="54">
        <f t="shared" si="2"/>
        <v>1.1000000000000001</v>
      </c>
      <c r="N33" s="7">
        <f t="shared" si="0"/>
        <v>2.7777777777777776E-2</v>
      </c>
      <c r="O33" s="4">
        <f t="shared" si="1"/>
        <v>550000</v>
      </c>
      <c r="P33" s="4">
        <f>($O33*$L33) + $O33</f>
        <v>605000</v>
      </c>
    </row>
    <row r="34" spans="1:16" ht="18" x14ac:dyDescent="0.35">
      <c r="A34" s="80"/>
      <c r="B34" s="99"/>
      <c r="C34" s="80"/>
      <c r="D34" s="80"/>
      <c r="E34" s="80"/>
      <c r="F34" s="10" t="s">
        <v>48</v>
      </c>
      <c r="G34" s="11"/>
      <c r="H34" s="7">
        <v>0.3</v>
      </c>
      <c r="I34" s="7">
        <v>1</v>
      </c>
      <c r="J34" s="7">
        <v>1.7</v>
      </c>
      <c r="K34" s="54">
        <v>1</v>
      </c>
      <c r="L34" s="55">
        <v>0.1</v>
      </c>
      <c r="M34" s="54">
        <f t="shared" si="2"/>
        <v>1.1000000000000001</v>
      </c>
      <c r="N34" s="7">
        <f t="shared" si="0"/>
        <v>5.4444444444444434E-2</v>
      </c>
      <c r="O34" s="4">
        <f t="shared" si="1"/>
        <v>550000</v>
      </c>
      <c r="P34" s="4">
        <f>($O34*$L34) + $O34</f>
        <v>605000</v>
      </c>
    </row>
    <row r="35" spans="1:16" ht="18" x14ac:dyDescent="0.35">
      <c r="A35" s="80"/>
      <c r="B35" s="99"/>
      <c r="C35" s="80"/>
      <c r="D35" s="80"/>
      <c r="E35" s="80"/>
      <c r="F35" s="10" t="s">
        <v>49</v>
      </c>
      <c r="G35" s="11"/>
      <c r="H35" s="7">
        <v>0.6</v>
      </c>
      <c r="I35" s="7">
        <v>1</v>
      </c>
      <c r="J35" s="7">
        <v>1.4</v>
      </c>
      <c r="K35" s="54">
        <v>1</v>
      </c>
      <c r="L35" s="55">
        <v>0.1</v>
      </c>
      <c r="M35" s="54">
        <f t="shared" si="2"/>
        <v>1.1000000000000001</v>
      </c>
      <c r="N35" s="7">
        <f t="shared" si="0"/>
        <v>1.7777777777777778E-2</v>
      </c>
      <c r="O35" s="4">
        <f t="shared" si="1"/>
        <v>550000</v>
      </c>
      <c r="P35" s="4">
        <f>($O35*$L35) + $O35</f>
        <v>605000</v>
      </c>
    </row>
    <row r="36" spans="1:16" ht="18" x14ac:dyDescent="0.35">
      <c r="A36" s="80"/>
      <c r="B36" s="99"/>
      <c r="C36" s="80"/>
      <c r="D36" s="80"/>
      <c r="E36" s="80"/>
      <c r="F36" s="10" t="s">
        <v>50</v>
      </c>
      <c r="G36" s="11"/>
      <c r="H36" s="7">
        <v>0.2</v>
      </c>
      <c r="I36" s="7">
        <v>1</v>
      </c>
      <c r="J36" s="7">
        <v>1.8</v>
      </c>
      <c r="K36" s="54">
        <v>1</v>
      </c>
      <c r="L36" s="55">
        <v>0.1</v>
      </c>
      <c r="M36" s="54">
        <f t="shared" si="2"/>
        <v>1.1000000000000001</v>
      </c>
      <c r="N36" s="7">
        <f t="shared" si="0"/>
        <v>7.1111111111111111E-2</v>
      </c>
      <c r="O36" s="4">
        <f t="shared" si="1"/>
        <v>550000</v>
      </c>
      <c r="P36" s="4">
        <f>($O36*$L36) + $O36</f>
        <v>605000</v>
      </c>
    </row>
    <row r="37" spans="1:16" ht="18" x14ac:dyDescent="0.35">
      <c r="A37" s="80"/>
      <c r="B37" s="99"/>
      <c r="C37" s="80"/>
      <c r="D37" s="80"/>
      <c r="E37" s="80"/>
      <c r="F37" s="10" t="s">
        <v>51</v>
      </c>
      <c r="G37" s="11"/>
      <c r="H37" s="7">
        <v>0.5</v>
      </c>
      <c r="I37" s="7">
        <v>1</v>
      </c>
      <c r="J37" s="7">
        <v>1.5</v>
      </c>
      <c r="K37" s="54">
        <v>1</v>
      </c>
      <c r="L37" s="55">
        <v>0.1</v>
      </c>
      <c r="M37" s="54">
        <f t="shared" si="2"/>
        <v>1.1000000000000001</v>
      </c>
      <c r="N37" s="7">
        <f t="shared" si="0"/>
        <v>2.7777777777777776E-2</v>
      </c>
      <c r="O37" s="4">
        <f t="shared" si="1"/>
        <v>550000</v>
      </c>
      <c r="P37" s="4">
        <f>($O37*$L37) + $O37</f>
        <v>605000</v>
      </c>
    </row>
    <row r="38" spans="1:16" ht="18" x14ac:dyDescent="0.35">
      <c r="A38" s="80"/>
      <c r="B38" s="99"/>
      <c r="C38" s="80"/>
      <c r="D38" s="80"/>
      <c r="E38" s="80"/>
      <c r="F38" s="10" t="s">
        <v>52</v>
      </c>
      <c r="G38" s="11"/>
      <c r="H38" s="7">
        <v>0.3</v>
      </c>
      <c r="I38" s="7">
        <v>1</v>
      </c>
      <c r="J38" s="7">
        <v>1.7</v>
      </c>
      <c r="K38" s="54">
        <v>1</v>
      </c>
      <c r="L38" s="55">
        <v>0.1</v>
      </c>
      <c r="M38" s="54">
        <f t="shared" si="2"/>
        <v>1.1000000000000001</v>
      </c>
      <c r="N38" s="7">
        <f t="shared" si="0"/>
        <v>5.4444444444444434E-2</v>
      </c>
      <c r="O38" s="4">
        <f t="shared" si="1"/>
        <v>550000</v>
      </c>
      <c r="P38" s="4">
        <f>($O38*$L38) + $O38</f>
        <v>605000</v>
      </c>
    </row>
    <row r="39" spans="1:16" ht="18" x14ac:dyDescent="0.35">
      <c r="A39" s="80"/>
      <c r="B39" s="99"/>
      <c r="C39" s="80"/>
      <c r="D39" s="80"/>
      <c r="E39" s="80"/>
      <c r="F39" s="10" t="s">
        <v>53</v>
      </c>
      <c r="G39" s="11"/>
      <c r="H39" s="7">
        <v>0.6</v>
      </c>
      <c r="I39" s="7">
        <v>1</v>
      </c>
      <c r="J39" s="7">
        <v>1.4</v>
      </c>
      <c r="K39" s="54">
        <v>1</v>
      </c>
      <c r="L39" s="55">
        <v>0.1</v>
      </c>
      <c r="M39" s="54">
        <f t="shared" si="2"/>
        <v>1.1000000000000001</v>
      </c>
      <c r="N39" s="7">
        <f t="shared" si="0"/>
        <v>1.7777777777777778E-2</v>
      </c>
      <c r="O39" s="4">
        <f t="shared" si="1"/>
        <v>550000</v>
      </c>
      <c r="P39" s="4">
        <f>($O39*$L39) + $O39</f>
        <v>605000</v>
      </c>
    </row>
    <row r="40" spans="1:16" ht="18" x14ac:dyDescent="0.35">
      <c r="A40" s="80"/>
      <c r="B40" s="99"/>
      <c r="C40" s="80"/>
      <c r="D40" s="80"/>
      <c r="E40" s="81"/>
      <c r="F40" s="10" t="s">
        <v>54</v>
      </c>
      <c r="G40" s="11"/>
      <c r="H40" s="7">
        <v>0.2</v>
      </c>
      <c r="I40" s="7">
        <v>1</v>
      </c>
      <c r="J40" s="7">
        <v>1.8</v>
      </c>
      <c r="K40" s="54">
        <v>1</v>
      </c>
      <c r="L40" s="55">
        <v>0.1</v>
      </c>
      <c r="M40" s="54">
        <f t="shared" si="2"/>
        <v>1.1000000000000001</v>
      </c>
      <c r="N40" s="7">
        <f t="shared" si="0"/>
        <v>7.1111111111111111E-2</v>
      </c>
      <c r="O40" s="4">
        <f t="shared" si="1"/>
        <v>550000</v>
      </c>
      <c r="P40" s="4">
        <f>($O40*$L40) + $O40</f>
        <v>605000</v>
      </c>
    </row>
    <row r="41" spans="1:16" ht="18" x14ac:dyDescent="0.35">
      <c r="A41" s="80"/>
      <c r="B41" s="99"/>
      <c r="C41" s="80"/>
      <c r="D41" s="80"/>
      <c r="E41" s="10" t="s">
        <v>55</v>
      </c>
      <c r="F41" s="15"/>
      <c r="G41" s="11"/>
      <c r="H41" s="7">
        <v>0.6</v>
      </c>
      <c r="I41" s="7">
        <v>1</v>
      </c>
      <c r="J41" s="7">
        <v>1.4</v>
      </c>
      <c r="K41" s="54">
        <v>1</v>
      </c>
      <c r="L41" s="55">
        <v>0.1</v>
      </c>
      <c r="M41" s="54">
        <f t="shared" si="2"/>
        <v>1.1000000000000001</v>
      </c>
      <c r="N41" s="7">
        <f t="shared" si="0"/>
        <v>1.7777777777777778E-2</v>
      </c>
      <c r="O41" s="4">
        <f t="shared" si="1"/>
        <v>550000</v>
      </c>
      <c r="P41" s="4">
        <f>($O41*$L41) + $O41</f>
        <v>605000</v>
      </c>
    </row>
    <row r="42" spans="1:16" ht="18" x14ac:dyDescent="0.35">
      <c r="A42" s="80"/>
      <c r="B42" s="99"/>
      <c r="C42" s="80"/>
      <c r="D42" s="80"/>
      <c r="E42" s="10" t="s">
        <v>16</v>
      </c>
      <c r="F42" s="15"/>
      <c r="G42" s="11"/>
      <c r="H42" s="7">
        <v>0.2</v>
      </c>
      <c r="I42" s="7">
        <v>1</v>
      </c>
      <c r="J42" s="7">
        <v>1.8</v>
      </c>
      <c r="K42" s="54">
        <v>1</v>
      </c>
      <c r="L42" s="55">
        <v>0.1</v>
      </c>
      <c r="M42" s="54">
        <f t="shared" si="2"/>
        <v>1.1000000000000001</v>
      </c>
      <c r="N42" s="7">
        <f t="shared" si="0"/>
        <v>7.1111111111111111E-2</v>
      </c>
      <c r="O42" s="4">
        <f t="shared" si="1"/>
        <v>550000</v>
      </c>
      <c r="P42" s="4">
        <f>($O42*$L42) + $O42</f>
        <v>605000</v>
      </c>
    </row>
    <row r="43" spans="1:16" ht="18" x14ac:dyDescent="0.35">
      <c r="A43" s="80"/>
      <c r="B43" s="99"/>
      <c r="C43" s="80"/>
      <c r="D43" s="80"/>
      <c r="E43" s="10" t="s">
        <v>56</v>
      </c>
      <c r="F43" s="15"/>
      <c r="G43" s="11"/>
      <c r="H43" s="7">
        <v>0.5</v>
      </c>
      <c r="I43" s="7">
        <v>1</v>
      </c>
      <c r="J43" s="7">
        <v>1.5</v>
      </c>
      <c r="K43" s="54">
        <v>1</v>
      </c>
      <c r="L43" s="55">
        <v>0.1</v>
      </c>
      <c r="M43" s="54">
        <f t="shared" si="2"/>
        <v>1.1000000000000001</v>
      </c>
      <c r="N43" s="7">
        <f t="shared" si="0"/>
        <v>2.7777777777777776E-2</v>
      </c>
      <c r="O43" s="4">
        <f t="shared" si="1"/>
        <v>550000</v>
      </c>
      <c r="P43" s="4">
        <f>($O43*$L43) + $O43</f>
        <v>605000</v>
      </c>
    </row>
    <row r="44" spans="1:16" ht="18" x14ac:dyDescent="0.35">
      <c r="A44" s="80"/>
      <c r="B44" s="99"/>
      <c r="C44" s="80"/>
      <c r="D44" s="80"/>
      <c r="E44" s="10" t="s">
        <v>17</v>
      </c>
      <c r="F44" s="15"/>
      <c r="G44" s="11"/>
      <c r="H44" s="7">
        <v>0.3</v>
      </c>
      <c r="I44" s="7">
        <v>1</v>
      </c>
      <c r="J44" s="7">
        <v>1.7</v>
      </c>
      <c r="K44" s="54">
        <v>1</v>
      </c>
      <c r="L44" s="55">
        <v>0.1</v>
      </c>
      <c r="M44" s="54">
        <f t="shared" si="2"/>
        <v>1.1000000000000001</v>
      </c>
      <c r="N44" s="7">
        <f t="shared" si="0"/>
        <v>5.4444444444444434E-2</v>
      </c>
      <c r="O44" s="4">
        <f t="shared" si="1"/>
        <v>550000</v>
      </c>
      <c r="P44" s="4">
        <f>($O44*$L44) + $O44</f>
        <v>605000</v>
      </c>
    </row>
    <row r="45" spans="1:16" ht="18" x14ac:dyDescent="0.35">
      <c r="A45" s="80"/>
      <c r="B45" s="99"/>
      <c r="C45" s="80"/>
      <c r="D45" s="81"/>
      <c r="E45" s="10" t="s">
        <v>18</v>
      </c>
      <c r="F45" s="15"/>
      <c r="G45" s="11"/>
      <c r="H45" s="7">
        <v>0.5</v>
      </c>
      <c r="I45" s="7">
        <v>1</v>
      </c>
      <c r="J45" s="7">
        <v>1.5</v>
      </c>
      <c r="K45" s="54">
        <v>1</v>
      </c>
      <c r="L45" s="55">
        <v>0.1</v>
      </c>
      <c r="M45" s="54">
        <f t="shared" si="2"/>
        <v>1.1000000000000001</v>
      </c>
      <c r="N45" s="7">
        <f t="shared" si="0"/>
        <v>2.7777777777777776E-2</v>
      </c>
      <c r="O45" s="4">
        <f t="shared" si="1"/>
        <v>550000</v>
      </c>
      <c r="P45" s="4">
        <f>($O45*$L45) + $O45</f>
        <v>605000</v>
      </c>
    </row>
    <row r="46" spans="1:16" ht="18" x14ac:dyDescent="0.35">
      <c r="A46" s="81"/>
      <c r="B46" s="100"/>
      <c r="C46" s="81"/>
      <c r="D46" s="10" t="s">
        <v>59</v>
      </c>
      <c r="E46" s="15"/>
      <c r="F46" s="15"/>
      <c r="G46" s="11"/>
      <c r="H46" s="7">
        <v>1</v>
      </c>
      <c r="I46" s="7">
        <v>2</v>
      </c>
      <c r="J46" s="7">
        <v>3</v>
      </c>
      <c r="K46" s="54">
        <v>2</v>
      </c>
      <c r="L46" s="55">
        <v>0.1</v>
      </c>
      <c r="M46" s="54">
        <f t="shared" si="2"/>
        <v>2.2000000000000002</v>
      </c>
      <c r="N46" s="7">
        <f t="shared" si="0"/>
        <v>0.1111111111111111</v>
      </c>
      <c r="O46" s="4">
        <f t="shared" si="1"/>
        <v>1100000</v>
      </c>
      <c r="P46" s="4">
        <f>($O46*$L46) + $O46</f>
        <v>1210000</v>
      </c>
    </row>
    <row r="47" spans="1:16" ht="18" x14ac:dyDescent="0.3">
      <c r="A47" s="79">
        <v>4</v>
      </c>
      <c r="B47" s="98" t="s">
        <v>19</v>
      </c>
      <c r="C47" s="79" t="s">
        <v>21</v>
      </c>
      <c r="D47" s="101"/>
      <c r="E47" s="102"/>
      <c r="F47" s="102"/>
      <c r="G47" s="103"/>
      <c r="H47" s="7"/>
      <c r="I47" s="7"/>
      <c r="J47" s="7"/>
      <c r="K47" s="54"/>
      <c r="L47" s="55">
        <v>0.1</v>
      </c>
      <c r="M47" s="54">
        <f t="shared" si="2"/>
        <v>0</v>
      </c>
      <c r="N47" s="7">
        <f t="shared" si="0"/>
        <v>0</v>
      </c>
      <c r="O47" s="4">
        <f t="shared" si="1"/>
        <v>0</v>
      </c>
      <c r="P47" s="4">
        <f>($O47*$L47) + $O47</f>
        <v>0</v>
      </c>
    </row>
    <row r="48" spans="1:16" ht="18" x14ac:dyDescent="0.35">
      <c r="A48" s="80"/>
      <c r="B48" s="99"/>
      <c r="C48" s="80"/>
      <c r="D48" s="10" t="s">
        <v>60</v>
      </c>
      <c r="E48" s="15"/>
      <c r="F48" s="15"/>
      <c r="G48" s="11"/>
      <c r="H48" s="7">
        <v>0.5</v>
      </c>
      <c r="I48" s="7">
        <v>1</v>
      </c>
      <c r="J48" s="7">
        <v>1.5</v>
      </c>
      <c r="K48" s="54">
        <v>1</v>
      </c>
      <c r="L48" s="55">
        <v>0.1</v>
      </c>
      <c r="M48" s="54">
        <f t="shared" si="2"/>
        <v>1.1000000000000001</v>
      </c>
      <c r="N48" s="7">
        <f t="shared" si="0"/>
        <v>2.7777777777777776E-2</v>
      </c>
      <c r="O48" s="4">
        <f t="shared" si="1"/>
        <v>550000</v>
      </c>
      <c r="P48" s="4">
        <f>($O48*$L48) + $O48</f>
        <v>605000</v>
      </c>
    </row>
    <row r="49" spans="1:16" ht="18" x14ac:dyDescent="0.35">
      <c r="A49" s="80"/>
      <c r="B49" s="99"/>
      <c r="C49" s="80"/>
      <c r="D49" s="10" t="s">
        <v>61</v>
      </c>
      <c r="E49" s="15"/>
      <c r="F49" s="15"/>
      <c r="G49" s="11"/>
      <c r="H49" s="7">
        <v>10.36</v>
      </c>
      <c r="I49" s="7">
        <v>14</v>
      </c>
      <c r="J49" s="7">
        <v>17.64</v>
      </c>
      <c r="K49" s="54">
        <v>14</v>
      </c>
      <c r="L49" s="55">
        <v>0.1</v>
      </c>
      <c r="M49" s="54">
        <f t="shared" si="2"/>
        <v>15.4</v>
      </c>
      <c r="N49" s="7">
        <f t="shared" si="0"/>
        <v>1.4721777777777785</v>
      </c>
      <c r="O49" s="4">
        <f t="shared" si="1"/>
        <v>7700000</v>
      </c>
      <c r="P49" s="4">
        <f>($O49*$L49) + $O49</f>
        <v>8470000</v>
      </c>
    </row>
    <row r="50" spans="1:16" ht="18" x14ac:dyDescent="0.35">
      <c r="A50" s="80"/>
      <c r="B50" s="99"/>
      <c r="C50" s="80"/>
      <c r="D50" s="79"/>
      <c r="E50" s="10" t="s">
        <v>95</v>
      </c>
      <c r="F50" s="15"/>
      <c r="G50" s="11"/>
      <c r="H50" s="7">
        <v>0.74</v>
      </c>
      <c r="I50" s="7">
        <v>1</v>
      </c>
      <c r="J50" s="7">
        <v>1.26</v>
      </c>
      <c r="K50" s="54">
        <v>1</v>
      </c>
      <c r="L50" s="55">
        <v>0.1</v>
      </c>
      <c r="M50" s="54">
        <f t="shared" si="2"/>
        <v>1.1000000000000001</v>
      </c>
      <c r="N50" s="7">
        <f t="shared" si="0"/>
        <v>7.5111111111111116E-3</v>
      </c>
      <c r="O50" s="4">
        <f t="shared" si="1"/>
        <v>550000</v>
      </c>
      <c r="P50" s="4">
        <f>($O50*$L50) + $O50</f>
        <v>605000</v>
      </c>
    </row>
    <row r="51" spans="1:16" ht="18" x14ac:dyDescent="0.3">
      <c r="A51" s="80"/>
      <c r="B51" s="99"/>
      <c r="C51" s="80"/>
      <c r="D51" s="80"/>
      <c r="E51" s="82"/>
      <c r="F51" s="22" t="s">
        <v>62</v>
      </c>
      <c r="G51" s="23"/>
      <c r="H51" s="7">
        <v>0.4</v>
      </c>
      <c r="I51" s="7">
        <v>0.5</v>
      </c>
      <c r="J51" s="7">
        <v>0.6</v>
      </c>
      <c r="K51" s="54">
        <v>0.5</v>
      </c>
      <c r="L51" s="55">
        <v>0.1</v>
      </c>
      <c r="M51" s="54">
        <f t="shared" si="2"/>
        <v>0.55000000000000004</v>
      </c>
      <c r="N51" s="7">
        <f t="shared" si="0"/>
        <v>1.1111111111111107E-3</v>
      </c>
      <c r="O51" s="4">
        <f t="shared" si="1"/>
        <v>275000</v>
      </c>
      <c r="P51" s="4">
        <f>($O51*$L51) + $O51</f>
        <v>302500</v>
      </c>
    </row>
    <row r="52" spans="1:16" ht="18" x14ac:dyDescent="0.35">
      <c r="A52" s="80"/>
      <c r="B52" s="99"/>
      <c r="C52" s="80"/>
      <c r="D52" s="80"/>
      <c r="E52" s="84"/>
      <c r="F52" s="16" t="s">
        <v>63</v>
      </c>
      <c r="G52" s="11"/>
      <c r="H52" s="7">
        <v>0.34</v>
      </c>
      <c r="I52" s="7">
        <v>0.5</v>
      </c>
      <c r="J52" s="7">
        <v>0.66</v>
      </c>
      <c r="K52" s="54">
        <v>0.5</v>
      </c>
      <c r="L52" s="55">
        <v>0.1</v>
      </c>
      <c r="M52" s="54">
        <f t="shared" si="2"/>
        <v>0.55000000000000004</v>
      </c>
      <c r="N52" s="7">
        <f t="shared" si="0"/>
        <v>2.844444444444445E-3</v>
      </c>
      <c r="O52" s="4">
        <f t="shared" si="1"/>
        <v>275000</v>
      </c>
      <c r="P52" s="4">
        <f>($O52*$L52) + $O52</f>
        <v>302500</v>
      </c>
    </row>
    <row r="53" spans="1:16" ht="18" x14ac:dyDescent="0.35">
      <c r="A53" s="80"/>
      <c r="B53" s="99"/>
      <c r="C53" s="80"/>
      <c r="D53" s="80"/>
      <c r="E53" s="10" t="s">
        <v>81</v>
      </c>
      <c r="F53" s="15"/>
      <c r="G53" s="11"/>
      <c r="H53" s="7">
        <v>6.66</v>
      </c>
      <c r="I53" s="7">
        <v>9</v>
      </c>
      <c r="J53" s="7">
        <v>11.34</v>
      </c>
      <c r="K53" s="54">
        <v>9</v>
      </c>
      <c r="L53" s="55">
        <v>0.1</v>
      </c>
      <c r="M53" s="54">
        <f t="shared" si="2"/>
        <v>9.9</v>
      </c>
      <c r="N53" s="7">
        <f t="shared" si="0"/>
        <v>0.60839999999999983</v>
      </c>
      <c r="O53" s="4">
        <f t="shared" si="1"/>
        <v>4950000</v>
      </c>
      <c r="P53" s="4">
        <f>($O53*$L53) + $O53</f>
        <v>5445000</v>
      </c>
    </row>
    <row r="54" spans="1:16" ht="18" x14ac:dyDescent="0.35">
      <c r="A54" s="80"/>
      <c r="B54" s="99"/>
      <c r="C54" s="80"/>
      <c r="D54" s="80"/>
      <c r="E54" s="18"/>
      <c r="F54" s="10" t="s">
        <v>82</v>
      </c>
      <c r="G54" s="11"/>
      <c r="H54" s="7">
        <v>0.74</v>
      </c>
      <c r="I54" s="7">
        <v>1</v>
      </c>
      <c r="J54" s="7">
        <v>1.26</v>
      </c>
      <c r="K54" s="54">
        <v>1</v>
      </c>
      <c r="L54" s="55">
        <v>0.1</v>
      </c>
      <c r="M54" s="54">
        <f t="shared" si="2"/>
        <v>1.1000000000000001</v>
      </c>
      <c r="N54" s="7">
        <f t="shared" si="0"/>
        <v>7.5111111111111116E-3</v>
      </c>
      <c r="O54" s="4">
        <f t="shared" si="1"/>
        <v>550000</v>
      </c>
      <c r="P54" s="4">
        <f>($O54*$L54) + $O54</f>
        <v>605000</v>
      </c>
    </row>
    <row r="55" spans="1:16" ht="18" x14ac:dyDescent="0.3">
      <c r="A55" s="80"/>
      <c r="B55" s="99"/>
      <c r="C55" s="80"/>
      <c r="D55" s="80"/>
      <c r="E55" s="19"/>
      <c r="F55" s="104"/>
      <c r="G55" s="16" t="s">
        <v>64</v>
      </c>
      <c r="H55" s="7">
        <v>0.4</v>
      </c>
      <c r="I55" s="7">
        <v>0.5</v>
      </c>
      <c r="J55" s="7">
        <v>0.6</v>
      </c>
      <c r="K55" s="54">
        <v>0.5</v>
      </c>
      <c r="L55" s="55">
        <v>0.1</v>
      </c>
      <c r="M55" s="54">
        <f t="shared" si="2"/>
        <v>0.55000000000000004</v>
      </c>
      <c r="N55" s="7">
        <f t="shared" si="0"/>
        <v>1.1111111111111107E-3</v>
      </c>
      <c r="O55" s="4">
        <f t="shared" si="1"/>
        <v>275000</v>
      </c>
      <c r="P55" s="4">
        <f>($O55*$L55) + $O55</f>
        <v>302500</v>
      </c>
    </row>
    <row r="56" spans="1:16" ht="18" x14ac:dyDescent="0.3">
      <c r="A56" s="80"/>
      <c r="B56" s="99"/>
      <c r="C56" s="80"/>
      <c r="D56" s="80"/>
      <c r="E56" s="19"/>
      <c r="F56" s="105"/>
      <c r="G56" s="16" t="s">
        <v>65</v>
      </c>
      <c r="H56" s="7">
        <v>0.34</v>
      </c>
      <c r="I56" s="7">
        <v>0.5</v>
      </c>
      <c r="J56" s="7">
        <v>0.66</v>
      </c>
      <c r="K56" s="54">
        <v>0.5</v>
      </c>
      <c r="L56" s="55">
        <v>0.1</v>
      </c>
      <c r="M56" s="54">
        <f t="shared" si="2"/>
        <v>0.55000000000000004</v>
      </c>
      <c r="N56" s="7">
        <f t="shared" si="0"/>
        <v>2.844444444444445E-3</v>
      </c>
      <c r="O56" s="4">
        <f t="shared" si="1"/>
        <v>275000</v>
      </c>
      <c r="P56" s="4">
        <f>($O56*$L56) + $O56</f>
        <v>302500</v>
      </c>
    </row>
    <row r="57" spans="1:16" ht="18" x14ac:dyDescent="0.35">
      <c r="A57" s="80"/>
      <c r="B57" s="99"/>
      <c r="C57" s="80"/>
      <c r="D57" s="80"/>
      <c r="E57" s="19"/>
      <c r="F57" s="10" t="s">
        <v>83</v>
      </c>
      <c r="G57" s="11"/>
      <c r="H57" s="7">
        <v>0.74</v>
      </c>
      <c r="I57" s="7">
        <v>1</v>
      </c>
      <c r="J57" s="7">
        <v>1.26</v>
      </c>
      <c r="K57" s="54">
        <v>1</v>
      </c>
      <c r="L57" s="55">
        <v>0.1</v>
      </c>
      <c r="M57" s="54">
        <f t="shared" si="2"/>
        <v>1.1000000000000001</v>
      </c>
      <c r="N57" s="7">
        <f t="shared" si="0"/>
        <v>7.5111111111111116E-3</v>
      </c>
      <c r="O57" s="4">
        <f t="shared" si="1"/>
        <v>550000</v>
      </c>
      <c r="P57" s="4">
        <f>($O57*$L57) + $O57</f>
        <v>605000</v>
      </c>
    </row>
    <row r="58" spans="1:16" ht="18" x14ac:dyDescent="0.3">
      <c r="A58" s="80"/>
      <c r="B58" s="99"/>
      <c r="C58" s="80"/>
      <c r="D58" s="80"/>
      <c r="E58" s="19"/>
      <c r="F58" s="82"/>
      <c r="G58" s="16" t="s">
        <v>66</v>
      </c>
      <c r="H58" s="7">
        <v>0.4</v>
      </c>
      <c r="I58" s="7">
        <v>0.5</v>
      </c>
      <c r="J58" s="7">
        <v>0.6</v>
      </c>
      <c r="K58" s="54">
        <v>0.5</v>
      </c>
      <c r="L58" s="55">
        <v>0.1</v>
      </c>
      <c r="M58" s="54">
        <f t="shared" si="2"/>
        <v>0.55000000000000004</v>
      </c>
      <c r="N58" s="7">
        <f t="shared" si="0"/>
        <v>1.1111111111111107E-3</v>
      </c>
      <c r="O58" s="4">
        <f t="shared" si="1"/>
        <v>275000</v>
      </c>
      <c r="P58" s="4">
        <f>($O58*$L58) + $O58</f>
        <v>302500</v>
      </c>
    </row>
    <row r="59" spans="1:16" ht="18" x14ac:dyDescent="0.3">
      <c r="A59" s="80"/>
      <c r="B59" s="99"/>
      <c r="C59" s="80"/>
      <c r="D59" s="80"/>
      <c r="E59" s="19"/>
      <c r="F59" s="84"/>
      <c r="G59" s="16" t="s">
        <v>67</v>
      </c>
      <c r="H59" s="7">
        <v>0.34</v>
      </c>
      <c r="I59" s="7">
        <v>0.5</v>
      </c>
      <c r="J59" s="7">
        <v>0.66</v>
      </c>
      <c r="K59" s="54">
        <v>0.5</v>
      </c>
      <c r="L59" s="55">
        <v>0.1</v>
      </c>
      <c r="M59" s="54">
        <f t="shared" si="2"/>
        <v>0.55000000000000004</v>
      </c>
      <c r="N59" s="7">
        <f t="shared" si="0"/>
        <v>2.844444444444445E-3</v>
      </c>
      <c r="O59" s="4">
        <f t="shared" si="1"/>
        <v>275000</v>
      </c>
      <c r="P59" s="4">
        <f>($O59*$L59) + $O59</f>
        <v>302500</v>
      </c>
    </row>
    <row r="60" spans="1:16" ht="18" x14ac:dyDescent="0.35">
      <c r="A60" s="80"/>
      <c r="B60" s="99"/>
      <c r="C60" s="80"/>
      <c r="D60" s="80"/>
      <c r="E60" s="19"/>
      <c r="F60" s="10" t="s">
        <v>84</v>
      </c>
      <c r="G60" s="11"/>
      <c r="H60" s="7">
        <v>0.74</v>
      </c>
      <c r="I60" s="7">
        <v>1</v>
      </c>
      <c r="J60" s="7">
        <v>1.26</v>
      </c>
      <c r="K60" s="54">
        <v>1</v>
      </c>
      <c r="L60" s="55">
        <v>0.1</v>
      </c>
      <c r="M60" s="54">
        <f t="shared" si="2"/>
        <v>1.1000000000000001</v>
      </c>
      <c r="N60" s="7">
        <f t="shared" si="0"/>
        <v>7.5111111111111116E-3</v>
      </c>
      <c r="O60" s="4">
        <f t="shared" si="1"/>
        <v>550000</v>
      </c>
      <c r="P60" s="4">
        <f>($O60*$L60) + $O60</f>
        <v>605000</v>
      </c>
    </row>
    <row r="61" spans="1:16" ht="18" x14ac:dyDescent="0.3">
      <c r="A61" s="80"/>
      <c r="B61" s="99"/>
      <c r="C61" s="80"/>
      <c r="D61" s="80"/>
      <c r="E61" s="19"/>
      <c r="F61" s="82"/>
      <c r="G61" s="16" t="s">
        <v>68</v>
      </c>
      <c r="H61" s="7">
        <v>0.4</v>
      </c>
      <c r="I61" s="7">
        <v>0.5</v>
      </c>
      <c r="J61" s="7">
        <v>0.6</v>
      </c>
      <c r="K61" s="54">
        <v>0.5</v>
      </c>
      <c r="L61" s="55">
        <v>0.1</v>
      </c>
      <c r="M61" s="54">
        <f t="shared" si="2"/>
        <v>0.55000000000000004</v>
      </c>
      <c r="N61" s="7">
        <f t="shared" si="0"/>
        <v>1.1111111111111107E-3</v>
      </c>
      <c r="O61" s="4">
        <f t="shared" si="1"/>
        <v>275000</v>
      </c>
      <c r="P61" s="4">
        <f>($O61*$L61) + $O61</f>
        <v>302500</v>
      </c>
    </row>
    <row r="62" spans="1:16" ht="18" x14ac:dyDescent="0.3">
      <c r="A62" s="80"/>
      <c r="B62" s="99"/>
      <c r="C62" s="80"/>
      <c r="D62" s="80"/>
      <c r="E62" s="19"/>
      <c r="F62" s="84"/>
      <c r="G62" s="16" t="s">
        <v>69</v>
      </c>
      <c r="H62" s="7">
        <v>0.34</v>
      </c>
      <c r="I62" s="7">
        <v>0.5</v>
      </c>
      <c r="J62" s="7">
        <v>0.66</v>
      </c>
      <c r="K62" s="54">
        <v>0.5</v>
      </c>
      <c r="L62" s="55">
        <v>0.1</v>
      </c>
      <c r="M62" s="54">
        <f t="shared" si="2"/>
        <v>0.55000000000000004</v>
      </c>
      <c r="N62" s="7">
        <f t="shared" si="0"/>
        <v>2.844444444444445E-3</v>
      </c>
      <c r="O62" s="4">
        <f t="shared" si="1"/>
        <v>275000</v>
      </c>
      <c r="P62" s="4">
        <f>($O62*$L62) + $O62</f>
        <v>302500</v>
      </c>
    </row>
    <row r="63" spans="1:16" ht="18" x14ac:dyDescent="0.35">
      <c r="A63" s="80"/>
      <c r="B63" s="99"/>
      <c r="C63" s="80"/>
      <c r="D63" s="80"/>
      <c r="E63" s="19"/>
      <c r="F63" s="10" t="s">
        <v>85</v>
      </c>
      <c r="G63" s="11"/>
      <c r="H63" s="7">
        <v>0.74</v>
      </c>
      <c r="I63" s="7">
        <v>1</v>
      </c>
      <c r="J63" s="7">
        <v>1.26</v>
      </c>
      <c r="K63" s="54">
        <v>1</v>
      </c>
      <c r="L63" s="55">
        <v>0.1</v>
      </c>
      <c r="M63" s="54">
        <f t="shared" si="2"/>
        <v>1.1000000000000001</v>
      </c>
      <c r="N63" s="7">
        <f t="shared" si="0"/>
        <v>7.5111111111111116E-3</v>
      </c>
      <c r="O63" s="4">
        <f t="shared" si="1"/>
        <v>550000</v>
      </c>
      <c r="P63" s="4">
        <f>($O63*$L63) + $O63</f>
        <v>605000</v>
      </c>
    </row>
    <row r="64" spans="1:16" ht="18" x14ac:dyDescent="0.3">
      <c r="A64" s="80"/>
      <c r="B64" s="99"/>
      <c r="C64" s="80"/>
      <c r="D64" s="80"/>
      <c r="E64" s="19"/>
      <c r="F64" s="82"/>
      <c r="G64" s="16" t="s">
        <v>70</v>
      </c>
      <c r="H64" s="7">
        <v>0.4</v>
      </c>
      <c r="I64" s="7">
        <v>0.5</v>
      </c>
      <c r="J64" s="7">
        <v>0.6</v>
      </c>
      <c r="K64" s="54">
        <v>0.5</v>
      </c>
      <c r="L64" s="55">
        <v>0.1</v>
      </c>
      <c r="M64" s="54">
        <f t="shared" si="2"/>
        <v>0.55000000000000004</v>
      </c>
      <c r="N64" s="7">
        <f t="shared" si="0"/>
        <v>1.1111111111111107E-3</v>
      </c>
      <c r="O64" s="4">
        <f t="shared" si="1"/>
        <v>275000</v>
      </c>
      <c r="P64" s="4">
        <f>($O64*$L64) + $O64</f>
        <v>302500</v>
      </c>
    </row>
    <row r="65" spans="1:16" ht="18" x14ac:dyDescent="0.3">
      <c r="A65" s="80"/>
      <c r="B65" s="99"/>
      <c r="C65" s="80"/>
      <c r="D65" s="80"/>
      <c r="E65" s="19"/>
      <c r="F65" s="84"/>
      <c r="G65" s="16" t="s">
        <v>103</v>
      </c>
      <c r="H65" s="7">
        <v>0.34</v>
      </c>
      <c r="I65" s="7">
        <v>0.5</v>
      </c>
      <c r="J65" s="7">
        <v>0.66</v>
      </c>
      <c r="K65" s="54">
        <v>0.5</v>
      </c>
      <c r="L65" s="55">
        <v>0.1</v>
      </c>
      <c r="M65" s="54">
        <f t="shared" si="2"/>
        <v>0.55000000000000004</v>
      </c>
      <c r="N65" s="7">
        <f t="shared" si="0"/>
        <v>2.844444444444445E-3</v>
      </c>
      <c r="O65" s="4">
        <f t="shared" si="1"/>
        <v>275000</v>
      </c>
      <c r="P65" s="4">
        <f>($O65*$L65) + $O65</f>
        <v>302500</v>
      </c>
    </row>
    <row r="66" spans="1:16" ht="18" x14ac:dyDescent="0.35">
      <c r="A66" s="80"/>
      <c r="B66" s="99"/>
      <c r="C66" s="80"/>
      <c r="D66" s="80"/>
      <c r="E66" s="19"/>
      <c r="F66" s="10" t="s">
        <v>86</v>
      </c>
      <c r="G66" s="11"/>
      <c r="H66" s="7">
        <v>0.74</v>
      </c>
      <c r="I66" s="7">
        <v>1</v>
      </c>
      <c r="J66" s="7">
        <v>1.26</v>
      </c>
      <c r="K66" s="54">
        <v>1</v>
      </c>
      <c r="L66" s="55">
        <v>0.1</v>
      </c>
      <c r="M66" s="54">
        <f t="shared" si="2"/>
        <v>1.1000000000000001</v>
      </c>
      <c r="N66" s="7">
        <f t="shared" si="0"/>
        <v>7.5111111111111116E-3</v>
      </c>
      <c r="O66" s="4">
        <f t="shared" si="1"/>
        <v>550000</v>
      </c>
      <c r="P66" s="4">
        <f>($O66*$L66) + $O66</f>
        <v>605000</v>
      </c>
    </row>
    <row r="67" spans="1:16" ht="18" x14ac:dyDescent="0.3">
      <c r="A67" s="80"/>
      <c r="B67" s="99"/>
      <c r="C67" s="80"/>
      <c r="D67" s="80"/>
      <c r="E67" s="19"/>
      <c r="F67" s="82"/>
      <c r="G67" s="16" t="s">
        <v>71</v>
      </c>
      <c r="H67" s="7">
        <v>0.4</v>
      </c>
      <c r="I67" s="7">
        <v>0.5</v>
      </c>
      <c r="J67" s="7">
        <v>0.6</v>
      </c>
      <c r="K67" s="54">
        <v>0.5</v>
      </c>
      <c r="L67" s="55">
        <v>0.1</v>
      </c>
      <c r="M67" s="54">
        <f t="shared" si="2"/>
        <v>0.55000000000000004</v>
      </c>
      <c r="N67" s="7">
        <f t="shared" si="0"/>
        <v>1.1111111111111107E-3</v>
      </c>
      <c r="O67" s="4">
        <f t="shared" si="1"/>
        <v>275000</v>
      </c>
      <c r="P67" s="4">
        <f>($O67*$L67) + $O67</f>
        <v>302500</v>
      </c>
    </row>
    <row r="68" spans="1:16" ht="18" x14ac:dyDescent="0.3">
      <c r="A68" s="80"/>
      <c r="B68" s="99"/>
      <c r="C68" s="80"/>
      <c r="D68" s="80"/>
      <c r="E68" s="19"/>
      <c r="F68" s="84"/>
      <c r="G68" s="16" t="s">
        <v>72</v>
      </c>
      <c r="H68" s="7">
        <v>0.34</v>
      </c>
      <c r="I68" s="7">
        <v>0.5</v>
      </c>
      <c r="J68" s="7">
        <v>0.66</v>
      </c>
      <c r="K68" s="54">
        <v>0.5</v>
      </c>
      <c r="L68" s="55">
        <v>0.1</v>
      </c>
      <c r="M68" s="54">
        <f t="shared" ref="M68:M100" si="3">($K68*$L68) + $K68</f>
        <v>0.55000000000000004</v>
      </c>
      <c r="N68" s="7">
        <f t="shared" ref="N68:N100" si="4">(($J68-$H68)/6)*(($J68-$H68)/6)</f>
        <v>2.844444444444445E-3</v>
      </c>
      <c r="O68" s="4">
        <f t="shared" ref="O68:O100" si="5">($M68*500000)</f>
        <v>275000</v>
      </c>
      <c r="P68" s="4">
        <f>($O68*$L68) + $O68</f>
        <v>302500</v>
      </c>
    </row>
    <row r="69" spans="1:16" ht="18" x14ac:dyDescent="0.35">
      <c r="A69" s="80"/>
      <c r="B69" s="99"/>
      <c r="C69" s="80"/>
      <c r="D69" s="80"/>
      <c r="E69" s="19"/>
      <c r="F69" s="10" t="s">
        <v>87</v>
      </c>
      <c r="G69" s="11"/>
      <c r="H69" s="7">
        <v>0.74</v>
      </c>
      <c r="I69" s="7">
        <v>1</v>
      </c>
      <c r="J69" s="7">
        <v>1.26</v>
      </c>
      <c r="K69" s="54">
        <v>1</v>
      </c>
      <c r="L69" s="55">
        <v>0.1</v>
      </c>
      <c r="M69" s="54">
        <f t="shared" si="3"/>
        <v>1.1000000000000001</v>
      </c>
      <c r="N69" s="7">
        <f t="shared" si="4"/>
        <v>7.5111111111111116E-3</v>
      </c>
      <c r="O69" s="4">
        <f t="shared" si="5"/>
        <v>550000</v>
      </c>
      <c r="P69" s="4">
        <f>($O69*$L69) + $O69</f>
        <v>605000</v>
      </c>
    </row>
    <row r="70" spans="1:16" ht="18" x14ac:dyDescent="0.3">
      <c r="A70" s="80"/>
      <c r="B70" s="99"/>
      <c r="C70" s="80"/>
      <c r="D70" s="80"/>
      <c r="E70" s="19"/>
      <c r="F70" s="82"/>
      <c r="G70" s="16" t="s">
        <v>73</v>
      </c>
      <c r="H70" s="7">
        <v>0.4</v>
      </c>
      <c r="I70" s="7">
        <v>0.5</v>
      </c>
      <c r="J70" s="7">
        <v>0.6</v>
      </c>
      <c r="K70" s="54">
        <v>0.5</v>
      </c>
      <c r="L70" s="55">
        <v>0.1</v>
      </c>
      <c r="M70" s="54">
        <f t="shared" si="3"/>
        <v>0.55000000000000004</v>
      </c>
      <c r="N70" s="7">
        <f t="shared" si="4"/>
        <v>1.1111111111111107E-3</v>
      </c>
      <c r="O70" s="4">
        <f t="shared" si="5"/>
        <v>275000</v>
      </c>
      <c r="P70" s="4">
        <f>($O70*$L70) + $O70</f>
        <v>302500</v>
      </c>
    </row>
    <row r="71" spans="1:16" ht="18" x14ac:dyDescent="0.3">
      <c r="A71" s="80"/>
      <c r="B71" s="99"/>
      <c r="C71" s="80"/>
      <c r="D71" s="80"/>
      <c r="E71" s="19"/>
      <c r="F71" s="84"/>
      <c r="G71" s="16" t="s">
        <v>74</v>
      </c>
      <c r="H71" s="7">
        <v>0.34</v>
      </c>
      <c r="I71" s="7">
        <v>0.5</v>
      </c>
      <c r="J71" s="7">
        <v>0.66</v>
      </c>
      <c r="K71" s="54">
        <v>0.5</v>
      </c>
      <c r="L71" s="55">
        <v>0.1</v>
      </c>
      <c r="M71" s="54">
        <f t="shared" si="3"/>
        <v>0.55000000000000004</v>
      </c>
      <c r="N71" s="7">
        <f t="shared" si="4"/>
        <v>2.844444444444445E-3</v>
      </c>
      <c r="O71" s="4">
        <f t="shared" si="5"/>
        <v>275000</v>
      </c>
      <c r="P71" s="4">
        <f>($O71*$L71) + $O71</f>
        <v>302500</v>
      </c>
    </row>
    <row r="72" spans="1:16" ht="18" x14ac:dyDescent="0.35">
      <c r="A72" s="80"/>
      <c r="B72" s="99"/>
      <c r="C72" s="80"/>
      <c r="D72" s="80"/>
      <c r="E72" s="80"/>
      <c r="F72" s="10" t="s">
        <v>88</v>
      </c>
      <c r="G72" s="11"/>
      <c r="H72" s="7">
        <v>0.74</v>
      </c>
      <c r="I72" s="7">
        <v>1</v>
      </c>
      <c r="J72" s="7">
        <v>1.26</v>
      </c>
      <c r="K72" s="54">
        <v>1</v>
      </c>
      <c r="L72" s="55">
        <v>0.1</v>
      </c>
      <c r="M72" s="54">
        <f t="shared" si="3"/>
        <v>1.1000000000000001</v>
      </c>
      <c r="N72" s="7">
        <f t="shared" si="4"/>
        <v>7.5111111111111116E-3</v>
      </c>
      <c r="O72" s="4">
        <f t="shared" si="5"/>
        <v>550000</v>
      </c>
      <c r="P72" s="4">
        <f>($O72*$L72) + $O72</f>
        <v>605000</v>
      </c>
    </row>
    <row r="73" spans="1:16" ht="18" x14ac:dyDescent="0.3">
      <c r="A73" s="80"/>
      <c r="B73" s="99"/>
      <c r="C73" s="80"/>
      <c r="D73" s="80"/>
      <c r="E73" s="80"/>
      <c r="F73" s="82"/>
      <c r="G73" s="16" t="s">
        <v>75</v>
      </c>
      <c r="H73" s="7">
        <v>0.4</v>
      </c>
      <c r="I73" s="7">
        <v>0.5</v>
      </c>
      <c r="J73" s="7">
        <v>0.6</v>
      </c>
      <c r="K73" s="54">
        <v>0.5</v>
      </c>
      <c r="L73" s="55">
        <v>0.1</v>
      </c>
      <c r="M73" s="54">
        <f t="shared" si="3"/>
        <v>0.55000000000000004</v>
      </c>
      <c r="N73" s="7">
        <f t="shared" si="4"/>
        <v>1.1111111111111107E-3</v>
      </c>
      <c r="O73" s="4">
        <f t="shared" si="5"/>
        <v>275000</v>
      </c>
      <c r="P73" s="4">
        <f>($O73*$L73) + $O73</f>
        <v>302500</v>
      </c>
    </row>
    <row r="74" spans="1:16" ht="18" x14ac:dyDescent="0.3">
      <c r="A74" s="80"/>
      <c r="B74" s="99"/>
      <c r="C74" s="80"/>
      <c r="D74" s="80"/>
      <c r="E74" s="80"/>
      <c r="F74" s="84"/>
      <c r="G74" s="16" t="s">
        <v>76</v>
      </c>
      <c r="H74" s="7">
        <v>0.34</v>
      </c>
      <c r="I74" s="7">
        <v>0.5</v>
      </c>
      <c r="J74" s="7">
        <v>0.66</v>
      </c>
      <c r="K74" s="54">
        <v>0.5</v>
      </c>
      <c r="L74" s="55">
        <v>0.1</v>
      </c>
      <c r="M74" s="54">
        <f t="shared" si="3"/>
        <v>0.55000000000000004</v>
      </c>
      <c r="N74" s="7">
        <f t="shared" si="4"/>
        <v>2.844444444444445E-3</v>
      </c>
      <c r="O74" s="4">
        <f t="shared" si="5"/>
        <v>275000</v>
      </c>
      <c r="P74" s="4">
        <f>($O74*$L74) + $O74</f>
        <v>302500</v>
      </c>
    </row>
    <row r="75" spans="1:16" ht="18" x14ac:dyDescent="0.35">
      <c r="A75" s="80"/>
      <c r="B75" s="99"/>
      <c r="C75" s="80"/>
      <c r="D75" s="80"/>
      <c r="E75" s="80"/>
      <c r="F75" s="10" t="s">
        <v>89</v>
      </c>
      <c r="G75" s="11"/>
      <c r="H75" s="7">
        <v>0.74</v>
      </c>
      <c r="I75" s="7">
        <v>1</v>
      </c>
      <c r="J75" s="7">
        <v>1.26</v>
      </c>
      <c r="K75" s="54">
        <v>1</v>
      </c>
      <c r="L75" s="55">
        <v>0.1</v>
      </c>
      <c r="M75" s="54">
        <f t="shared" si="3"/>
        <v>1.1000000000000001</v>
      </c>
      <c r="N75" s="7">
        <f t="shared" si="4"/>
        <v>7.5111111111111116E-3</v>
      </c>
      <c r="O75" s="4">
        <f t="shared" si="5"/>
        <v>550000</v>
      </c>
      <c r="P75" s="4">
        <f>($O75*$L75) + $O75</f>
        <v>605000</v>
      </c>
    </row>
    <row r="76" spans="1:16" ht="18" x14ac:dyDescent="0.35">
      <c r="A76" s="80"/>
      <c r="B76" s="99"/>
      <c r="C76" s="80"/>
      <c r="D76" s="80"/>
      <c r="E76" s="19"/>
      <c r="F76" s="20"/>
      <c r="G76" s="16" t="s">
        <v>77</v>
      </c>
      <c r="H76" s="7">
        <v>0.4</v>
      </c>
      <c r="I76" s="7">
        <v>0.5</v>
      </c>
      <c r="J76" s="7">
        <v>0.6</v>
      </c>
      <c r="K76" s="54">
        <v>0.5</v>
      </c>
      <c r="L76" s="55">
        <v>0.1</v>
      </c>
      <c r="M76" s="54">
        <f t="shared" si="3"/>
        <v>0.55000000000000004</v>
      </c>
      <c r="N76" s="7">
        <f t="shared" si="4"/>
        <v>1.1111111111111107E-3</v>
      </c>
      <c r="O76" s="4">
        <f t="shared" si="5"/>
        <v>275000</v>
      </c>
      <c r="P76" s="4">
        <f>($O76*$L76) + $O76</f>
        <v>302500</v>
      </c>
    </row>
    <row r="77" spans="1:16" ht="18" x14ac:dyDescent="0.35">
      <c r="A77" s="80"/>
      <c r="B77" s="99"/>
      <c r="C77" s="80"/>
      <c r="D77" s="80"/>
      <c r="E77" s="19"/>
      <c r="F77" s="21"/>
      <c r="G77" s="16" t="s">
        <v>78</v>
      </c>
      <c r="H77" s="7">
        <v>0.34</v>
      </c>
      <c r="I77" s="7">
        <v>0.5</v>
      </c>
      <c r="J77" s="7">
        <v>0.66</v>
      </c>
      <c r="K77" s="54">
        <v>0.5</v>
      </c>
      <c r="L77" s="55">
        <v>0.1</v>
      </c>
      <c r="M77" s="54">
        <f t="shared" si="3"/>
        <v>0.55000000000000004</v>
      </c>
      <c r="N77" s="7">
        <f t="shared" si="4"/>
        <v>2.844444444444445E-3</v>
      </c>
      <c r="O77" s="4">
        <f t="shared" si="5"/>
        <v>275000</v>
      </c>
      <c r="P77" s="4">
        <f>($O77*$L77) + $O77</f>
        <v>302500</v>
      </c>
    </row>
    <row r="78" spans="1:16" ht="18" x14ac:dyDescent="0.35">
      <c r="A78" s="80"/>
      <c r="B78" s="99"/>
      <c r="C78" s="80"/>
      <c r="D78" s="80"/>
      <c r="E78" s="80"/>
      <c r="F78" s="10" t="s">
        <v>90</v>
      </c>
      <c r="G78" s="11"/>
      <c r="H78" s="7">
        <v>0.74</v>
      </c>
      <c r="I78" s="7">
        <v>1</v>
      </c>
      <c r="J78" s="7">
        <v>1.26</v>
      </c>
      <c r="K78" s="54">
        <v>1</v>
      </c>
      <c r="L78" s="55">
        <v>0.1</v>
      </c>
      <c r="M78" s="54">
        <f t="shared" si="3"/>
        <v>1.1000000000000001</v>
      </c>
      <c r="N78" s="7">
        <f t="shared" si="4"/>
        <v>7.5111111111111116E-3</v>
      </c>
      <c r="O78" s="4">
        <f t="shared" si="5"/>
        <v>550000</v>
      </c>
      <c r="P78" s="4">
        <f>($O78*$L78) + $O78</f>
        <v>605000</v>
      </c>
    </row>
    <row r="79" spans="1:16" ht="18" x14ac:dyDescent="0.3">
      <c r="A79" s="80"/>
      <c r="B79" s="99"/>
      <c r="C79" s="80"/>
      <c r="D79" s="80"/>
      <c r="E79" s="80"/>
      <c r="F79" s="82"/>
      <c r="G79" s="16" t="s">
        <v>79</v>
      </c>
      <c r="H79" s="7">
        <v>0.4</v>
      </c>
      <c r="I79" s="7">
        <v>0.5</v>
      </c>
      <c r="J79" s="7">
        <v>0.6</v>
      </c>
      <c r="K79" s="54">
        <v>0.5</v>
      </c>
      <c r="L79" s="55">
        <v>0.1</v>
      </c>
      <c r="M79" s="54">
        <f t="shared" si="3"/>
        <v>0.55000000000000004</v>
      </c>
      <c r="N79" s="7">
        <f t="shared" si="4"/>
        <v>1.1111111111111107E-3</v>
      </c>
      <c r="O79" s="4">
        <f t="shared" si="5"/>
        <v>275000</v>
      </c>
      <c r="P79" s="4">
        <f>($O79*$L79) + $O79</f>
        <v>302500</v>
      </c>
    </row>
    <row r="80" spans="1:16" ht="18" x14ac:dyDescent="0.3">
      <c r="A80" s="80"/>
      <c r="B80" s="99"/>
      <c r="C80" s="80"/>
      <c r="D80" s="80"/>
      <c r="E80" s="81"/>
      <c r="F80" s="84"/>
      <c r="G80" s="16" t="s">
        <v>80</v>
      </c>
      <c r="H80" s="7">
        <v>0.34</v>
      </c>
      <c r="I80" s="7">
        <v>0.5</v>
      </c>
      <c r="J80" s="7">
        <v>0.66</v>
      </c>
      <c r="K80" s="54">
        <v>0.5</v>
      </c>
      <c r="L80" s="55">
        <v>0.1</v>
      </c>
      <c r="M80" s="54">
        <f t="shared" si="3"/>
        <v>0.55000000000000004</v>
      </c>
      <c r="N80" s="7">
        <f t="shared" si="4"/>
        <v>2.844444444444445E-3</v>
      </c>
      <c r="O80" s="4">
        <f t="shared" si="5"/>
        <v>275000</v>
      </c>
      <c r="P80" s="4">
        <f>($O80*$L80) + $O80</f>
        <v>302500</v>
      </c>
    </row>
    <row r="81" spans="1:16" ht="18" x14ac:dyDescent="0.35">
      <c r="A81" s="80"/>
      <c r="B81" s="99"/>
      <c r="C81" s="80"/>
      <c r="D81" s="80"/>
      <c r="E81" s="10" t="s">
        <v>91</v>
      </c>
      <c r="F81" s="15"/>
      <c r="G81" s="11"/>
      <c r="H81" s="7">
        <v>0.74</v>
      </c>
      <c r="I81" s="7">
        <v>1</v>
      </c>
      <c r="J81" s="7">
        <v>1.26</v>
      </c>
      <c r="K81" s="54">
        <v>1</v>
      </c>
      <c r="L81" s="55">
        <v>0.1</v>
      </c>
      <c r="M81" s="54">
        <f t="shared" si="3"/>
        <v>1.1000000000000001</v>
      </c>
      <c r="N81" s="7">
        <f t="shared" si="4"/>
        <v>7.5111111111111116E-3</v>
      </c>
      <c r="O81" s="4">
        <f t="shared" si="5"/>
        <v>550000</v>
      </c>
      <c r="P81" s="4">
        <f>($O81*$L81) + $O81</f>
        <v>605000</v>
      </c>
    </row>
    <row r="82" spans="1:16" ht="18" x14ac:dyDescent="0.35">
      <c r="A82" s="80"/>
      <c r="B82" s="99"/>
      <c r="C82" s="80"/>
      <c r="D82" s="80"/>
      <c r="E82" s="82"/>
      <c r="F82" s="15" t="s">
        <v>104</v>
      </c>
      <c r="G82" s="11"/>
      <c r="H82" s="7">
        <v>0.4</v>
      </c>
      <c r="I82" s="7">
        <v>0.5</v>
      </c>
      <c r="J82" s="7">
        <v>0.6</v>
      </c>
      <c r="K82" s="33">
        <v>0.5</v>
      </c>
      <c r="L82" s="55">
        <v>0.1</v>
      </c>
      <c r="M82" s="54">
        <f t="shared" si="3"/>
        <v>0.55000000000000004</v>
      </c>
      <c r="N82" s="7">
        <f t="shared" si="4"/>
        <v>1.1111111111111107E-3</v>
      </c>
      <c r="O82" s="4">
        <f t="shared" si="5"/>
        <v>275000</v>
      </c>
      <c r="P82" s="4">
        <f>($O82*$L82) + $O82</f>
        <v>302500</v>
      </c>
    </row>
    <row r="83" spans="1:16" ht="18" x14ac:dyDescent="0.35">
      <c r="A83" s="80"/>
      <c r="B83" s="99"/>
      <c r="C83" s="80"/>
      <c r="D83" s="80"/>
      <c r="E83" s="84"/>
      <c r="F83" s="15" t="s">
        <v>105</v>
      </c>
      <c r="G83" s="11"/>
      <c r="H83" s="7">
        <v>0.34</v>
      </c>
      <c r="I83" s="7">
        <v>0.5</v>
      </c>
      <c r="J83" s="7">
        <v>0.66</v>
      </c>
      <c r="K83" s="54">
        <v>0.5</v>
      </c>
      <c r="L83" s="55">
        <v>0.1</v>
      </c>
      <c r="M83" s="54">
        <f t="shared" si="3"/>
        <v>0.55000000000000004</v>
      </c>
      <c r="N83" s="7">
        <f t="shared" si="4"/>
        <v>2.844444444444445E-3</v>
      </c>
      <c r="O83" s="4">
        <f t="shared" si="5"/>
        <v>275000</v>
      </c>
      <c r="P83" s="4">
        <f>($O83*$L83) + $O83</f>
        <v>302500</v>
      </c>
    </row>
    <row r="84" spans="1:16" ht="18" x14ac:dyDescent="0.35">
      <c r="A84" s="80"/>
      <c r="B84" s="99"/>
      <c r="C84" s="80"/>
      <c r="D84" s="80"/>
      <c r="E84" s="10" t="s">
        <v>92</v>
      </c>
      <c r="F84" s="15"/>
      <c r="G84" s="11"/>
      <c r="H84" s="7">
        <v>0.74</v>
      </c>
      <c r="I84" s="7">
        <v>1</v>
      </c>
      <c r="J84" s="7">
        <v>1.26</v>
      </c>
      <c r="K84" s="54">
        <v>1</v>
      </c>
      <c r="L84" s="55">
        <v>0.1</v>
      </c>
      <c r="M84" s="54">
        <f t="shared" si="3"/>
        <v>1.1000000000000001</v>
      </c>
      <c r="N84" s="7">
        <f t="shared" si="4"/>
        <v>7.5111111111111116E-3</v>
      </c>
      <c r="O84" s="4">
        <f t="shared" si="5"/>
        <v>550000</v>
      </c>
      <c r="P84" s="4">
        <f>($O84*$L84) + $O84</f>
        <v>605000</v>
      </c>
    </row>
    <row r="85" spans="1:16" ht="18" x14ac:dyDescent="0.35">
      <c r="A85" s="80"/>
      <c r="B85" s="99"/>
      <c r="C85" s="80"/>
      <c r="D85" s="80"/>
      <c r="E85" s="82"/>
      <c r="F85" s="17" t="s">
        <v>106</v>
      </c>
      <c r="G85" s="11"/>
      <c r="H85" s="7">
        <v>0.4</v>
      </c>
      <c r="I85" s="7">
        <v>0.5</v>
      </c>
      <c r="J85" s="7">
        <v>0.6</v>
      </c>
      <c r="K85" s="54">
        <v>0.5</v>
      </c>
      <c r="L85" s="55">
        <v>0.1</v>
      </c>
      <c r="M85" s="54">
        <f t="shared" si="3"/>
        <v>0.55000000000000004</v>
      </c>
      <c r="N85" s="7">
        <f t="shared" si="4"/>
        <v>1.1111111111111107E-3</v>
      </c>
      <c r="O85" s="4">
        <f t="shared" si="5"/>
        <v>275000</v>
      </c>
      <c r="P85" s="4">
        <f>($O85*$L85) + $O85</f>
        <v>302500</v>
      </c>
    </row>
    <row r="86" spans="1:16" ht="18" x14ac:dyDescent="0.35">
      <c r="A86" s="80"/>
      <c r="B86" s="99"/>
      <c r="C86" s="80"/>
      <c r="D86" s="80"/>
      <c r="E86" s="84"/>
      <c r="F86" s="16" t="s">
        <v>107</v>
      </c>
      <c r="G86" s="11"/>
      <c r="H86" s="7">
        <v>0.34</v>
      </c>
      <c r="I86" s="7">
        <v>0.5</v>
      </c>
      <c r="J86" s="7">
        <v>0.66</v>
      </c>
      <c r="K86" s="54">
        <v>0.5</v>
      </c>
      <c r="L86" s="55">
        <v>0.1</v>
      </c>
      <c r="M86" s="54">
        <f t="shared" si="3"/>
        <v>0.55000000000000004</v>
      </c>
      <c r="N86" s="7">
        <f t="shared" si="4"/>
        <v>2.844444444444445E-3</v>
      </c>
      <c r="O86" s="4">
        <f t="shared" si="5"/>
        <v>275000</v>
      </c>
      <c r="P86" s="4">
        <f>($O86*$L86) + $O86</f>
        <v>302500</v>
      </c>
    </row>
    <row r="87" spans="1:16" ht="18" x14ac:dyDescent="0.35">
      <c r="A87" s="80"/>
      <c r="B87" s="99"/>
      <c r="C87" s="80"/>
      <c r="D87" s="80"/>
      <c r="E87" s="10" t="s">
        <v>102</v>
      </c>
      <c r="F87" s="15"/>
      <c r="G87" s="11"/>
      <c r="H87" s="7">
        <v>0.74</v>
      </c>
      <c r="I87" s="7">
        <v>1</v>
      </c>
      <c r="J87" s="7">
        <v>1.26</v>
      </c>
      <c r="K87" s="54">
        <v>1</v>
      </c>
      <c r="L87" s="55">
        <v>0.1</v>
      </c>
      <c r="M87" s="54">
        <f t="shared" si="3"/>
        <v>1.1000000000000001</v>
      </c>
      <c r="N87" s="7">
        <f t="shared" si="4"/>
        <v>7.5111111111111116E-3</v>
      </c>
      <c r="O87" s="4">
        <f t="shared" si="5"/>
        <v>550000</v>
      </c>
      <c r="P87" s="4">
        <f>($O87*$L87) + $O87</f>
        <v>605000</v>
      </c>
    </row>
    <row r="88" spans="1:16" ht="18" x14ac:dyDescent="0.35">
      <c r="A88" s="80"/>
      <c r="B88" s="99"/>
      <c r="C88" s="80"/>
      <c r="D88" s="80"/>
      <c r="E88" s="82"/>
      <c r="F88" s="17" t="s">
        <v>108</v>
      </c>
      <c r="G88" s="11"/>
      <c r="H88" s="7">
        <v>0.4</v>
      </c>
      <c r="I88" s="7">
        <v>0.5</v>
      </c>
      <c r="J88" s="7">
        <v>0.6</v>
      </c>
      <c r="K88" s="54">
        <v>0.5</v>
      </c>
      <c r="L88" s="55">
        <v>0.1</v>
      </c>
      <c r="M88" s="54">
        <f t="shared" si="3"/>
        <v>0.55000000000000004</v>
      </c>
      <c r="N88" s="7">
        <f t="shared" si="4"/>
        <v>1.1111111111111107E-3</v>
      </c>
      <c r="O88" s="4">
        <f t="shared" si="5"/>
        <v>275000</v>
      </c>
      <c r="P88" s="4">
        <f>($O88*$L88) + $O88</f>
        <v>302500</v>
      </c>
    </row>
    <row r="89" spans="1:16" ht="18" x14ac:dyDescent="0.35">
      <c r="A89" s="80"/>
      <c r="B89" s="99"/>
      <c r="C89" s="80"/>
      <c r="D89" s="80"/>
      <c r="E89" s="84"/>
      <c r="F89" s="16" t="s">
        <v>109</v>
      </c>
      <c r="G89" s="11"/>
      <c r="H89" s="7">
        <v>0.34</v>
      </c>
      <c r="I89" s="7">
        <v>0.5</v>
      </c>
      <c r="J89" s="7">
        <v>0.66</v>
      </c>
      <c r="K89" s="54">
        <v>0.5</v>
      </c>
      <c r="L89" s="55">
        <v>0.1</v>
      </c>
      <c r="M89" s="54">
        <f t="shared" si="3"/>
        <v>0.55000000000000004</v>
      </c>
      <c r="N89" s="7">
        <f t="shared" si="4"/>
        <v>2.844444444444445E-3</v>
      </c>
      <c r="O89" s="4">
        <f t="shared" si="5"/>
        <v>275000</v>
      </c>
      <c r="P89" s="4">
        <f>($O89*$L89) + $O89</f>
        <v>302500</v>
      </c>
    </row>
    <row r="90" spans="1:16" ht="18" x14ac:dyDescent="0.35">
      <c r="A90" s="80"/>
      <c r="B90" s="99"/>
      <c r="C90" s="80"/>
      <c r="D90" s="80"/>
      <c r="E90" s="10" t="s">
        <v>93</v>
      </c>
      <c r="F90" s="15"/>
      <c r="G90" s="11"/>
      <c r="H90" s="7">
        <v>0.74</v>
      </c>
      <c r="I90" s="7">
        <v>1</v>
      </c>
      <c r="J90" s="7">
        <v>1.26</v>
      </c>
      <c r="K90" s="54">
        <v>1</v>
      </c>
      <c r="L90" s="55">
        <v>0.1</v>
      </c>
      <c r="M90" s="54">
        <f t="shared" si="3"/>
        <v>1.1000000000000001</v>
      </c>
      <c r="N90" s="7">
        <f t="shared" si="4"/>
        <v>7.5111111111111116E-3</v>
      </c>
      <c r="O90" s="4">
        <f t="shared" si="5"/>
        <v>550000</v>
      </c>
      <c r="P90" s="4">
        <f>($O90*$L90) + $O90</f>
        <v>605000</v>
      </c>
    </row>
    <row r="91" spans="1:16" ht="18" x14ac:dyDescent="0.35">
      <c r="A91" s="80"/>
      <c r="B91" s="99"/>
      <c r="C91" s="80"/>
      <c r="D91" s="80"/>
      <c r="E91" s="82"/>
      <c r="F91" s="17" t="s">
        <v>110</v>
      </c>
      <c r="G91" s="11"/>
      <c r="H91" s="7">
        <v>0.4</v>
      </c>
      <c r="I91" s="7">
        <v>0.5</v>
      </c>
      <c r="J91" s="7">
        <v>0.6</v>
      </c>
      <c r="K91" s="54">
        <v>0.5</v>
      </c>
      <c r="L91" s="55">
        <v>0.1</v>
      </c>
      <c r="M91" s="54">
        <f t="shared" si="3"/>
        <v>0.55000000000000004</v>
      </c>
      <c r="N91" s="7">
        <f t="shared" si="4"/>
        <v>1.1111111111111107E-3</v>
      </c>
      <c r="O91" s="4">
        <f t="shared" si="5"/>
        <v>275000</v>
      </c>
      <c r="P91" s="4">
        <f>($O91*$L91) + $O91</f>
        <v>302500</v>
      </c>
    </row>
    <row r="92" spans="1:16" ht="18" x14ac:dyDescent="0.35">
      <c r="A92" s="80"/>
      <c r="B92" s="99"/>
      <c r="C92" s="80"/>
      <c r="D92" s="81"/>
      <c r="E92" s="84"/>
      <c r="F92" s="16" t="s">
        <v>111</v>
      </c>
      <c r="G92" s="11"/>
      <c r="H92" s="7">
        <v>0.34</v>
      </c>
      <c r="I92" s="7">
        <v>0.5</v>
      </c>
      <c r="J92" s="7">
        <v>0.66</v>
      </c>
      <c r="K92" s="54">
        <v>0.5</v>
      </c>
      <c r="L92" s="55">
        <v>0.1</v>
      </c>
      <c r="M92" s="54">
        <f t="shared" si="3"/>
        <v>0.55000000000000004</v>
      </c>
      <c r="N92" s="7">
        <f t="shared" si="4"/>
        <v>2.844444444444445E-3</v>
      </c>
      <c r="O92" s="4">
        <f t="shared" si="5"/>
        <v>275000</v>
      </c>
      <c r="P92" s="4">
        <f>($O92*$L92) + $O92</f>
        <v>302500</v>
      </c>
    </row>
    <row r="93" spans="1:16" ht="18" x14ac:dyDescent="0.35">
      <c r="A93" s="80"/>
      <c r="B93" s="99"/>
      <c r="C93" s="80"/>
      <c r="D93" s="3" t="s">
        <v>94</v>
      </c>
      <c r="E93" s="13"/>
      <c r="F93" s="13"/>
      <c r="G93" s="14"/>
      <c r="H93" s="7">
        <v>0.4</v>
      </c>
      <c r="I93" s="7">
        <v>1</v>
      </c>
      <c r="J93" s="7">
        <v>1.6</v>
      </c>
      <c r="K93" s="54">
        <v>1</v>
      </c>
      <c r="L93" s="55">
        <v>0.1</v>
      </c>
      <c r="M93" s="54">
        <f t="shared" si="3"/>
        <v>1.1000000000000001</v>
      </c>
      <c r="N93" s="7">
        <f t="shared" si="4"/>
        <v>4.0000000000000015E-2</v>
      </c>
      <c r="O93" s="4">
        <f t="shared" si="5"/>
        <v>550000</v>
      </c>
      <c r="P93" s="4">
        <f>($O93*$L93) + $O93</f>
        <v>605000</v>
      </c>
    </row>
    <row r="94" spans="1:16" ht="18" x14ac:dyDescent="0.35">
      <c r="A94" s="80"/>
      <c r="B94" s="99"/>
      <c r="C94" s="80"/>
      <c r="D94" s="12" t="s">
        <v>96</v>
      </c>
      <c r="E94" s="13"/>
      <c r="F94" s="13"/>
      <c r="G94" s="14"/>
      <c r="H94" s="7">
        <v>0.5</v>
      </c>
      <c r="I94" s="7">
        <v>1</v>
      </c>
      <c r="J94" s="7">
        <v>1.5</v>
      </c>
      <c r="K94" s="54">
        <v>1</v>
      </c>
      <c r="L94" s="55">
        <v>0.1</v>
      </c>
      <c r="M94" s="54">
        <f t="shared" si="3"/>
        <v>1.1000000000000001</v>
      </c>
      <c r="N94" s="7">
        <f t="shared" si="4"/>
        <v>2.7777777777777776E-2</v>
      </c>
      <c r="O94" s="4">
        <f t="shared" si="5"/>
        <v>550000</v>
      </c>
      <c r="P94" s="4">
        <f>($O94*$L94) + $O94</f>
        <v>605000</v>
      </c>
    </row>
    <row r="95" spans="1:16" ht="18" x14ac:dyDescent="0.35">
      <c r="A95" s="80"/>
      <c r="B95" s="99"/>
      <c r="C95" s="80"/>
      <c r="D95" s="12" t="s">
        <v>97</v>
      </c>
      <c r="E95" s="13"/>
      <c r="F95" s="13"/>
      <c r="G95" s="14"/>
      <c r="H95" s="7">
        <v>0.3</v>
      </c>
      <c r="I95" s="7">
        <v>1</v>
      </c>
      <c r="J95" s="7">
        <v>1.7</v>
      </c>
      <c r="K95" s="54">
        <v>1</v>
      </c>
      <c r="L95" s="55">
        <v>0.1</v>
      </c>
      <c r="M95" s="54">
        <f t="shared" si="3"/>
        <v>1.1000000000000001</v>
      </c>
      <c r="N95" s="7">
        <f t="shared" si="4"/>
        <v>5.4444444444444434E-2</v>
      </c>
      <c r="O95" s="4">
        <f t="shared" si="5"/>
        <v>550000</v>
      </c>
      <c r="P95" s="4">
        <f>($O95*$L95) + $O95</f>
        <v>605000</v>
      </c>
    </row>
    <row r="96" spans="1:16" ht="18" x14ac:dyDescent="0.35">
      <c r="A96" s="80"/>
      <c r="B96" s="99"/>
      <c r="C96" s="80"/>
      <c r="D96" s="12" t="s">
        <v>98</v>
      </c>
      <c r="E96" s="13"/>
      <c r="F96" s="13"/>
      <c r="G96" s="14"/>
      <c r="H96" s="7">
        <v>0.6</v>
      </c>
      <c r="I96" s="7">
        <v>1</v>
      </c>
      <c r="J96" s="7">
        <v>1.4</v>
      </c>
      <c r="K96" s="54">
        <v>1</v>
      </c>
      <c r="L96" s="55">
        <v>0.1</v>
      </c>
      <c r="M96" s="54">
        <f t="shared" si="3"/>
        <v>1.1000000000000001</v>
      </c>
      <c r="N96" s="7">
        <f t="shared" si="4"/>
        <v>1.7777777777777778E-2</v>
      </c>
      <c r="O96" s="4">
        <f t="shared" si="5"/>
        <v>550000</v>
      </c>
      <c r="P96" s="4">
        <f>($O96*$L96) + $O96</f>
        <v>605000</v>
      </c>
    </row>
    <row r="97" spans="1:16" s="56" customFormat="1" ht="18" x14ac:dyDescent="0.3">
      <c r="A97" s="81"/>
      <c r="B97" s="100"/>
      <c r="C97" s="81"/>
      <c r="D97" s="88"/>
      <c r="E97" s="89"/>
      <c r="F97" s="89"/>
      <c r="G97" s="90"/>
      <c r="H97" s="7"/>
      <c r="I97" s="7"/>
      <c r="J97" s="7"/>
      <c r="K97" s="54"/>
      <c r="L97" s="55">
        <v>0.1</v>
      </c>
      <c r="M97" s="54">
        <f t="shared" si="3"/>
        <v>0</v>
      </c>
      <c r="N97" s="7">
        <f t="shared" si="4"/>
        <v>0</v>
      </c>
      <c r="O97" s="4">
        <f t="shared" si="5"/>
        <v>0</v>
      </c>
      <c r="P97" s="4">
        <f>($O97*$L97) + $O97</f>
        <v>0</v>
      </c>
    </row>
    <row r="98" spans="1:16" ht="18" x14ac:dyDescent="0.35">
      <c r="A98" s="91">
        <v>5</v>
      </c>
      <c r="B98" s="92" t="s">
        <v>20</v>
      </c>
      <c r="C98" s="91" t="s">
        <v>22</v>
      </c>
      <c r="D98" s="12" t="s">
        <v>99</v>
      </c>
      <c r="E98" s="13"/>
      <c r="F98" s="13"/>
      <c r="G98" s="14"/>
      <c r="H98" s="7">
        <v>1.3</v>
      </c>
      <c r="I98" s="7">
        <v>2</v>
      </c>
      <c r="J98" s="7">
        <v>2.7</v>
      </c>
      <c r="K98" s="54">
        <v>2</v>
      </c>
      <c r="L98" s="55">
        <v>0.1</v>
      </c>
      <c r="M98" s="54">
        <f t="shared" si="3"/>
        <v>2.2000000000000002</v>
      </c>
      <c r="N98" s="7">
        <f t="shared" si="4"/>
        <v>5.4444444444444462E-2</v>
      </c>
      <c r="O98" s="4">
        <f t="shared" si="5"/>
        <v>1100000</v>
      </c>
      <c r="P98" s="4">
        <f>($O98*$L98) + $O98</f>
        <v>1210000</v>
      </c>
    </row>
    <row r="99" spans="1:16" ht="18" x14ac:dyDescent="0.35">
      <c r="A99" s="91"/>
      <c r="B99" s="92"/>
      <c r="C99" s="91"/>
      <c r="D99" s="12" t="s">
        <v>100</v>
      </c>
      <c r="E99" s="13"/>
      <c r="F99" s="13"/>
      <c r="G99" s="14"/>
      <c r="H99" s="7">
        <v>1</v>
      </c>
      <c r="I99" s="7">
        <v>2</v>
      </c>
      <c r="J99" s="7">
        <v>3</v>
      </c>
      <c r="K99" s="54">
        <v>2</v>
      </c>
      <c r="L99" s="55">
        <v>0.1</v>
      </c>
      <c r="M99" s="54">
        <f t="shared" si="3"/>
        <v>2.2000000000000002</v>
      </c>
      <c r="N99" s="7">
        <f t="shared" si="4"/>
        <v>0.1111111111111111</v>
      </c>
      <c r="O99" s="4">
        <f t="shared" si="5"/>
        <v>1100000</v>
      </c>
      <c r="P99" s="4">
        <f>($O99*$L99) + $O99</f>
        <v>1210000</v>
      </c>
    </row>
    <row r="100" spans="1:16" ht="18" x14ac:dyDescent="0.35">
      <c r="A100" s="91"/>
      <c r="B100" s="92"/>
      <c r="C100" s="91"/>
      <c r="D100" s="12" t="s">
        <v>101</v>
      </c>
      <c r="E100" s="13"/>
      <c r="F100" s="13"/>
      <c r="G100" s="14"/>
      <c r="H100" s="7">
        <v>0.4</v>
      </c>
      <c r="I100" s="7">
        <v>1</v>
      </c>
      <c r="J100" s="7">
        <v>1.6</v>
      </c>
      <c r="K100" s="54">
        <v>1</v>
      </c>
      <c r="L100" s="55">
        <v>0.1</v>
      </c>
      <c r="M100" s="54">
        <f t="shared" si="3"/>
        <v>1.1000000000000001</v>
      </c>
      <c r="N100" s="7">
        <f t="shared" si="4"/>
        <v>4.0000000000000015E-2</v>
      </c>
      <c r="O100" s="4">
        <f t="shared" si="5"/>
        <v>550000</v>
      </c>
      <c r="P100" s="4">
        <f>($O100*$L100) + $O100</f>
        <v>605000</v>
      </c>
    </row>
    <row r="101" spans="1:16" ht="14.4" customHeight="1" x14ac:dyDescent="0.3"/>
    <row r="102" spans="1:16" ht="14.4" customHeight="1" x14ac:dyDescent="0.3"/>
    <row r="103" spans="1:16" ht="14.4" customHeight="1" x14ac:dyDescent="0.3"/>
    <row r="104" spans="1:16" ht="14.4" customHeight="1" x14ac:dyDescent="0.3"/>
    <row r="105" spans="1:16" ht="14.4" customHeight="1" x14ac:dyDescent="0.3"/>
    <row r="106" spans="1:16" ht="14.4" customHeight="1" x14ac:dyDescent="0.3"/>
    <row r="107" spans="1:16" ht="14.4" customHeight="1" x14ac:dyDescent="0.3"/>
    <row r="108" spans="1:16" ht="14.4" customHeight="1" x14ac:dyDescent="0.3"/>
    <row r="109" spans="1:16" ht="14.4" customHeight="1" x14ac:dyDescent="0.3"/>
    <row r="110" spans="1:16" ht="14.4" customHeight="1" x14ac:dyDescent="0.3"/>
    <row r="111" spans="1:16" ht="14.4" customHeight="1" x14ac:dyDescent="0.3"/>
    <row r="112" spans="1:16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</sheetData>
  <mergeCells count="55">
    <mergeCell ref="D97:G97"/>
    <mergeCell ref="E78:E80"/>
    <mergeCell ref="E72:E75"/>
    <mergeCell ref="F55:F56"/>
    <mergeCell ref="F58:F59"/>
    <mergeCell ref="F61:F62"/>
    <mergeCell ref="F64:F65"/>
    <mergeCell ref="F67:F68"/>
    <mergeCell ref="F70:F71"/>
    <mergeCell ref="D28:G28"/>
    <mergeCell ref="F73:F74"/>
    <mergeCell ref="F79:F80"/>
    <mergeCell ref="E51:E52"/>
    <mergeCell ref="D47:G47"/>
    <mergeCell ref="D31:D45"/>
    <mergeCell ref="E32:E40"/>
    <mergeCell ref="D50:D92"/>
    <mergeCell ref="E91:E92"/>
    <mergeCell ref="E88:E89"/>
    <mergeCell ref="E85:E86"/>
    <mergeCell ref="E82:E83"/>
    <mergeCell ref="A98:A100"/>
    <mergeCell ref="B98:B100"/>
    <mergeCell ref="C98:C100"/>
    <mergeCell ref="A29:A46"/>
    <mergeCell ref="B29:B46"/>
    <mergeCell ref="C29:C46"/>
    <mergeCell ref="A47:A97"/>
    <mergeCell ref="B47:B97"/>
    <mergeCell ref="C47:C97"/>
    <mergeCell ref="D1:G1"/>
    <mergeCell ref="D8:G8"/>
    <mergeCell ref="D9:G9"/>
    <mergeCell ref="E13:G13"/>
    <mergeCell ref="A2:A8"/>
    <mergeCell ref="B2:B8"/>
    <mergeCell ref="C2:C8"/>
    <mergeCell ref="A10:A27"/>
    <mergeCell ref="B10:B27"/>
    <mergeCell ref="F14:G14"/>
    <mergeCell ref="D2:G2"/>
    <mergeCell ref="D3:G3"/>
    <mergeCell ref="D4:G4"/>
    <mergeCell ref="D5:G5"/>
    <mergeCell ref="D6:G6"/>
    <mergeCell ref="D7:G7"/>
    <mergeCell ref="E26:G26"/>
    <mergeCell ref="F24:G24"/>
    <mergeCell ref="E27:G27"/>
    <mergeCell ref="D21:G21"/>
    <mergeCell ref="E23:F23"/>
    <mergeCell ref="D13:D19"/>
    <mergeCell ref="E14:E19"/>
    <mergeCell ref="D22:D27"/>
    <mergeCell ref="E24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12FC-72D5-4487-9B0D-21BC5F2A99DD}">
  <dimension ref="A1:K5177"/>
  <sheetViews>
    <sheetView zoomScale="88" workbookViewId="0">
      <selection activeCell="D29" sqref="D29"/>
    </sheetView>
  </sheetViews>
  <sheetFormatPr defaultRowHeight="14.4" x14ac:dyDescent="0.3"/>
  <cols>
    <col min="1" max="1" width="16.21875" style="7" customWidth="1"/>
    <col min="2" max="2" width="28.5546875" style="4" customWidth="1"/>
    <col min="3" max="3" width="12.109375" style="7" customWidth="1"/>
    <col min="4" max="4" width="20" style="7" customWidth="1"/>
    <col min="5" max="5" width="8.88671875" style="24"/>
  </cols>
  <sheetData>
    <row r="1" spans="1:11" x14ac:dyDescent="0.3">
      <c r="A1" s="108" t="s">
        <v>114</v>
      </c>
      <c r="B1" s="109"/>
      <c r="C1" s="7" t="s">
        <v>115</v>
      </c>
      <c r="D1" s="7" t="s">
        <v>116</v>
      </c>
      <c r="E1" s="24" t="s">
        <v>117</v>
      </c>
    </row>
    <row r="2" spans="1:11" x14ac:dyDescent="0.3">
      <c r="A2" s="110" t="s">
        <v>118</v>
      </c>
      <c r="B2" s="111"/>
      <c r="C2" s="7">
        <v>1</v>
      </c>
      <c r="D2" s="35">
        <v>25000000</v>
      </c>
      <c r="E2" s="24">
        <f>($C2 * $D2)</f>
        <v>25000000</v>
      </c>
    </row>
    <row r="3" spans="1:11" x14ac:dyDescent="0.3">
      <c r="A3" s="112" t="s">
        <v>160</v>
      </c>
      <c r="B3" s="4" t="s">
        <v>121</v>
      </c>
      <c r="C3" s="7">
        <v>7</v>
      </c>
      <c r="D3" s="35">
        <v>45000</v>
      </c>
      <c r="E3" s="24">
        <f t="shared" ref="E3:E15" si="0">($C3 * $D3)</f>
        <v>315000</v>
      </c>
    </row>
    <row r="4" spans="1:11" x14ac:dyDescent="0.3">
      <c r="A4" s="112"/>
      <c r="B4" s="4" t="s">
        <v>119</v>
      </c>
      <c r="C4" s="7">
        <v>9</v>
      </c>
      <c r="D4" s="35">
        <v>1850000</v>
      </c>
      <c r="E4" s="24">
        <f t="shared" si="0"/>
        <v>16650000</v>
      </c>
    </row>
    <row r="5" spans="1:11" x14ac:dyDescent="0.3">
      <c r="A5" s="112"/>
      <c r="B5" s="4" t="s">
        <v>122</v>
      </c>
      <c r="C5" s="7">
        <v>21</v>
      </c>
      <c r="D5" s="35">
        <v>450000</v>
      </c>
      <c r="E5" s="24">
        <f t="shared" si="0"/>
        <v>9450000</v>
      </c>
    </row>
    <row r="6" spans="1:11" x14ac:dyDescent="0.3">
      <c r="A6" s="25" t="s">
        <v>123</v>
      </c>
      <c r="B6" s="26"/>
      <c r="C6" s="7">
        <v>2</v>
      </c>
      <c r="D6" s="35">
        <v>225000</v>
      </c>
      <c r="E6" s="24">
        <f>($C6 * $D6)</f>
        <v>450000</v>
      </c>
    </row>
    <row r="7" spans="1:11" x14ac:dyDescent="0.3">
      <c r="A7" s="106" t="s">
        <v>125</v>
      </c>
      <c r="B7" s="26" t="s">
        <v>144</v>
      </c>
      <c r="C7" s="7">
        <v>14</v>
      </c>
      <c r="D7" s="35">
        <v>350000</v>
      </c>
      <c r="E7" s="24">
        <f t="shared" si="0"/>
        <v>4900000</v>
      </c>
    </row>
    <row r="8" spans="1:11" x14ac:dyDescent="0.3">
      <c r="A8" s="107"/>
      <c r="B8" s="26" t="s">
        <v>142</v>
      </c>
      <c r="C8" s="7">
        <v>7</v>
      </c>
      <c r="D8" s="35">
        <v>20500000</v>
      </c>
      <c r="E8" s="24">
        <f t="shared" si="0"/>
        <v>143500000</v>
      </c>
    </row>
    <row r="9" spans="1:11" x14ac:dyDescent="0.3">
      <c r="A9" s="107"/>
      <c r="B9" s="4" t="s">
        <v>124</v>
      </c>
      <c r="C9" s="7">
        <v>28</v>
      </c>
      <c r="D9" s="35">
        <v>1050000</v>
      </c>
      <c r="E9" s="24">
        <f t="shared" si="0"/>
        <v>29400000</v>
      </c>
    </row>
    <row r="10" spans="1:11" x14ac:dyDescent="0.3">
      <c r="A10" s="107"/>
      <c r="B10" s="4" t="s">
        <v>141</v>
      </c>
      <c r="C10" s="7">
        <v>8</v>
      </c>
      <c r="D10" s="35">
        <v>500000</v>
      </c>
      <c r="E10" s="24">
        <f t="shared" si="0"/>
        <v>4000000</v>
      </c>
      <c r="K10" t="s">
        <v>156</v>
      </c>
    </row>
    <row r="11" spans="1:11" x14ac:dyDescent="0.3">
      <c r="A11" s="107"/>
      <c r="B11" s="4" t="s">
        <v>143</v>
      </c>
      <c r="C11" s="7">
        <v>1</v>
      </c>
      <c r="D11" s="35">
        <v>1000000</v>
      </c>
      <c r="E11" s="24">
        <f t="shared" si="0"/>
        <v>1000000</v>
      </c>
    </row>
    <row r="12" spans="1:11" x14ac:dyDescent="0.3">
      <c r="A12" s="107"/>
      <c r="B12" s="4" t="s">
        <v>126</v>
      </c>
      <c r="C12" s="7">
        <v>8</v>
      </c>
      <c r="D12" s="35">
        <v>200000</v>
      </c>
      <c r="E12" s="24">
        <f t="shared" si="0"/>
        <v>1600000</v>
      </c>
    </row>
    <row r="13" spans="1:11" x14ac:dyDescent="0.3">
      <c r="A13" s="107"/>
      <c r="B13" s="4" t="s">
        <v>120</v>
      </c>
      <c r="C13" s="7">
        <v>28</v>
      </c>
      <c r="D13" s="35">
        <v>50000</v>
      </c>
      <c r="E13" s="24">
        <f t="shared" si="0"/>
        <v>1400000</v>
      </c>
    </row>
    <row r="14" spans="1:11" x14ac:dyDescent="0.3">
      <c r="A14" s="107"/>
      <c r="B14" s="4" t="s">
        <v>155</v>
      </c>
      <c r="C14" s="7">
        <v>7</v>
      </c>
      <c r="D14" s="35">
        <v>7000000</v>
      </c>
      <c r="E14" s="24">
        <f t="shared" si="0"/>
        <v>49000000</v>
      </c>
    </row>
    <row r="15" spans="1:11" x14ac:dyDescent="0.3">
      <c r="A15" s="31" t="s">
        <v>140</v>
      </c>
      <c r="B15" s="32"/>
      <c r="C15" s="7">
        <v>1</v>
      </c>
      <c r="D15" s="35">
        <v>15000000</v>
      </c>
      <c r="E15" s="24">
        <f t="shared" si="0"/>
        <v>15000000</v>
      </c>
    </row>
    <row r="16" spans="1:11" x14ac:dyDescent="0.3">
      <c r="A16"/>
      <c r="B16"/>
      <c r="C16" s="8"/>
      <c r="D16"/>
      <c r="E16"/>
    </row>
    <row r="17" spans="3:3" customFormat="1" x14ac:dyDescent="0.3">
      <c r="C17" s="8"/>
    </row>
    <row r="18" spans="3:3" customFormat="1" x14ac:dyDescent="0.3">
      <c r="C18" s="8"/>
    </row>
    <row r="19" spans="3:3" customFormat="1" x14ac:dyDescent="0.3">
      <c r="C19" s="8"/>
    </row>
    <row r="20" spans="3:3" customFormat="1" x14ac:dyDescent="0.3">
      <c r="C20" s="8"/>
    </row>
    <row r="21" spans="3:3" customFormat="1" x14ac:dyDescent="0.3">
      <c r="C21" s="8"/>
    </row>
    <row r="22" spans="3:3" customFormat="1" x14ac:dyDescent="0.3">
      <c r="C22" s="8"/>
    </row>
    <row r="23" spans="3:3" customFormat="1" x14ac:dyDescent="0.3">
      <c r="C23" s="8"/>
    </row>
    <row r="24" spans="3:3" customFormat="1" x14ac:dyDescent="0.3">
      <c r="C24" s="8"/>
    </row>
    <row r="25" spans="3:3" customFormat="1" x14ac:dyDescent="0.3">
      <c r="C25" s="8"/>
    </row>
    <row r="26" spans="3:3" customFormat="1" x14ac:dyDescent="0.3">
      <c r="C26" s="8"/>
    </row>
    <row r="27" spans="3:3" customFormat="1" x14ac:dyDescent="0.3">
      <c r="C27" s="8"/>
    </row>
    <row r="28" spans="3:3" customFormat="1" x14ac:dyDescent="0.3">
      <c r="C28" s="8"/>
    </row>
    <row r="29" spans="3:3" customFormat="1" x14ac:dyDescent="0.3">
      <c r="C29" s="8"/>
    </row>
    <row r="30" spans="3:3" customFormat="1" x14ac:dyDescent="0.3">
      <c r="C30" s="8"/>
    </row>
    <row r="31" spans="3:3" customFormat="1" x14ac:dyDescent="0.3">
      <c r="C31" s="8"/>
    </row>
    <row r="32" spans="3:3" customFormat="1" x14ac:dyDescent="0.3">
      <c r="C32" s="8"/>
    </row>
    <row r="33" spans="3:3" customFormat="1" x14ac:dyDescent="0.3">
      <c r="C33" s="8"/>
    </row>
    <row r="34" spans="3:3" customFormat="1" x14ac:dyDescent="0.3">
      <c r="C34" s="8"/>
    </row>
    <row r="35" spans="3:3" customFormat="1" x14ac:dyDescent="0.3">
      <c r="C35" s="8"/>
    </row>
    <row r="36" spans="3:3" customFormat="1" x14ac:dyDescent="0.3">
      <c r="C36" s="8"/>
    </row>
    <row r="37" spans="3:3" customFormat="1" x14ac:dyDescent="0.3">
      <c r="C37" s="8"/>
    </row>
    <row r="38" spans="3:3" customFormat="1" x14ac:dyDescent="0.3">
      <c r="C38" s="8"/>
    </row>
    <row r="39" spans="3:3" customFormat="1" x14ac:dyDescent="0.3">
      <c r="C39" s="8"/>
    </row>
    <row r="40" spans="3:3" customFormat="1" x14ac:dyDescent="0.3">
      <c r="C40" s="8"/>
    </row>
    <row r="41" spans="3:3" customFormat="1" x14ac:dyDescent="0.3">
      <c r="C41" s="8"/>
    </row>
    <row r="42" spans="3:3" customFormat="1" x14ac:dyDescent="0.3">
      <c r="C42" s="8"/>
    </row>
    <row r="43" spans="3:3" customFormat="1" x14ac:dyDescent="0.3">
      <c r="C43" s="8"/>
    </row>
    <row r="44" spans="3:3" customFormat="1" x14ac:dyDescent="0.3">
      <c r="C44" s="8"/>
    </row>
    <row r="45" spans="3:3" customFormat="1" x14ac:dyDescent="0.3">
      <c r="C45" s="8"/>
    </row>
    <row r="46" spans="3:3" customFormat="1" x14ac:dyDescent="0.3">
      <c r="C46" s="8"/>
    </row>
    <row r="47" spans="3:3" customFormat="1" x14ac:dyDescent="0.3">
      <c r="C47" s="8"/>
    </row>
    <row r="48" spans="3:3" customFormat="1" x14ac:dyDescent="0.3">
      <c r="C48" s="8"/>
    </row>
    <row r="49" spans="3:3" customFormat="1" x14ac:dyDescent="0.3">
      <c r="C49" s="8"/>
    </row>
    <row r="50" spans="3:3" customFormat="1" x14ac:dyDescent="0.3">
      <c r="C50" s="8"/>
    </row>
    <row r="51" spans="3:3" customFormat="1" x14ac:dyDescent="0.3">
      <c r="C51" s="8"/>
    </row>
    <row r="52" spans="3:3" customFormat="1" x14ac:dyDescent="0.3">
      <c r="C52" s="8"/>
    </row>
    <row r="53" spans="3:3" customFormat="1" x14ac:dyDescent="0.3">
      <c r="C53" s="8"/>
    </row>
    <row r="54" spans="3:3" customFormat="1" x14ac:dyDescent="0.3">
      <c r="C54" s="8"/>
    </row>
    <row r="55" spans="3:3" customFormat="1" x14ac:dyDescent="0.3">
      <c r="C55" s="8"/>
    </row>
    <row r="56" spans="3:3" customFormat="1" x14ac:dyDescent="0.3">
      <c r="C56" s="8"/>
    </row>
    <row r="57" spans="3:3" customFormat="1" x14ac:dyDescent="0.3">
      <c r="C57" s="8"/>
    </row>
    <row r="58" spans="3:3" customFormat="1" x14ac:dyDescent="0.3">
      <c r="C58" s="8"/>
    </row>
    <row r="59" spans="3:3" customFormat="1" x14ac:dyDescent="0.3">
      <c r="C59" s="8"/>
    </row>
    <row r="60" spans="3:3" customFormat="1" x14ac:dyDescent="0.3">
      <c r="C60" s="8"/>
    </row>
    <row r="61" spans="3:3" customFormat="1" x14ac:dyDescent="0.3">
      <c r="C61" s="8"/>
    </row>
    <row r="62" spans="3:3" customFormat="1" x14ac:dyDescent="0.3">
      <c r="C62" s="8"/>
    </row>
    <row r="63" spans="3:3" customFormat="1" x14ac:dyDescent="0.3">
      <c r="C63" s="8"/>
    </row>
    <row r="64" spans="3:3" customFormat="1" x14ac:dyDescent="0.3">
      <c r="C64" s="8"/>
    </row>
    <row r="65" spans="3:3" customFormat="1" x14ac:dyDescent="0.3">
      <c r="C65" s="8"/>
    </row>
    <row r="66" spans="3:3" customFormat="1" x14ac:dyDescent="0.3">
      <c r="C66" s="8"/>
    </row>
    <row r="67" spans="3:3" customFormat="1" x14ac:dyDescent="0.3">
      <c r="C67" s="8"/>
    </row>
    <row r="68" spans="3:3" customFormat="1" x14ac:dyDescent="0.3">
      <c r="C68" s="8"/>
    </row>
    <row r="69" spans="3:3" customFormat="1" x14ac:dyDescent="0.3">
      <c r="C69" s="8"/>
    </row>
    <row r="70" spans="3:3" customFormat="1" x14ac:dyDescent="0.3">
      <c r="C70" s="8"/>
    </row>
    <row r="71" spans="3:3" customFormat="1" x14ac:dyDescent="0.3">
      <c r="C71" s="8"/>
    </row>
    <row r="72" spans="3:3" customFormat="1" x14ac:dyDescent="0.3">
      <c r="C72" s="8"/>
    </row>
    <row r="73" spans="3:3" customFormat="1" x14ac:dyDescent="0.3">
      <c r="C73" s="8"/>
    </row>
    <row r="74" spans="3:3" customFormat="1" x14ac:dyDescent="0.3">
      <c r="C74" s="8"/>
    </row>
    <row r="75" spans="3:3" customFormat="1" x14ac:dyDescent="0.3">
      <c r="C75" s="8"/>
    </row>
    <row r="76" spans="3:3" customFormat="1" x14ac:dyDescent="0.3">
      <c r="C76" s="8"/>
    </row>
    <row r="77" spans="3:3" customFormat="1" x14ac:dyDescent="0.3">
      <c r="C77" s="8"/>
    </row>
    <row r="78" spans="3:3" customFormat="1" x14ac:dyDescent="0.3">
      <c r="C78" s="8"/>
    </row>
    <row r="79" spans="3:3" customFormat="1" x14ac:dyDescent="0.3">
      <c r="C79" s="8"/>
    </row>
    <row r="80" spans="3:3" customFormat="1" x14ac:dyDescent="0.3">
      <c r="C80" s="8"/>
    </row>
    <row r="81" spans="3:3" customFormat="1" x14ac:dyDescent="0.3">
      <c r="C81" s="8"/>
    </row>
    <row r="82" spans="3:3" customFormat="1" x14ac:dyDescent="0.3">
      <c r="C82" s="8"/>
    </row>
    <row r="83" spans="3:3" customFormat="1" x14ac:dyDescent="0.3">
      <c r="C83" s="8"/>
    </row>
    <row r="84" spans="3:3" customFormat="1" x14ac:dyDescent="0.3">
      <c r="C84" s="8"/>
    </row>
    <row r="85" spans="3:3" customFormat="1" x14ac:dyDescent="0.3">
      <c r="C85" s="8"/>
    </row>
    <row r="86" spans="3:3" customFormat="1" x14ac:dyDescent="0.3">
      <c r="C86" s="8"/>
    </row>
    <row r="87" spans="3:3" customFormat="1" x14ac:dyDescent="0.3">
      <c r="C87" s="8"/>
    </row>
    <row r="88" spans="3:3" customFormat="1" x14ac:dyDescent="0.3">
      <c r="C88" s="8"/>
    </row>
    <row r="89" spans="3:3" customFormat="1" x14ac:dyDescent="0.3">
      <c r="C89" s="8"/>
    </row>
    <row r="90" spans="3:3" customFormat="1" x14ac:dyDescent="0.3">
      <c r="C90" s="8"/>
    </row>
    <row r="91" spans="3:3" customFormat="1" x14ac:dyDescent="0.3">
      <c r="C91" s="8"/>
    </row>
    <row r="92" spans="3:3" customFormat="1" x14ac:dyDescent="0.3">
      <c r="C92" s="8"/>
    </row>
    <row r="93" spans="3:3" customFormat="1" x14ac:dyDescent="0.3">
      <c r="C93" s="8"/>
    </row>
    <row r="94" spans="3:3" customFormat="1" x14ac:dyDescent="0.3">
      <c r="C94" s="8"/>
    </row>
    <row r="95" spans="3:3" customFormat="1" x14ac:dyDescent="0.3">
      <c r="C95" s="8"/>
    </row>
    <row r="96" spans="3:3" customFormat="1" x14ac:dyDescent="0.3">
      <c r="C96" s="8"/>
    </row>
    <row r="97" spans="3:3" customFormat="1" x14ac:dyDescent="0.3">
      <c r="C97" s="8"/>
    </row>
    <row r="98" spans="3:3" customFormat="1" x14ac:dyDescent="0.3">
      <c r="C98" s="8"/>
    </row>
    <row r="99" spans="3:3" customFormat="1" x14ac:dyDescent="0.3">
      <c r="C99" s="8"/>
    </row>
    <row r="100" spans="3:3" customFormat="1" x14ac:dyDescent="0.3">
      <c r="C100" s="8"/>
    </row>
    <row r="101" spans="3:3" customFormat="1" x14ac:dyDescent="0.3">
      <c r="C101" s="8"/>
    </row>
    <row r="102" spans="3:3" customFormat="1" x14ac:dyDescent="0.3">
      <c r="C102" s="8"/>
    </row>
    <row r="103" spans="3:3" customFormat="1" x14ac:dyDescent="0.3">
      <c r="C103" s="8"/>
    </row>
    <row r="104" spans="3:3" customFormat="1" x14ac:dyDescent="0.3">
      <c r="C104" s="8"/>
    </row>
    <row r="105" spans="3:3" customFormat="1" x14ac:dyDescent="0.3">
      <c r="C105" s="8"/>
    </row>
    <row r="106" spans="3:3" customFormat="1" x14ac:dyDescent="0.3">
      <c r="C106" s="8"/>
    </row>
    <row r="107" spans="3:3" customFormat="1" x14ac:dyDescent="0.3">
      <c r="C107" s="8"/>
    </row>
    <row r="108" spans="3:3" customFormat="1" x14ac:dyDescent="0.3">
      <c r="C108" s="8"/>
    </row>
    <row r="109" spans="3:3" customFormat="1" x14ac:dyDescent="0.3">
      <c r="C109" s="8"/>
    </row>
    <row r="110" spans="3:3" customFormat="1" x14ac:dyDescent="0.3">
      <c r="C110" s="8"/>
    </row>
    <row r="111" spans="3:3" customFormat="1" x14ac:dyDescent="0.3">
      <c r="C111" s="8"/>
    </row>
    <row r="112" spans="3:3" customFormat="1" x14ac:dyDescent="0.3">
      <c r="C112" s="8"/>
    </row>
    <row r="113" spans="3:3" customFormat="1" x14ac:dyDescent="0.3">
      <c r="C113" s="8"/>
    </row>
    <row r="114" spans="3:3" customFormat="1" x14ac:dyDescent="0.3">
      <c r="C114" s="8"/>
    </row>
    <row r="115" spans="3:3" customFormat="1" x14ac:dyDescent="0.3">
      <c r="C115" s="8"/>
    </row>
    <row r="116" spans="3:3" customFormat="1" x14ac:dyDescent="0.3">
      <c r="C116" s="8"/>
    </row>
    <row r="117" spans="3:3" customFormat="1" x14ac:dyDescent="0.3">
      <c r="C117" s="8"/>
    </row>
    <row r="118" spans="3:3" customFormat="1" x14ac:dyDescent="0.3">
      <c r="C118" s="8"/>
    </row>
    <row r="119" spans="3:3" customFormat="1" x14ac:dyDescent="0.3">
      <c r="C119" s="8"/>
    </row>
    <row r="120" spans="3:3" customFormat="1" x14ac:dyDescent="0.3">
      <c r="C120" s="8"/>
    </row>
    <row r="121" spans="3:3" customFormat="1" x14ac:dyDescent="0.3">
      <c r="C121" s="8"/>
    </row>
    <row r="122" spans="3:3" customFormat="1" x14ac:dyDescent="0.3">
      <c r="C122" s="8"/>
    </row>
    <row r="123" spans="3:3" customFormat="1" x14ac:dyDescent="0.3">
      <c r="C123" s="8"/>
    </row>
    <row r="124" spans="3:3" customFormat="1" x14ac:dyDescent="0.3">
      <c r="C124" s="8"/>
    </row>
    <row r="125" spans="3:3" customFormat="1" x14ac:dyDescent="0.3">
      <c r="C125" s="8"/>
    </row>
    <row r="126" spans="3:3" customFormat="1" x14ac:dyDescent="0.3">
      <c r="C126" s="8"/>
    </row>
    <row r="127" spans="3:3" customFormat="1" x14ac:dyDescent="0.3">
      <c r="C127" s="8"/>
    </row>
    <row r="128" spans="3:3" customFormat="1" x14ac:dyDescent="0.3">
      <c r="C128" s="8"/>
    </row>
    <row r="129" spans="1:5" customFormat="1" x14ac:dyDescent="0.3">
      <c r="C129" s="8"/>
    </row>
    <row r="130" spans="1:5" customFormat="1" x14ac:dyDescent="0.3">
      <c r="C130" s="8"/>
    </row>
    <row r="131" spans="1:5" customFormat="1" x14ac:dyDescent="0.3">
      <c r="C131" s="8"/>
    </row>
    <row r="132" spans="1:5" customFormat="1" x14ac:dyDescent="0.3">
      <c r="C132" s="8"/>
    </row>
    <row r="133" spans="1:5" customFormat="1" x14ac:dyDescent="0.3">
      <c r="C133" s="8"/>
    </row>
    <row r="134" spans="1:5" customFormat="1" x14ac:dyDescent="0.3">
      <c r="C134" s="8"/>
    </row>
    <row r="135" spans="1:5" x14ac:dyDescent="0.3">
      <c r="A135"/>
      <c r="B135"/>
      <c r="C135" s="8"/>
      <c r="D135" s="8"/>
      <c r="E135"/>
    </row>
    <row r="136" spans="1:5" x14ac:dyDescent="0.3">
      <c r="A136"/>
      <c r="B136"/>
      <c r="C136" s="8"/>
      <c r="D136" s="8"/>
      <c r="E136"/>
    </row>
    <row r="137" spans="1:5" x14ac:dyDescent="0.3">
      <c r="A137"/>
      <c r="B137"/>
      <c r="C137" s="8"/>
      <c r="D137" s="8"/>
      <c r="E137"/>
    </row>
    <row r="138" spans="1:5" x14ac:dyDescent="0.3">
      <c r="A138"/>
      <c r="B138"/>
      <c r="C138" s="8"/>
      <c r="D138" s="8"/>
      <c r="E138"/>
    </row>
    <row r="139" spans="1:5" x14ac:dyDescent="0.3">
      <c r="A139"/>
      <c r="B139"/>
      <c r="C139" s="8"/>
      <c r="D139" s="8"/>
      <c r="E139"/>
    </row>
    <row r="140" spans="1:5" x14ac:dyDescent="0.3">
      <c r="A140"/>
      <c r="B140"/>
      <c r="C140" s="8"/>
      <c r="D140" s="8"/>
      <c r="E140"/>
    </row>
    <row r="141" spans="1:5" x14ac:dyDescent="0.3">
      <c r="A141"/>
      <c r="B141"/>
      <c r="C141" s="8"/>
      <c r="D141" s="8"/>
      <c r="E141"/>
    </row>
    <row r="142" spans="1:5" x14ac:dyDescent="0.3">
      <c r="A142"/>
      <c r="B142"/>
      <c r="C142" s="8"/>
      <c r="D142" s="8"/>
      <c r="E142"/>
    </row>
    <row r="143" spans="1:5" x14ac:dyDescent="0.3">
      <c r="A143"/>
      <c r="B143"/>
      <c r="C143" s="8"/>
      <c r="D143" s="8"/>
      <c r="E143"/>
    </row>
    <row r="144" spans="1:5" x14ac:dyDescent="0.3">
      <c r="A144"/>
      <c r="B144"/>
      <c r="C144" s="8"/>
      <c r="D144" s="8"/>
      <c r="E144"/>
    </row>
    <row r="145" spans="1:5" x14ac:dyDescent="0.3">
      <c r="A145"/>
      <c r="B145"/>
      <c r="C145" s="8"/>
      <c r="D145" s="8"/>
      <c r="E145"/>
    </row>
    <row r="146" spans="1:5" x14ac:dyDescent="0.3">
      <c r="A146"/>
      <c r="B146"/>
      <c r="C146" s="8"/>
      <c r="D146" s="8"/>
      <c r="E146"/>
    </row>
    <row r="147" spans="1:5" x14ac:dyDescent="0.3">
      <c r="A147"/>
      <c r="B147"/>
      <c r="C147" s="8"/>
      <c r="D147" s="8"/>
      <c r="E147"/>
    </row>
    <row r="148" spans="1:5" x14ac:dyDescent="0.3">
      <c r="A148"/>
      <c r="B148"/>
      <c r="C148" s="8"/>
      <c r="D148" s="8"/>
      <c r="E148"/>
    </row>
    <row r="149" spans="1:5" x14ac:dyDescent="0.3">
      <c r="A149"/>
      <c r="B149"/>
      <c r="C149" s="8"/>
      <c r="D149" s="8"/>
      <c r="E149"/>
    </row>
    <row r="150" spans="1:5" x14ac:dyDescent="0.3">
      <c r="A150"/>
      <c r="B150"/>
      <c r="C150" s="8"/>
      <c r="D150" s="8"/>
      <c r="E150"/>
    </row>
    <row r="151" spans="1:5" x14ac:dyDescent="0.3">
      <c r="A151"/>
      <c r="B151"/>
      <c r="C151" s="8"/>
      <c r="D151" s="8"/>
      <c r="E151"/>
    </row>
    <row r="152" spans="1:5" x14ac:dyDescent="0.3">
      <c r="A152"/>
      <c r="B152"/>
      <c r="C152" s="8"/>
      <c r="D152" s="8"/>
      <c r="E152"/>
    </row>
    <row r="153" spans="1:5" x14ac:dyDescent="0.3">
      <c r="A153"/>
      <c r="B153"/>
      <c r="C153" s="8"/>
      <c r="D153" s="8"/>
      <c r="E153"/>
    </row>
    <row r="154" spans="1:5" x14ac:dyDescent="0.3">
      <c r="A154"/>
      <c r="B154"/>
      <c r="C154" s="8"/>
      <c r="D154" s="8"/>
      <c r="E154"/>
    </row>
    <row r="155" spans="1:5" x14ac:dyDescent="0.3">
      <c r="A155"/>
      <c r="B155"/>
      <c r="C155" s="8"/>
      <c r="D155" s="8"/>
      <c r="E155"/>
    </row>
    <row r="156" spans="1:5" x14ac:dyDescent="0.3">
      <c r="A156"/>
      <c r="B156"/>
      <c r="C156" s="8"/>
      <c r="D156" s="8"/>
      <c r="E156"/>
    </row>
    <row r="157" spans="1:5" x14ac:dyDescent="0.3">
      <c r="A157"/>
      <c r="B157"/>
      <c r="C157" s="8"/>
      <c r="D157" s="8"/>
      <c r="E157"/>
    </row>
    <row r="158" spans="1:5" x14ac:dyDescent="0.3">
      <c r="A158"/>
      <c r="B158"/>
      <c r="C158" s="8"/>
      <c r="D158" s="8"/>
      <c r="E158"/>
    </row>
    <row r="159" spans="1:5" x14ac:dyDescent="0.3">
      <c r="A159"/>
      <c r="B159"/>
      <c r="C159" s="8"/>
      <c r="D159" s="8"/>
      <c r="E159"/>
    </row>
    <row r="160" spans="1:5" x14ac:dyDescent="0.3">
      <c r="A160"/>
      <c r="B160"/>
      <c r="C160" s="8"/>
      <c r="D160" s="8"/>
      <c r="E160"/>
    </row>
    <row r="161" spans="1:5" x14ac:dyDescent="0.3">
      <c r="A161"/>
      <c r="B161"/>
      <c r="C161" s="8"/>
      <c r="D161" s="8"/>
      <c r="E161"/>
    </row>
    <row r="162" spans="1:5" x14ac:dyDescent="0.3">
      <c r="A162"/>
      <c r="B162"/>
      <c r="C162" s="8"/>
      <c r="D162" s="8"/>
      <c r="E162"/>
    </row>
    <row r="163" spans="1:5" x14ac:dyDescent="0.3">
      <c r="A163"/>
      <c r="B163"/>
      <c r="C163" s="8"/>
      <c r="D163" s="8"/>
      <c r="E163"/>
    </row>
    <row r="164" spans="1:5" x14ac:dyDescent="0.3">
      <c r="A164"/>
      <c r="B164"/>
      <c r="C164" s="8"/>
      <c r="D164" s="8"/>
      <c r="E164"/>
    </row>
    <row r="165" spans="1:5" x14ac:dyDescent="0.3">
      <c r="A165"/>
      <c r="B165"/>
      <c r="C165" s="8"/>
      <c r="D165" s="8"/>
      <c r="E165"/>
    </row>
    <row r="166" spans="1:5" x14ac:dyDescent="0.3">
      <c r="A166"/>
      <c r="B166"/>
      <c r="C166" s="8"/>
      <c r="D166" s="8"/>
      <c r="E166"/>
    </row>
    <row r="167" spans="1:5" x14ac:dyDescent="0.3">
      <c r="A167"/>
      <c r="B167"/>
      <c r="C167" s="8"/>
      <c r="D167" s="8"/>
      <c r="E167"/>
    </row>
    <row r="168" spans="1:5" x14ac:dyDescent="0.3">
      <c r="A168"/>
      <c r="B168"/>
      <c r="C168" s="8"/>
      <c r="D168" s="8"/>
      <c r="E168"/>
    </row>
    <row r="169" spans="1:5" x14ac:dyDescent="0.3">
      <c r="A169"/>
      <c r="B169"/>
      <c r="C169" s="8"/>
      <c r="D169" s="8"/>
      <c r="E169"/>
    </row>
    <row r="170" spans="1:5" x14ac:dyDescent="0.3">
      <c r="A170"/>
      <c r="B170"/>
      <c r="C170" s="8"/>
      <c r="D170" s="8"/>
      <c r="E170"/>
    </row>
    <row r="171" spans="1:5" x14ac:dyDescent="0.3">
      <c r="A171"/>
      <c r="B171"/>
      <c r="C171" s="8"/>
      <c r="D171" s="8"/>
      <c r="E171"/>
    </row>
    <row r="172" spans="1:5" x14ac:dyDescent="0.3">
      <c r="A172"/>
      <c r="B172"/>
      <c r="C172" s="8"/>
      <c r="D172" s="8"/>
      <c r="E172"/>
    </row>
    <row r="173" spans="1:5" x14ac:dyDescent="0.3">
      <c r="A173"/>
      <c r="B173"/>
      <c r="C173" s="8"/>
      <c r="D173" s="8"/>
      <c r="E173"/>
    </row>
    <row r="174" spans="1:5" x14ac:dyDescent="0.3">
      <c r="A174"/>
      <c r="B174"/>
      <c r="C174" s="8"/>
      <c r="D174" s="8"/>
      <c r="E174"/>
    </row>
    <row r="175" spans="1:5" x14ac:dyDescent="0.3">
      <c r="A175"/>
      <c r="B175"/>
      <c r="C175" s="8"/>
      <c r="D175" s="8"/>
      <c r="E175"/>
    </row>
    <row r="176" spans="1:5" x14ac:dyDescent="0.3">
      <c r="A176"/>
      <c r="B176"/>
      <c r="C176" s="8"/>
      <c r="D176" s="8"/>
      <c r="E176"/>
    </row>
    <row r="177" spans="1:5" x14ac:dyDescent="0.3">
      <c r="A177"/>
      <c r="B177"/>
      <c r="C177" s="8"/>
      <c r="D177" s="8"/>
      <c r="E177"/>
    </row>
    <row r="178" spans="1:5" x14ac:dyDescent="0.3">
      <c r="A178"/>
      <c r="B178"/>
      <c r="C178" s="8"/>
      <c r="D178" s="8"/>
      <c r="E178"/>
    </row>
    <row r="179" spans="1:5" x14ac:dyDescent="0.3">
      <c r="A179"/>
      <c r="B179"/>
      <c r="C179" s="8"/>
      <c r="D179" s="8"/>
      <c r="E179"/>
    </row>
    <row r="180" spans="1:5" x14ac:dyDescent="0.3">
      <c r="A180"/>
      <c r="B180"/>
      <c r="C180" s="8"/>
      <c r="D180" s="8"/>
      <c r="E180"/>
    </row>
    <row r="181" spans="1:5" x14ac:dyDescent="0.3">
      <c r="A181"/>
      <c r="B181"/>
      <c r="C181" s="8"/>
      <c r="D181" s="8"/>
      <c r="E181"/>
    </row>
    <row r="182" spans="1:5" x14ac:dyDescent="0.3">
      <c r="A182"/>
      <c r="B182"/>
      <c r="C182" s="8"/>
      <c r="D182" s="8"/>
      <c r="E182"/>
    </row>
    <row r="183" spans="1:5" x14ac:dyDescent="0.3">
      <c r="A183"/>
      <c r="B183"/>
      <c r="C183" s="8"/>
      <c r="D183" s="8"/>
      <c r="E183"/>
    </row>
    <row r="184" spans="1:5" x14ac:dyDescent="0.3">
      <c r="A184"/>
      <c r="B184"/>
      <c r="C184" s="8"/>
      <c r="D184" s="8"/>
      <c r="E184"/>
    </row>
    <row r="185" spans="1:5" x14ac:dyDescent="0.3">
      <c r="A185"/>
      <c r="B185"/>
      <c r="C185" s="8"/>
      <c r="D185" s="8"/>
      <c r="E185"/>
    </row>
    <row r="186" spans="1:5" x14ac:dyDescent="0.3">
      <c r="A186"/>
      <c r="B186"/>
      <c r="C186" s="8"/>
      <c r="D186" s="8"/>
      <c r="E186"/>
    </row>
    <row r="187" spans="1:5" x14ac:dyDescent="0.3">
      <c r="A187"/>
      <c r="B187"/>
      <c r="C187" s="8"/>
      <c r="D187" s="8"/>
      <c r="E187"/>
    </row>
    <row r="188" spans="1:5" x14ac:dyDescent="0.3">
      <c r="A188"/>
      <c r="B188"/>
      <c r="C188" s="8"/>
      <c r="D188" s="8"/>
      <c r="E188"/>
    </row>
    <row r="189" spans="1:5" x14ac:dyDescent="0.3">
      <c r="A189"/>
      <c r="B189"/>
      <c r="C189" s="8"/>
      <c r="D189" s="8"/>
      <c r="E189"/>
    </row>
    <row r="190" spans="1:5" x14ac:dyDescent="0.3">
      <c r="A190"/>
      <c r="B190"/>
      <c r="C190" s="8"/>
      <c r="D190" s="8"/>
      <c r="E190"/>
    </row>
    <row r="191" spans="1:5" x14ac:dyDescent="0.3">
      <c r="A191"/>
      <c r="B191"/>
      <c r="C191" s="8"/>
      <c r="D191" s="8"/>
      <c r="E191"/>
    </row>
    <row r="192" spans="1:5" x14ac:dyDescent="0.3">
      <c r="A192"/>
      <c r="B192"/>
      <c r="C192" s="8"/>
      <c r="D192" s="8"/>
      <c r="E192"/>
    </row>
    <row r="193" spans="1:5" x14ac:dyDescent="0.3">
      <c r="A193"/>
      <c r="B193"/>
      <c r="C193" s="8"/>
      <c r="D193" s="8"/>
      <c r="E193"/>
    </row>
    <row r="194" spans="1:5" x14ac:dyDescent="0.3">
      <c r="A194"/>
      <c r="B194"/>
      <c r="C194" s="8"/>
      <c r="D194" s="8"/>
      <c r="E194"/>
    </row>
    <row r="195" spans="1:5" x14ac:dyDescent="0.3">
      <c r="A195"/>
      <c r="B195"/>
      <c r="C195" s="8"/>
      <c r="D195" s="8"/>
      <c r="E195"/>
    </row>
    <row r="196" spans="1:5" x14ac:dyDescent="0.3">
      <c r="A196"/>
      <c r="B196"/>
      <c r="C196" s="8"/>
      <c r="D196" s="8"/>
      <c r="E196"/>
    </row>
    <row r="197" spans="1:5" x14ac:dyDescent="0.3">
      <c r="A197"/>
      <c r="B197"/>
      <c r="C197" s="8"/>
      <c r="D197" s="8"/>
      <c r="E197"/>
    </row>
    <row r="198" spans="1:5" x14ac:dyDescent="0.3">
      <c r="A198"/>
      <c r="B198"/>
      <c r="C198" s="8"/>
      <c r="D198" s="8"/>
      <c r="E198"/>
    </row>
    <row r="199" spans="1:5" x14ac:dyDescent="0.3">
      <c r="A199"/>
      <c r="B199"/>
      <c r="C199" s="8"/>
      <c r="D199" s="8"/>
      <c r="E199"/>
    </row>
    <row r="200" spans="1:5" x14ac:dyDescent="0.3">
      <c r="A200"/>
      <c r="B200"/>
      <c r="C200" s="8"/>
      <c r="D200" s="8"/>
      <c r="E200"/>
    </row>
    <row r="201" spans="1:5" x14ac:dyDescent="0.3">
      <c r="A201"/>
      <c r="B201"/>
      <c r="C201" s="8"/>
      <c r="D201" s="8"/>
      <c r="E201"/>
    </row>
    <row r="202" spans="1:5" x14ac:dyDescent="0.3">
      <c r="A202"/>
      <c r="B202"/>
      <c r="C202" s="8"/>
      <c r="D202" s="8"/>
      <c r="E202"/>
    </row>
    <row r="203" spans="1:5" x14ac:dyDescent="0.3">
      <c r="A203"/>
      <c r="B203"/>
      <c r="C203" s="8"/>
      <c r="D203" s="8"/>
      <c r="E203"/>
    </row>
    <row r="204" spans="1:5" x14ac:dyDescent="0.3">
      <c r="A204"/>
      <c r="B204"/>
      <c r="C204" s="8"/>
      <c r="D204" s="8"/>
      <c r="E204"/>
    </row>
    <row r="205" spans="1:5" x14ac:dyDescent="0.3">
      <c r="A205"/>
      <c r="B205"/>
      <c r="C205" s="8"/>
      <c r="D205" s="8"/>
      <c r="E205"/>
    </row>
    <row r="206" spans="1:5" x14ac:dyDescent="0.3">
      <c r="A206"/>
      <c r="B206"/>
      <c r="C206" s="8"/>
      <c r="D206" s="8"/>
      <c r="E206"/>
    </row>
    <row r="207" spans="1:5" x14ac:dyDescent="0.3">
      <c r="A207"/>
      <c r="B207"/>
      <c r="C207" s="8"/>
      <c r="D207" s="8"/>
      <c r="E207"/>
    </row>
    <row r="208" spans="1:5" x14ac:dyDescent="0.3">
      <c r="A208"/>
      <c r="B208"/>
      <c r="C208" s="8"/>
      <c r="D208" s="8"/>
      <c r="E208"/>
    </row>
    <row r="209" spans="1:5" x14ac:dyDescent="0.3">
      <c r="A209"/>
      <c r="B209"/>
      <c r="C209" s="8"/>
      <c r="D209" s="8"/>
      <c r="E209"/>
    </row>
    <row r="210" spans="1:5" x14ac:dyDescent="0.3">
      <c r="A210"/>
      <c r="B210"/>
      <c r="C210" s="8"/>
      <c r="D210" s="8"/>
      <c r="E210"/>
    </row>
    <row r="211" spans="1:5" x14ac:dyDescent="0.3">
      <c r="A211"/>
      <c r="B211"/>
      <c r="C211" s="8"/>
      <c r="D211" s="8"/>
      <c r="E211"/>
    </row>
    <row r="212" spans="1:5" x14ac:dyDescent="0.3">
      <c r="A212"/>
      <c r="B212"/>
      <c r="C212" s="8"/>
      <c r="D212" s="8"/>
      <c r="E212"/>
    </row>
    <row r="213" spans="1:5" x14ac:dyDescent="0.3">
      <c r="A213"/>
      <c r="B213"/>
      <c r="C213" s="8"/>
      <c r="D213" s="8"/>
      <c r="E213"/>
    </row>
    <row r="214" spans="1:5" x14ac:dyDescent="0.3">
      <c r="A214"/>
      <c r="B214"/>
      <c r="C214" s="8"/>
      <c r="D214" s="8"/>
      <c r="E214"/>
    </row>
    <row r="215" spans="1:5" x14ac:dyDescent="0.3">
      <c r="A215"/>
      <c r="B215"/>
      <c r="C215" s="8"/>
      <c r="D215" s="8"/>
      <c r="E215"/>
    </row>
    <row r="216" spans="1:5" x14ac:dyDescent="0.3">
      <c r="A216"/>
      <c r="B216"/>
      <c r="C216" s="8"/>
      <c r="D216" s="8"/>
      <c r="E216"/>
    </row>
    <row r="217" spans="1:5" x14ac:dyDescent="0.3">
      <c r="A217"/>
      <c r="B217"/>
      <c r="C217" s="8"/>
      <c r="D217" s="8"/>
      <c r="E217"/>
    </row>
    <row r="218" spans="1:5" x14ac:dyDescent="0.3">
      <c r="A218"/>
      <c r="B218"/>
      <c r="C218" s="8"/>
      <c r="D218" s="8"/>
      <c r="E218"/>
    </row>
    <row r="219" spans="1:5" x14ac:dyDescent="0.3">
      <c r="A219"/>
      <c r="B219"/>
      <c r="C219" s="8"/>
      <c r="D219" s="8"/>
      <c r="E219"/>
    </row>
    <row r="220" spans="1:5" x14ac:dyDescent="0.3">
      <c r="A220"/>
      <c r="B220"/>
      <c r="C220" s="8"/>
      <c r="D220" s="8"/>
      <c r="E220"/>
    </row>
    <row r="221" spans="1:5" x14ac:dyDescent="0.3">
      <c r="A221"/>
      <c r="B221"/>
      <c r="C221" s="8"/>
      <c r="D221" s="8"/>
      <c r="E221"/>
    </row>
    <row r="222" spans="1:5" x14ac:dyDescent="0.3">
      <c r="A222"/>
      <c r="B222"/>
      <c r="C222" s="8"/>
      <c r="D222" s="8"/>
      <c r="E222"/>
    </row>
    <row r="223" spans="1:5" x14ac:dyDescent="0.3">
      <c r="A223"/>
      <c r="B223"/>
      <c r="C223" s="8"/>
      <c r="D223" s="8"/>
      <c r="E223"/>
    </row>
    <row r="224" spans="1:5" x14ac:dyDescent="0.3">
      <c r="A224"/>
      <c r="B224"/>
      <c r="C224" s="8"/>
      <c r="D224" s="8"/>
      <c r="E224"/>
    </row>
    <row r="225" spans="1:5" x14ac:dyDescent="0.3">
      <c r="A225"/>
      <c r="B225"/>
      <c r="C225" s="8"/>
      <c r="D225" s="8"/>
      <c r="E225"/>
    </row>
    <row r="226" spans="1:5" x14ac:dyDescent="0.3">
      <c r="A226"/>
      <c r="B226"/>
      <c r="C226" s="8"/>
      <c r="D226" s="8"/>
      <c r="E226"/>
    </row>
    <row r="227" spans="1:5" x14ac:dyDescent="0.3">
      <c r="A227"/>
      <c r="B227"/>
      <c r="C227" s="8"/>
      <c r="D227" s="8"/>
      <c r="E227"/>
    </row>
    <row r="228" spans="1:5" x14ac:dyDescent="0.3">
      <c r="A228"/>
      <c r="B228"/>
      <c r="C228" s="8"/>
      <c r="D228" s="8"/>
      <c r="E228"/>
    </row>
    <row r="229" spans="1:5" x14ac:dyDescent="0.3">
      <c r="A229"/>
      <c r="B229"/>
      <c r="C229" s="8"/>
      <c r="D229" s="8"/>
      <c r="E229"/>
    </row>
    <row r="230" spans="1:5" x14ac:dyDescent="0.3">
      <c r="A230"/>
      <c r="B230"/>
      <c r="C230" s="8"/>
      <c r="D230" s="8"/>
      <c r="E230"/>
    </row>
    <row r="231" spans="1:5" x14ac:dyDescent="0.3">
      <c r="A231"/>
      <c r="B231"/>
      <c r="C231" s="8"/>
      <c r="D231" s="8"/>
      <c r="E231"/>
    </row>
    <row r="232" spans="1:5" x14ac:dyDescent="0.3">
      <c r="A232"/>
      <c r="B232"/>
      <c r="C232" s="8"/>
      <c r="D232" s="8"/>
      <c r="E232"/>
    </row>
    <row r="233" spans="1:5" x14ac:dyDescent="0.3">
      <c r="A233"/>
      <c r="B233"/>
      <c r="C233" s="8"/>
      <c r="D233" s="8"/>
      <c r="E233"/>
    </row>
    <row r="234" spans="1:5" x14ac:dyDescent="0.3">
      <c r="A234"/>
      <c r="B234"/>
      <c r="C234" s="8"/>
      <c r="D234" s="8"/>
      <c r="E234"/>
    </row>
    <row r="235" spans="1:5" x14ac:dyDescent="0.3">
      <c r="A235"/>
      <c r="B235"/>
      <c r="C235" s="8"/>
      <c r="D235" s="8"/>
      <c r="E235"/>
    </row>
    <row r="236" spans="1:5" x14ac:dyDescent="0.3">
      <c r="A236"/>
      <c r="B236"/>
      <c r="C236" s="8"/>
      <c r="D236" s="8"/>
      <c r="E236"/>
    </row>
    <row r="237" spans="1:5" x14ac:dyDescent="0.3">
      <c r="A237"/>
      <c r="B237"/>
      <c r="C237" s="8"/>
      <c r="D237" s="8"/>
      <c r="E237"/>
    </row>
    <row r="238" spans="1:5" x14ac:dyDescent="0.3">
      <c r="A238"/>
      <c r="B238"/>
      <c r="C238" s="8"/>
      <c r="D238" s="8"/>
      <c r="E238"/>
    </row>
    <row r="239" spans="1:5" x14ac:dyDescent="0.3">
      <c r="A239"/>
      <c r="B239"/>
      <c r="C239" s="8"/>
      <c r="D239" s="8"/>
      <c r="E239"/>
    </row>
    <row r="240" spans="1:5" x14ac:dyDescent="0.3">
      <c r="A240"/>
      <c r="B240"/>
      <c r="C240" s="8"/>
      <c r="D240" s="8"/>
      <c r="E240"/>
    </row>
    <row r="241" spans="1:5" x14ac:dyDescent="0.3">
      <c r="A241"/>
      <c r="B241"/>
      <c r="C241" s="8"/>
      <c r="D241" s="8"/>
      <c r="E241"/>
    </row>
    <row r="242" spans="1:5" x14ac:dyDescent="0.3">
      <c r="A242"/>
      <c r="B242"/>
      <c r="C242" s="8"/>
      <c r="D242" s="8"/>
      <c r="E242"/>
    </row>
    <row r="243" spans="1:5" x14ac:dyDescent="0.3">
      <c r="A243"/>
      <c r="B243"/>
      <c r="C243" s="8"/>
      <c r="D243" s="8"/>
      <c r="E243"/>
    </row>
    <row r="244" spans="1:5" x14ac:dyDescent="0.3">
      <c r="A244"/>
      <c r="B244"/>
      <c r="C244" s="8"/>
      <c r="D244" s="8"/>
      <c r="E244"/>
    </row>
    <row r="245" spans="1:5" x14ac:dyDescent="0.3">
      <c r="A245"/>
      <c r="B245"/>
      <c r="C245" s="8"/>
      <c r="D245" s="8"/>
      <c r="E245"/>
    </row>
    <row r="246" spans="1:5" x14ac:dyDescent="0.3">
      <c r="A246"/>
      <c r="B246"/>
      <c r="C246" s="8"/>
      <c r="D246" s="8"/>
      <c r="E246"/>
    </row>
    <row r="247" spans="1:5" x14ac:dyDescent="0.3">
      <c r="A247"/>
      <c r="B247"/>
      <c r="C247" s="8"/>
      <c r="D247" s="8"/>
      <c r="E247"/>
    </row>
    <row r="248" spans="1:5" x14ac:dyDescent="0.3">
      <c r="A248"/>
      <c r="B248"/>
      <c r="C248" s="8"/>
      <c r="D248" s="8"/>
      <c r="E248"/>
    </row>
    <row r="249" spans="1:5" x14ac:dyDescent="0.3">
      <c r="A249"/>
      <c r="B249"/>
      <c r="C249" s="8"/>
      <c r="D249" s="8"/>
      <c r="E249"/>
    </row>
    <row r="250" spans="1:5" x14ac:dyDescent="0.3">
      <c r="A250"/>
      <c r="B250"/>
      <c r="C250" s="8"/>
      <c r="D250" s="8"/>
      <c r="E250"/>
    </row>
    <row r="251" spans="1:5" x14ac:dyDescent="0.3">
      <c r="A251"/>
      <c r="B251"/>
      <c r="C251" s="8"/>
      <c r="D251" s="8"/>
      <c r="E251"/>
    </row>
    <row r="252" spans="1:5" x14ac:dyDescent="0.3">
      <c r="A252"/>
      <c r="B252"/>
      <c r="C252" s="8"/>
      <c r="D252" s="8"/>
      <c r="E252"/>
    </row>
    <row r="253" spans="1:5" x14ac:dyDescent="0.3">
      <c r="A253"/>
      <c r="B253"/>
      <c r="C253" s="8"/>
      <c r="D253" s="8"/>
      <c r="E253"/>
    </row>
    <row r="254" spans="1:5" x14ac:dyDescent="0.3">
      <c r="A254"/>
      <c r="B254"/>
      <c r="C254" s="8"/>
      <c r="D254" s="8"/>
      <c r="E254"/>
    </row>
    <row r="255" spans="1:5" x14ac:dyDescent="0.3">
      <c r="A255"/>
      <c r="B255"/>
      <c r="C255" s="8"/>
      <c r="D255" s="8"/>
      <c r="E255"/>
    </row>
    <row r="256" spans="1:5" x14ac:dyDescent="0.3">
      <c r="A256"/>
      <c r="B256"/>
      <c r="C256" s="8"/>
      <c r="D256" s="8"/>
      <c r="E256"/>
    </row>
    <row r="257" spans="1:5" x14ac:dyDescent="0.3">
      <c r="A257"/>
      <c r="B257"/>
      <c r="C257" s="8"/>
      <c r="D257" s="8"/>
      <c r="E257"/>
    </row>
    <row r="258" spans="1:5" x14ac:dyDescent="0.3">
      <c r="A258"/>
      <c r="B258"/>
      <c r="C258" s="8"/>
      <c r="D258" s="8"/>
      <c r="E258"/>
    </row>
    <row r="259" spans="1:5" x14ac:dyDescent="0.3">
      <c r="A259"/>
      <c r="B259"/>
      <c r="C259" s="8"/>
      <c r="D259" s="8"/>
      <c r="E259"/>
    </row>
    <row r="260" spans="1:5" x14ac:dyDescent="0.3">
      <c r="A260"/>
      <c r="B260"/>
      <c r="C260" s="8"/>
      <c r="D260" s="8"/>
      <c r="E260"/>
    </row>
    <row r="261" spans="1:5" x14ac:dyDescent="0.3">
      <c r="A261"/>
      <c r="B261"/>
      <c r="C261" s="8"/>
      <c r="D261" s="8"/>
      <c r="E261"/>
    </row>
    <row r="262" spans="1:5" x14ac:dyDescent="0.3">
      <c r="A262"/>
      <c r="B262"/>
      <c r="C262" s="8"/>
      <c r="D262" s="8"/>
      <c r="E262"/>
    </row>
    <row r="263" spans="1:5" x14ac:dyDescent="0.3">
      <c r="A263"/>
      <c r="B263"/>
      <c r="C263" s="8"/>
      <c r="D263" s="8"/>
      <c r="E263"/>
    </row>
    <row r="264" spans="1:5" x14ac:dyDescent="0.3">
      <c r="A264"/>
      <c r="B264"/>
      <c r="C264" s="8"/>
      <c r="D264" s="8"/>
      <c r="E264"/>
    </row>
    <row r="265" spans="1:5" x14ac:dyDescent="0.3">
      <c r="A265"/>
      <c r="B265"/>
      <c r="C265" s="8"/>
      <c r="D265" s="8"/>
      <c r="E265"/>
    </row>
    <row r="266" spans="1:5" x14ac:dyDescent="0.3">
      <c r="A266"/>
      <c r="B266"/>
      <c r="C266" s="8"/>
      <c r="D266" s="8"/>
      <c r="E266"/>
    </row>
    <row r="267" spans="1:5" x14ac:dyDescent="0.3">
      <c r="A267"/>
      <c r="B267"/>
      <c r="C267" s="8"/>
      <c r="D267" s="8"/>
      <c r="E267"/>
    </row>
    <row r="268" spans="1:5" x14ac:dyDescent="0.3">
      <c r="A268"/>
      <c r="B268"/>
      <c r="C268" s="8"/>
      <c r="D268" s="8"/>
      <c r="E268"/>
    </row>
    <row r="269" spans="1:5" x14ac:dyDescent="0.3">
      <c r="A269"/>
      <c r="B269"/>
      <c r="C269" s="8"/>
      <c r="D269" s="8"/>
      <c r="E269"/>
    </row>
    <row r="270" spans="1:5" x14ac:dyDescent="0.3">
      <c r="A270"/>
      <c r="B270"/>
      <c r="C270" s="8"/>
      <c r="D270" s="8"/>
      <c r="E270"/>
    </row>
    <row r="271" spans="1:5" x14ac:dyDescent="0.3">
      <c r="A271"/>
      <c r="B271"/>
      <c r="C271" s="8"/>
      <c r="D271" s="8"/>
      <c r="E271"/>
    </row>
    <row r="272" spans="1:5" x14ac:dyDescent="0.3">
      <c r="A272"/>
      <c r="B272"/>
      <c r="C272" s="8"/>
      <c r="D272" s="8"/>
      <c r="E272"/>
    </row>
    <row r="273" spans="1:5" x14ac:dyDescent="0.3">
      <c r="A273"/>
      <c r="B273"/>
      <c r="C273" s="8"/>
      <c r="D273" s="8"/>
      <c r="E273"/>
    </row>
    <row r="274" spans="1:5" x14ac:dyDescent="0.3">
      <c r="A274"/>
      <c r="B274"/>
      <c r="C274" s="8"/>
      <c r="D274" s="8"/>
      <c r="E274"/>
    </row>
    <row r="275" spans="1:5" x14ac:dyDescent="0.3">
      <c r="A275"/>
      <c r="B275"/>
      <c r="C275" s="8"/>
      <c r="D275" s="8"/>
      <c r="E275"/>
    </row>
    <row r="276" spans="1:5" x14ac:dyDescent="0.3">
      <c r="A276"/>
      <c r="B276"/>
      <c r="C276" s="8"/>
      <c r="D276" s="8"/>
      <c r="E276"/>
    </row>
    <row r="277" spans="1:5" x14ac:dyDescent="0.3">
      <c r="A277"/>
      <c r="B277"/>
      <c r="C277" s="8"/>
      <c r="D277" s="8"/>
      <c r="E277"/>
    </row>
    <row r="278" spans="1:5" x14ac:dyDescent="0.3">
      <c r="A278"/>
      <c r="B278"/>
      <c r="C278" s="8"/>
      <c r="D278" s="8"/>
      <c r="E278"/>
    </row>
    <row r="279" spans="1:5" x14ac:dyDescent="0.3">
      <c r="A279"/>
      <c r="B279"/>
      <c r="C279" s="8"/>
      <c r="D279" s="8"/>
      <c r="E279"/>
    </row>
    <row r="280" spans="1:5" x14ac:dyDescent="0.3">
      <c r="A280"/>
      <c r="B280"/>
      <c r="C280" s="8"/>
      <c r="D280" s="8"/>
      <c r="E280"/>
    </row>
    <row r="281" spans="1:5" x14ac:dyDescent="0.3">
      <c r="A281"/>
      <c r="B281"/>
      <c r="C281" s="8"/>
      <c r="D281" s="8"/>
      <c r="E281"/>
    </row>
    <row r="282" spans="1:5" x14ac:dyDescent="0.3">
      <c r="A282"/>
      <c r="B282"/>
      <c r="C282" s="8"/>
      <c r="D282" s="8"/>
      <c r="E282"/>
    </row>
    <row r="283" spans="1:5" x14ac:dyDescent="0.3">
      <c r="A283"/>
      <c r="B283"/>
      <c r="C283" s="8"/>
      <c r="D283" s="8"/>
      <c r="E283"/>
    </row>
    <row r="284" spans="1:5" x14ac:dyDescent="0.3">
      <c r="A284"/>
      <c r="B284"/>
      <c r="C284" s="8"/>
      <c r="D284" s="8"/>
      <c r="E284"/>
    </row>
    <row r="285" spans="1:5" x14ac:dyDescent="0.3">
      <c r="A285"/>
      <c r="B285"/>
      <c r="C285" s="8"/>
      <c r="D285" s="8"/>
      <c r="E285"/>
    </row>
    <row r="286" spans="1:5" x14ac:dyDescent="0.3">
      <c r="A286"/>
      <c r="B286"/>
      <c r="C286" s="8"/>
      <c r="D286" s="8"/>
      <c r="E286"/>
    </row>
    <row r="287" spans="1:5" x14ac:dyDescent="0.3">
      <c r="A287"/>
      <c r="B287"/>
      <c r="C287" s="8"/>
      <c r="D287" s="8"/>
      <c r="E287"/>
    </row>
    <row r="288" spans="1:5" x14ac:dyDescent="0.3">
      <c r="A288"/>
      <c r="B288"/>
      <c r="C288" s="8"/>
      <c r="D288" s="8"/>
      <c r="E288"/>
    </row>
    <row r="289" spans="1:5" x14ac:dyDescent="0.3">
      <c r="A289"/>
      <c r="B289"/>
      <c r="C289" s="8"/>
      <c r="D289" s="8"/>
      <c r="E289"/>
    </row>
    <row r="290" spans="1:5" x14ac:dyDescent="0.3">
      <c r="A290"/>
      <c r="B290"/>
      <c r="C290" s="8"/>
      <c r="D290" s="8"/>
      <c r="E290"/>
    </row>
    <row r="291" spans="1:5" x14ac:dyDescent="0.3">
      <c r="A291"/>
      <c r="B291"/>
      <c r="C291" s="8"/>
      <c r="D291" s="8"/>
      <c r="E291"/>
    </row>
    <row r="292" spans="1:5" x14ac:dyDescent="0.3">
      <c r="A292"/>
      <c r="B292"/>
      <c r="C292" s="8"/>
      <c r="D292" s="8"/>
      <c r="E292"/>
    </row>
    <row r="293" spans="1:5" x14ac:dyDescent="0.3">
      <c r="A293"/>
      <c r="B293"/>
      <c r="C293" s="8"/>
      <c r="D293" s="8"/>
      <c r="E293"/>
    </row>
    <row r="294" spans="1:5" x14ac:dyDescent="0.3">
      <c r="A294"/>
      <c r="B294"/>
      <c r="C294" s="8"/>
      <c r="D294" s="8"/>
      <c r="E294"/>
    </row>
    <row r="295" spans="1:5" x14ac:dyDescent="0.3">
      <c r="A295"/>
      <c r="B295"/>
      <c r="C295" s="8"/>
      <c r="D295" s="8"/>
      <c r="E295"/>
    </row>
    <row r="296" spans="1:5" x14ac:dyDescent="0.3">
      <c r="A296"/>
      <c r="B296"/>
      <c r="C296" s="8"/>
      <c r="D296" s="8"/>
      <c r="E296"/>
    </row>
    <row r="297" spans="1:5" x14ac:dyDescent="0.3">
      <c r="A297"/>
      <c r="B297"/>
      <c r="C297" s="8"/>
      <c r="D297" s="8"/>
      <c r="E297"/>
    </row>
    <row r="298" spans="1:5" x14ac:dyDescent="0.3">
      <c r="A298"/>
      <c r="B298"/>
      <c r="C298" s="8"/>
      <c r="D298" s="8"/>
      <c r="E298"/>
    </row>
    <row r="299" spans="1:5" x14ac:dyDescent="0.3">
      <c r="A299"/>
      <c r="B299"/>
      <c r="C299" s="8"/>
      <c r="D299" s="8"/>
      <c r="E299"/>
    </row>
    <row r="300" spans="1:5" x14ac:dyDescent="0.3">
      <c r="A300"/>
      <c r="B300"/>
      <c r="C300" s="8"/>
      <c r="D300" s="8"/>
      <c r="E300"/>
    </row>
    <row r="301" spans="1:5" x14ac:dyDescent="0.3">
      <c r="A301"/>
      <c r="B301"/>
      <c r="C301" s="8"/>
      <c r="D301" s="8"/>
      <c r="E301"/>
    </row>
    <row r="302" spans="1:5" x14ac:dyDescent="0.3">
      <c r="A302"/>
      <c r="B302"/>
      <c r="C302" s="8"/>
      <c r="D302" s="8"/>
      <c r="E302"/>
    </row>
    <row r="303" spans="1:5" x14ac:dyDescent="0.3">
      <c r="A303"/>
      <c r="B303"/>
      <c r="C303" s="8"/>
      <c r="D303" s="8"/>
      <c r="E303"/>
    </row>
    <row r="304" spans="1:5" x14ac:dyDescent="0.3">
      <c r="A304"/>
      <c r="B304"/>
      <c r="C304" s="8"/>
      <c r="D304" s="8"/>
      <c r="E304"/>
    </row>
    <row r="305" spans="1:5" x14ac:dyDescent="0.3">
      <c r="A305"/>
      <c r="B305"/>
      <c r="C305" s="8"/>
      <c r="D305" s="8"/>
      <c r="E305"/>
    </row>
    <row r="306" spans="1:5" x14ac:dyDescent="0.3">
      <c r="A306"/>
      <c r="B306"/>
      <c r="C306" s="8"/>
      <c r="D306" s="8"/>
      <c r="E306"/>
    </row>
    <row r="307" spans="1:5" x14ac:dyDescent="0.3">
      <c r="A307"/>
      <c r="B307"/>
      <c r="C307" s="8"/>
      <c r="D307" s="8"/>
      <c r="E307"/>
    </row>
    <row r="308" spans="1:5" x14ac:dyDescent="0.3">
      <c r="A308"/>
      <c r="B308"/>
      <c r="C308" s="8"/>
      <c r="D308" s="8"/>
      <c r="E308"/>
    </row>
    <row r="309" spans="1:5" x14ac:dyDescent="0.3">
      <c r="A309"/>
      <c r="B309"/>
      <c r="C309" s="8"/>
      <c r="D309" s="8"/>
      <c r="E309"/>
    </row>
    <row r="310" spans="1:5" x14ac:dyDescent="0.3">
      <c r="A310"/>
      <c r="B310"/>
      <c r="C310" s="8"/>
      <c r="D310" s="8"/>
      <c r="E310"/>
    </row>
    <row r="311" spans="1:5" x14ac:dyDescent="0.3">
      <c r="A311"/>
      <c r="B311"/>
      <c r="C311" s="8"/>
      <c r="D311" s="8"/>
      <c r="E311"/>
    </row>
    <row r="312" spans="1:5" x14ac:dyDescent="0.3">
      <c r="A312"/>
      <c r="B312"/>
      <c r="C312" s="8"/>
      <c r="D312" s="8"/>
      <c r="E312"/>
    </row>
    <row r="313" spans="1:5" x14ac:dyDescent="0.3">
      <c r="A313"/>
      <c r="B313"/>
      <c r="C313" s="8"/>
      <c r="D313" s="8"/>
      <c r="E313"/>
    </row>
    <row r="314" spans="1:5" x14ac:dyDescent="0.3">
      <c r="A314"/>
      <c r="B314"/>
      <c r="C314" s="8"/>
      <c r="D314" s="8"/>
      <c r="E314"/>
    </row>
    <row r="315" spans="1:5" x14ac:dyDescent="0.3">
      <c r="A315"/>
      <c r="B315"/>
      <c r="C315" s="8"/>
      <c r="D315" s="8"/>
      <c r="E315"/>
    </row>
    <row r="316" spans="1:5" x14ac:dyDescent="0.3">
      <c r="A316"/>
      <c r="B316"/>
      <c r="C316" s="8"/>
      <c r="D316" s="8"/>
      <c r="E316"/>
    </row>
    <row r="317" spans="1:5" x14ac:dyDescent="0.3">
      <c r="A317"/>
      <c r="B317"/>
      <c r="C317" s="8"/>
      <c r="D317" s="8"/>
      <c r="E317"/>
    </row>
    <row r="318" spans="1:5" x14ac:dyDescent="0.3">
      <c r="A318"/>
      <c r="B318"/>
      <c r="C318" s="8"/>
      <c r="D318" s="8"/>
      <c r="E318"/>
    </row>
    <row r="319" spans="1:5" x14ac:dyDescent="0.3">
      <c r="A319"/>
      <c r="B319"/>
      <c r="C319" s="8"/>
      <c r="D319" s="8"/>
      <c r="E319"/>
    </row>
    <row r="320" spans="1:5" x14ac:dyDescent="0.3">
      <c r="A320"/>
      <c r="B320"/>
      <c r="C320" s="8"/>
      <c r="D320" s="8"/>
      <c r="E320"/>
    </row>
    <row r="321" spans="1:5" x14ac:dyDescent="0.3">
      <c r="A321"/>
      <c r="B321"/>
      <c r="C321" s="8"/>
      <c r="D321" s="8"/>
      <c r="E321"/>
    </row>
    <row r="322" spans="1:5" x14ac:dyDescent="0.3">
      <c r="A322"/>
      <c r="B322"/>
      <c r="C322" s="8"/>
      <c r="D322" s="8"/>
      <c r="E322"/>
    </row>
    <row r="323" spans="1:5" x14ac:dyDescent="0.3">
      <c r="A323"/>
      <c r="B323"/>
      <c r="C323" s="8"/>
      <c r="D323" s="8"/>
      <c r="E323"/>
    </row>
    <row r="324" spans="1:5" x14ac:dyDescent="0.3">
      <c r="A324"/>
      <c r="B324"/>
      <c r="C324" s="8"/>
      <c r="D324" s="8"/>
      <c r="E324"/>
    </row>
    <row r="325" spans="1:5" x14ac:dyDescent="0.3">
      <c r="A325"/>
      <c r="B325"/>
      <c r="C325" s="8"/>
      <c r="D325" s="8"/>
      <c r="E325"/>
    </row>
    <row r="326" spans="1:5" x14ac:dyDescent="0.3">
      <c r="A326"/>
      <c r="B326"/>
      <c r="C326" s="8"/>
      <c r="D326" s="8"/>
      <c r="E326"/>
    </row>
    <row r="327" spans="1:5" x14ac:dyDescent="0.3">
      <c r="A327"/>
      <c r="B327"/>
      <c r="C327" s="8"/>
      <c r="D327" s="8"/>
      <c r="E327"/>
    </row>
    <row r="328" spans="1:5" x14ac:dyDescent="0.3">
      <c r="A328"/>
      <c r="B328"/>
      <c r="C328" s="8"/>
      <c r="D328" s="8"/>
      <c r="E328"/>
    </row>
    <row r="329" spans="1:5" x14ac:dyDescent="0.3">
      <c r="A329"/>
      <c r="B329"/>
      <c r="C329" s="8"/>
      <c r="D329" s="8"/>
      <c r="E329"/>
    </row>
    <row r="330" spans="1:5" x14ac:dyDescent="0.3">
      <c r="A330"/>
      <c r="B330"/>
      <c r="C330" s="8"/>
      <c r="D330" s="8"/>
      <c r="E330"/>
    </row>
    <row r="331" spans="1:5" x14ac:dyDescent="0.3">
      <c r="A331"/>
      <c r="B331"/>
      <c r="C331" s="8"/>
      <c r="D331" s="8"/>
      <c r="E331"/>
    </row>
    <row r="332" spans="1:5" x14ac:dyDescent="0.3">
      <c r="A332"/>
      <c r="B332"/>
      <c r="C332" s="8"/>
      <c r="D332" s="8"/>
      <c r="E332"/>
    </row>
    <row r="333" spans="1:5" x14ac:dyDescent="0.3">
      <c r="A333"/>
      <c r="B333"/>
      <c r="C333" s="8"/>
      <c r="D333" s="8"/>
      <c r="E333"/>
    </row>
    <row r="334" spans="1:5" x14ac:dyDescent="0.3">
      <c r="A334"/>
      <c r="B334"/>
      <c r="C334" s="8"/>
      <c r="D334" s="8"/>
      <c r="E334"/>
    </row>
    <row r="335" spans="1:5" x14ac:dyDescent="0.3">
      <c r="A335"/>
      <c r="B335"/>
      <c r="C335" s="8"/>
      <c r="D335" s="8"/>
      <c r="E335"/>
    </row>
    <row r="336" spans="1:5" x14ac:dyDescent="0.3">
      <c r="A336"/>
      <c r="B336"/>
      <c r="C336" s="8"/>
      <c r="D336" s="8"/>
      <c r="E336"/>
    </row>
    <row r="337" spans="1:5" x14ac:dyDescent="0.3">
      <c r="A337"/>
      <c r="B337"/>
      <c r="C337" s="8"/>
      <c r="D337" s="8"/>
      <c r="E337"/>
    </row>
    <row r="338" spans="1:5" x14ac:dyDescent="0.3">
      <c r="A338"/>
      <c r="B338"/>
      <c r="C338" s="8"/>
      <c r="D338" s="8"/>
      <c r="E338"/>
    </row>
    <row r="339" spans="1:5" x14ac:dyDescent="0.3">
      <c r="A339"/>
      <c r="B339"/>
      <c r="C339" s="8"/>
      <c r="D339" s="8"/>
      <c r="E339"/>
    </row>
    <row r="340" spans="1:5" x14ac:dyDescent="0.3">
      <c r="A340"/>
      <c r="B340"/>
      <c r="C340" s="8"/>
      <c r="D340" s="8"/>
      <c r="E340"/>
    </row>
    <row r="341" spans="1:5" x14ac:dyDescent="0.3">
      <c r="A341"/>
      <c r="B341"/>
      <c r="C341" s="8"/>
      <c r="D341" s="8"/>
      <c r="E341"/>
    </row>
    <row r="342" spans="1:5" x14ac:dyDescent="0.3">
      <c r="A342"/>
      <c r="B342"/>
      <c r="C342" s="8"/>
      <c r="D342" s="8"/>
      <c r="E342"/>
    </row>
    <row r="343" spans="1:5" x14ac:dyDescent="0.3">
      <c r="A343"/>
      <c r="B343"/>
      <c r="C343" s="8"/>
      <c r="D343" s="8"/>
      <c r="E343"/>
    </row>
    <row r="344" spans="1:5" x14ac:dyDescent="0.3">
      <c r="A344"/>
      <c r="B344"/>
      <c r="C344" s="8"/>
      <c r="D344" s="8"/>
      <c r="E344"/>
    </row>
    <row r="345" spans="1:5" x14ac:dyDescent="0.3">
      <c r="A345"/>
      <c r="B345"/>
      <c r="C345" s="8"/>
      <c r="D345" s="8"/>
      <c r="E345"/>
    </row>
    <row r="346" spans="1:5" x14ac:dyDescent="0.3">
      <c r="A346"/>
      <c r="B346"/>
      <c r="C346" s="8"/>
      <c r="D346" s="8"/>
      <c r="E346"/>
    </row>
    <row r="347" spans="1:5" x14ac:dyDescent="0.3">
      <c r="A347"/>
      <c r="B347"/>
      <c r="C347" s="8"/>
      <c r="D347" s="8"/>
      <c r="E347"/>
    </row>
    <row r="348" spans="1:5" x14ac:dyDescent="0.3">
      <c r="A348"/>
      <c r="B348"/>
      <c r="C348" s="8"/>
      <c r="D348" s="8"/>
      <c r="E348"/>
    </row>
    <row r="349" spans="1:5" x14ac:dyDescent="0.3">
      <c r="A349"/>
      <c r="B349"/>
      <c r="C349" s="8"/>
      <c r="D349" s="8"/>
      <c r="E349"/>
    </row>
    <row r="350" spans="1:5" x14ac:dyDescent="0.3">
      <c r="A350"/>
      <c r="B350"/>
      <c r="C350" s="8"/>
      <c r="D350" s="8"/>
      <c r="E350"/>
    </row>
    <row r="351" spans="1:5" x14ac:dyDescent="0.3">
      <c r="A351"/>
      <c r="B351"/>
      <c r="C351" s="8"/>
      <c r="D351" s="8"/>
      <c r="E351"/>
    </row>
    <row r="352" spans="1:5" x14ac:dyDescent="0.3">
      <c r="A352"/>
      <c r="B352"/>
      <c r="C352" s="8"/>
      <c r="D352" s="8"/>
      <c r="E352"/>
    </row>
    <row r="353" spans="1:5" x14ac:dyDescent="0.3">
      <c r="A353"/>
      <c r="B353"/>
      <c r="C353" s="8"/>
      <c r="D353" s="8"/>
      <c r="E353"/>
    </row>
    <row r="354" spans="1:5" x14ac:dyDescent="0.3">
      <c r="A354"/>
      <c r="B354"/>
      <c r="C354" s="8"/>
      <c r="D354" s="8"/>
      <c r="E354"/>
    </row>
    <row r="355" spans="1:5" x14ac:dyDescent="0.3">
      <c r="A355"/>
      <c r="B355"/>
      <c r="C355" s="8"/>
      <c r="D355" s="8"/>
      <c r="E355"/>
    </row>
    <row r="356" spans="1:5" x14ac:dyDescent="0.3">
      <c r="A356"/>
      <c r="B356"/>
      <c r="C356" s="8"/>
      <c r="D356" s="8"/>
      <c r="E356"/>
    </row>
    <row r="357" spans="1:5" x14ac:dyDescent="0.3">
      <c r="A357"/>
      <c r="B357"/>
      <c r="C357" s="8"/>
      <c r="D357" s="8"/>
      <c r="E357"/>
    </row>
    <row r="358" spans="1:5" x14ac:dyDescent="0.3">
      <c r="A358"/>
      <c r="B358"/>
      <c r="C358" s="8"/>
      <c r="D358" s="8"/>
      <c r="E358"/>
    </row>
    <row r="359" spans="1:5" x14ac:dyDescent="0.3">
      <c r="A359"/>
      <c r="B359"/>
      <c r="C359" s="8"/>
      <c r="D359" s="8"/>
      <c r="E359"/>
    </row>
    <row r="360" spans="1:5" x14ac:dyDescent="0.3">
      <c r="A360"/>
      <c r="B360"/>
      <c r="C360" s="8"/>
      <c r="D360" s="8"/>
      <c r="E360"/>
    </row>
    <row r="361" spans="1:5" x14ac:dyDescent="0.3">
      <c r="A361"/>
      <c r="B361"/>
      <c r="C361" s="8"/>
      <c r="D361" s="8"/>
      <c r="E361"/>
    </row>
    <row r="362" spans="1:5" x14ac:dyDescent="0.3">
      <c r="A362"/>
      <c r="B362"/>
      <c r="C362" s="8"/>
      <c r="D362" s="8"/>
      <c r="E362"/>
    </row>
    <row r="363" spans="1:5" x14ac:dyDescent="0.3">
      <c r="A363"/>
      <c r="B363"/>
      <c r="C363" s="8"/>
      <c r="D363" s="8"/>
      <c r="E363"/>
    </row>
    <row r="364" spans="1:5" x14ac:dyDescent="0.3">
      <c r="A364"/>
      <c r="B364"/>
      <c r="C364" s="8"/>
      <c r="D364" s="8"/>
      <c r="E364"/>
    </row>
    <row r="365" spans="1:5" x14ac:dyDescent="0.3">
      <c r="A365"/>
      <c r="B365"/>
      <c r="C365" s="8"/>
      <c r="D365" s="8"/>
      <c r="E365"/>
    </row>
    <row r="366" spans="1:5" x14ac:dyDescent="0.3">
      <c r="A366"/>
      <c r="B366"/>
      <c r="C366" s="8"/>
      <c r="D366" s="8"/>
      <c r="E366"/>
    </row>
    <row r="367" spans="1:5" x14ac:dyDescent="0.3">
      <c r="A367"/>
      <c r="B367"/>
      <c r="C367" s="8"/>
      <c r="D367" s="8"/>
      <c r="E367"/>
    </row>
    <row r="368" spans="1:5" x14ac:dyDescent="0.3">
      <c r="A368"/>
      <c r="B368"/>
      <c r="C368" s="8"/>
      <c r="D368" s="8"/>
      <c r="E368"/>
    </row>
    <row r="369" spans="1:5" x14ac:dyDescent="0.3">
      <c r="A369"/>
      <c r="B369"/>
      <c r="C369" s="8"/>
      <c r="D369" s="8"/>
      <c r="E369"/>
    </row>
    <row r="370" spans="1:5" x14ac:dyDescent="0.3">
      <c r="A370"/>
      <c r="B370"/>
      <c r="C370" s="8"/>
      <c r="D370" s="8"/>
      <c r="E370"/>
    </row>
    <row r="371" spans="1:5" x14ac:dyDescent="0.3">
      <c r="A371"/>
      <c r="B371"/>
      <c r="C371" s="8"/>
      <c r="D371" s="8"/>
      <c r="E371"/>
    </row>
    <row r="372" spans="1:5" x14ac:dyDescent="0.3">
      <c r="A372"/>
      <c r="B372"/>
      <c r="C372" s="8"/>
      <c r="D372" s="8"/>
      <c r="E372"/>
    </row>
    <row r="373" spans="1:5" x14ac:dyDescent="0.3">
      <c r="A373"/>
      <c r="B373"/>
      <c r="C373" s="8"/>
      <c r="D373" s="8"/>
      <c r="E373"/>
    </row>
    <row r="374" spans="1:5" x14ac:dyDescent="0.3">
      <c r="A374"/>
      <c r="B374"/>
      <c r="C374" s="8"/>
      <c r="D374" s="8"/>
      <c r="E374"/>
    </row>
    <row r="375" spans="1:5" x14ac:dyDescent="0.3">
      <c r="A375"/>
      <c r="B375"/>
      <c r="C375" s="8"/>
      <c r="D375" s="8"/>
      <c r="E375"/>
    </row>
    <row r="376" spans="1:5" x14ac:dyDescent="0.3">
      <c r="A376"/>
      <c r="B376"/>
      <c r="C376" s="8"/>
      <c r="D376" s="8"/>
      <c r="E376"/>
    </row>
    <row r="377" spans="1:5" x14ac:dyDescent="0.3">
      <c r="A377"/>
      <c r="B377"/>
      <c r="C377" s="8"/>
      <c r="D377" s="8"/>
      <c r="E377"/>
    </row>
    <row r="378" spans="1:5" x14ac:dyDescent="0.3">
      <c r="A378"/>
      <c r="B378"/>
      <c r="C378" s="8"/>
      <c r="D378" s="8"/>
      <c r="E378"/>
    </row>
    <row r="379" spans="1:5" x14ac:dyDescent="0.3">
      <c r="A379"/>
      <c r="B379"/>
      <c r="C379" s="8"/>
      <c r="D379" s="8"/>
      <c r="E379"/>
    </row>
    <row r="380" spans="1:5" x14ac:dyDescent="0.3">
      <c r="A380"/>
      <c r="B380"/>
      <c r="C380" s="8"/>
      <c r="D380" s="8"/>
      <c r="E380"/>
    </row>
    <row r="381" spans="1:5" x14ac:dyDescent="0.3">
      <c r="A381"/>
      <c r="B381"/>
      <c r="C381" s="8"/>
      <c r="D381" s="8"/>
      <c r="E381"/>
    </row>
    <row r="382" spans="1:5" x14ac:dyDescent="0.3">
      <c r="A382"/>
      <c r="B382"/>
      <c r="C382" s="8"/>
      <c r="D382" s="8"/>
      <c r="E382"/>
    </row>
    <row r="383" spans="1:5" x14ac:dyDescent="0.3">
      <c r="A383"/>
      <c r="B383"/>
      <c r="C383" s="8"/>
      <c r="D383" s="8"/>
      <c r="E383"/>
    </row>
    <row r="384" spans="1:5" x14ac:dyDescent="0.3">
      <c r="A384"/>
      <c r="B384"/>
      <c r="C384" s="8"/>
      <c r="D384" s="8"/>
      <c r="E384"/>
    </row>
    <row r="385" spans="1:5" x14ac:dyDescent="0.3">
      <c r="A385"/>
      <c r="B385"/>
      <c r="C385" s="8"/>
      <c r="D385" s="8"/>
      <c r="E385"/>
    </row>
    <row r="386" spans="1:5" x14ac:dyDescent="0.3">
      <c r="A386"/>
      <c r="B386"/>
      <c r="C386" s="8"/>
      <c r="D386" s="8"/>
      <c r="E386"/>
    </row>
    <row r="387" spans="1:5" x14ac:dyDescent="0.3">
      <c r="A387"/>
      <c r="B387"/>
      <c r="C387" s="8"/>
      <c r="D387" s="8"/>
      <c r="E387"/>
    </row>
    <row r="388" spans="1:5" x14ac:dyDescent="0.3">
      <c r="A388"/>
      <c r="B388"/>
      <c r="C388" s="8"/>
      <c r="D388" s="8"/>
      <c r="E388"/>
    </row>
    <row r="389" spans="1:5" x14ac:dyDescent="0.3">
      <c r="A389"/>
      <c r="B389"/>
      <c r="C389" s="8"/>
      <c r="D389" s="8"/>
      <c r="E389"/>
    </row>
    <row r="390" spans="1:5" x14ac:dyDescent="0.3">
      <c r="A390"/>
      <c r="B390"/>
      <c r="C390" s="8"/>
      <c r="D390" s="8"/>
      <c r="E390"/>
    </row>
    <row r="391" spans="1:5" x14ac:dyDescent="0.3">
      <c r="A391"/>
      <c r="B391"/>
      <c r="C391" s="8"/>
      <c r="D391" s="8"/>
      <c r="E391"/>
    </row>
    <row r="392" spans="1:5" x14ac:dyDescent="0.3">
      <c r="A392"/>
      <c r="B392"/>
      <c r="C392" s="8"/>
      <c r="D392" s="8"/>
      <c r="E392"/>
    </row>
    <row r="393" spans="1:5" x14ac:dyDescent="0.3">
      <c r="A393"/>
      <c r="B393"/>
      <c r="C393" s="8"/>
      <c r="D393" s="8"/>
      <c r="E393"/>
    </row>
    <row r="394" spans="1:5" x14ac:dyDescent="0.3">
      <c r="A394"/>
      <c r="B394"/>
      <c r="C394" s="8"/>
      <c r="D394" s="8"/>
      <c r="E394"/>
    </row>
    <row r="395" spans="1:5" x14ac:dyDescent="0.3">
      <c r="A395"/>
      <c r="B395"/>
      <c r="C395" s="8"/>
      <c r="D395" s="8"/>
      <c r="E395"/>
    </row>
    <row r="396" spans="1:5" x14ac:dyDescent="0.3">
      <c r="A396"/>
      <c r="B396"/>
      <c r="C396" s="8"/>
      <c r="D396" s="8"/>
      <c r="E396"/>
    </row>
    <row r="397" spans="1:5" x14ac:dyDescent="0.3">
      <c r="A397"/>
      <c r="B397"/>
      <c r="C397" s="8"/>
      <c r="D397" s="8"/>
      <c r="E397"/>
    </row>
    <row r="398" spans="1:5" x14ac:dyDescent="0.3">
      <c r="A398"/>
      <c r="B398"/>
      <c r="C398" s="8"/>
      <c r="D398" s="8"/>
      <c r="E398"/>
    </row>
    <row r="399" spans="1:5" x14ac:dyDescent="0.3">
      <c r="A399"/>
      <c r="B399"/>
      <c r="C399" s="8"/>
      <c r="D399" s="8"/>
      <c r="E399"/>
    </row>
    <row r="400" spans="1:5" x14ac:dyDescent="0.3">
      <c r="A400"/>
      <c r="B400"/>
      <c r="C400" s="8"/>
      <c r="D400" s="8"/>
      <c r="E400"/>
    </row>
    <row r="401" spans="1:5" x14ac:dyDescent="0.3">
      <c r="A401"/>
      <c r="B401"/>
      <c r="C401" s="8"/>
      <c r="D401" s="8"/>
      <c r="E401"/>
    </row>
    <row r="402" spans="1:5" x14ac:dyDescent="0.3">
      <c r="A402"/>
      <c r="B402"/>
      <c r="C402" s="8"/>
      <c r="D402" s="8"/>
      <c r="E402"/>
    </row>
    <row r="403" spans="1:5" x14ac:dyDescent="0.3">
      <c r="A403"/>
      <c r="B403"/>
      <c r="C403" s="8"/>
      <c r="D403" s="8"/>
      <c r="E403"/>
    </row>
    <row r="404" spans="1:5" x14ac:dyDescent="0.3">
      <c r="A404"/>
      <c r="B404"/>
      <c r="C404" s="8"/>
      <c r="D404" s="8"/>
      <c r="E404"/>
    </row>
    <row r="405" spans="1:5" x14ac:dyDescent="0.3">
      <c r="A405"/>
      <c r="B405"/>
      <c r="C405" s="8"/>
      <c r="D405" s="8"/>
      <c r="E405"/>
    </row>
    <row r="406" spans="1:5" x14ac:dyDescent="0.3">
      <c r="A406"/>
      <c r="B406"/>
      <c r="C406" s="8"/>
      <c r="D406" s="8"/>
      <c r="E406"/>
    </row>
    <row r="407" spans="1:5" x14ac:dyDescent="0.3">
      <c r="A407"/>
      <c r="B407"/>
      <c r="C407" s="8"/>
      <c r="D407" s="8"/>
      <c r="E407"/>
    </row>
    <row r="408" spans="1:5" x14ac:dyDescent="0.3">
      <c r="A408"/>
      <c r="B408"/>
      <c r="C408" s="8"/>
      <c r="D408" s="8"/>
      <c r="E408"/>
    </row>
    <row r="409" spans="1:5" x14ac:dyDescent="0.3">
      <c r="A409"/>
      <c r="B409"/>
      <c r="C409" s="8"/>
      <c r="D409" s="8"/>
      <c r="E409"/>
    </row>
    <row r="410" spans="1:5" x14ac:dyDescent="0.3">
      <c r="A410"/>
      <c r="B410"/>
      <c r="C410" s="8"/>
      <c r="D410" s="8"/>
      <c r="E410"/>
    </row>
    <row r="411" spans="1:5" x14ac:dyDescent="0.3">
      <c r="A411"/>
      <c r="B411"/>
      <c r="C411" s="8"/>
      <c r="D411" s="8"/>
      <c r="E411"/>
    </row>
    <row r="412" spans="1:5" x14ac:dyDescent="0.3">
      <c r="A412"/>
      <c r="B412"/>
      <c r="C412" s="8"/>
      <c r="D412" s="8"/>
      <c r="E412"/>
    </row>
    <row r="413" spans="1:5" x14ac:dyDescent="0.3">
      <c r="A413"/>
      <c r="B413"/>
      <c r="C413" s="8"/>
      <c r="D413" s="8"/>
      <c r="E413"/>
    </row>
    <row r="414" spans="1:5" x14ac:dyDescent="0.3">
      <c r="A414"/>
      <c r="B414"/>
      <c r="C414" s="8"/>
      <c r="D414" s="8"/>
      <c r="E414"/>
    </row>
    <row r="415" spans="1:5" x14ac:dyDescent="0.3">
      <c r="A415"/>
      <c r="B415"/>
      <c r="C415" s="8"/>
      <c r="D415" s="8"/>
      <c r="E415"/>
    </row>
    <row r="416" spans="1:5" x14ac:dyDescent="0.3">
      <c r="A416"/>
      <c r="B416"/>
      <c r="C416" s="8"/>
      <c r="D416" s="8"/>
      <c r="E416"/>
    </row>
    <row r="417" spans="1:5" x14ac:dyDescent="0.3">
      <c r="A417"/>
      <c r="B417"/>
      <c r="C417" s="8"/>
      <c r="D417" s="8"/>
      <c r="E417"/>
    </row>
    <row r="418" spans="1:5" x14ac:dyDescent="0.3">
      <c r="A418"/>
      <c r="B418"/>
      <c r="C418" s="8"/>
      <c r="D418" s="8"/>
      <c r="E418"/>
    </row>
    <row r="419" spans="1:5" x14ac:dyDescent="0.3">
      <c r="A419"/>
      <c r="B419"/>
      <c r="C419" s="8"/>
      <c r="D419" s="8"/>
      <c r="E419"/>
    </row>
    <row r="420" spans="1:5" x14ac:dyDescent="0.3">
      <c r="A420"/>
      <c r="B420"/>
      <c r="C420" s="8"/>
      <c r="D420" s="8"/>
      <c r="E420"/>
    </row>
    <row r="421" spans="1:5" x14ac:dyDescent="0.3">
      <c r="A421"/>
      <c r="B421"/>
      <c r="C421" s="8"/>
      <c r="D421" s="8"/>
      <c r="E421"/>
    </row>
    <row r="422" spans="1:5" x14ac:dyDescent="0.3">
      <c r="A422"/>
      <c r="B422"/>
      <c r="C422" s="8"/>
      <c r="D422" s="8"/>
      <c r="E422"/>
    </row>
    <row r="423" spans="1:5" x14ac:dyDescent="0.3">
      <c r="A423"/>
      <c r="B423"/>
      <c r="C423" s="8"/>
      <c r="D423" s="8"/>
      <c r="E423"/>
    </row>
    <row r="424" spans="1:5" x14ac:dyDescent="0.3">
      <c r="A424"/>
      <c r="B424"/>
      <c r="C424" s="8"/>
      <c r="D424" s="8"/>
      <c r="E424"/>
    </row>
    <row r="425" spans="1:5" x14ac:dyDescent="0.3">
      <c r="A425"/>
      <c r="B425"/>
      <c r="C425" s="8"/>
      <c r="D425" s="8"/>
      <c r="E425"/>
    </row>
    <row r="426" spans="1:5" x14ac:dyDescent="0.3">
      <c r="A426"/>
      <c r="B426"/>
      <c r="C426" s="8"/>
      <c r="D426" s="8"/>
      <c r="E426"/>
    </row>
    <row r="427" spans="1:5" x14ac:dyDescent="0.3">
      <c r="A427"/>
      <c r="B427"/>
      <c r="C427" s="8"/>
      <c r="D427" s="8"/>
      <c r="E427"/>
    </row>
    <row r="428" spans="1:5" x14ac:dyDescent="0.3">
      <c r="A428"/>
      <c r="B428"/>
      <c r="C428" s="8"/>
      <c r="D428" s="8"/>
      <c r="E428"/>
    </row>
    <row r="429" spans="1:5" x14ac:dyDescent="0.3">
      <c r="A429"/>
      <c r="B429"/>
      <c r="C429" s="8"/>
      <c r="D429" s="8"/>
      <c r="E429"/>
    </row>
    <row r="430" spans="1:5" x14ac:dyDescent="0.3">
      <c r="A430"/>
      <c r="B430"/>
      <c r="C430" s="8"/>
      <c r="D430" s="8"/>
      <c r="E430"/>
    </row>
    <row r="431" spans="1:5" x14ac:dyDescent="0.3">
      <c r="A431"/>
      <c r="B431"/>
      <c r="C431" s="8"/>
      <c r="D431" s="8"/>
      <c r="E431"/>
    </row>
    <row r="432" spans="1:5" x14ac:dyDescent="0.3">
      <c r="A432"/>
      <c r="B432"/>
      <c r="C432" s="8"/>
      <c r="D432" s="8"/>
      <c r="E432"/>
    </row>
    <row r="433" spans="1:5" x14ac:dyDescent="0.3">
      <c r="A433"/>
      <c r="B433"/>
      <c r="C433" s="8"/>
      <c r="D433" s="8"/>
      <c r="E433"/>
    </row>
    <row r="434" spans="1:5" x14ac:dyDescent="0.3">
      <c r="A434"/>
      <c r="B434"/>
      <c r="C434" s="8"/>
      <c r="D434" s="8"/>
      <c r="E434"/>
    </row>
    <row r="435" spans="1:5" x14ac:dyDescent="0.3">
      <c r="A435"/>
      <c r="B435"/>
      <c r="C435" s="8"/>
      <c r="D435" s="8"/>
      <c r="E435"/>
    </row>
    <row r="436" spans="1:5" x14ac:dyDescent="0.3">
      <c r="A436"/>
      <c r="B436"/>
      <c r="C436" s="8"/>
      <c r="D436" s="8"/>
      <c r="E436"/>
    </row>
    <row r="437" spans="1:5" x14ac:dyDescent="0.3">
      <c r="A437"/>
      <c r="B437"/>
      <c r="C437" s="8"/>
      <c r="D437" s="8"/>
      <c r="E437"/>
    </row>
    <row r="438" spans="1:5" x14ac:dyDescent="0.3">
      <c r="A438"/>
      <c r="B438"/>
      <c r="C438" s="8"/>
      <c r="D438" s="8"/>
      <c r="E438"/>
    </row>
    <row r="439" spans="1:5" x14ac:dyDescent="0.3">
      <c r="A439"/>
      <c r="B439"/>
      <c r="C439" s="8"/>
      <c r="D439" s="8"/>
      <c r="E439"/>
    </row>
    <row r="440" spans="1:5" x14ac:dyDescent="0.3">
      <c r="A440"/>
      <c r="B440"/>
      <c r="C440" s="8"/>
      <c r="D440" s="8"/>
      <c r="E440"/>
    </row>
    <row r="441" spans="1:5" x14ac:dyDescent="0.3">
      <c r="A441"/>
      <c r="B441"/>
      <c r="C441" s="8"/>
      <c r="D441" s="8"/>
      <c r="E441"/>
    </row>
    <row r="442" spans="1:5" x14ac:dyDescent="0.3">
      <c r="A442"/>
      <c r="B442"/>
      <c r="C442" s="8"/>
      <c r="D442" s="8"/>
      <c r="E442"/>
    </row>
    <row r="443" spans="1:5" x14ac:dyDescent="0.3">
      <c r="A443"/>
      <c r="B443"/>
      <c r="C443" s="8"/>
      <c r="D443" s="8"/>
      <c r="E443"/>
    </row>
    <row r="444" spans="1:5" x14ac:dyDescent="0.3">
      <c r="A444"/>
      <c r="B444"/>
      <c r="C444" s="8"/>
      <c r="D444" s="8"/>
      <c r="E444"/>
    </row>
    <row r="445" spans="1:5" x14ac:dyDescent="0.3">
      <c r="A445"/>
      <c r="B445"/>
      <c r="C445" s="8"/>
      <c r="D445" s="8"/>
      <c r="E445"/>
    </row>
    <row r="446" spans="1:5" x14ac:dyDescent="0.3">
      <c r="A446"/>
      <c r="B446"/>
      <c r="C446" s="8"/>
      <c r="D446" s="8"/>
      <c r="E446"/>
    </row>
    <row r="447" spans="1:5" x14ac:dyDescent="0.3">
      <c r="A447"/>
      <c r="B447"/>
      <c r="C447" s="8"/>
      <c r="D447" s="8"/>
      <c r="E447"/>
    </row>
    <row r="448" spans="1:5" x14ac:dyDescent="0.3">
      <c r="A448"/>
      <c r="B448"/>
      <c r="C448" s="8"/>
      <c r="D448" s="8"/>
      <c r="E448"/>
    </row>
    <row r="449" spans="1:5" x14ac:dyDescent="0.3">
      <c r="A449"/>
      <c r="B449"/>
      <c r="C449" s="8"/>
      <c r="D449" s="8"/>
      <c r="E449"/>
    </row>
    <row r="450" spans="1:5" x14ac:dyDescent="0.3">
      <c r="A450"/>
      <c r="B450"/>
      <c r="C450" s="8"/>
      <c r="D450" s="8"/>
      <c r="E450"/>
    </row>
    <row r="451" spans="1:5" x14ac:dyDescent="0.3">
      <c r="A451"/>
      <c r="B451"/>
      <c r="C451" s="8"/>
      <c r="D451" s="8"/>
      <c r="E451"/>
    </row>
    <row r="452" spans="1:5" x14ac:dyDescent="0.3">
      <c r="A452"/>
      <c r="B452"/>
      <c r="C452" s="8"/>
      <c r="D452" s="8"/>
      <c r="E452"/>
    </row>
    <row r="453" spans="1:5" x14ac:dyDescent="0.3">
      <c r="A453"/>
      <c r="B453"/>
      <c r="C453" s="8"/>
      <c r="D453" s="8"/>
      <c r="E453"/>
    </row>
    <row r="454" spans="1:5" x14ac:dyDescent="0.3">
      <c r="A454"/>
      <c r="B454"/>
      <c r="C454" s="8"/>
      <c r="D454" s="8"/>
      <c r="E454"/>
    </row>
    <row r="455" spans="1:5" x14ac:dyDescent="0.3">
      <c r="A455"/>
      <c r="B455"/>
      <c r="C455" s="8"/>
      <c r="D455" s="8"/>
      <c r="E455"/>
    </row>
    <row r="456" spans="1:5" x14ac:dyDescent="0.3">
      <c r="A456"/>
      <c r="B456"/>
      <c r="C456" s="8"/>
      <c r="D456" s="8"/>
      <c r="E456"/>
    </row>
    <row r="457" spans="1:5" x14ac:dyDescent="0.3">
      <c r="A457"/>
      <c r="B457"/>
      <c r="C457" s="8"/>
      <c r="D457" s="8"/>
      <c r="E457"/>
    </row>
    <row r="458" spans="1:5" x14ac:dyDescent="0.3">
      <c r="A458"/>
      <c r="B458"/>
      <c r="C458" s="8"/>
      <c r="D458" s="8"/>
      <c r="E458"/>
    </row>
    <row r="459" spans="1:5" x14ac:dyDescent="0.3">
      <c r="A459"/>
      <c r="B459"/>
      <c r="C459" s="8"/>
      <c r="D459" s="8"/>
      <c r="E459"/>
    </row>
    <row r="460" spans="1:5" x14ac:dyDescent="0.3">
      <c r="A460"/>
      <c r="B460"/>
      <c r="C460" s="8"/>
      <c r="D460" s="8"/>
      <c r="E460"/>
    </row>
    <row r="461" spans="1:5" x14ac:dyDescent="0.3">
      <c r="A461"/>
      <c r="B461"/>
      <c r="C461" s="8"/>
      <c r="D461" s="8"/>
      <c r="E461"/>
    </row>
    <row r="462" spans="1:5" x14ac:dyDescent="0.3">
      <c r="A462"/>
      <c r="B462"/>
      <c r="C462" s="8"/>
      <c r="D462" s="8"/>
      <c r="E462"/>
    </row>
    <row r="463" spans="1:5" x14ac:dyDescent="0.3">
      <c r="A463"/>
      <c r="B463"/>
      <c r="C463" s="8"/>
      <c r="D463" s="8"/>
      <c r="E463"/>
    </row>
    <row r="464" spans="1:5" x14ac:dyDescent="0.3">
      <c r="A464"/>
      <c r="B464"/>
      <c r="C464" s="8"/>
      <c r="D464" s="8"/>
      <c r="E464"/>
    </row>
    <row r="465" spans="1:5" x14ac:dyDescent="0.3">
      <c r="A465"/>
      <c r="B465"/>
      <c r="C465" s="8"/>
      <c r="D465" s="8"/>
      <c r="E465"/>
    </row>
    <row r="466" spans="1:5" x14ac:dyDescent="0.3">
      <c r="A466"/>
      <c r="B466"/>
      <c r="C466" s="8"/>
      <c r="D466" s="8"/>
      <c r="E466"/>
    </row>
    <row r="467" spans="1:5" x14ac:dyDescent="0.3">
      <c r="A467"/>
      <c r="B467"/>
      <c r="C467" s="8"/>
      <c r="D467" s="8"/>
      <c r="E467"/>
    </row>
    <row r="468" spans="1:5" x14ac:dyDescent="0.3">
      <c r="A468"/>
      <c r="B468"/>
      <c r="C468" s="8"/>
      <c r="D468" s="8"/>
      <c r="E468"/>
    </row>
    <row r="469" spans="1:5" x14ac:dyDescent="0.3">
      <c r="A469"/>
      <c r="B469"/>
      <c r="C469" s="8"/>
      <c r="D469" s="8"/>
      <c r="E469"/>
    </row>
    <row r="470" spans="1:5" x14ac:dyDescent="0.3">
      <c r="A470"/>
      <c r="B470"/>
      <c r="C470" s="8"/>
      <c r="D470" s="8"/>
      <c r="E470"/>
    </row>
    <row r="471" spans="1:5" x14ac:dyDescent="0.3">
      <c r="A471"/>
      <c r="B471"/>
      <c r="C471" s="8"/>
      <c r="D471" s="8"/>
      <c r="E471"/>
    </row>
    <row r="472" spans="1:5" x14ac:dyDescent="0.3">
      <c r="A472"/>
      <c r="B472"/>
      <c r="C472" s="8"/>
      <c r="D472" s="8"/>
      <c r="E472"/>
    </row>
    <row r="473" spans="1:5" x14ac:dyDescent="0.3">
      <c r="A473"/>
      <c r="B473"/>
      <c r="C473" s="8"/>
      <c r="D473" s="8"/>
      <c r="E473"/>
    </row>
    <row r="474" spans="1:5" x14ac:dyDescent="0.3">
      <c r="A474"/>
      <c r="B474"/>
      <c r="C474" s="8"/>
      <c r="D474" s="8"/>
      <c r="E474"/>
    </row>
    <row r="475" spans="1:5" x14ac:dyDescent="0.3">
      <c r="A475"/>
      <c r="B475"/>
      <c r="C475" s="8"/>
      <c r="D475" s="8"/>
      <c r="E475"/>
    </row>
    <row r="476" spans="1:5" x14ac:dyDescent="0.3">
      <c r="A476"/>
      <c r="B476"/>
      <c r="C476" s="8"/>
      <c r="D476" s="8"/>
      <c r="E476"/>
    </row>
    <row r="477" spans="1:5" x14ac:dyDescent="0.3">
      <c r="A477"/>
      <c r="B477"/>
      <c r="C477" s="8"/>
      <c r="D477" s="8"/>
      <c r="E477"/>
    </row>
    <row r="478" spans="1:5" x14ac:dyDescent="0.3">
      <c r="A478"/>
      <c r="B478"/>
      <c r="C478" s="8"/>
      <c r="D478" s="8"/>
      <c r="E478"/>
    </row>
    <row r="479" spans="1:5" x14ac:dyDescent="0.3">
      <c r="A479"/>
      <c r="B479"/>
      <c r="C479" s="8"/>
      <c r="D479" s="8"/>
      <c r="E479"/>
    </row>
    <row r="480" spans="1:5" x14ac:dyDescent="0.3">
      <c r="A480"/>
      <c r="B480"/>
      <c r="C480" s="8"/>
      <c r="D480" s="8"/>
      <c r="E480"/>
    </row>
    <row r="481" spans="1:5" x14ac:dyDescent="0.3">
      <c r="A481"/>
      <c r="B481"/>
      <c r="C481" s="8"/>
      <c r="D481" s="8"/>
      <c r="E481"/>
    </row>
    <row r="482" spans="1:5" x14ac:dyDescent="0.3">
      <c r="A482"/>
      <c r="B482"/>
      <c r="C482" s="8"/>
      <c r="D482" s="8"/>
      <c r="E482"/>
    </row>
    <row r="483" spans="1:5" x14ac:dyDescent="0.3">
      <c r="A483"/>
      <c r="B483"/>
      <c r="C483" s="8"/>
      <c r="D483" s="8"/>
      <c r="E483"/>
    </row>
    <row r="484" spans="1:5" x14ac:dyDescent="0.3">
      <c r="A484"/>
      <c r="B484"/>
      <c r="C484" s="8"/>
      <c r="D484" s="8"/>
      <c r="E484"/>
    </row>
    <row r="485" spans="1:5" x14ac:dyDescent="0.3">
      <c r="A485"/>
      <c r="B485"/>
      <c r="C485" s="8"/>
      <c r="D485" s="8"/>
      <c r="E485"/>
    </row>
    <row r="486" spans="1:5" x14ac:dyDescent="0.3">
      <c r="A486"/>
      <c r="B486"/>
      <c r="C486" s="8"/>
      <c r="D486" s="8"/>
      <c r="E486"/>
    </row>
    <row r="487" spans="1:5" x14ac:dyDescent="0.3">
      <c r="A487"/>
      <c r="B487"/>
      <c r="C487" s="8"/>
      <c r="D487" s="8"/>
      <c r="E487"/>
    </row>
    <row r="488" spans="1:5" x14ac:dyDescent="0.3">
      <c r="A488"/>
      <c r="B488"/>
      <c r="C488" s="8"/>
      <c r="D488" s="8"/>
      <c r="E488"/>
    </row>
    <row r="489" spans="1:5" x14ac:dyDescent="0.3">
      <c r="A489"/>
      <c r="B489"/>
      <c r="C489" s="8"/>
      <c r="D489" s="8"/>
      <c r="E489"/>
    </row>
    <row r="490" spans="1:5" x14ac:dyDescent="0.3">
      <c r="A490"/>
      <c r="B490"/>
      <c r="C490" s="8"/>
      <c r="D490" s="8"/>
      <c r="E490"/>
    </row>
    <row r="491" spans="1:5" x14ac:dyDescent="0.3">
      <c r="A491"/>
      <c r="B491"/>
      <c r="C491" s="8"/>
      <c r="D491" s="8"/>
      <c r="E491"/>
    </row>
    <row r="492" spans="1:5" x14ac:dyDescent="0.3">
      <c r="A492"/>
      <c r="B492"/>
      <c r="C492" s="8"/>
      <c r="D492" s="8"/>
      <c r="E492"/>
    </row>
    <row r="493" spans="1:5" x14ac:dyDescent="0.3">
      <c r="A493"/>
      <c r="B493"/>
      <c r="C493" s="8"/>
      <c r="D493" s="8"/>
      <c r="E493"/>
    </row>
    <row r="494" spans="1:5" x14ac:dyDescent="0.3">
      <c r="A494"/>
      <c r="B494"/>
      <c r="C494" s="8"/>
      <c r="D494" s="8"/>
      <c r="E494"/>
    </row>
    <row r="495" spans="1:5" x14ac:dyDescent="0.3">
      <c r="A495"/>
      <c r="B495"/>
      <c r="C495" s="8"/>
      <c r="D495" s="8"/>
      <c r="E495"/>
    </row>
    <row r="496" spans="1:5" x14ac:dyDescent="0.3">
      <c r="A496"/>
      <c r="B496"/>
      <c r="C496" s="8"/>
      <c r="D496" s="8"/>
      <c r="E496"/>
    </row>
    <row r="497" spans="1:5" x14ac:dyDescent="0.3">
      <c r="A497"/>
      <c r="B497"/>
      <c r="C497" s="8"/>
      <c r="D497" s="8"/>
      <c r="E497"/>
    </row>
    <row r="498" spans="1:5" x14ac:dyDescent="0.3">
      <c r="A498"/>
      <c r="B498"/>
      <c r="C498" s="8"/>
      <c r="D498" s="8"/>
      <c r="E498"/>
    </row>
    <row r="499" spans="1:5" x14ac:dyDescent="0.3">
      <c r="A499"/>
      <c r="B499"/>
      <c r="C499" s="8"/>
      <c r="D499" s="8"/>
      <c r="E499"/>
    </row>
    <row r="500" spans="1:5" x14ac:dyDescent="0.3">
      <c r="A500"/>
      <c r="B500"/>
      <c r="C500" s="8"/>
      <c r="D500" s="8"/>
      <c r="E500"/>
    </row>
    <row r="501" spans="1:5" x14ac:dyDescent="0.3">
      <c r="A501"/>
      <c r="B501"/>
      <c r="C501" s="8"/>
      <c r="D501" s="8"/>
      <c r="E501"/>
    </row>
    <row r="502" spans="1:5" x14ac:dyDescent="0.3">
      <c r="A502"/>
      <c r="B502"/>
      <c r="C502" s="8"/>
      <c r="D502" s="8"/>
      <c r="E502"/>
    </row>
    <row r="503" spans="1:5" x14ac:dyDescent="0.3">
      <c r="A503"/>
      <c r="B503"/>
      <c r="C503" s="8"/>
      <c r="D503" s="8"/>
      <c r="E503"/>
    </row>
    <row r="504" spans="1:5" x14ac:dyDescent="0.3">
      <c r="A504"/>
      <c r="B504"/>
      <c r="C504" s="8"/>
      <c r="D504" s="8"/>
      <c r="E504"/>
    </row>
    <row r="505" spans="1:5" x14ac:dyDescent="0.3">
      <c r="A505"/>
      <c r="B505"/>
      <c r="C505" s="8"/>
      <c r="D505" s="8"/>
      <c r="E505"/>
    </row>
    <row r="506" spans="1:5" x14ac:dyDescent="0.3">
      <c r="A506"/>
      <c r="B506"/>
      <c r="C506" s="8"/>
      <c r="D506" s="8"/>
      <c r="E506"/>
    </row>
    <row r="507" spans="1:5" x14ac:dyDescent="0.3">
      <c r="A507"/>
      <c r="B507"/>
      <c r="C507" s="8"/>
      <c r="D507" s="8"/>
      <c r="E507"/>
    </row>
    <row r="508" spans="1:5" x14ac:dyDescent="0.3">
      <c r="A508"/>
      <c r="B508"/>
      <c r="C508" s="8"/>
      <c r="D508" s="8"/>
      <c r="E508"/>
    </row>
    <row r="509" spans="1:5" x14ac:dyDescent="0.3">
      <c r="A509"/>
      <c r="B509"/>
      <c r="C509" s="8"/>
      <c r="D509" s="8"/>
      <c r="E509"/>
    </row>
    <row r="510" spans="1:5" x14ac:dyDescent="0.3">
      <c r="A510"/>
      <c r="B510"/>
      <c r="C510" s="8"/>
      <c r="D510" s="8"/>
      <c r="E510"/>
    </row>
    <row r="511" spans="1:5" x14ac:dyDescent="0.3">
      <c r="A511"/>
      <c r="B511"/>
      <c r="C511" s="8"/>
      <c r="D511" s="8"/>
      <c r="E511"/>
    </row>
    <row r="512" spans="1:5" x14ac:dyDescent="0.3">
      <c r="A512"/>
      <c r="B512"/>
      <c r="C512" s="8"/>
      <c r="D512" s="8"/>
      <c r="E512"/>
    </row>
    <row r="513" spans="1:5" x14ac:dyDescent="0.3">
      <c r="A513"/>
      <c r="B513"/>
      <c r="C513" s="8"/>
      <c r="D513" s="8"/>
      <c r="E513"/>
    </row>
    <row r="514" spans="1:5" x14ac:dyDescent="0.3">
      <c r="A514"/>
      <c r="B514"/>
      <c r="C514" s="8"/>
      <c r="D514" s="8"/>
      <c r="E514"/>
    </row>
    <row r="515" spans="1:5" x14ac:dyDescent="0.3">
      <c r="A515"/>
      <c r="B515"/>
      <c r="C515" s="8"/>
      <c r="D515" s="8"/>
      <c r="E515"/>
    </row>
    <row r="516" spans="1:5" x14ac:dyDescent="0.3">
      <c r="A516"/>
      <c r="B516"/>
      <c r="C516" s="8"/>
      <c r="D516" s="8"/>
      <c r="E516"/>
    </row>
    <row r="517" spans="1:5" x14ac:dyDescent="0.3">
      <c r="A517"/>
      <c r="B517"/>
      <c r="C517" s="8"/>
      <c r="D517" s="8"/>
      <c r="E517"/>
    </row>
    <row r="518" spans="1:5" x14ac:dyDescent="0.3">
      <c r="A518"/>
      <c r="B518"/>
      <c r="C518" s="8"/>
      <c r="D518" s="8"/>
      <c r="E518"/>
    </row>
    <row r="519" spans="1:5" x14ac:dyDescent="0.3">
      <c r="A519"/>
      <c r="B519"/>
      <c r="C519" s="8"/>
      <c r="D519" s="8"/>
      <c r="E519"/>
    </row>
    <row r="520" spans="1:5" x14ac:dyDescent="0.3">
      <c r="A520"/>
      <c r="B520"/>
      <c r="C520" s="8"/>
      <c r="D520" s="8"/>
      <c r="E520"/>
    </row>
    <row r="521" spans="1:5" x14ac:dyDescent="0.3">
      <c r="A521"/>
      <c r="B521"/>
      <c r="C521" s="8"/>
      <c r="D521" s="8"/>
      <c r="E521"/>
    </row>
    <row r="522" spans="1:5" x14ac:dyDescent="0.3">
      <c r="A522"/>
      <c r="B522"/>
      <c r="C522" s="8"/>
      <c r="D522" s="8"/>
      <c r="E522"/>
    </row>
    <row r="523" spans="1:5" x14ac:dyDescent="0.3">
      <c r="A523"/>
      <c r="B523"/>
      <c r="C523" s="8"/>
      <c r="D523" s="8"/>
      <c r="E523"/>
    </row>
    <row r="524" spans="1:5" x14ac:dyDescent="0.3">
      <c r="A524"/>
      <c r="B524"/>
      <c r="C524" s="8"/>
      <c r="D524" s="8"/>
      <c r="E524"/>
    </row>
    <row r="525" spans="1:5" x14ac:dyDescent="0.3">
      <c r="A525"/>
      <c r="B525"/>
      <c r="C525" s="8"/>
      <c r="D525" s="8"/>
      <c r="E525"/>
    </row>
    <row r="526" spans="1:5" x14ac:dyDescent="0.3">
      <c r="A526"/>
      <c r="B526"/>
      <c r="C526" s="8"/>
      <c r="D526" s="8"/>
      <c r="E526"/>
    </row>
    <row r="527" spans="1:5" x14ac:dyDescent="0.3">
      <c r="A527"/>
      <c r="B527"/>
      <c r="C527" s="8"/>
      <c r="D527" s="8"/>
      <c r="E527"/>
    </row>
    <row r="528" spans="1:5" x14ac:dyDescent="0.3">
      <c r="A528"/>
      <c r="B528"/>
      <c r="C528" s="8"/>
      <c r="D528" s="8"/>
      <c r="E528"/>
    </row>
    <row r="529" spans="1:5" x14ac:dyDescent="0.3">
      <c r="A529"/>
      <c r="B529"/>
      <c r="C529" s="8"/>
      <c r="D529" s="8"/>
      <c r="E529"/>
    </row>
    <row r="530" spans="1:5" x14ac:dyDescent="0.3">
      <c r="A530"/>
      <c r="B530"/>
      <c r="C530" s="8"/>
      <c r="D530" s="8"/>
      <c r="E530"/>
    </row>
    <row r="531" spans="1:5" x14ac:dyDescent="0.3">
      <c r="A531"/>
      <c r="B531"/>
      <c r="C531" s="8"/>
      <c r="D531" s="8"/>
      <c r="E531"/>
    </row>
    <row r="532" spans="1:5" x14ac:dyDescent="0.3">
      <c r="A532"/>
      <c r="B532"/>
      <c r="C532" s="8"/>
      <c r="D532" s="8"/>
      <c r="E532"/>
    </row>
    <row r="533" spans="1:5" x14ac:dyDescent="0.3">
      <c r="A533"/>
      <c r="B533"/>
      <c r="C533" s="8"/>
      <c r="D533" s="8"/>
      <c r="E533"/>
    </row>
    <row r="534" spans="1:5" x14ac:dyDescent="0.3">
      <c r="A534"/>
      <c r="B534"/>
      <c r="C534" s="8"/>
      <c r="D534" s="8"/>
      <c r="E534"/>
    </row>
    <row r="535" spans="1:5" x14ac:dyDescent="0.3">
      <c r="A535"/>
      <c r="B535"/>
      <c r="C535" s="8"/>
      <c r="D535" s="8"/>
      <c r="E535"/>
    </row>
    <row r="536" spans="1:5" x14ac:dyDescent="0.3">
      <c r="A536"/>
      <c r="B536"/>
      <c r="C536" s="8"/>
      <c r="D536" s="8"/>
      <c r="E536"/>
    </row>
    <row r="537" spans="1:5" x14ac:dyDescent="0.3">
      <c r="A537"/>
      <c r="B537"/>
      <c r="C537" s="8"/>
      <c r="D537" s="8"/>
      <c r="E537"/>
    </row>
    <row r="538" spans="1:5" x14ac:dyDescent="0.3">
      <c r="A538"/>
      <c r="B538"/>
      <c r="C538" s="8"/>
      <c r="D538" s="8"/>
      <c r="E538"/>
    </row>
    <row r="539" spans="1:5" x14ac:dyDescent="0.3">
      <c r="A539"/>
      <c r="B539"/>
      <c r="C539" s="8"/>
      <c r="D539" s="8"/>
      <c r="E539"/>
    </row>
    <row r="540" spans="1:5" x14ac:dyDescent="0.3">
      <c r="A540"/>
      <c r="B540"/>
      <c r="C540" s="8"/>
      <c r="D540" s="8"/>
      <c r="E540"/>
    </row>
    <row r="541" spans="1:5" x14ac:dyDescent="0.3">
      <c r="A541"/>
      <c r="B541"/>
      <c r="C541" s="8"/>
      <c r="D541" s="8"/>
      <c r="E541"/>
    </row>
    <row r="542" spans="1:5" x14ac:dyDescent="0.3">
      <c r="A542"/>
      <c r="B542"/>
      <c r="C542" s="8"/>
      <c r="D542" s="8"/>
      <c r="E542"/>
    </row>
    <row r="543" spans="1:5" x14ac:dyDescent="0.3">
      <c r="A543"/>
      <c r="B543"/>
      <c r="C543" s="8"/>
      <c r="D543" s="8"/>
      <c r="E543"/>
    </row>
    <row r="544" spans="1:5" x14ac:dyDescent="0.3">
      <c r="A544"/>
      <c r="B544"/>
      <c r="C544" s="8"/>
      <c r="D544" s="8"/>
      <c r="E544"/>
    </row>
    <row r="545" spans="1:5" x14ac:dyDescent="0.3">
      <c r="A545"/>
      <c r="B545"/>
      <c r="C545" s="8"/>
      <c r="D545" s="8"/>
      <c r="E545"/>
    </row>
    <row r="546" spans="1:5" x14ac:dyDescent="0.3">
      <c r="A546"/>
      <c r="B546"/>
      <c r="C546" s="8"/>
      <c r="D546" s="8"/>
      <c r="E546"/>
    </row>
    <row r="547" spans="1:5" x14ac:dyDescent="0.3">
      <c r="A547"/>
      <c r="B547"/>
      <c r="C547" s="8"/>
      <c r="D547" s="8"/>
      <c r="E547"/>
    </row>
    <row r="548" spans="1:5" x14ac:dyDescent="0.3">
      <c r="A548"/>
      <c r="B548"/>
      <c r="C548" s="8"/>
      <c r="D548" s="8"/>
      <c r="E548"/>
    </row>
    <row r="549" spans="1:5" x14ac:dyDescent="0.3">
      <c r="A549"/>
      <c r="B549"/>
      <c r="C549" s="8"/>
      <c r="D549" s="8"/>
      <c r="E549"/>
    </row>
    <row r="550" spans="1:5" x14ac:dyDescent="0.3">
      <c r="A550"/>
      <c r="B550"/>
      <c r="C550" s="8"/>
      <c r="D550" s="8"/>
      <c r="E550"/>
    </row>
    <row r="551" spans="1:5" x14ac:dyDescent="0.3">
      <c r="A551"/>
      <c r="B551"/>
      <c r="C551" s="8"/>
      <c r="D551" s="8"/>
      <c r="E551"/>
    </row>
    <row r="552" spans="1:5" x14ac:dyDescent="0.3">
      <c r="A552"/>
      <c r="B552"/>
      <c r="C552" s="8"/>
      <c r="D552" s="8"/>
      <c r="E552"/>
    </row>
    <row r="553" spans="1:5" x14ac:dyDescent="0.3">
      <c r="A553"/>
      <c r="B553"/>
      <c r="C553" s="8"/>
      <c r="D553" s="8"/>
      <c r="E553"/>
    </row>
    <row r="554" spans="1:5" x14ac:dyDescent="0.3">
      <c r="A554"/>
      <c r="B554"/>
      <c r="C554" s="8"/>
      <c r="D554" s="8"/>
      <c r="E554"/>
    </row>
    <row r="555" spans="1:5" x14ac:dyDescent="0.3">
      <c r="A555"/>
      <c r="B555"/>
      <c r="C555" s="8"/>
      <c r="D555" s="8"/>
      <c r="E555"/>
    </row>
    <row r="556" spans="1:5" x14ac:dyDescent="0.3">
      <c r="A556"/>
      <c r="B556"/>
      <c r="C556" s="8"/>
      <c r="D556" s="8"/>
      <c r="E556"/>
    </row>
    <row r="557" spans="1:5" x14ac:dyDescent="0.3">
      <c r="A557"/>
      <c r="B557"/>
      <c r="C557" s="8"/>
      <c r="D557" s="8"/>
      <c r="E557"/>
    </row>
    <row r="558" spans="1:5" x14ac:dyDescent="0.3">
      <c r="A558"/>
      <c r="B558"/>
      <c r="C558" s="8"/>
      <c r="D558" s="8"/>
      <c r="E558"/>
    </row>
    <row r="559" spans="1:5" x14ac:dyDescent="0.3">
      <c r="A559"/>
      <c r="B559"/>
      <c r="C559" s="8"/>
      <c r="D559" s="8"/>
      <c r="E559"/>
    </row>
    <row r="560" spans="1:5" x14ac:dyDescent="0.3">
      <c r="A560"/>
      <c r="B560"/>
      <c r="C560" s="8"/>
      <c r="D560" s="8"/>
      <c r="E560"/>
    </row>
    <row r="561" spans="1:5" x14ac:dyDescent="0.3">
      <c r="A561"/>
      <c r="B561"/>
      <c r="C561" s="8"/>
      <c r="D561" s="8"/>
      <c r="E561"/>
    </row>
    <row r="562" spans="1:5" x14ac:dyDescent="0.3">
      <c r="A562"/>
      <c r="B562"/>
      <c r="C562" s="8"/>
      <c r="D562" s="8"/>
      <c r="E562"/>
    </row>
    <row r="563" spans="1:5" x14ac:dyDescent="0.3">
      <c r="A563"/>
      <c r="B563"/>
      <c r="C563" s="8"/>
      <c r="D563" s="8"/>
      <c r="E563"/>
    </row>
    <row r="564" spans="1:5" x14ac:dyDescent="0.3">
      <c r="A564"/>
      <c r="B564"/>
      <c r="C564" s="8"/>
      <c r="D564" s="8"/>
      <c r="E564"/>
    </row>
    <row r="565" spans="1:5" x14ac:dyDescent="0.3">
      <c r="A565"/>
      <c r="B565"/>
      <c r="C565" s="8"/>
      <c r="D565" s="8"/>
      <c r="E565"/>
    </row>
    <row r="566" spans="1:5" x14ac:dyDescent="0.3">
      <c r="A566"/>
      <c r="B566"/>
      <c r="C566" s="8"/>
      <c r="D566" s="8"/>
      <c r="E566"/>
    </row>
    <row r="567" spans="1:5" x14ac:dyDescent="0.3">
      <c r="A567"/>
      <c r="B567"/>
      <c r="C567" s="8"/>
      <c r="D567" s="8"/>
      <c r="E567"/>
    </row>
    <row r="568" spans="1:5" x14ac:dyDescent="0.3">
      <c r="A568"/>
      <c r="B568"/>
      <c r="C568" s="8"/>
      <c r="D568" s="8"/>
      <c r="E568"/>
    </row>
    <row r="569" spans="1:5" x14ac:dyDescent="0.3">
      <c r="A569"/>
      <c r="B569"/>
      <c r="C569" s="8"/>
      <c r="D569" s="8"/>
      <c r="E569"/>
    </row>
    <row r="570" spans="1:5" x14ac:dyDescent="0.3">
      <c r="A570"/>
      <c r="B570"/>
      <c r="C570" s="8"/>
      <c r="D570" s="8"/>
      <c r="E570"/>
    </row>
    <row r="571" spans="1:5" x14ac:dyDescent="0.3">
      <c r="A571"/>
      <c r="B571"/>
      <c r="C571" s="8"/>
      <c r="D571" s="8"/>
      <c r="E571"/>
    </row>
    <row r="572" spans="1:5" x14ac:dyDescent="0.3">
      <c r="A572"/>
      <c r="B572"/>
      <c r="C572" s="8"/>
      <c r="D572" s="8"/>
      <c r="E572"/>
    </row>
    <row r="573" spans="1:5" x14ac:dyDescent="0.3">
      <c r="A573"/>
      <c r="B573"/>
      <c r="C573" s="8"/>
      <c r="D573" s="8"/>
      <c r="E573"/>
    </row>
    <row r="574" spans="1:5" x14ac:dyDescent="0.3">
      <c r="A574"/>
      <c r="B574"/>
      <c r="C574" s="8"/>
      <c r="D574" s="8"/>
      <c r="E574"/>
    </row>
    <row r="575" spans="1:5" x14ac:dyDescent="0.3">
      <c r="A575"/>
      <c r="B575"/>
      <c r="C575" s="8"/>
      <c r="D575" s="8"/>
      <c r="E575"/>
    </row>
    <row r="576" spans="1:5" x14ac:dyDescent="0.3">
      <c r="A576"/>
      <c r="B576"/>
      <c r="C576" s="8"/>
      <c r="D576" s="8"/>
      <c r="E576"/>
    </row>
    <row r="577" spans="1:5" x14ac:dyDescent="0.3">
      <c r="A577"/>
      <c r="B577"/>
      <c r="C577" s="8"/>
      <c r="D577" s="8"/>
      <c r="E577"/>
    </row>
    <row r="578" spans="1:5" x14ac:dyDescent="0.3">
      <c r="A578"/>
      <c r="B578"/>
      <c r="C578" s="8"/>
      <c r="D578" s="8"/>
      <c r="E578"/>
    </row>
    <row r="579" spans="1:5" x14ac:dyDescent="0.3">
      <c r="A579"/>
      <c r="B579"/>
      <c r="C579" s="8"/>
      <c r="D579" s="8"/>
      <c r="E579"/>
    </row>
    <row r="580" spans="1:5" x14ac:dyDescent="0.3">
      <c r="A580"/>
      <c r="B580"/>
      <c r="C580" s="8"/>
      <c r="D580" s="8"/>
      <c r="E580"/>
    </row>
    <row r="581" spans="1:5" x14ac:dyDescent="0.3">
      <c r="A581"/>
      <c r="B581"/>
      <c r="C581" s="8"/>
      <c r="D581" s="8"/>
      <c r="E581"/>
    </row>
    <row r="582" spans="1:5" x14ac:dyDescent="0.3">
      <c r="A582"/>
      <c r="B582"/>
      <c r="C582" s="8"/>
      <c r="D582" s="8"/>
      <c r="E582"/>
    </row>
    <row r="583" spans="1:5" x14ac:dyDescent="0.3">
      <c r="A583"/>
      <c r="B583"/>
      <c r="C583" s="8"/>
      <c r="D583" s="8"/>
      <c r="E583"/>
    </row>
    <row r="584" spans="1:5" x14ac:dyDescent="0.3">
      <c r="A584"/>
      <c r="B584"/>
      <c r="C584" s="8"/>
      <c r="D584" s="8"/>
      <c r="E584"/>
    </row>
    <row r="585" spans="1:5" x14ac:dyDescent="0.3">
      <c r="A585"/>
      <c r="B585"/>
      <c r="C585" s="8"/>
      <c r="D585" s="8"/>
      <c r="E585"/>
    </row>
    <row r="586" spans="1:5" x14ac:dyDescent="0.3">
      <c r="A586"/>
      <c r="B586"/>
      <c r="C586" s="8"/>
      <c r="D586" s="8"/>
      <c r="E586"/>
    </row>
    <row r="587" spans="1:5" x14ac:dyDescent="0.3">
      <c r="A587"/>
      <c r="B587"/>
      <c r="C587" s="8"/>
      <c r="D587" s="8"/>
      <c r="E587"/>
    </row>
    <row r="588" spans="1:5" x14ac:dyDescent="0.3">
      <c r="A588"/>
      <c r="B588"/>
      <c r="C588" s="8"/>
      <c r="D588" s="8"/>
      <c r="E588"/>
    </row>
    <row r="589" spans="1:5" x14ac:dyDescent="0.3">
      <c r="A589"/>
      <c r="B589"/>
      <c r="C589" s="8"/>
      <c r="D589" s="8"/>
      <c r="E589"/>
    </row>
    <row r="590" spans="1:5" x14ac:dyDescent="0.3">
      <c r="A590"/>
      <c r="B590"/>
      <c r="C590" s="8"/>
      <c r="D590" s="8"/>
      <c r="E590"/>
    </row>
    <row r="591" spans="1:5" x14ac:dyDescent="0.3">
      <c r="A591"/>
      <c r="B591"/>
      <c r="C591" s="8"/>
      <c r="D591" s="8"/>
      <c r="E591"/>
    </row>
    <row r="592" spans="1:5" x14ac:dyDescent="0.3">
      <c r="A592"/>
      <c r="B592"/>
      <c r="C592" s="8"/>
      <c r="D592" s="8"/>
      <c r="E592"/>
    </row>
    <row r="593" spans="1:5" x14ac:dyDescent="0.3">
      <c r="A593"/>
      <c r="B593"/>
      <c r="C593" s="8"/>
      <c r="D593" s="8"/>
      <c r="E593"/>
    </row>
    <row r="594" spans="1:5" x14ac:dyDescent="0.3">
      <c r="A594"/>
      <c r="B594"/>
      <c r="C594" s="8"/>
      <c r="D594" s="8"/>
      <c r="E594"/>
    </row>
    <row r="595" spans="1:5" x14ac:dyDescent="0.3">
      <c r="A595"/>
      <c r="B595"/>
      <c r="C595" s="8"/>
      <c r="D595" s="8"/>
      <c r="E595"/>
    </row>
    <row r="596" spans="1:5" x14ac:dyDescent="0.3">
      <c r="A596"/>
      <c r="B596"/>
      <c r="C596" s="8"/>
      <c r="D596" s="8"/>
      <c r="E596"/>
    </row>
    <row r="597" spans="1:5" x14ac:dyDescent="0.3">
      <c r="A597"/>
      <c r="B597"/>
      <c r="C597" s="8"/>
      <c r="D597" s="8"/>
      <c r="E597"/>
    </row>
    <row r="598" spans="1:5" x14ac:dyDescent="0.3">
      <c r="A598"/>
      <c r="B598"/>
      <c r="C598" s="8"/>
      <c r="D598" s="8"/>
      <c r="E598"/>
    </row>
    <row r="599" spans="1:5" x14ac:dyDescent="0.3">
      <c r="A599"/>
      <c r="B599"/>
      <c r="C599" s="8"/>
      <c r="D599" s="8"/>
      <c r="E599"/>
    </row>
    <row r="600" spans="1:5" x14ac:dyDescent="0.3">
      <c r="A600"/>
      <c r="B600"/>
      <c r="C600" s="8"/>
      <c r="D600" s="8"/>
      <c r="E600"/>
    </row>
    <row r="601" spans="1:5" x14ac:dyDescent="0.3">
      <c r="A601"/>
      <c r="B601"/>
      <c r="C601" s="8"/>
      <c r="D601" s="8"/>
      <c r="E601"/>
    </row>
    <row r="602" spans="1:5" x14ac:dyDescent="0.3">
      <c r="A602"/>
      <c r="B602"/>
      <c r="C602" s="8"/>
      <c r="D602" s="8"/>
      <c r="E602"/>
    </row>
    <row r="603" spans="1:5" x14ac:dyDescent="0.3">
      <c r="A603"/>
      <c r="B603"/>
      <c r="C603" s="8"/>
      <c r="D603" s="8"/>
      <c r="E603"/>
    </row>
    <row r="604" spans="1:5" x14ac:dyDescent="0.3">
      <c r="A604"/>
      <c r="B604"/>
      <c r="C604" s="8"/>
      <c r="D604" s="8"/>
      <c r="E604"/>
    </row>
    <row r="605" spans="1:5" x14ac:dyDescent="0.3">
      <c r="A605"/>
      <c r="B605"/>
      <c r="C605" s="8"/>
      <c r="D605" s="8"/>
      <c r="E605"/>
    </row>
    <row r="606" spans="1:5" x14ac:dyDescent="0.3">
      <c r="A606"/>
      <c r="B606"/>
      <c r="C606" s="8"/>
      <c r="D606" s="8"/>
      <c r="E606"/>
    </row>
    <row r="607" spans="1:5" x14ac:dyDescent="0.3">
      <c r="A607"/>
      <c r="B607"/>
      <c r="C607" s="8"/>
      <c r="D607" s="8"/>
      <c r="E607"/>
    </row>
    <row r="608" spans="1:5" x14ac:dyDescent="0.3">
      <c r="A608"/>
      <c r="B608"/>
      <c r="C608" s="8"/>
      <c r="D608" s="8"/>
      <c r="E608"/>
    </row>
    <row r="609" spans="1:5" x14ac:dyDescent="0.3">
      <c r="A609"/>
      <c r="B609"/>
      <c r="C609" s="8"/>
      <c r="D609" s="8"/>
      <c r="E609"/>
    </row>
    <row r="610" spans="1:5" x14ac:dyDescent="0.3">
      <c r="A610"/>
      <c r="B610"/>
      <c r="C610" s="8"/>
      <c r="D610" s="8"/>
      <c r="E610"/>
    </row>
    <row r="611" spans="1:5" x14ac:dyDescent="0.3">
      <c r="A611"/>
      <c r="B611"/>
      <c r="C611" s="8"/>
      <c r="D611" s="8"/>
      <c r="E611"/>
    </row>
    <row r="612" spans="1:5" x14ac:dyDescent="0.3">
      <c r="A612"/>
      <c r="B612"/>
      <c r="C612" s="8"/>
      <c r="D612" s="8"/>
      <c r="E612"/>
    </row>
    <row r="613" spans="1:5" x14ac:dyDescent="0.3">
      <c r="A613"/>
      <c r="B613"/>
      <c r="C613" s="8"/>
      <c r="D613" s="8"/>
      <c r="E613"/>
    </row>
    <row r="614" spans="1:5" x14ac:dyDescent="0.3">
      <c r="A614"/>
      <c r="B614"/>
      <c r="C614" s="8"/>
      <c r="D614" s="8"/>
      <c r="E614"/>
    </row>
    <row r="615" spans="1:5" x14ac:dyDescent="0.3">
      <c r="A615"/>
      <c r="B615"/>
      <c r="C615" s="8"/>
      <c r="D615" s="8"/>
      <c r="E615"/>
    </row>
    <row r="616" spans="1:5" x14ac:dyDescent="0.3">
      <c r="A616"/>
      <c r="B616"/>
      <c r="C616" s="8"/>
      <c r="D616" s="8"/>
      <c r="E616"/>
    </row>
    <row r="617" spans="1:5" x14ac:dyDescent="0.3">
      <c r="A617"/>
      <c r="B617"/>
      <c r="C617" s="8"/>
      <c r="D617" s="8"/>
      <c r="E617"/>
    </row>
    <row r="618" spans="1:5" x14ac:dyDescent="0.3">
      <c r="A618"/>
      <c r="B618"/>
      <c r="C618" s="8"/>
      <c r="D618" s="8"/>
      <c r="E618"/>
    </row>
    <row r="619" spans="1:5" x14ac:dyDescent="0.3">
      <c r="A619"/>
      <c r="B619"/>
      <c r="C619" s="8"/>
      <c r="D619" s="8"/>
      <c r="E619"/>
    </row>
    <row r="620" spans="1:5" x14ac:dyDescent="0.3">
      <c r="A620"/>
      <c r="B620"/>
      <c r="C620" s="8"/>
      <c r="D620" s="8"/>
      <c r="E620"/>
    </row>
    <row r="621" spans="1:5" x14ac:dyDescent="0.3">
      <c r="A621"/>
      <c r="B621"/>
      <c r="C621" s="8"/>
      <c r="D621" s="8"/>
      <c r="E621"/>
    </row>
    <row r="622" spans="1:5" x14ac:dyDescent="0.3">
      <c r="A622"/>
      <c r="B622"/>
      <c r="C622" s="8"/>
      <c r="D622" s="8"/>
      <c r="E622"/>
    </row>
    <row r="623" spans="1:5" x14ac:dyDescent="0.3">
      <c r="A623"/>
      <c r="B623"/>
      <c r="C623" s="8"/>
      <c r="D623" s="8"/>
      <c r="E623"/>
    </row>
    <row r="624" spans="1:5" x14ac:dyDescent="0.3">
      <c r="A624"/>
      <c r="B624"/>
      <c r="C624" s="8"/>
      <c r="D624" s="8"/>
      <c r="E624"/>
    </row>
    <row r="625" spans="1:5" x14ac:dyDescent="0.3">
      <c r="A625"/>
      <c r="B625"/>
      <c r="C625" s="8"/>
      <c r="D625" s="8"/>
      <c r="E625"/>
    </row>
    <row r="626" spans="1:5" x14ac:dyDescent="0.3">
      <c r="A626"/>
      <c r="B626"/>
      <c r="C626" s="8"/>
      <c r="D626" s="8"/>
      <c r="E626"/>
    </row>
    <row r="627" spans="1:5" x14ac:dyDescent="0.3">
      <c r="A627"/>
      <c r="B627"/>
      <c r="C627" s="8"/>
      <c r="D627" s="8"/>
      <c r="E627"/>
    </row>
    <row r="628" spans="1:5" x14ac:dyDescent="0.3">
      <c r="A628"/>
      <c r="B628"/>
      <c r="C628" s="8"/>
      <c r="D628" s="8"/>
      <c r="E628"/>
    </row>
    <row r="629" spans="1:5" x14ac:dyDescent="0.3">
      <c r="A629"/>
      <c r="B629"/>
      <c r="C629" s="8"/>
      <c r="D629" s="8"/>
      <c r="E629"/>
    </row>
    <row r="630" spans="1:5" x14ac:dyDescent="0.3">
      <c r="A630"/>
      <c r="B630"/>
      <c r="C630" s="8"/>
      <c r="D630" s="8"/>
      <c r="E630"/>
    </row>
    <row r="631" spans="1:5" x14ac:dyDescent="0.3">
      <c r="A631"/>
      <c r="B631"/>
      <c r="C631" s="8"/>
      <c r="D631" s="8"/>
      <c r="E631"/>
    </row>
    <row r="632" spans="1:5" x14ac:dyDescent="0.3">
      <c r="A632"/>
      <c r="B632"/>
      <c r="C632" s="8"/>
      <c r="D632" s="8"/>
      <c r="E632"/>
    </row>
    <row r="633" spans="1:5" x14ac:dyDescent="0.3">
      <c r="A633"/>
      <c r="B633"/>
      <c r="C633" s="8"/>
      <c r="D633" s="8"/>
      <c r="E633"/>
    </row>
    <row r="634" spans="1:5" x14ac:dyDescent="0.3">
      <c r="A634"/>
      <c r="B634"/>
      <c r="C634" s="8"/>
      <c r="D634" s="8"/>
      <c r="E634"/>
    </row>
    <row r="635" spans="1:5" x14ac:dyDescent="0.3">
      <c r="A635"/>
      <c r="B635"/>
      <c r="C635" s="8"/>
      <c r="D635" s="8"/>
      <c r="E635"/>
    </row>
    <row r="636" spans="1:5" x14ac:dyDescent="0.3">
      <c r="A636"/>
      <c r="B636"/>
      <c r="C636" s="8"/>
      <c r="D636" s="8"/>
      <c r="E636"/>
    </row>
    <row r="637" spans="1:5" x14ac:dyDescent="0.3">
      <c r="A637"/>
      <c r="B637"/>
      <c r="C637" s="8"/>
      <c r="D637" s="8"/>
      <c r="E637"/>
    </row>
    <row r="638" spans="1:5" x14ac:dyDescent="0.3">
      <c r="A638"/>
      <c r="B638"/>
      <c r="C638" s="8"/>
      <c r="D638" s="8"/>
      <c r="E638"/>
    </row>
    <row r="639" spans="1:5" x14ac:dyDescent="0.3">
      <c r="A639"/>
      <c r="B639"/>
      <c r="C639" s="8"/>
      <c r="D639" s="8"/>
      <c r="E639"/>
    </row>
    <row r="640" spans="1:5" x14ac:dyDescent="0.3">
      <c r="A640"/>
      <c r="B640"/>
      <c r="C640" s="8"/>
      <c r="D640" s="8"/>
      <c r="E640"/>
    </row>
    <row r="641" spans="1:5" x14ac:dyDescent="0.3">
      <c r="A641"/>
      <c r="B641"/>
      <c r="C641" s="8"/>
      <c r="D641" s="8"/>
      <c r="E641"/>
    </row>
    <row r="642" spans="1:5" x14ac:dyDescent="0.3">
      <c r="A642"/>
      <c r="B642"/>
      <c r="C642" s="8"/>
      <c r="D642" s="8"/>
      <c r="E642"/>
    </row>
    <row r="643" spans="1:5" x14ac:dyDescent="0.3">
      <c r="A643"/>
      <c r="B643"/>
      <c r="C643" s="8"/>
      <c r="D643" s="8"/>
      <c r="E643"/>
    </row>
    <row r="644" spans="1:5" x14ac:dyDescent="0.3">
      <c r="A644"/>
      <c r="B644"/>
      <c r="C644" s="8"/>
      <c r="D644" s="8"/>
      <c r="E644"/>
    </row>
    <row r="645" spans="1:5" x14ac:dyDescent="0.3">
      <c r="A645"/>
      <c r="B645"/>
      <c r="C645" s="8"/>
      <c r="D645" s="8"/>
      <c r="E645"/>
    </row>
    <row r="646" spans="1:5" x14ac:dyDescent="0.3">
      <c r="A646"/>
      <c r="B646"/>
      <c r="C646" s="8"/>
      <c r="D646" s="8"/>
      <c r="E646"/>
    </row>
    <row r="647" spans="1:5" x14ac:dyDescent="0.3">
      <c r="A647"/>
      <c r="B647"/>
      <c r="C647" s="8"/>
      <c r="D647" s="8"/>
      <c r="E647"/>
    </row>
    <row r="648" spans="1:5" x14ac:dyDescent="0.3">
      <c r="A648"/>
      <c r="B648"/>
      <c r="C648" s="8"/>
      <c r="D648" s="8"/>
      <c r="E648"/>
    </row>
    <row r="649" spans="1:5" x14ac:dyDescent="0.3">
      <c r="A649"/>
      <c r="B649"/>
      <c r="C649" s="8"/>
      <c r="D649" s="8"/>
      <c r="E649"/>
    </row>
    <row r="650" spans="1:5" x14ac:dyDescent="0.3">
      <c r="A650"/>
      <c r="B650"/>
      <c r="C650" s="8"/>
      <c r="D650" s="8"/>
      <c r="E650"/>
    </row>
    <row r="651" spans="1:5" x14ac:dyDescent="0.3">
      <c r="A651"/>
      <c r="B651"/>
      <c r="C651" s="8"/>
      <c r="D651" s="8"/>
      <c r="E651"/>
    </row>
    <row r="652" spans="1:5" x14ac:dyDescent="0.3">
      <c r="A652"/>
      <c r="B652"/>
      <c r="C652" s="8"/>
      <c r="D652" s="8"/>
      <c r="E652"/>
    </row>
    <row r="653" spans="1:5" x14ac:dyDescent="0.3">
      <c r="A653"/>
      <c r="B653"/>
      <c r="C653" s="8"/>
      <c r="D653" s="8"/>
      <c r="E653"/>
    </row>
    <row r="654" spans="1:5" x14ac:dyDescent="0.3">
      <c r="A654"/>
      <c r="B654"/>
      <c r="C654" s="8"/>
      <c r="D654" s="8"/>
      <c r="E654"/>
    </row>
    <row r="655" spans="1:5" x14ac:dyDescent="0.3">
      <c r="A655"/>
      <c r="B655"/>
      <c r="C655" s="8"/>
      <c r="D655" s="8"/>
      <c r="E655"/>
    </row>
    <row r="656" spans="1:5" x14ac:dyDescent="0.3">
      <c r="A656"/>
      <c r="B656"/>
      <c r="C656" s="8"/>
      <c r="D656" s="8"/>
      <c r="E656"/>
    </row>
    <row r="657" spans="1:5" x14ac:dyDescent="0.3">
      <c r="A657"/>
      <c r="B657"/>
      <c r="C657" s="8"/>
      <c r="D657" s="8"/>
      <c r="E657"/>
    </row>
    <row r="658" spans="1:5" x14ac:dyDescent="0.3">
      <c r="A658"/>
      <c r="B658"/>
      <c r="C658" s="8"/>
      <c r="D658" s="8"/>
      <c r="E658"/>
    </row>
    <row r="659" spans="1:5" x14ac:dyDescent="0.3">
      <c r="A659"/>
      <c r="B659"/>
      <c r="C659" s="8"/>
      <c r="D659" s="8"/>
      <c r="E659"/>
    </row>
    <row r="660" spans="1:5" x14ac:dyDescent="0.3">
      <c r="A660"/>
      <c r="B660"/>
      <c r="C660" s="8"/>
      <c r="D660" s="8"/>
      <c r="E660"/>
    </row>
    <row r="661" spans="1:5" x14ac:dyDescent="0.3">
      <c r="A661"/>
      <c r="B661"/>
      <c r="C661" s="8"/>
      <c r="D661" s="8"/>
      <c r="E661"/>
    </row>
    <row r="662" spans="1:5" x14ac:dyDescent="0.3">
      <c r="A662"/>
      <c r="B662"/>
      <c r="C662" s="8"/>
      <c r="D662" s="8"/>
      <c r="E662"/>
    </row>
    <row r="663" spans="1:5" x14ac:dyDescent="0.3">
      <c r="A663"/>
      <c r="B663"/>
      <c r="C663" s="8"/>
      <c r="D663" s="8"/>
      <c r="E663"/>
    </row>
    <row r="664" spans="1:5" x14ac:dyDescent="0.3">
      <c r="A664"/>
      <c r="B664"/>
      <c r="C664" s="8"/>
      <c r="D664" s="8"/>
      <c r="E664"/>
    </row>
    <row r="665" spans="1:5" x14ac:dyDescent="0.3">
      <c r="A665"/>
      <c r="B665"/>
      <c r="C665" s="8"/>
      <c r="D665" s="8"/>
      <c r="E665"/>
    </row>
    <row r="666" spans="1:5" x14ac:dyDescent="0.3">
      <c r="A666"/>
      <c r="B666"/>
      <c r="C666" s="8"/>
      <c r="D666" s="8"/>
      <c r="E666"/>
    </row>
    <row r="667" spans="1:5" x14ac:dyDescent="0.3">
      <c r="A667"/>
      <c r="B667"/>
      <c r="C667" s="8"/>
      <c r="D667" s="8"/>
      <c r="E667"/>
    </row>
    <row r="668" spans="1:5" x14ac:dyDescent="0.3">
      <c r="A668"/>
      <c r="B668"/>
      <c r="C668" s="8"/>
      <c r="D668" s="8"/>
      <c r="E668"/>
    </row>
    <row r="669" spans="1:5" x14ac:dyDescent="0.3">
      <c r="A669"/>
      <c r="B669"/>
      <c r="C669" s="8"/>
      <c r="D669" s="8"/>
      <c r="E669"/>
    </row>
    <row r="670" spans="1:5" x14ac:dyDescent="0.3">
      <c r="A670"/>
      <c r="B670"/>
      <c r="C670" s="8"/>
      <c r="D670" s="8"/>
      <c r="E670"/>
    </row>
    <row r="671" spans="1:5" x14ac:dyDescent="0.3">
      <c r="A671"/>
      <c r="B671"/>
      <c r="C671" s="8"/>
      <c r="D671" s="8"/>
      <c r="E671"/>
    </row>
    <row r="672" spans="1:5" x14ac:dyDescent="0.3">
      <c r="A672"/>
      <c r="B672"/>
      <c r="C672" s="8"/>
      <c r="D672" s="8"/>
      <c r="E672"/>
    </row>
    <row r="673" spans="1:5" x14ac:dyDescent="0.3">
      <c r="A673"/>
      <c r="B673"/>
      <c r="C673" s="8"/>
      <c r="D673" s="8"/>
      <c r="E673"/>
    </row>
    <row r="674" spans="1:5" x14ac:dyDescent="0.3">
      <c r="A674"/>
      <c r="B674"/>
      <c r="C674" s="8"/>
      <c r="D674" s="8"/>
      <c r="E674"/>
    </row>
    <row r="675" spans="1:5" x14ac:dyDescent="0.3">
      <c r="A675"/>
      <c r="B675"/>
      <c r="C675" s="8"/>
      <c r="D675" s="8"/>
      <c r="E675"/>
    </row>
    <row r="676" spans="1:5" x14ac:dyDescent="0.3">
      <c r="A676"/>
      <c r="B676"/>
      <c r="C676" s="8"/>
      <c r="D676" s="8"/>
      <c r="E676"/>
    </row>
    <row r="677" spans="1:5" x14ac:dyDescent="0.3">
      <c r="A677"/>
      <c r="B677"/>
      <c r="C677" s="8"/>
      <c r="D677" s="8"/>
      <c r="E677"/>
    </row>
    <row r="678" spans="1:5" x14ac:dyDescent="0.3">
      <c r="A678"/>
      <c r="B678"/>
      <c r="C678" s="8"/>
      <c r="D678" s="8"/>
      <c r="E678"/>
    </row>
    <row r="679" spans="1:5" x14ac:dyDescent="0.3">
      <c r="A679"/>
      <c r="B679"/>
      <c r="C679" s="8"/>
      <c r="D679" s="8"/>
      <c r="E679"/>
    </row>
    <row r="680" spans="1:5" x14ac:dyDescent="0.3">
      <c r="A680"/>
      <c r="B680"/>
      <c r="C680" s="8"/>
      <c r="D680" s="8"/>
      <c r="E680"/>
    </row>
    <row r="681" spans="1:5" x14ac:dyDescent="0.3">
      <c r="A681"/>
      <c r="B681"/>
      <c r="C681" s="8"/>
      <c r="D681" s="8"/>
      <c r="E681"/>
    </row>
    <row r="682" spans="1:5" x14ac:dyDescent="0.3">
      <c r="A682"/>
      <c r="B682"/>
      <c r="C682" s="8"/>
      <c r="D682" s="8"/>
      <c r="E682"/>
    </row>
    <row r="683" spans="1:5" x14ac:dyDescent="0.3">
      <c r="A683"/>
      <c r="B683"/>
      <c r="C683" s="8"/>
      <c r="D683" s="8"/>
      <c r="E683"/>
    </row>
    <row r="684" spans="1:5" x14ac:dyDescent="0.3">
      <c r="A684"/>
      <c r="B684"/>
      <c r="C684" s="8"/>
      <c r="D684" s="8"/>
      <c r="E684"/>
    </row>
    <row r="685" spans="1:5" x14ac:dyDescent="0.3">
      <c r="A685"/>
      <c r="B685"/>
      <c r="C685" s="8"/>
      <c r="D685" s="8"/>
      <c r="E685"/>
    </row>
    <row r="686" spans="1:5" x14ac:dyDescent="0.3">
      <c r="A686"/>
      <c r="B686"/>
      <c r="C686" s="8"/>
      <c r="D686" s="8"/>
      <c r="E686"/>
    </row>
    <row r="687" spans="1:5" x14ac:dyDescent="0.3">
      <c r="A687"/>
      <c r="B687"/>
      <c r="C687" s="8"/>
      <c r="D687" s="8"/>
      <c r="E687"/>
    </row>
    <row r="688" spans="1:5" x14ac:dyDescent="0.3">
      <c r="A688"/>
      <c r="B688"/>
      <c r="C688" s="8"/>
      <c r="D688" s="8"/>
      <c r="E688"/>
    </row>
    <row r="689" spans="1:5" x14ac:dyDescent="0.3">
      <c r="A689"/>
      <c r="B689"/>
      <c r="C689" s="8"/>
      <c r="D689" s="8"/>
      <c r="E689"/>
    </row>
    <row r="690" spans="1:5" x14ac:dyDescent="0.3">
      <c r="A690"/>
      <c r="B690"/>
      <c r="C690" s="8"/>
      <c r="D690" s="8"/>
      <c r="E690"/>
    </row>
    <row r="691" spans="1:5" x14ac:dyDescent="0.3">
      <c r="A691"/>
      <c r="B691"/>
      <c r="C691" s="8"/>
      <c r="D691" s="8"/>
      <c r="E691"/>
    </row>
    <row r="692" spans="1:5" x14ac:dyDescent="0.3">
      <c r="A692"/>
      <c r="B692"/>
      <c r="C692" s="8"/>
      <c r="D692" s="8"/>
      <c r="E692"/>
    </row>
    <row r="693" spans="1:5" x14ac:dyDescent="0.3">
      <c r="A693"/>
      <c r="B693"/>
      <c r="C693" s="8"/>
      <c r="D693" s="8"/>
      <c r="E693"/>
    </row>
    <row r="694" spans="1:5" x14ac:dyDescent="0.3">
      <c r="A694"/>
      <c r="B694"/>
      <c r="C694" s="8"/>
      <c r="D694" s="8"/>
      <c r="E694"/>
    </row>
    <row r="695" spans="1:5" x14ac:dyDescent="0.3">
      <c r="A695"/>
      <c r="B695"/>
      <c r="C695" s="8"/>
      <c r="D695" s="8"/>
      <c r="E695"/>
    </row>
    <row r="696" spans="1:5" x14ac:dyDescent="0.3">
      <c r="A696"/>
      <c r="B696"/>
      <c r="C696" s="8"/>
      <c r="D696" s="8"/>
      <c r="E696"/>
    </row>
    <row r="697" spans="1:5" x14ac:dyDescent="0.3">
      <c r="A697"/>
      <c r="B697"/>
      <c r="C697" s="8"/>
      <c r="D697" s="8"/>
      <c r="E697"/>
    </row>
    <row r="698" spans="1:5" x14ac:dyDescent="0.3">
      <c r="A698"/>
      <c r="B698"/>
      <c r="C698" s="8"/>
      <c r="D698" s="8"/>
      <c r="E698"/>
    </row>
    <row r="699" spans="1:5" x14ac:dyDescent="0.3">
      <c r="A699"/>
      <c r="B699"/>
      <c r="C699" s="8"/>
      <c r="D699" s="8"/>
      <c r="E699"/>
    </row>
    <row r="700" spans="1:5" x14ac:dyDescent="0.3">
      <c r="A700"/>
      <c r="B700"/>
      <c r="C700" s="8"/>
      <c r="D700" s="8"/>
      <c r="E700"/>
    </row>
    <row r="701" spans="1:5" x14ac:dyDescent="0.3">
      <c r="A701"/>
      <c r="B701"/>
      <c r="C701" s="8"/>
      <c r="D701" s="8"/>
      <c r="E701"/>
    </row>
    <row r="702" spans="1:5" x14ac:dyDescent="0.3">
      <c r="A702"/>
      <c r="B702"/>
      <c r="C702" s="8"/>
      <c r="D702" s="8"/>
      <c r="E702"/>
    </row>
    <row r="703" spans="1:5" x14ac:dyDescent="0.3">
      <c r="A703"/>
      <c r="B703"/>
      <c r="C703" s="8"/>
      <c r="D703" s="8"/>
      <c r="E703"/>
    </row>
    <row r="704" spans="1:5" x14ac:dyDescent="0.3">
      <c r="A704"/>
      <c r="B704"/>
      <c r="C704" s="8"/>
      <c r="D704" s="8"/>
      <c r="E704"/>
    </row>
    <row r="705" spans="1:5" x14ac:dyDescent="0.3">
      <c r="A705"/>
      <c r="B705"/>
      <c r="C705" s="8"/>
      <c r="D705" s="8"/>
      <c r="E705"/>
    </row>
    <row r="706" spans="1:5" x14ac:dyDescent="0.3">
      <c r="A706"/>
      <c r="B706"/>
      <c r="C706" s="8"/>
      <c r="D706" s="8"/>
      <c r="E706"/>
    </row>
    <row r="707" spans="1:5" x14ac:dyDescent="0.3">
      <c r="A707"/>
      <c r="B707"/>
      <c r="C707" s="8"/>
      <c r="D707" s="8"/>
      <c r="E707"/>
    </row>
    <row r="708" spans="1:5" x14ac:dyDescent="0.3">
      <c r="A708"/>
      <c r="B708"/>
      <c r="C708" s="8"/>
      <c r="D708" s="8"/>
      <c r="E708"/>
    </row>
    <row r="709" spans="1:5" x14ac:dyDescent="0.3">
      <c r="A709"/>
      <c r="B709"/>
      <c r="C709" s="8"/>
      <c r="D709" s="8"/>
      <c r="E709"/>
    </row>
    <row r="710" spans="1:5" x14ac:dyDescent="0.3">
      <c r="A710"/>
      <c r="B710"/>
      <c r="C710" s="8"/>
      <c r="D710" s="8"/>
      <c r="E710"/>
    </row>
    <row r="711" spans="1:5" x14ac:dyDescent="0.3">
      <c r="A711"/>
      <c r="B711"/>
      <c r="C711" s="8"/>
      <c r="D711" s="8"/>
      <c r="E711"/>
    </row>
    <row r="712" spans="1:5" x14ac:dyDescent="0.3">
      <c r="A712"/>
      <c r="B712"/>
      <c r="C712" s="8"/>
      <c r="D712" s="8"/>
      <c r="E712"/>
    </row>
    <row r="713" spans="1:5" x14ac:dyDescent="0.3">
      <c r="A713"/>
      <c r="B713"/>
      <c r="C713" s="8"/>
      <c r="D713" s="8"/>
      <c r="E713"/>
    </row>
    <row r="714" spans="1:5" x14ac:dyDescent="0.3">
      <c r="A714"/>
      <c r="B714"/>
      <c r="C714" s="8"/>
      <c r="D714" s="8"/>
      <c r="E714"/>
    </row>
    <row r="715" spans="1:5" x14ac:dyDescent="0.3">
      <c r="A715"/>
      <c r="B715"/>
      <c r="C715" s="8"/>
      <c r="D715" s="8"/>
      <c r="E715"/>
    </row>
    <row r="716" spans="1:5" x14ac:dyDescent="0.3">
      <c r="A716"/>
      <c r="B716"/>
      <c r="C716" s="8"/>
      <c r="D716" s="8"/>
      <c r="E716"/>
    </row>
    <row r="717" spans="1:5" x14ac:dyDescent="0.3">
      <c r="A717"/>
      <c r="B717"/>
      <c r="C717" s="8"/>
      <c r="D717" s="8"/>
      <c r="E717"/>
    </row>
    <row r="718" spans="1:5" x14ac:dyDescent="0.3">
      <c r="A718"/>
      <c r="B718"/>
      <c r="C718" s="8"/>
      <c r="D718" s="8"/>
      <c r="E718"/>
    </row>
    <row r="719" spans="1:5" x14ac:dyDescent="0.3">
      <c r="A719"/>
      <c r="B719"/>
      <c r="C719" s="8"/>
      <c r="D719" s="8"/>
      <c r="E719"/>
    </row>
    <row r="720" spans="1:5" x14ac:dyDescent="0.3">
      <c r="A720"/>
      <c r="B720"/>
      <c r="C720" s="8"/>
      <c r="D720" s="8"/>
      <c r="E720"/>
    </row>
    <row r="721" spans="1:5" x14ac:dyDescent="0.3">
      <c r="A721"/>
      <c r="B721"/>
      <c r="C721" s="8"/>
      <c r="D721" s="8"/>
      <c r="E721"/>
    </row>
    <row r="722" spans="1:5" x14ac:dyDescent="0.3">
      <c r="A722"/>
      <c r="B722"/>
      <c r="C722" s="8"/>
      <c r="D722" s="8"/>
      <c r="E722"/>
    </row>
    <row r="723" spans="1:5" x14ac:dyDescent="0.3">
      <c r="A723"/>
      <c r="B723"/>
      <c r="C723" s="8"/>
      <c r="D723" s="8"/>
      <c r="E723"/>
    </row>
    <row r="724" spans="1:5" x14ac:dyDescent="0.3">
      <c r="A724"/>
      <c r="B724"/>
      <c r="C724" s="8"/>
      <c r="D724" s="8"/>
      <c r="E724"/>
    </row>
    <row r="725" spans="1:5" x14ac:dyDescent="0.3">
      <c r="A725"/>
      <c r="B725"/>
      <c r="C725" s="8"/>
      <c r="D725" s="8"/>
      <c r="E725"/>
    </row>
    <row r="726" spans="1:5" x14ac:dyDescent="0.3">
      <c r="A726"/>
      <c r="B726"/>
      <c r="C726" s="8"/>
      <c r="D726" s="8"/>
      <c r="E726"/>
    </row>
    <row r="727" spans="1:5" x14ac:dyDescent="0.3">
      <c r="A727"/>
      <c r="B727"/>
      <c r="C727" s="8"/>
      <c r="D727" s="8"/>
      <c r="E727"/>
    </row>
    <row r="728" spans="1:5" x14ac:dyDescent="0.3">
      <c r="A728"/>
      <c r="B728"/>
      <c r="C728" s="8"/>
      <c r="D728" s="8"/>
      <c r="E728"/>
    </row>
    <row r="729" spans="1:5" x14ac:dyDescent="0.3">
      <c r="A729"/>
      <c r="B729"/>
      <c r="C729" s="8"/>
      <c r="D729" s="8"/>
      <c r="E729"/>
    </row>
    <row r="730" spans="1:5" x14ac:dyDescent="0.3">
      <c r="A730"/>
      <c r="B730"/>
      <c r="C730" s="8"/>
      <c r="D730" s="8"/>
      <c r="E730"/>
    </row>
    <row r="731" spans="1:5" x14ac:dyDescent="0.3">
      <c r="A731"/>
      <c r="B731"/>
      <c r="C731" s="8"/>
      <c r="D731" s="8"/>
      <c r="E731"/>
    </row>
    <row r="732" spans="1:5" x14ac:dyDescent="0.3">
      <c r="A732"/>
      <c r="B732"/>
      <c r="C732" s="8"/>
      <c r="D732" s="8"/>
      <c r="E732"/>
    </row>
    <row r="733" spans="1:5" x14ac:dyDescent="0.3">
      <c r="A733"/>
      <c r="B733"/>
      <c r="C733" s="8"/>
      <c r="D733" s="8"/>
      <c r="E733"/>
    </row>
    <row r="734" spans="1:5" x14ac:dyDescent="0.3">
      <c r="A734"/>
      <c r="B734"/>
      <c r="C734" s="8"/>
      <c r="D734" s="8"/>
      <c r="E734"/>
    </row>
    <row r="735" spans="1:5" x14ac:dyDescent="0.3">
      <c r="A735"/>
      <c r="B735"/>
      <c r="C735" s="8"/>
      <c r="D735" s="8"/>
      <c r="E735"/>
    </row>
    <row r="736" spans="1:5" x14ac:dyDescent="0.3">
      <c r="A736"/>
      <c r="B736"/>
      <c r="C736" s="8"/>
      <c r="D736" s="8"/>
      <c r="E736"/>
    </row>
    <row r="737" spans="1:5" x14ac:dyDescent="0.3">
      <c r="A737"/>
      <c r="B737"/>
      <c r="C737" s="8"/>
      <c r="D737" s="8"/>
      <c r="E737"/>
    </row>
    <row r="738" spans="1:5" x14ac:dyDescent="0.3">
      <c r="A738"/>
      <c r="B738"/>
      <c r="C738" s="8"/>
      <c r="D738" s="8"/>
      <c r="E738"/>
    </row>
    <row r="739" spans="1:5" x14ac:dyDescent="0.3">
      <c r="A739"/>
      <c r="B739"/>
      <c r="C739" s="8"/>
      <c r="D739" s="8"/>
      <c r="E739"/>
    </row>
    <row r="740" spans="1:5" x14ac:dyDescent="0.3">
      <c r="A740"/>
      <c r="B740"/>
      <c r="C740" s="8"/>
      <c r="D740" s="8"/>
      <c r="E740"/>
    </row>
    <row r="741" spans="1:5" x14ac:dyDescent="0.3">
      <c r="A741"/>
      <c r="B741"/>
      <c r="C741" s="8"/>
      <c r="D741" s="8"/>
      <c r="E741"/>
    </row>
    <row r="742" spans="1:5" x14ac:dyDescent="0.3">
      <c r="A742"/>
      <c r="B742"/>
      <c r="C742" s="8"/>
      <c r="D742" s="8"/>
      <c r="E742"/>
    </row>
    <row r="743" spans="1:5" x14ac:dyDescent="0.3">
      <c r="A743"/>
      <c r="B743"/>
      <c r="C743" s="8"/>
      <c r="D743" s="8"/>
      <c r="E743"/>
    </row>
    <row r="744" spans="1:5" x14ac:dyDescent="0.3">
      <c r="A744"/>
      <c r="B744"/>
      <c r="C744" s="8"/>
      <c r="D744" s="8"/>
      <c r="E744"/>
    </row>
    <row r="745" spans="1:5" x14ac:dyDescent="0.3">
      <c r="A745"/>
      <c r="B745"/>
      <c r="C745" s="8"/>
      <c r="D745" s="8"/>
      <c r="E745"/>
    </row>
    <row r="746" spans="1:5" x14ac:dyDescent="0.3">
      <c r="A746"/>
      <c r="B746"/>
      <c r="C746" s="8"/>
      <c r="D746" s="8"/>
      <c r="E746"/>
    </row>
    <row r="747" spans="1:5" x14ac:dyDescent="0.3">
      <c r="A747"/>
      <c r="B747"/>
      <c r="C747" s="8"/>
      <c r="D747" s="8"/>
      <c r="E747"/>
    </row>
    <row r="748" spans="1:5" x14ac:dyDescent="0.3">
      <c r="A748"/>
      <c r="B748"/>
      <c r="C748" s="8"/>
      <c r="D748" s="8"/>
      <c r="E748"/>
    </row>
    <row r="749" spans="1:5" x14ac:dyDescent="0.3">
      <c r="A749"/>
      <c r="B749"/>
      <c r="C749" s="8"/>
      <c r="D749" s="8"/>
      <c r="E749"/>
    </row>
    <row r="750" spans="1:5" x14ac:dyDescent="0.3">
      <c r="A750"/>
      <c r="B750"/>
      <c r="C750" s="8"/>
      <c r="D750" s="8"/>
      <c r="E750"/>
    </row>
    <row r="751" spans="1:5" x14ac:dyDescent="0.3">
      <c r="A751"/>
      <c r="B751"/>
      <c r="C751" s="8"/>
      <c r="D751" s="8"/>
      <c r="E751"/>
    </row>
    <row r="752" spans="1:5" x14ac:dyDescent="0.3">
      <c r="A752"/>
      <c r="B752"/>
      <c r="C752" s="8"/>
      <c r="D752" s="8"/>
      <c r="E752"/>
    </row>
    <row r="753" spans="1:5" x14ac:dyDescent="0.3">
      <c r="A753"/>
      <c r="B753"/>
      <c r="C753" s="8"/>
      <c r="D753" s="8"/>
      <c r="E753"/>
    </row>
    <row r="754" spans="1:5" x14ac:dyDescent="0.3">
      <c r="A754"/>
      <c r="B754"/>
      <c r="C754" s="8"/>
      <c r="D754" s="8"/>
      <c r="E754"/>
    </row>
    <row r="755" spans="1:5" x14ac:dyDescent="0.3">
      <c r="A755"/>
      <c r="B755"/>
      <c r="C755" s="8"/>
      <c r="D755" s="8"/>
      <c r="E755"/>
    </row>
    <row r="756" spans="1:5" x14ac:dyDescent="0.3">
      <c r="A756"/>
      <c r="B756"/>
      <c r="C756" s="8"/>
      <c r="D756" s="8"/>
      <c r="E756"/>
    </row>
    <row r="757" spans="1:5" x14ac:dyDescent="0.3">
      <c r="A757"/>
      <c r="B757"/>
      <c r="C757" s="8"/>
      <c r="D757" s="8"/>
      <c r="E757"/>
    </row>
    <row r="758" spans="1:5" x14ac:dyDescent="0.3">
      <c r="A758"/>
      <c r="B758"/>
      <c r="C758" s="8"/>
      <c r="D758" s="8"/>
      <c r="E758"/>
    </row>
    <row r="759" spans="1:5" x14ac:dyDescent="0.3">
      <c r="A759"/>
      <c r="B759"/>
      <c r="C759" s="8"/>
      <c r="D759" s="8"/>
      <c r="E759"/>
    </row>
    <row r="760" spans="1:5" x14ac:dyDescent="0.3">
      <c r="A760"/>
      <c r="B760"/>
      <c r="C760" s="8"/>
      <c r="D760" s="8"/>
      <c r="E760"/>
    </row>
    <row r="761" spans="1:5" x14ac:dyDescent="0.3">
      <c r="A761"/>
      <c r="B761"/>
      <c r="C761" s="8"/>
      <c r="D761" s="8"/>
      <c r="E761"/>
    </row>
    <row r="762" spans="1:5" x14ac:dyDescent="0.3">
      <c r="A762"/>
      <c r="B762"/>
      <c r="C762" s="8"/>
      <c r="D762" s="8"/>
      <c r="E762"/>
    </row>
    <row r="763" spans="1:5" x14ac:dyDescent="0.3">
      <c r="A763"/>
      <c r="B763"/>
      <c r="C763" s="8"/>
      <c r="D763" s="8"/>
      <c r="E763"/>
    </row>
    <row r="764" spans="1:5" x14ac:dyDescent="0.3">
      <c r="A764"/>
      <c r="B764"/>
      <c r="C764" s="8"/>
      <c r="D764" s="8"/>
      <c r="E764"/>
    </row>
    <row r="765" spans="1:5" x14ac:dyDescent="0.3">
      <c r="A765"/>
      <c r="B765"/>
      <c r="C765" s="8"/>
      <c r="D765" s="8"/>
      <c r="E765"/>
    </row>
    <row r="766" spans="1:5" x14ac:dyDescent="0.3">
      <c r="A766"/>
      <c r="B766"/>
      <c r="C766" s="8"/>
      <c r="D766" s="8"/>
      <c r="E766"/>
    </row>
    <row r="767" spans="1:5" x14ac:dyDescent="0.3">
      <c r="A767"/>
      <c r="B767"/>
      <c r="C767" s="8"/>
      <c r="D767" s="8"/>
      <c r="E767"/>
    </row>
    <row r="768" spans="1:5" x14ac:dyDescent="0.3">
      <c r="A768"/>
      <c r="B768"/>
      <c r="C768" s="8"/>
      <c r="D768" s="8"/>
      <c r="E768"/>
    </row>
    <row r="769" spans="1:5" x14ac:dyDescent="0.3">
      <c r="A769"/>
      <c r="B769"/>
      <c r="C769" s="8"/>
      <c r="D769" s="8"/>
      <c r="E769"/>
    </row>
    <row r="770" spans="1:5" x14ac:dyDescent="0.3">
      <c r="A770"/>
      <c r="B770"/>
      <c r="C770" s="8"/>
      <c r="D770" s="8"/>
      <c r="E770"/>
    </row>
    <row r="771" spans="1:5" x14ac:dyDescent="0.3">
      <c r="A771"/>
      <c r="B771"/>
      <c r="C771" s="8"/>
      <c r="D771" s="8"/>
      <c r="E771"/>
    </row>
    <row r="772" spans="1:5" x14ac:dyDescent="0.3">
      <c r="A772"/>
      <c r="B772"/>
      <c r="C772" s="8"/>
      <c r="D772" s="8"/>
      <c r="E772"/>
    </row>
    <row r="773" spans="1:5" x14ac:dyDescent="0.3">
      <c r="A773"/>
      <c r="B773"/>
      <c r="C773" s="8"/>
      <c r="D773" s="8"/>
      <c r="E773"/>
    </row>
    <row r="774" spans="1:5" x14ac:dyDescent="0.3">
      <c r="A774"/>
      <c r="B774"/>
      <c r="C774" s="8"/>
      <c r="D774" s="8"/>
      <c r="E774"/>
    </row>
    <row r="775" spans="1:5" x14ac:dyDescent="0.3">
      <c r="A775"/>
      <c r="B775"/>
      <c r="C775" s="8"/>
      <c r="D775" s="8"/>
      <c r="E775"/>
    </row>
    <row r="776" spans="1:5" x14ac:dyDescent="0.3">
      <c r="A776"/>
      <c r="B776"/>
      <c r="C776" s="8"/>
      <c r="D776" s="8"/>
      <c r="E776"/>
    </row>
    <row r="777" spans="1:5" x14ac:dyDescent="0.3">
      <c r="A777"/>
      <c r="B777"/>
      <c r="C777" s="8"/>
      <c r="D777" s="8"/>
      <c r="E777"/>
    </row>
    <row r="778" spans="1:5" x14ac:dyDescent="0.3">
      <c r="A778"/>
      <c r="B778"/>
      <c r="C778" s="8"/>
      <c r="D778" s="8"/>
      <c r="E778"/>
    </row>
    <row r="779" spans="1:5" x14ac:dyDescent="0.3">
      <c r="A779"/>
      <c r="B779"/>
      <c r="C779" s="8"/>
      <c r="D779" s="8"/>
      <c r="E779"/>
    </row>
    <row r="780" spans="1:5" x14ac:dyDescent="0.3">
      <c r="A780"/>
      <c r="B780"/>
      <c r="C780" s="8"/>
      <c r="D780" s="8"/>
      <c r="E780"/>
    </row>
    <row r="781" spans="1:5" x14ac:dyDescent="0.3">
      <c r="A781"/>
      <c r="B781"/>
      <c r="C781" s="8"/>
      <c r="D781" s="8"/>
      <c r="E781"/>
    </row>
    <row r="782" spans="1:5" x14ac:dyDescent="0.3">
      <c r="A782"/>
      <c r="B782"/>
      <c r="C782" s="8"/>
      <c r="D782" s="8"/>
      <c r="E782"/>
    </row>
    <row r="783" spans="1:5" x14ac:dyDescent="0.3">
      <c r="A783"/>
      <c r="B783"/>
      <c r="C783" s="8"/>
      <c r="D783" s="8"/>
      <c r="E783"/>
    </row>
    <row r="784" spans="1:5" x14ac:dyDescent="0.3">
      <c r="A784"/>
      <c r="B784"/>
      <c r="C784" s="8"/>
      <c r="D784" s="8"/>
      <c r="E784"/>
    </row>
    <row r="785" spans="1:5" x14ac:dyDescent="0.3">
      <c r="A785"/>
      <c r="B785"/>
      <c r="C785" s="8"/>
      <c r="D785" s="8"/>
      <c r="E785"/>
    </row>
    <row r="786" spans="1:5" x14ac:dyDescent="0.3">
      <c r="A786"/>
      <c r="B786"/>
      <c r="C786" s="8"/>
      <c r="D786" s="8"/>
      <c r="E786"/>
    </row>
    <row r="787" spans="1:5" x14ac:dyDescent="0.3">
      <c r="A787"/>
      <c r="B787"/>
      <c r="C787" s="8"/>
      <c r="D787" s="8"/>
      <c r="E787"/>
    </row>
    <row r="788" spans="1:5" x14ac:dyDescent="0.3">
      <c r="A788"/>
      <c r="B788"/>
      <c r="C788" s="8"/>
      <c r="D788" s="8"/>
      <c r="E788"/>
    </row>
    <row r="789" spans="1:5" x14ac:dyDescent="0.3">
      <c r="A789"/>
      <c r="B789"/>
      <c r="C789" s="8"/>
      <c r="D789" s="8"/>
      <c r="E789"/>
    </row>
    <row r="790" spans="1:5" x14ac:dyDescent="0.3">
      <c r="A790"/>
      <c r="B790"/>
      <c r="C790" s="8"/>
      <c r="D790" s="8"/>
      <c r="E790"/>
    </row>
    <row r="791" spans="1:5" x14ac:dyDescent="0.3">
      <c r="A791"/>
      <c r="B791"/>
      <c r="C791" s="8"/>
      <c r="D791" s="8"/>
      <c r="E791"/>
    </row>
    <row r="792" spans="1:5" x14ac:dyDescent="0.3">
      <c r="A792"/>
      <c r="B792"/>
      <c r="C792" s="8"/>
      <c r="D792" s="8"/>
      <c r="E792"/>
    </row>
    <row r="793" spans="1:5" x14ac:dyDescent="0.3">
      <c r="A793"/>
      <c r="B793"/>
      <c r="C793" s="8"/>
      <c r="D793" s="8"/>
      <c r="E793"/>
    </row>
    <row r="794" spans="1:5" x14ac:dyDescent="0.3">
      <c r="A794"/>
      <c r="B794"/>
      <c r="C794" s="8"/>
      <c r="D794" s="8"/>
      <c r="E794"/>
    </row>
    <row r="795" spans="1:5" x14ac:dyDescent="0.3">
      <c r="A795"/>
      <c r="B795"/>
      <c r="C795" s="8"/>
      <c r="D795" s="8"/>
      <c r="E795"/>
    </row>
    <row r="796" spans="1:5" x14ac:dyDescent="0.3">
      <c r="A796"/>
      <c r="B796"/>
      <c r="C796" s="8"/>
      <c r="D796" s="8"/>
      <c r="E796"/>
    </row>
    <row r="797" spans="1:5" x14ac:dyDescent="0.3">
      <c r="A797"/>
      <c r="B797"/>
      <c r="C797" s="8"/>
      <c r="D797" s="8"/>
      <c r="E797"/>
    </row>
    <row r="798" spans="1:5" x14ac:dyDescent="0.3">
      <c r="A798"/>
      <c r="B798"/>
      <c r="C798" s="8"/>
      <c r="D798" s="8"/>
      <c r="E798"/>
    </row>
    <row r="799" spans="1:5" x14ac:dyDescent="0.3">
      <c r="A799"/>
      <c r="B799"/>
      <c r="C799" s="8"/>
      <c r="D799" s="8"/>
      <c r="E799"/>
    </row>
    <row r="800" spans="1:5" x14ac:dyDescent="0.3">
      <c r="A800"/>
      <c r="B800"/>
      <c r="C800" s="8"/>
      <c r="D800" s="8"/>
      <c r="E800"/>
    </row>
    <row r="801" spans="1:5" x14ac:dyDescent="0.3">
      <c r="A801"/>
      <c r="B801"/>
      <c r="C801" s="8"/>
      <c r="D801" s="8"/>
      <c r="E801"/>
    </row>
    <row r="802" spans="1:5" x14ac:dyDescent="0.3">
      <c r="A802"/>
      <c r="B802"/>
      <c r="C802" s="8"/>
      <c r="D802" s="8"/>
      <c r="E802"/>
    </row>
    <row r="803" spans="1:5" x14ac:dyDescent="0.3">
      <c r="A803"/>
      <c r="B803"/>
      <c r="C803" s="8"/>
      <c r="D803" s="8"/>
      <c r="E803"/>
    </row>
    <row r="804" spans="1:5" x14ac:dyDescent="0.3">
      <c r="A804"/>
      <c r="B804"/>
      <c r="C804" s="8"/>
      <c r="D804" s="8"/>
      <c r="E804"/>
    </row>
    <row r="805" spans="1:5" x14ac:dyDescent="0.3">
      <c r="A805"/>
      <c r="B805"/>
      <c r="C805" s="8"/>
      <c r="D805" s="8"/>
      <c r="E805"/>
    </row>
    <row r="806" spans="1:5" x14ac:dyDescent="0.3">
      <c r="A806"/>
      <c r="B806"/>
      <c r="C806" s="8"/>
      <c r="D806" s="8"/>
      <c r="E806"/>
    </row>
    <row r="807" spans="1:5" x14ac:dyDescent="0.3">
      <c r="A807"/>
      <c r="B807"/>
      <c r="C807" s="8"/>
      <c r="D807" s="8"/>
      <c r="E807"/>
    </row>
    <row r="808" spans="1:5" x14ac:dyDescent="0.3">
      <c r="A808"/>
      <c r="B808"/>
      <c r="C808" s="8"/>
      <c r="D808" s="8"/>
      <c r="E808"/>
    </row>
    <row r="809" spans="1:5" x14ac:dyDescent="0.3">
      <c r="A809"/>
      <c r="B809"/>
      <c r="C809" s="8"/>
      <c r="D809" s="8"/>
      <c r="E809"/>
    </row>
    <row r="810" spans="1:5" x14ac:dyDescent="0.3">
      <c r="A810"/>
      <c r="B810"/>
      <c r="C810" s="8"/>
      <c r="D810" s="8"/>
      <c r="E810"/>
    </row>
    <row r="811" spans="1:5" x14ac:dyDescent="0.3">
      <c r="A811"/>
      <c r="B811"/>
      <c r="C811" s="8"/>
      <c r="D811" s="8"/>
      <c r="E811"/>
    </row>
    <row r="812" spans="1:5" x14ac:dyDescent="0.3">
      <c r="A812"/>
      <c r="B812"/>
      <c r="C812" s="8"/>
      <c r="D812" s="8"/>
      <c r="E812"/>
    </row>
    <row r="813" spans="1:5" x14ac:dyDescent="0.3">
      <c r="A813"/>
      <c r="B813"/>
      <c r="C813" s="8"/>
      <c r="D813" s="8"/>
      <c r="E813"/>
    </row>
    <row r="814" spans="1:5" x14ac:dyDescent="0.3">
      <c r="A814"/>
      <c r="B814"/>
      <c r="C814" s="8"/>
      <c r="D814" s="8"/>
      <c r="E814"/>
    </row>
    <row r="815" spans="1:5" x14ac:dyDescent="0.3">
      <c r="A815"/>
      <c r="B815"/>
      <c r="C815" s="8"/>
      <c r="D815" s="8"/>
      <c r="E815"/>
    </row>
    <row r="816" spans="1:5" x14ac:dyDescent="0.3">
      <c r="A816"/>
      <c r="B816"/>
      <c r="C816" s="8"/>
      <c r="D816" s="8"/>
      <c r="E816"/>
    </row>
    <row r="817" spans="1:5" x14ac:dyDescent="0.3">
      <c r="A817"/>
      <c r="B817"/>
      <c r="C817" s="8"/>
      <c r="D817" s="8"/>
      <c r="E817"/>
    </row>
    <row r="818" spans="1:5" x14ac:dyDescent="0.3">
      <c r="A818"/>
      <c r="B818"/>
      <c r="C818" s="8"/>
      <c r="D818" s="8"/>
      <c r="E818"/>
    </row>
    <row r="819" spans="1:5" x14ac:dyDescent="0.3">
      <c r="A819"/>
      <c r="B819"/>
      <c r="C819" s="8"/>
      <c r="D819" s="8"/>
      <c r="E819"/>
    </row>
    <row r="820" spans="1:5" x14ac:dyDescent="0.3">
      <c r="A820"/>
      <c r="B820"/>
      <c r="C820" s="8"/>
      <c r="D820" s="8"/>
      <c r="E820"/>
    </row>
    <row r="821" spans="1:5" x14ac:dyDescent="0.3">
      <c r="A821"/>
      <c r="B821"/>
      <c r="C821" s="8"/>
      <c r="D821" s="8"/>
      <c r="E821"/>
    </row>
    <row r="822" spans="1:5" x14ac:dyDescent="0.3">
      <c r="A822"/>
      <c r="B822"/>
      <c r="C822" s="8"/>
      <c r="D822" s="8"/>
      <c r="E822"/>
    </row>
    <row r="823" spans="1:5" x14ac:dyDescent="0.3">
      <c r="A823"/>
      <c r="B823"/>
      <c r="C823" s="8"/>
      <c r="D823" s="8"/>
      <c r="E823"/>
    </row>
    <row r="824" spans="1:5" x14ac:dyDescent="0.3">
      <c r="A824"/>
      <c r="B824"/>
      <c r="C824" s="8"/>
      <c r="D824" s="8"/>
      <c r="E824"/>
    </row>
    <row r="825" spans="1:5" x14ac:dyDescent="0.3">
      <c r="A825"/>
      <c r="B825"/>
      <c r="C825" s="8"/>
      <c r="D825" s="8"/>
      <c r="E825"/>
    </row>
    <row r="826" spans="1:5" x14ac:dyDescent="0.3">
      <c r="A826"/>
      <c r="B826"/>
      <c r="C826" s="8"/>
      <c r="D826" s="8"/>
      <c r="E826"/>
    </row>
    <row r="827" spans="1:5" x14ac:dyDescent="0.3">
      <c r="A827"/>
      <c r="B827"/>
      <c r="C827" s="8"/>
      <c r="D827" s="8"/>
      <c r="E827"/>
    </row>
    <row r="828" spans="1:5" x14ac:dyDescent="0.3">
      <c r="A828"/>
      <c r="B828"/>
      <c r="C828" s="8"/>
      <c r="D828" s="8"/>
      <c r="E828"/>
    </row>
    <row r="829" spans="1:5" x14ac:dyDescent="0.3">
      <c r="A829"/>
      <c r="B829"/>
      <c r="C829" s="8"/>
      <c r="D829" s="8"/>
      <c r="E829"/>
    </row>
    <row r="830" spans="1:5" x14ac:dyDescent="0.3">
      <c r="A830"/>
      <c r="B830"/>
      <c r="C830" s="8"/>
      <c r="D830" s="8"/>
      <c r="E830"/>
    </row>
    <row r="831" spans="1:5" x14ac:dyDescent="0.3">
      <c r="A831"/>
      <c r="B831"/>
      <c r="C831" s="8"/>
      <c r="D831" s="8"/>
      <c r="E831"/>
    </row>
    <row r="832" spans="1:5" x14ac:dyDescent="0.3">
      <c r="A832"/>
      <c r="B832"/>
      <c r="C832" s="8"/>
      <c r="D832" s="8"/>
      <c r="E832"/>
    </row>
    <row r="833" spans="1:5" x14ac:dyDescent="0.3">
      <c r="A833"/>
      <c r="B833"/>
      <c r="C833" s="8"/>
      <c r="D833" s="8"/>
      <c r="E833"/>
    </row>
    <row r="834" spans="1:5" x14ac:dyDescent="0.3">
      <c r="A834"/>
      <c r="B834"/>
      <c r="C834" s="8"/>
      <c r="D834" s="8"/>
      <c r="E834"/>
    </row>
    <row r="835" spans="1:5" x14ac:dyDescent="0.3">
      <c r="A835"/>
      <c r="B835"/>
      <c r="C835" s="8"/>
      <c r="D835" s="8"/>
      <c r="E835"/>
    </row>
    <row r="836" spans="1:5" x14ac:dyDescent="0.3">
      <c r="A836"/>
      <c r="B836"/>
      <c r="C836" s="8"/>
      <c r="D836" s="8"/>
      <c r="E836"/>
    </row>
    <row r="837" spans="1:5" x14ac:dyDescent="0.3">
      <c r="A837"/>
      <c r="B837"/>
      <c r="C837" s="8"/>
      <c r="D837" s="8"/>
      <c r="E837"/>
    </row>
    <row r="838" spans="1:5" x14ac:dyDescent="0.3">
      <c r="A838"/>
      <c r="B838"/>
      <c r="C838" s="8"/>
      <c r="D838" s="8"/>
      <c r="E838"/>
    </row>
    <row r="839" spans="1:5" x14ac:dyDescent="0.3">
      <c r="A839"/>
      <c r="B839"/>
      <c r="C839" s="8"/>
      <c r="D839" s="8"/>
      <c r="E839"/>
    </row>
    <row r="840" spans="1:5" x14ac:dyDescent="0.3">
      <c r="A840"/>
      <c r="B840"/>
      <c r="C840" s="8"/>
      <c r="D840" s="8"/>
      <c r="E840"/>
    </row>
    <row r="841" spans="1:5" x14ac:dyDescent="0.3">
      <c r="A841"/>
      <c r="B841"/>
      <c r="C841" s="8"/>
      <c r="D841" s="8"/>
      <c r="E841"/>
    </row>
    <row r="842" spans="1:5" x14ac:dyDescent="0.3">
      <c r="A842"/>
      <c r="B842"/>
      <c r="C842" s="8"/>
      <c r="D842" s="8"/>
      <c r="E842"/>
    </row>
    <row r="843" spans="1:5" x14ac:dyDescent="0.3">
      <c r="A843"/>
      <c r="B843"/>
      <c r="C843" s="8"/>
      <c r="D843" s="8"/>
      <c r="E843"/>
    </row>
    <row r="844" spans="1:5" x14ac:dyDescent="0.3">
      <c r="A844"/>
      <c r="B844"/>
      <c r="C844" s="8"/>
      <c r="D844" s="8"/>
      <c r="E844"/>
    </row>
    <row r="845" spans="1:5" x14ac:dyDescent="0.3">
      <c r="A845"/>
      <c r="B845"/>
      <c r="C845" s="8"/>
      <c r="D845" s="8"/>
      <c r="E845"/>
    </row>
    <row r="846" spans="1:5" x14ac:dyDescent="0.3">
      <c r="A846"/>
      <c r="B846"/>
      <c r="C846" s="8"/>
      <c r="D846" s="8"/>
      <c r="E846"/>
    </row>
    <row r="847" spans="1:5" x14ac:dyDescent="0.3">
      <c r="A847"/>
      <c r="B847"/>
      <c r="C847" s="8"/>
      <c r="D847" s="8"/>
      <c r="E847"/>
    </row>
    <row r="848" spans="1:5" x14ac:dyDescent="0.3">
      <c r="A848"/>
      <c r="B848"/>
      <c r="C848" s="8"/>
      <c r="D848" s="8"/>
      <c r="E848"/>
    </row>
    <row r="849" spans="1:5" x14ac:dyDescent="0.3">
      <c r="A849"/>
      <c r="B849"/>
      <c r="C849" s="8"/>
      <c r="D849" s="8"/>
      <c r="E849"/>
    </row>
    <row r="850" spans="1:5" x14ac:dyDescent="0.3">
      <c r="A850"/>
      <c r="B850"/>
      <c r="C850" s="8"/>
      <c r="D850" s="8"/>
      <c r="E850"/>
    </row>
    <row r="851" spans="1:5" x14ac:dyDescent="0.3">
      <c r="A851"/>
      <c r="B851"/>
      <c r="C851" s="8"/>
      <c r="D851" s="8"/>
      <c r="E851"/>
    </row>
    <row r="852" spans="1:5" x14ac:dyDescent="0.3">
      <c r="A852"/>
      <c r="B852"/>
      <c r="C852" s="8"/>
      <c r="D852" s="8"/>
      <c r="E852"/>
    </row>
    <row r="853" spans="1:5" x14ac:dyDescent="0.3">
      <c r="A853"/>
      <c r="B853"/>
      <c r="C853" s="8"/>
      <c r="D853" s="8"/>
      <c r="E853"/>
    </row>
    <row r="854" spans="1:5" x14ac:dyDescent="0.3">
      <c r="A854"/>
      <c r="B854"/>
      <c r="C854" s="8"/>
      <c r="D854" s="8"/>
      <c r="E854"/>
    </row>
    <row r="855" spans="1:5" x14ac:dyDescent="0.3">
      <c r="A855"/>
      <c r="B855"/>
      <c r="C855" s="8"/>
      <c r="D855" s="8"/>
      <c r="E855"/>
    </row>
    <row r="856" spans="1:5" x14ac:dyDescent="0.3">
      <c r="A856"/>
      <c r="B856"/>
      <c r="C856" s="8"/>
      <c r="D856" s="8"/>
      <c r="E856"/>
    </row>
    <row r="857" spans="1:5" x14ac:dyDescent="0.3">
      <c r="A857"/>
      <c r="B857"/>
      <c r="C857" s="8"/>
      <c r="D857" s="8"/>
      <c r="E857"/>
    </row>
    <row r="858" spans="1:5" x14ac:dyDescent="0.3">
      <c r="A858"/>
      <c r="B858"/>
      <c r="C858" s="8"/>
      <c r="D858" s="8"/>
      <c r="E858"/>
    </row>
    <row r="859" spans="1:5" x14ac:dyDescent="0.3">
      <c r="A859"/>
      <c r="B859"/>
      <c r="C859" s="8"/>
      <c r="D859" s="8"/>
      <c r="E859"/>
    </row>
    <row r="860" spans="1:5" x14ac:dyDescent="0.3">
      <c r="A860"/>
      <c r="B860"/>
      <c r="C860" s="8"/>
      <c r="D860" s="8"/>
      <c r="E860"/>
    </row>
    <row r="861" spans="1:5" x14ac:dyDescent="0.3">
      <c r="A861"/>
      <c r="B861"/>
      <c r="C861" s="8"/>
      <c r="D861" s="8"/>
      <c r="E861"/>
    </row>
    <row r="862" spans="1:5" x14ac:dyDescent="0.3">
      <c r="A862"/>
      <c r="B862"/>
      <c r="C862" s="8"/>
      <c r="D862" s="8"/>
      <c r="E862"/>
    </row>
    <row r="863" spans="1:5" x14ac:dyDescent="0.3">
      <c r="A863"/>
      <c r="B863"/>
      <c r="C863" s="8"/>
      <c r="D863" s="8"/>
      <c r="E863"/>
    </row>
    <row r="864" spans="1:5" x14ac:dyDescent="0.3">
      <c r="A864"/>
      <c r="B864"/>
      <c r="C864" s="8"/>
      <c r="D864" s="8"/>
      <c r="E864"/>
    </row>
    <row r="865" spans="1:5" x14ac:dyDescent="0.3">
      <c r="A865"/>
      <c r="B865"/>
      <c r="C865" s="8"/>
      <c r="D865" s="8"/>
      <c r="E865"/>
    </row>
    <row r="866" spans="1:5" x14ac:dyDescent="0.3">
      <c r="A866"/>
      <c r="B866"/>
      <c r="C866" s="8"/>
      <c r="D866" s="8"/>
      <c r="E866"/>
    </row>
    <row r="867" spans="1:5" x14ac:dyDescent="0.3">
      <c r="A867"/>
      <c r="B867"/>
      <c r="C867" s="8"/>
      <c r="D867" s="8"/>
      <c r="E867"/>
    </row>
    <row r="868" spans="1:5" x14ac:dyDescent="0.3">
      <c r="A868"/>
      <c r="B868"/>
      <c r="C868" s="8"/>
      <c r="D868" s="8"/>
      <c r="E868"/>
    </row>
    <row r="869" spans="1:5" x14ac:dyDescent="0.3">
      <c r="A869"/>
      <c r="B869"/>
      <c r="C869" s="8"/>
      <c r="D869" s="8"/>
      <c r="E869"/>
    </row>
    <row r="870" spans="1:5" x14ac:dyDescent="0.3">
      <c r="A870"/>
      <c r="B870"/>
      <c r="C870" s="8"/>
      <c r="D870" s="8"/>
      <c r="E870"/>
    </row>
    <row r="871" spans="1:5" x14ac:dyDescent="0.3">
      <c r="A871"/>
      <c r="B871"/>
      <c r="C871" s="8"/>
      <c r="D871" s="8"/>
      <c r="E871"/>
    </row>
    <row r="872" spans="1:5" x14ac:dyDescent="0.3">
      <c r="A872"/>
      <c r="B872"/>
      <c r="C872" s="8"/>
      <c r="D872" s="8"/>
      <c r="E872"/>
    </row>
    <row r="873" spans="1:5" x14ac:dyDescent="0.3">
      <c r="A873"/>
      <c r="B873"/>
      <c r="C873" s="8"/>
      <c r="D873" s="8"/>
      <c r="E873"/>
    </row>
    <row r="874" spans="1:5" x14ac:dyDescent="0.3">
      <c r="A874"/>
      <c r="B874"/>
      <c r="C874" s="8"/>
      <c r="D874" s="8"/>
      <c r="E874"/>
    </row>
    <row r="875" spans="1:5" x14ac:dyDescent="0.3">
      <c r="A875"/>
      <c r="B875"/>
      <c r="C875" s="8"/>
      <c r="D875" s="8"/>
      <c r="E875"/>
    </row>
    <row r="876" spans="1:5" x14ac:dyDescent="0.3">
      <c r="A876"/>
      <c r="B876"/>
      <c r="C876" s="8"/>
      <c r="D876" s="8"/>
      <c r="E876"/>
    </row>
    <row r="877" spans="1:5" x14ac:dyDescent="0.3">
      <c r="A877"/>
      <c r="B877"/>
      <c r="C877" s="8"/>
      <c r="D877" s="8"/>
      <c r="E877"/>
    </row>
    <row r="878" spans="1:5" x14ac:dyDescent="0.3">
      <c r="A878"/>
      <c r="B878"/>
      <c r="C878" s="8"/>
      <c r="D878" s="8"/>
      <c r="E878"/>
    </row>
    <row r="879" spans="1:5" x14ac:dyDescent="0.3">
      <c r="A879"/>
      <c r="B879"/>
      <c r="C879" s="8"/>
      <c r="D879" s="8"/>
      <c r="E879"/>
    </row>
    <row r="880" spans="1:5" x14ac:dyDescent="0.3">
      <c r="A880"/>
      <c r="B880"/>
      <c r="C880" s="8"/>
      <c r="D880" s="8"/>
      <c r="E880"/>
    </row>
    <row r="881" spans="1:5" x14ac:dyDescent="0.3">
      <c r="A881"/>
      <c r="B881"/>
      <c r="C881" s="8"/>
      <c r="D881" s="8"/>
      <c r="E881"/>
    </row>
    <row r="882" spans="1:5" x14ac:dyDescent="0.3">
      <c r="A882"/>
      <c r="B882"/>
      <c r="C882" s="8"/>
      <c r="D882" s="8"/>
      <c r="E882"/>
    </row>
    <row r="883" spans="1:5" x14ac:dyDescent="0.3">
      <c r="A883"/>
      <c r="B883"/>
      <c r="C883" s="8"/>
      <c r="D883" s="8"/>
      <c r="E883"/>
    </row>
    <row r="884" spans="1:5" x14ac:dyDescent="0.3">
      <c r="A884"/>
      <c r="B884"/>
      <c r="C884" s="8"/>
      <c r="D884" s="8"/>
      <c r="E884"/>
    </row>
    <row r="885" spans="1:5" x14ac:dyDescent="0.3">
      <c r="A885"/>
      <c r="B885"/>
      <c r="C885" s="8"/>
      <c r="D885" s="8"/>
      <c r="E885"/>
    </row>
    <row r="886" spans="1:5" x14ac:dyDescent="0.3">
      <c r="A886"/>
      <c r="B886"/>
      <c r="C886" s="8"/>
      <c r="D886" s="8"/>
      <c r="E886"/>
    </row>
    <row r="887" spans="1:5" x14ac:dyDescent="0.3">
      <c r="A887"/>
      <c r="B887"/>
      <c r="C887" s="8"/>
      <c r="D887" s="8"/>
      <c r="E887"/>
    </row>
    <row r="888" spans="1:5" x14ac:dyDescent="0.3">
      <c r="A888"/>
      <c r="B888"/>
      <c r="C888" s="8"/>
      <c r="D888" s="8"/>
      <c r="E888"/>
    </row>
    <row r="889" spans="1:5" x14ac:dyDescent="0.3">
      <c r="A889"/>
      <c r="B889"/>
      <c r="C889" s="8"/>
      <c r="D889" s="8"/>
      <c r="E889"/>
    </row>
    <row r="890" spans="1:5" x14ac:dyDescent="0.3">
      <c r="A890"/>
      <c r="B890"/>
      <c r="C890" s="8"/>
      <c r="D890" s="8"/>
      <c r="E890"/>
    </row>
    <row r="891" spans="1:5" x14ac:dyDescent="0.3">
      <c r="A891"/>
      <c r="B891"/>
      <c r="C891" s="8"/>
      <c r="D891" s="8"/>
      <c r="E891"/>
    </row>
    <row r="892" spans="1:5" x14ac:dyDescent="0.3">
      <c r="A892"/>
      <c r="B892"/>
      <c r="C892" s="8"/>
      <c r="D892" s="8"/>
      <c r="E892"/>
    </row>
    <row r="893" spans="1:5" x14ac:dyDescent="0.3">
      <c r="A893"/>
      <c r="B893"/>
      <c r="C893" s="8"/>
      <c r="D893" s="8"/>
      <c r="E893"/>
    </row>
    <row r="894" spans="1:5" x14ac:dyDescent="0.3">
      <c r="A894"/>
      <c r="B894"/>
      <c r="C894" s="8"/>
      <c r="D894" s="8"/>
      <c r="E894"/>
    </row>
    <row r="895" spans="1:5" x14ac:dyDescent="0.3">
      <c r="A895"/>
      <c r="B895"/>
      <c r="C895" s="8"/>
      <c r="D895" s="8"/>
      <c r="E895"/>
    </row>
    <row r="896" spans="1:5" x14ac:dyDescent="0.3">
      <c r="A896"/>
      <c r="B896"/>
      <c r="C896" s="8"/>
      <c r="D896" s="8"/>
      <c r="E896"/>
    </row>
    <row r="897" spans="1:5" x14ac:dyDescent="0.3">
      <c r="A897"/>
      <c r="B897"/>
      <c r="C897" s="8"/>
      <c r="D897" s="8"/>
      <c r="E897"/>
    </row>
    <row r="898" spans="1:5" x14ac:dyDescent="0.3">
      <c r="A898"/>
      <c r="B898"/>
      <c r="C898" s="8"/>
      <c r="D898" s="8"/>
      <c r="E898"/>
    </row>
    <row r="899" spans="1:5" x14ac:dyDescent="0.3">
      <c r="A899"/>
      <c r="B899"/>
      <c r="C899" s="8"/>
      <c r="D899" s="8"/>
      <c r="E899"/>
    </row>
    <row r="900" spans="1:5" x14ac:dyDescent="0.3">
      <c r="A900"/>
      <c r="B900"/>
      <c r="C900" s="8"/>
      <c r="D900" s="8"/>
      <c r="E900"/>
    </row>
    <row r="901" spans="1:5" x14ac:dyDescent="0.3">
      <c r="A901"/>
      <c r="B901"/>
      <c r="C901" s="8"/>
      <c r="D901" s="8"/>
      <c r="E901"/>
    </row>
    <row r="902" spans="1:5" x14ac:dyDescent="0.3">
      <c r="A902"/>
      <c r="B902"/>
      <c r="C902" s="8"/>
      <c r="D902" s="8"/>
      <c r="E902"/>
    </row>
    <row r="903" spans="1:5" x14ac:dyDescent="0.3">
      <c r="A903"/>
      <c r="B903"/>
      <c r="C903" s="8"/>
      <c r="D903" s="8"/>
      <c r="E903"/>
    </row>
    <row r="904" spans="1:5" x14ac:dyDescent="0.3">
      <c r="A904"/>
      <c r="B904"/>
      <c r="C904" s="8"/>
      <c r="D904" s="8"/>
      <c r="E904"/>
    </row>
    <row r="905" spans="1:5" x14ac:dyDescent="0.3">
      <c r="A905"/>
      <c r="B905"/>
      <c r="C905" s="8"/>
      <c r="D905" s="8"/>
      <c r="E905"/>
    </row>
    <row r="906" spans="1:5" x14ac:dyDescent="0.3">
      <c r="A906"/>
      <c r="B906"/>
      <c r="C906" s="8"/>
      <c r="D906" s="8"/>
      <c r="E906"/>
    </row>
    <row r="907" spans="1:5" x14ac:dyDescent="0.3">
      <c r="A907"/>
      <c r="B907"/>
      <c r="C907" s="8"/>
      <c r="D907" s="8"/>
      <c r="E907"/>
    </row>
    <row r="908" spans="1:5" x14ac:dyDescent="0.3">
      <c r="A908"/>
      <c r="B908"/>
      <c r="C908" s="8"/>
      <c r="D908" s="8"/>
      <c r="E908"/>
    </row>
    <row r="909" spans="1:5" x14ac:dyDescent="0.3">
      <c r="A909"/>
      <c r="B909"/>
      <c r="C909" s="8"/>
      <c r="D909" s="8"/>
      <c r="E909"/>
    </row>
    <row r="910" spans="1:5" x14ac:dyDescent="0.3">
      <c r="A910"/>
      <c r="B910"/>
      <c r="C910" s="8"/>
      <c r="D910" s="8"/>
      <c r="E910"/>
    </row>
    <row r="911" spans="1:5" x14ac:dyDescent="0.3">
      <c r="A911"/>
      <c r="B911"/>
      <c r="C911" s="8"/>
      <c r="D911" s="8"/>
      <c r="E911"/>
    </row>
    <row r="912" spans="1:5" x14ac:dyDescent="0.3">
      <c r="A912"/>
      <c r="B912"/>
      <c r="C912" s="8"/>
      <c r="D912" s="8"/>
      <c r="E912"/>
    </row>
    <row r="913" spans="1:5" x14ac:dyDescent="0.3">
      <c r="A913"/>
      <c r="B913"/>
      <c r="C913" s="8"/>
      <c r="D913" s="8"/>
      <c r="E913"/>
    </row>
    <row r="914" spans="1:5" x14ac:dyDescent="0.3">
      <c r="A914"/>
      <c r="B914"/>
      <c r="C914" s="8"/>
      <c r="D914" s="8"/>
      <c r="E914"/>
    </row>
    <row r="915" spans="1:5" x14ac:dyDescent="0.3">
      <c r="A915"/>
      <c r="B915"/>
      <c r="C915" s="8"/>
      <c r="D915" s="8"/>
      <c r="E915"/>
    </row>
    <row r="916" spans="1:5" x14ac:dyDescent="0.3">
      <c r="A916"/>
      <c r="B916"/>
      <c r="C916" s="8"/>
      <c r="D916" s="8"/>
      <c r="E916"/>
    </row>
    <row r="917" spans="1:5" x14ac:dyDescent="0.3">
      <c r="A917"/>
      <c r="B917"/>
      <c r="C917" s="8"/>
      <c r="D917" s="8"/>
      <c r="E917"/>
    </row>
    <row r="918" spans="1:5" x14ac:dyDescent="0.3">
      <c r="A918"/>
      <c r="B918"/>
      <c r="C918" s="8"/>
      <c r="D918" s="8"/>
      <c r="E918"/>
    </row>
    <row r="919" spans="1:5" x14ac:dyDescent="0.3">
      <c r="A919"/>
      <c r="B919"/>
      <c r="C919" s="8"/>
      <c r="D919" s="8"/>
      <c r="E919"/>
    </row>
    <row r="920" spans="1:5" x14ac:dyDescent="0.3">
      <c r="A920"/>
      <c r="B920"/>
      <c r="C920" s="8"/>
      <c r="D920" s="8"/>
      <c r="E920"/>
    </row>
    <row r="921" spans="1:5" x14ac:dyDescent="0.3">
      <c r="A921"/>
      <c r="B921"/>
      <c r="C921" s="8"/>
      <c r="D921" s="8"/>
      <c r="E921"/>
    </row>
    <row r="922" spans="1:5" x14ac:dyDescent="0.3">
      <c r="A922"/>
      <c r="B922"/>
      <c r="C922" s="8"/>
      <c r="D922" s="8"/>
      <c r="E922"/>
    </row>
    <row r="923" spans="1:5" x14ac:dyDescent="0.3">
      <c r="A923"/>
      <c r="B923"/>
      <c r="C923" s="8"/>
      <c r="D923" s="8"/>
      <c r="E923"/>
    </row>
    <row r="924" spans="1:5" x14ac:dyDescent="0.3">
      <c r="A924"/>
      <c r="B924"/>
      <c r="C924" s="8"/>
      <c r="D924" s="8"/>
      <c r="E924"/>
    </row>
    <row r="925" spans="1:5" x14ac:dyDescent="0.3">
      <c r="A925"/>
      <c r="B925"/>
      <c r="C925" s="8"/>
      <c r="D925" s="8"/>
      <c r="E925"/>
    </row>
    <row r="926" spans="1:5" x14ac:dyDescent="0.3">
      <c r="A926"/>
      <c r="B926"/>
      <c r="C926" s="8"/>
      <c r="D926" s="8"/>
      <c r="E926"/>
    </row>
    <row r="927" spans="1:5" x14ac:dyDescent="0.3">
      <c r="A927"/>
      <c r="B927"/>
      <c r="C927" s="8"/>
      <c r="D927" s="8"/>
      <c r="E927"/>
    </row>
    <row r="928" spans="1:5" x14ac:dyDescent="0.3">
      <c r="A928"/>
      <c r="B928"/>
      <c r="C928" s="8"/>
      <c r="D928" s="8"/>
      <c r="E928"/>
    </row>
    <row r="929" spans="1:5" x14ac:dyDescent="0.3">
      <c r="A929"/>
      <c r="B929"/>
      <c r="C929" s="8"/>
      <c r="D929" s="8"/>
      <c r="E929"/>
    </row>
    <row r="930" spans="1:5" x14ac:dyDescent="0.3">
      <c r="A930"/>
      <c r="B930"/>
      <c r="C930" s="8"/>
      <c r="D930" s="8"/>
      <c r="E930"/>
    </row>
    <row r="931" spans="1:5" x14ac:dyDescent="0.3">
      <c r="A931"/>
      <c r="B931"/>
      <c r="C931" s="8"/>
      <c r="D931" s="8"/>
      <c r="E931"/>
    </row>
    <row r="932" spans="1:5" x14ac:dyDescent="0.3">
      <c r="A932"/>
      <c r="B932"/>
      <c r="C932" s="8"/>
      <c r="D932" s="8"/>
      <c r="E932"/>
    </row>
    <row r="933" spans="1:5" x14ac:dyDescent="0.3">
      <c r="A933"/>
      <c r="B933"/>
      <c r="C933" s="8"/>
      <c r="D933" s="8"/>
      <c r="E933"/>
    </row>
    <row r="934" spans="1:5" x14ac:dyDescent="0.3">
      <c r="A934"/>
      <c r="B934"/>
      <c r="C934" s="8"/>
      <c r="D934" s="8"/>
      <c r="E934"/>
    </row>
    <row r="935" spans="1:5" x14ac:dyDescent="0.3">
      <c r="A935"/>
      <c r="B935"/>
      <c r="C935" s="8"/>
      <c r="D935" s="8"/>
      <c r="E935"/>
    </row>
    <row r="936" spans="1:5" x14ac:dyDescent="0.3">
      <c r="A936"/>
      <c r="B936"/>
      <c r="C936" s="8"/>
      <c r="D936" s="8"/>
      <c r="E936"/>
    </row>
    <row r="937" spans="1:5" x14ac:dyDescent="0.3">
      <c r="A937"/>
      <c r="B937"/>
      <c r="C937" s="8"/>
      <c r="D937" s="8"/>
      <c r="E937"/>
    </row>
    <row r="938" spans="1:5" x14ac:dyDescent="0.3">
      <c r="A938"/>
      <c r="B938"/>
      <c r="C938" s="8"/>
      <c r="D938" s="8"/>
      <c r="E938"/>
    </row>
    <row r="939" spans="1:5" x14ac:dyDescent="0.3">
      <c r="A939"/>
      <c r="B939"/>
      <c r="C939" s="8"/>
      <c r="D939" s="8"/>
      <c r="E939"/>
    </row>
    <row r="940" spans="1:5" x14ac:dyDescent="0.3">
      <c r="A940"/>
      <c r="B940"/>
      <c r="C940" s="8"/>
      <c r="D940" s="8"/>
      <c r="E940"/>
    </row>
    <row r="941" spans="1:5" x14ac:dyDescent="0.3">
      <c r="A941"/>
      <c r="B941"/>
      <c r="C941" s="8"/>
      <c r="D941" s="8"/>
      <c r="E941"/>
    </row>
    <row r="942" spans="1:5" x14ac:dyDescent="0.3">
      <c r="A942"/>
      <c r="B942"/>
      <c r="C942" s="8"/>
      <c r="D942" s="8"/>
      <c r="E942"/>
    </row>
    <row r="943" spans="1:5" x14ac:dyDescent="0.3">
      <c r="A943"/>
      <c r="B943"/>
      <c r="C943" s="8"/>
      <c r="D943" s="8"/>
      <c r="E943"/>
    </row>
    <row r="944" spans="1:5" x14ac:dyDescent="0.3">
      <c r="A944"/>
      <c r="B944"/>
      <c r="C944" s="8"/>
      <c r="D944" s="8"/>
      <c r="E944"/>
    </row>
    <row r="945" spans="1:5" x14ac:dyDescent="0.3">
      <c r="A945"/>
      <c r="B945"/>
      <c r="C945" s="8"/>
      <c r="D945" s="8"/>
      <c r="E945"/>
    </row>
    <row r="946" spans="1:5" x14ac:dyDescent="0.3">
      <c r="A946"/>
      <c r="B946"/>
      <c r="C946" s="8"/>
      <c r="D946" s="8"/>
      <c r="E946"/>
    </row>
    <row r="947" spans="1:5" x14ac:dyDescent="0.3">
      <c r="A947"/>
      <c r="B947"/>
      <c r="C947" s="8"/>
      <c r="D947" s="8"/>
      <c r="E947"/>
    </row>
    <row r="948" spans="1:5" x14ac:dyDescent="0.3">
      <c r="A948"/>
      <c r="B948"/>
      <c r="C948" s="8"/>
      <c r="D948" s="8"/>
      <c r="E948"/>
    </row>
    <row r="949" spans="1:5" x14ac:dyDescent="0.3">
      <c r="A949"/>
      <c r="B949"/>
      <c r="C949" s="8"/>
      <c r="D949" s="8"/>
      <c r="E949"/>
    </row>
    <row r="950" spans="1:5" x14ac:dyDescent="0.3">
      <c r="A950"/>
      <c r="B950"/>
      <c r="C950" s="8"/>
      <c r="D950" s="8"/>
      <c r="E950"/>
    </row>
    <row r="951" spans="1:5" x14ac:dyDescent="0.3">
      <c r="A951"/>
      <c r="B951"/>
      <c r="C951" s="8"/>
      <c r="D951" s="8"/>
      <c r="E951"/>
    </row>
    <row r="952" spans="1:5" x14ac:dyDescent="0.3">
      <c r="A952"/>
      <c r="B952"/>
      <c r="C952" s="8"/>
      <c r="D952" s="8"/>
      <c r="E952"/>
    </row>
    <row r="953" spans="1:5" x14ac:dyDescent="0.3">
      <c r="A953"/>
      <c r="B953"/>
      <c r="C953" s="8"/>
      <c r="D953" s="8"/>
      <c r="E953"/>
    </row>
    <row r="954" spans="1:5" x14ac:dyDescent="0.3">
      <c r="A954"/>
      <c r="B954"/>
      <c r="C954" s="8"/>
      <c r="D954" s="8"/>
      <c r="E954"/>
    </row>
    <row r="955" spans="1:5" x14ac:dyDescent="0.3">
      <c r="A955"/>
      <c r="B955"/>
      <c r="C955" s="8"/>
      <c r="D955" s="8"/>
      <c r="E955"/>
    </row>
    <row r="956" spans="1:5" x14ac:dyDescent="0.3">
      <c r="A956"/>
      <c r="B956"/>
      <c r="C956" s="8"/>
      <c r="D956" s="8"/>
      <c r="E956"/>
    </row>
    <row r="957" spans="1:5" x14ac:dyDescent="0.3">
      <c r="A957"/>
      <c r="B957"/>
      <c r="C957" s="8"/>
      <c r="D957" s="8"/>
      <c r="E957"/>
    </row>
    <row r="958" spans="1:5" x14ac:dyDescent="0.3">
      <c r="A958"/>
      <c r="B958"/>
      <c r="C958" s="8"/>
      <c r="D958" s="8"/>
      <c r="E958"/>
    </row>
    <row r="959" spans="1:5" x14ac:dyDescent="0.3">
      <c r="A959"/>
      <c r="B959"/>
      <c r="C959" s="8"/>
      <c r="D959" s="8"/>
      <c r="E959"/>
    </row>
    <row r="960" spans="1:5" x14ac:dyDescent="0.3">
      <c r="A960"/>
      <c r="B960"/>
      <c r="C960" s="8"/>
      <c r="D960" s="8"/>
      <c r="E960"/>
    </row>
    <row r="961" spans="1:5" x14ac:dyDescent="0.3">
      <c r="A961"/>
      <c r="B961"/>
      <c r="C961" s="8"/>
      <c r="D961" s="8"/>
      <c r="E961"/>
    </row>
    <row r="962" spans="1:5" x14ac:dyDescent="0.3">
      <c r="A962"/>
      <c r="B962"/>
      <c r="C962" s="8"/>
      <c r="D962" s="8"/>
      <c r="E962"/>
    </row>
    <row r="963" spans="1:5" x14ac:dyDescent="0.3">
      <c r="A963"/>
      <c r="B963"/>
      <c r="C963" s="8"/>
      <c r="D963" s="8"/>
      <c r="E963"/>
    </row>
    <row r="964" spans="1:5" x14ac:dyDescent="0.3">
      <c r="A964"/>
      <c r="B964"/>
      <c r="C964" s="8"/>
      <c r="D964" s="8"/>
      <c r="E964"/>
    </row>
    <row r="965" spans="1:5" x14ac:dyDescent="0.3">
      <c r="A965"/>
      <c r="B965"/>
      <c r="C965" s="8"/>
      <c r="D965" s="8"/>
      <c r="E965"/>
    </row>
    <row r="966" spans="1:5" x14ac:dyDescent="0.3">
      <c r="A966"/>
      <c r="B966"/>
      <c r="C966" s="8"/>
      <c r="D966" s="8"/>
      <c r="E966"/>
    </row>
    <row r="967" spans="1:5" x14ac:dyDescent="0.3">
      <c r="A967"/>
      <c r="B967"/>
      <c r="C967" s="8"/>
      <c r="D967" s="8"/>
      <c r="E967"/>
    </row>
    <row r="968" spans="1:5" x14ac:dyDescent="0.3">
      <c r="A968"/>
      <c r="B968"/>
      <c r="C968" s="8"/>
      <c r="D968" s="8"/>
      <c r="E968"/>
    </row>
    <row r="969" spans="1:5" x14ac:dyDescent="0.3">
      <c r="A969"/>
      <c r="B969"/>
      <c r="C969" s="8"/>
      <c r="D969" s="8"/>
      <c r="E969"/>
    </row>
    <row r="970" spans="1:5" x14ac:dyDescent="0.3">
      <c r="A970"/>
      <c r="B970"/>
      <c r="C970" s="8"/>
      <c r="D970" s="8"/>
      <c r="E970"/>
    </row>
    <row r="971" spans="1:5" x14ac:dyDescent="0.3">
      <c r="A971"/>
      <c r="B971"/>
      <c r="C971" s="8"/>
      <c r="D971" s="8"/>
      <c r="E971"/>
    </row>
    <row r="972" spans="1:5" x14ac:dyDescent="0.3">
      <c r="A972"/>
      <c r="B972"/>
      <c r="C972" s="8"/>
      <c r="D972" s="8"/>
      <c r="E972"/>
    </row>
    <row r="973" spans="1:5" x14ac:dyDescent="0.3">
      <c r="A973"/>
      <c r="B973"/>
      <c r="C973" s="8"/>
      <c r="D973" s="8"/>
      <c r="E973"/>
    </row>
    <row r="974" spans="1:5" x14ac:dyDescent="0.3">
      <c r="A974"/>
      <c r="B974"/>
      <c r="C974" s="8"/>
      <c r="D974" s="8"/>
      <c r="E974"/>
    </row>
    <row r="975" spans="1:5" x14ac:dyDescent="0.3">
      <c r="A975"/>
      <c r="B975"/>
      <c r="C975" s="8"/>
      <c r="D975" s="8"/>
      <c r="E975"/>
    </row>
    <row r="976" spans="1:5" x14ac:dyDescent="0.3">
      <c r="A976"/>
      <c r="B976"/>
      <c r="C976" s="8"/>
      <c r="D976" s="8"/>
      <c r="E976"/>
    </row>
    <row r="977" spans="1:5" x14ac:dyDescent="0.3">
      <c r="A977"/>
      <c r="B977"/>
      <c r="C977" s="8"/>
      <c r="D977" s="8"/>
      <c r="E977"/>
    </row>
    <row r="978" spans="1:5" x14ac:dyDescent="0.3">
      <c r="A978"/>
      <c r="B978"/>
      <c r="C978" s="8"/>
      <c r="D978" s="8"/>
      <c r="E978"/>
    </row>
    <row r="979" spans="1:5" x14ac:dyDescent="0.3">
      <c r="A979"/>
      <c r="B979"/>
      <c r="C979" s="8"/>
      <c r="D979" s="8"/>
      <c r="E979"/>
    </row>
    <row r="980" spans="1:5" x14ac:dyDescent="0.3">
      <c r="A980"/>
      <c r="B980"/>
      <c r="C980" s="8"/>
      <c r="D980" s="8"/>
      <c r="E980"/>
    </row>
    <row r="981" spans="1:5" x14ac:dyDescent="0.3">
      <c r="A981"/>
      <c r="B981"/>
      <c r="C981" s="8"/>
      <c r="D981" s="8"/>
      <c r="E981"/>
    </row>
    <row r="982" spans="1:5" x14ac:dyDescent="0.3">
      <c r="A982"/>
      <c r="B982"/>
      <c r="C982" s="8"/>
      <c r="D982" s="8"/>
      <c r="E982"/>
    </row>
    <row r="983" spans="1:5" x14ac:dyDescent="0.3">
      <c r="A983"/>
      <c r="B983"/>
      <c r="C983" s="8"/>
      <c r="D983" s="8"/>
      <c r="E983"/>
    </row>
    <row r="984" spans="1:5" x14ac:dyDescent="0.3">
      <c r="A984"/>
      <c r="B984"/>
      <c r="C984" s="8"/>
      <c r="D984" s="8"/>
      <c r="E984"/>
    </row>
    <row r="985" spans="1:5" x14ac:dyDescent="0.3">
      <c r="A985"/>
      <c r="B985"/>
      <c r="C985" s="8"/>
      <c r="D985" s="8"/>
      <c r="E985"/>
    </row>
    <row r="986" spans="1:5" x14ac:dyDescent="0.3">
      <c r="A986"/>
      <c r="B986"/>
      <c r="C986" s="8"/>
      <c r="D986" s="8"/>
      <c r="E986"/>
    </row>
    <row r="987" spans="1:5" x14ac:dyDescent="0.3">
      <c r="A987"/>
      <c r="B987"/>
      <c r="C987" s="8"/>
      <c r="D987" s="8"/>
      <c r="E987"/>
    </row>
    <row r="988" spans="1:5" x14ac:dyDescent="0.3">
      <c r="A988"/>
      <c r="B988"/>
      <c r="C988" s="8"/>
      <c r="D988" s="8"/>
      <c r="E988"/>
    </row>
    <row r="989" spans="1:5" x14ac:dyDescent="0.3">
      <c r="A989"/>
      <c r="B989"/>
      <c r="C989" s="8"/>
      <c r="D989" s="8"/>
      <c r="E989"/>
    </row>
    <row r="990" spans="1:5" x14ac:dyDescent="0.3">
      <c r="A990"/>
      <c r="B990"/>
      <c r="C990" s="8"/>
      <c r="D990" s="8"/>
      <c r="E990"/>
    </row>
    <row r="991" spans="1:5" x14ac:dyDescent="0.3">
      <c r="A991"/>
      <c r="B991"/>
      <c r="C991" s="8"/>
      <c r="D991" s="8"/>
      <c r="E991"/>
    </row>
    <row r="992" spans="1:5" x14ac:dyDescent="0.3">
      <c r="A992"/>
      <c r="B992"/>
      <c r="C992" s="8"/>
      <c r="D992" s="8"/>
      <c r="E992"/>
    </row>
    <row r="993" spans="1:5" x14ac:dyDescent="0.3">
      <c r="A993"/>
      <c r="B993"/>
      <c r="C993" s="8"/>
      <c r="D993" s="8"/>
      <c r="E993"/>
    </row>
    <row r="994" spans="1:5" x14ac:dyDescent="0.3">
      <c r="A994"/>
      <c r="B994"/>
      <c r="C994" s="8"/>
      <c r="D994" s="8"/>
      <c r="E994"/>
    </row>
    <row r="995" spans="1:5" x14ac:dyDescent="0.3">
      <c r="A995"/>
      <c r="B995"/>
      <c r="C995" s="8"/>
      <c r="D995" s="8"/>
      <c r="E995"/>
    </row>
    <row r="996" spans="1:5" x14ac:dyDescent="0.3">
      <c r="A996"/>
      <c r="B996"/>
      <c r="C996" s="8"/>
      <c r="D996" s="8"/>
      <c r="E996"/>
    </row>
    <row r="997" spans="1:5" x14ac:dyDescent="0.3">
      <c r="A997"/>
      <c r="B997"/>
      <c r="C997" s="8"/>
      <c r="D997" s="8"/>
      <c r="E997"/>
    </row>
    <row r="998" spans="1:5" x14ac:dyDescent="0.3">
      <c r="A998"/>
      <c r="B998"/>
      <c r="C998" s="8"/>
      <c r="D998" s="8"/>
      <c r="E998"/>
    </row>
    <row r="999" spans="1:5" x14ac:dyDescent="0.3">
      <c r="A999"/>
      <c r="B999"/>
      <c r="C999" s="8"/>
      <c r="D999" s="8"/>
      <c r="E999"/>
    </row>
    <row r="1000" spans="1:5" x14ac:dyDescent="0.3">
      <c r="A1000"/>
      <c r="B1000"/>
      <c r="C1000" s="8"/>
      <c r="D1000" s="8"/>
      <c r="E1000"/>
    </row>
    <row r="1001" spans="1:5" x14ac:dyDescent="0.3">
      <c r="A1001"/>
      <c r="B1001"/>
      <c r="C1001" s="8"/>
      <c r="D1001" s="8"/>
      <c r="E1001"/>
    </row>
    <row r="1002" spans="1:5" x14ac:dyDescent="0.3">
      <c r="A1002"/>
      <c r="B1002"/>
      <c r="C1002" s="8"/>
      <c r="D1002" s="8"/>
      <c r="E1002"/>
    </row>
    <row r="1003" spans="1:5" x14ac:dyDescent="0.3">
      <c r="A1003"/>
      <c r="B1003"/>
      <c r="C1003" s="8"/>
      <c r="D1003" s="8"/>
      <c r="E1003"/>
    </row>
    <row r="1004" spans="1:5" x14ac:dyDescent="0.3">
      <c r="A1004"/>
      <c r="B1004"/>
      <c r="C1004" s="8"/>
      <c r="D1004" s="8"/>
      <c r="E1004"/>
    </row>
    <row r="1005" spans="1:5" x14ac:dyDescent="0.3">
      <c r="A1005"/>
      <c r="B1005"/>
      <c r="C1005" s="8"/>
      <c r="D1005" s="8"/>
      <c r="E1005"/>
    </row>
    <row r="1006" spans="1:5" x14ac:dyDescent="0.3">
      <c r="A1006"/>
      <c r="B1006"/>
      <c r="C1006" s="8"/>
      <c r="D1006" s="8"/>
      <c r="E1006"/>
    </row>
    <row r="1007" spans="1:5" x14ac:dyDescent="0.3">
      <c r="A1007"/>
      <c r="B1007"/>
      <c r="C1007" s="8"/>
      <c r="D1007" s="8"/>
      <c r="E1007"/>
    </row>
    <row r="1008" spans="1:5" x14ac:dyDescent="0.3">
      <c r="A1008"/>
      <c r="B1008"/>
      <c r="C1008" s="8"/>
      <c r="D1008" s="8"/>
      <c r="E1008"/>
    </row>
    <row r="1009" spans="1:5" x14ac:dyDescent="0.3">
      <c r="A1009"/>
      <c r="B1009"/>
      <c r="C1009" s="8"/>
      <c r="D1009" s="8"/>
      <c r="E1009"/>
    </row>
    <row r="1010" spans="1:5" x14ac:dyDescent="0.3">
      <c r="A1010"/>
      <c r="B1010"/>
      <c r="C1010" s="8"/>
      <c r="D1010" s="8"/>
      <c r="E1010"/>
    </row>
    <row r="1011" spans="1:5" x14ac:dyDescent="0.3">
      <c r="A1011"/>
      <c r="B1011"/>
      <c r="C1011" s="8"/>
      <c r="D1011" s="8"/>
      <c r="E1011"/>
    </row>
    <row r="1012" spans="1:5" x14ac:dyDescent="0.3">
      <c r="A1012"/>
      <c r="B1012"/>
      <c r="C1012" s="8"/>
      <c r="D1012" s="8"/>
      <c r="E1012"/>
    </row>
    <row r="1013" spans="1:5" x14ac:dyDescent="0.3">
      <c r="A1013"/>
      <c r="B1013"/>
      <c r="C1013" s="8"/>
      <c r="D1013" s="8"/>
      <c r="E1013"/>
    </row>
    <row r="1014" spans="1:5" x14ac:dyDescent="0.3">
      <c r="A1014"/>
      <c r="B1014"/>
      <c r="C1014" s="8"/>
      <c r="D1014" s="8"/>
      <c r="E1014"/>
    </row>
    <row r="1015" spans="1:5" x14ac:dyDescent="0.3">
      <c r="A1015"/>
      <c r="B1015"/>
      <c r="C1015" s="8"/>
      <c r="D1015" s="8"/>
      <c r="E1015"/>
    </row>
    <row r="1016" spans="1:5" x14ac:dyDescent="0.3">
      <c r="A1016"/>
      <c r="B1016"/>
      <c r="C1016" s="8"/>
      <c r="D1016" s="8"/>
      <c r="E1016"/>
    </row>
    <row r="1017" spans="1:5" x14ac:dyDescent="0.3">
      <c r="A1017"/>
      <c r="B1017"/>
      <c r="C1017" s="8"/>
      <c r="D1017" s="8"/>
      <c r="E1017"/>
    </row>
    <row r="1018" spans="1:5" x14ac:dyDescent="0.3">
      <c r="A1018"/>
      <c r="B1018"/>
      <c r="C1018" s="8"/>
      <c r="D1018" s="8"/>
      <c r="E1018"/>
    </row>
    <row r="1019" spans="1:5" x14ac:dyDescent="0.3">
      <c r="A1019"/>
      <c r="B1019"/>
      <c r="C1019" s="8"/>
      <c r="D1019" s="8"/>
      <c r="E1019"/>
    </row>
    <row r="1020" spans="1:5" x14ac:dyDescent="0.3">
      <c r="A1020"/>
      <c r="B1020"/>
      <c r="C1020" s="8"/>
      <c r="D1020" s="8"/>
      <c r="E1020"/>
    </row>
    <row r="1021" spans="1:5" x14ac:dyDescent="0.3">
      <c r="A1021"/>
      <c r="B1021"/>
      <c r="C1021" s="8"/>
      <c r="D1021" s="8"/>
      <c r="E1021"/>
    </row>
    <row r="1022" spans="1:5" x14ac:dyDescent="0.3">
      <c r="A1022"/>
      <c r="B1022"/>
      <c r="C1022" s="8"/>
      <c r="D1022" s="8"/>
      <c r="E1022"/>
    </row>
    <row r="1023" spans="1:5" x14ac:dyDescent="0.3">
      <c r="A1023"/>
      <c r="B1023"/>
      <c r="C1023" s="8"/>
      <c r="D1023" s="8"/>
      <c r="E1023"/>
    </row>
    <row r="1024" spans="1:5" x14ac:dyDescent="0.3">
      <c r="A1024"/>
      <c r="B1024"/>
      <c r="C1024" s="8"/>
      <c r="D1024" s="8"/>
      <c r="E1024"/>
    </row>
    <row r="1025" spans="1:5" x14ac:dyDescent="0.3">
      <c r="A1025"/>
      <c r="B1025"/>
      <c r="C1025" s="8"/>
      <c r="D1025" s="8"/>
      <c r="E1025"/>
    </row>
    <row r="1026" spans="1:5" x14ac:dyDescent="0.3">
      <c r="A1026"/>
      <c r="B1026"/>
      <c r="C1026" s="8"/>
      <c r="D1026" s="8"/>
      <c r="E1026"/>
    </row>
    <row r="1027" spans="1:5" x14ac:dyDescent="0.3">
      <c r="A1027"/>
      <c r="B1027"/>
      <c r="C1027" s="8"/>
      <c r="D1027" s="8"/>
      <c r="E1027"/>
    </row>
    <row r="1028" spans="1:5" x14ac:dyDescent="0.3">
      <c r="A1028"/>
      <c r="B1028"/>
      <c r="C1028" s="8"/>
      <c r="D1028" s="8"/>
      <c r="E1028"/>
    </row>
    <row r="1029" spans="1:5" x14ac:dyDescent="0.3">
      <c r="A1029"/>
      <c r="B1029"/>
      <c r="C1029" s="8"/>
      <c r="D1029" s="8"/>
      <c r="E1029"/>
    </row>
    <row r="1030" spans="1:5" x14ac:dyDescent="0.3">
      <c r="A1030"/>
      <c r="B1030"/>
      <c r="C1030" s="8"/>
      <c r="D1030" s="8"/>
      <c r="E1030"/>
    </row>
    <row r="1031" spans="1:5" x14ac:dyDescent="0.3">
      <c r="A1031"/>
      <c r="B1031"/>
      <c r="C1031" s="8"/>
      <c r="D1031" s="8"/>
      <c r="E1031"/>
    </row>
    <row r="1032" spans="1:5" x14ac:dyDescent="0.3">
      <c r="A1032"/>
      <c r="B1032"/>
      <c r="C1032" s="8"/>
      <c r="D1032" s="8"/>
      <c r="E1032"/>
    </row>
    <row r="1033" spans="1:5" x14ac:dyDescent="0.3">
      <c r="A1033"/>
      <c r="B1033"/>
      <c r="C1033" s="8"/>
      <c r="D1033" s="8"/>
      <c r="E1033"/>
    </row>
    <row r="1034" spans="1:5" x14ac:dyDescent="0.3">
      <c r="A1034"/>
      <c r="B1034"/>
      <c r="C1034" s="8"/>
      <c r="D1034" s="8"/>
      <c r="E1034"/>
    </row>
    <row r="1035" spans="1:5" x14ac:dyDescent="0.3">
      <c r="A1035"/>
      <c r="B1035"/>
      <c r="C1035" s="8"/>
      <c r="D1035" s="8"/>
      <c r="E1035"/>
    </row>
    <row r="1036" spans="1:5" x14ac:dyDescent="0.3">
      <c r="A1036"/>
      <c r="B1036"/>
      <c r="C1036" s="8"/>
      <c r="D1036" s="8"/>
      <c r="E1036"/>
    </row>
    <row r="1037" spans="1:5" x14ac:dyDescent="0.3">
      <c r="A1037"/>
      <c r="B1037"/>
      <c r="C1037" s="8"/>
      <c r="D1037" s="8"/>
      <c r="E1037"/>
    </row>
    <row r="1038" spans="1:5" x14ac:dyDescent="0.3">
      <c r="A1038"/>
      <c r="B1038"/>
      <c r="C1038" s="8"/>
      <c r="D1038" s="8"/>
      <c r="E1038"/>
    </row>
    <row r="1039" spans="1:5" x14ac:dyDescent="0.3">
      <c r="A1039"/>
      <c r="B1039"/>
      <c r="C1039" s="8"/>
      <c r="D1039" s="8"/>
      <c r="E1039"/>
    </row>
    <row r="1040" spans="1:5" x14ac:dyDescent="0.3">
      <c r="A1040"/>
      <c r="B1040"/>
      <c r="C1040" s="8"/>
      <c r="D1040" s="8"/>
      <c r="E1040"/>
    </row>
    <row r="1041" spans="1:5" x14ac:dyDescent="0.3">
      <c r="A1041"/>
      <c r="B1041"/>
      <c r="C1041" s="8"/>
      <c r="D1041" s="8"/>
      <c r="E1041"/>
    </row>
    <row r="1042" spans="1:5" x14ac:dyDescent="0.3">
      <c r="A1042"/>
      <c r="B1042"/>
      <c r="C1042" s="8"/>
      <c r="D1042" s="8"/>
      <c r="E1042"/>
    </row>
    <row r="1043" spans="1:5" x14ac:dyDescent="0.3">
      <c r="A1043"/>
      <c r="B1043"/>
      <c r="C1043" s="8"/>
      <c r="D1043" s="8"/>
      <c r="E1043"/>
    </row>
    <row r="1044" spans="1:5" x14ac:dyDescent="0.3">
      <c r="A1044"/>
      <c r="B1044"/>
      <c r="C1044" s="8"/>
      <c r="D1044" s="8"/>
      <c r="E1044"/>
    </row>
    <row r="1045" spans="1:5" x14ac:dyDescent="0.3">
      <c r="A1045"/>
      <c r="B1045"/>
      <c r="C1045" s="8"/>
      <c r="D1045" s="8"/>
      <c r="E1045"/>
    </row>
    <row r="1046" spans="1:5" x14ac:dyDescent="0.3">
      <c r="A1046"/>
      <c r="B1046"/>
      <c r="C1046" s="8"/>
      <c r="D1046" s="8"/>
      <c r="E1046"/>
    </row>
    <row r="1047" spans="1:5" x14ac:dyDescent="0.3">
      <c r="A1047"/>
      <c r="B1047"/>
      <c r="C1047" s="8"/>
      <c r="D1047" s="8"/>
      <c r="E1047"/>
    </row>
    <row r="1048" spans="1:5" x14ac:dyDescent="0.3">
      <c r="A1048"/>
      <c r="B1048"/>
      <c r="C1048" s="8"/>
      <c r="D1048" s="8"/>
      <c r="E1048"/>
    </row>
    <row r="1049" spans="1:5" x14ac:dyDescent="0.3">
      <c r="A1049"/>
      <c r="B1049"/>
      <c r="C1049" s="8"/>
      <c r="D1049" s="8"/>
      <c r="E1049"/>
    </row>
    <row r="1050" spans="1:5" x14ac:dyDescent="0.3">
      <c r="A1050"/>
      <c r="B1050"/>
      <c r="C1050" s="8"/>
      <c r="D1050" s="8"/>
      <c r="E1050"/>
    </row>
    <row r="1051" spans="1:5" x14ac:dyDescent="0.3">
      <c r="A1051"/>
      <c r="B1051"/>
      <c r="C1051" s="8"/>
      <c r="D1051" s="8"/>
      <c r="E1051"/>
    </row>
    <row r="1052" spans="1:5" x14ac:dyDescent="0.3">
      <c r="A1052"/>
      <c r="B1052"/>
      <c r="C1052" s="8"/>
      <c r="D1052" s="8"/>
      <c r="E1052"/>
    </row>
    <row r="1053" spans="1:5" x14ac:dyDescent="0.3">
      <c r="A1053"/>
      <c r="B1053"/>
      <c r="C1053" s="8"/>
      <c r="D1053" s="8"/>
      <c r="E1053"/>
    </row>
    <row r="1054" spans="1:5" x14ac:dyDescent="0.3">
      <c r="A1054"/>
      <c r="B1054"/>
      <c r="C1054" s="8"/>
      <c r="D1054" s="8"/>
      <c r="E1054"/>
    </row>
    <row r="1055" spans="1:5" x14ac:dyDescent="0.3">
      <c r="A1055"/>
      <c r="B1055"/>
      <c r="C1055" s="8"/>
      <c r="D1055" s="8"/>
      <c r="E1055"/>
    </row>
    <row r="1056" spans="1:5" x14ac:dyDescent="0.3">
      <c r="A1056"/>
      <c r="B1056"/>
      <c r="C1056" s="8"/>
      <c r="D1056" s="8"/>
      <c r="E1056"/>
    </row>
    <row r="1057" spans="1:5" x14ac:dyDescent="0.3">
      <c r="A1057"/>
      <c r="B1057"/>
      <c r="C1057" s="8"/>
      <c r="D1057" s="8"/>
      <c r="E1057"/>
    </row>
    <row r="1058" spans="1:5" x14ac:dyDescent="0.3">
      <c r="A1058"/>
      <c r="B1058"/>
      <c r="C1058" s="8"/>
      <c r="D1058" s="8"/>
      <c r="E1058"/>
    </row>
    <row r="1059" spans="1:5" x14ac:dyDescent="0.3">
      <c r="A1059"/>
      <c r="B1059"/>
      <c r="C1059" s="8"/>
      <c r="D1059" s="8"/>
      <c r="E1059"/>
    </row>
    <row r="1060" spans="1:5" x14ac:dyDescent="0.3">
      <c r="A1060"/>
      <c r="B1060"/>
      <c r="C1060" s="8"/>
      <c r="D1060" s="8"/>
      <c r="E1060"/>
    </row>
    <row r="1061" spans="1:5" x14ac:dyDescent="0.3">
      <c r="A1061"/>
      <c r="B1061"/>
      <c r="C1061" s="8"/>
      <c r="D1061" s="8"/>
      <c r="E1061"/>
    </row>
    <row r="1062" spans="1:5" x14ac:dyDescent="0.3">
      <c r="A1062"/>
      <c r="B1062"/>
      <c r="C1062" s="8"/>
      <c r="D1062" s="8"/>
      <c r="E1062"/>
    </row>
    <row r="1063" spans="1:5" x14ac:dyDescent="0.3">
      <c r="A1063"/>
      <c r="B1063"/>
      <c r="C1063" s="8"/>
      <c r="D1063" s="8"/>
      <c r="E1063"/>
    </row>
    <row r="1064" spans="1:5" x14ac:dyDescent="0.3">
      <c r="A1064"/>
      <c r="B1064"/>
      <c r="C1064" s="8"/>
      <c r="D1064" s="8"/>
      <c r="E1064"/>
    </row>
    <row r="1065" spans="1:5" x14ac:dyDescent="0.3">
      <c r="A1065"/>
      <c r="B1065"/>
      <c r="C1065" s="8"/>
      <c r="D1065" s="8"/>
      <c r="E1065"/>
    </row>
    <row r="1066" spans="1:5" x14ac:dyDescent="0.3">
      <c r="A1066"/>
      <c r="B1066"/>
      <c r="C1066" s="8"/>
      <c r="D1066" s="8"/>
      <c r="E1066"/>
    </row>
    <row r="1067" spans="1:5" x14ac:dyDescent="0.3">
      <c r="A1067"/>
      <c r="B1067"/>
      <c r="C1067" s="8"/>
      <c r="D1067" s="8"/>
      <c r="E1067"/>
    </row>
    <row r="1068" spans="1:5" x14ac:dyDescent="0.3">
      <c r="A1068"/>
      <c r="B1068"/>
      <c r="C1068" s="8"/>
      <c r="D1068" s="8"/>
      <c r="E1068"/>
    </row>
    <row r="1069" spans="1:5" x14ac:dyDescent="0.3">
      <c r="A1069"/>
      <c r="B1069"/>
      <c r="C1069" s="8"/>
      <c r="D1069" s="8"/>
      <c r="E1069"/>
    </row>
    <row r="1070" spans="1:5" x14ac:dyDescent="0.3">
      <c r="A1070"/>
      <c r="B1070"/>
      <c r="C1070" s="8"/>
      <c r="D1070" s="8"/>
      <c r="E1070"/>
    </row>
    <row r="1071" spans="1:5" x14ac:dyDescent="0.3">
      <c r="A1071"/>
      <c r="B1071"/>
      <c r="C1071" s="8"/>
      <c r="D1071" s="8"/>
      <c r="E1071"/>
    </row>
    <row r="1072" spans="1:5" x14ac:dyDescent="0.3">
      <c r="A1072"/>
      <c r="B1072"/>
      <c r="C1072" s="8"/>
      <c r="D1072" s="8"/>
      <c r="E1072"/>
    </row>
    <row r="1073" spans="1:5" x14ac:dyDescent="0.3">
      <c r="A1073"/>
      <c r="B1073"/>
      <c r="C1073" s="8"/>
      <c r="D1073" s="8"/>
      <c r="E1073"/>
    </row>
    <row r="1074" spans="1:5" x14ac:dyDescent="0.3">
      <c r="A1074"/>
      <c r="B1074"/>
      <c r="C1074" s="8"/>
      <c r="D1074" s="8"/>
      <c r="E1074"/>
    </row>
    <row r="1075" spans="1:5" x14ac:dyDescent="0.3">
      <c r="A1075"/>
      <c r="B1075"/>
      <c r="C1075" s="8"/>
      <c r="D1075" s="8"/>
      <c r="E1075"/>
    </row>
    <row r="1076" spans="1:5" x14ac:dyDescent="0.3">
      <c r="A1076"/>
      <c r="B1076"/>
      <c r="C1076" s="8"/>
      <c r="D1076" s="8"/>
      <c r="E1076"/>
    </row>
    <row r="1077" spans="1:5" x14ac:dyDescent="0.3">
      <c r="A1077"/>
      <c r="B1077"/>
      <c r="C1077" s="8"/>
      <c r="D1077" s="8"/>
      <c r="E1077"/>
    </row>
    <row r="1078" spans="1:5" x14ac:dyDescent="0.3">
      <c r="A1078"/>
      <c r="B1078"/>
      <c r="C1078" s="8"/>
      <c r="D1078" s="8"/>
      <c r="E1078"/>
    </row>
    <row r="1079" spans="1:5" x14ac:dyDescent="0.3">
      <c r="A1079"/>
      <c r="B1079"/>
      <c r="C1079" s="8"/>
      <c r="D1079" s="8"/>
      <c r="E1079"/>
    </row>
    <row r="1080" spans="1:5" x14ac:dyDescent="0.3">
      <c r="A1080"/>
      <c r="B1080"/>
      <c r="C1080" s="8"/>
      <c r="D1080" s="8"/>
      <c r="E1080"/>
    </row>
    <row r="1081" spans="1:5" x14ac:dyDescent="0.3">
      <c r="A1081"/>
      <c r="B1081"/>
      <c r="C1081" s="8"/>
      <c r="D1081" s="8"/>
      <c r="E1081"/>
    </row>
    <row r="1082" spans="1:5" x14ac:dyDescent="0.3">
      <c r="A1082"/>
      <c r="B1082"/>
      <c r="C1082" s="8"/>
      <c r="D1082" s="8"/>
      <c r="E1082"/>
    </row>
    <row r="1083" spans="1:5" x14ac:dyDescent="0.3">
      <c r="A1083"/>
      <c r="B1083"/>
      <c r="C1083" s="8"/>
      <c r="D1083" s="8"/>
      <c r="E1083"/>
    </row>
    <row r="1084" spans="1:5" x14ac:dyDescent="0.3">
      <c r="A1084"/>
      <c r="B1084"/>
      <c r="C1084" s="8"/>
      <c r="D1084" s="8"/>
      <c r="E1084"/>
    </row>
    <row r="1085" spans="1:5" x14ac:dyDescent="0.3">
      <c r="A1085"/>
      <c r="B1085"/>
      <c r="C1085" s="8"/>
      <c r="D1085" s="8"/>
      <c r="E1085"/>
    </row>
    <row r="1086" spans="1:5" x14ac:dyDescent="0.3">
      <c r="A1086"/>
      <c r="B1086"/>
      <c r="C1086" s="8"/>
      <c r="D1086" s="8"/>
      <c r="E1086"/>
    </row>
    <row r="1087" spans="1:5" x14ac:dyDescent="0.3">
      <c r="A1087"/>
      <c r="B1087"/>
      <c r="C1087" s="8"/>
      <c r="D1087" s="8"/>
      <c r="E1087"/>
    </row>
    <row r="1088" spans="1:5" x14ac:dyDescent="0.3">
      <c r="A1088"/>
      <c r="B1088"/>
      <c r="C1088" s="8"/>
      <c r="D1088" s="8"/>
      <c r="E1088"/>
    </row>
    <row r="1089" spans="1:5" x14ac:dyDescent="0.3">
      <c r="A1089"/>
      <c r="B1089"/>
      <c r="C1089" s="8"/>
      <c r="D1089" s="8"/>
      <c r="E1089"/>
    </row>
    <row r="1090" spans="1:5" x14ac:dyDescent="0.3">
      <c r="A1090"/>
      <c r="B1090"/>
      <c r="C1090" s="8"/>
      <c r="D1090" s="8"/>
      <c r="E1090"/>
    </row>
    <row r="1091" spans="1:5" x14ac:dyDescent="0.3">
      <c r="A1091"/>
      <c r="B1091"/>
      <c r="C1091" s="8"/>
      <c r="D1091" s="8"/>
      <c r="E1091"/>
    </row>
    <row r="1092" spans="1:5" x14ac:dyDescent="0.3">
      <c r="A1092"/>
      <c r="B1092"/>
      <c r="C1092" s="8"/>
      <c r="D1092" s="8"/>
      <c r="E1092"/>
    </row>
    <row r="1093" spans="1:5" x14ac:dyDescent="0.3">
      <c r="A1093"/>
      <c r="B1093"/>
      <c r="C1093" s="8"/>
      <c r="D1093" s="8"/>
      <c r="E1093"/>
    </row>
    <row r="1094" spans="1:5" x14ac:dyDescent="0.3">
      <c r="A1094"/>
      <c r="B1094"/>
      <c r="C1094" s="8"/>
      <c r="D1094" s="8"/>
      <c r="E1094"/>
    </row>
    <row r="1095" spans="1:5" x14ac:dyDescent="0.3">
      <c r="A1095"/>
      <c r="B1095"/>
      <c r="C1095" s="8"/>
      <c r="D1095" s="8"/>
      <c r="E1095"/>
    </row>
    <row r="1096" spans="1:5" x14ac:dyDescent="0.3">
      <c r="A1096"/>
      <c r="B1096"/>
      <c r="C1096" s="8"/>
      <c r="D1096" s="8"/>
      <c r="E1096"/>
    </row>
    <row r="1097" spans="1:5" x14ac:dyDescent="0.3">
      <c r="A1097"/>
      <c r="B1097"/>
      <c r="C1097" s="8"/>
      <c r="D1097" s="8"/>
      <c r="E1097"/>
    </row>
    <row r="1098" spans="1:5" x14ac:dyDescent="0.3">
      <c r="A1098"/>
      <c r="B1098"/>
      <c r="C1098" s="8"/>
      <c r="D1098" s="8"/>
      <c r="E1098"/>
    </row>
    <row r="1099" spans="1:5" x14ac:dyDescent="0.3">
      <c r="A1099"/>
      <c r="B1099"/>
      <c r="C1099" s="8"/>
      <c r="D1099" s="8"/>
      <c r="E1099"/>
    </row>
    <row r="1100" spans="1:5" x14ac:dyDescent="0.3">
      <c r="A1100"/>
      <c r="B1100"/>
      <c r="C1100" s="8"/>
      <c r="D1100" s="8"/>
      <c r="E1100"/>
    </row>
    <row r="1101" spans="1:5" x14ac:dyDescent="0.3">
      <c r="A1101"/>
      <c r="B1101"/>
      <c r="C1101" s="8"/>
      <c r="D1101" s="8"/>
      <c r="E1101"/>
    </row>
    <row r="1102" spans="1:5" x14ac:dyDescent="0.3">
      <c r="A1102"/>
      <c r="B1102"/>
      <c r="C1102" s="8"/>
      <c r="D1102" s="8"/>
      <c r="E1102"/>
    </row>
    <row r="1103" spans="1:5" x14ac:dyDescent="0.3">
      <c r="A1103"/>
      <c r="B1103"/>
      <c r="C1103" s="8"/>
      <c r="D1103" s="8"/>
      <c r="E1103"/>
    </row>
    <row r="1104" spans="1:5" x14ac:dyDescent="0.3">
      <c r="A1104"/>
      <c r="B1104"/>
      <c r="C1104" s="8"/>
      <c r="D1104" s="8"/>
      <c r="E1104"/>
    </row>
    <row r="1105" spans="1:5" x14ac:dyDescent="0.3">
      <c r="A1105"/>
      <c r="B1105"/>
      <c r="C1105" s="8"/>
      <c r="D1105" s="8"/>
      <c r="E1105"/>
    </row>
    <row r="1106" spans="1:5" x14ac:dyDescent="0.3">
      <c r="A1106"/>
      <c r="B1106"/>
      <c r="C1106" s="8"/>
      <c r="D1106" s="8"/>
      <c r="E1106"/>
    </row>
    <row r="1107" spans="1:5" x14ac:dyDescent="0.3">
      <c r="A1107"/>
      <c r="B1107"/>
      <c r="C1107" s="8"/>
      <c r="D1107" s="8"/>
      <c r="E1107"/>
    </row>
    <row r="1108" spans="1:5" x14ac:dyDescent="0.3">
      <c r="A1108"/>
      <c r="B1108"/>
      <c r="C1108" s="8"/>
      <c r="D1108" s="8"/>
      <c r="E1108"/>
    </row>
    <row r="1109" spans="1:5" x14ac:dyDescent="0.3">
      <c r="A1109"/>
      <c r="B1109"/>
      <c r="C1109" s="8"/>
      <c r="D1109" s="8"/>
      <c r="E1109"/>
    </row>
    <row r="1110" spans="1:5" x14ac:dyDescent="0.3">
      <c r="A1110"/>
      <c r="B1110"/>
      <c r="C1110" s="8"/>
      <c r="D1110" s="8"/>
      <c r="E1110"/>
    </row>
    <row r="1111" spans="1:5" x14ac:dyDescent="0.3">
      <c r="A1111"/>
      <c r="B1111"/>
      <c r="C1111" s="8"/>
      <c r="D1111" s="8"/>
      <c r="E1111"/>
    </row>
    <row r="1112" spans="1:5" x14ac:dyDescent="0.3">
      <c r="A1112"/>
      <c r="B1112"/>
      <c r="C1112" s="8"/>
      <c r="D1112" s="8"/>
      <c r="E1112"/>
    </row>
    <row r="1113" spans="1:5" x14ac:dyDescent="0.3">
      <c r="A1113"/>
      <c r="B1113"/>
      <c r="C1113" s="8"/>
      <c r="D1113" s="8"/>
      <c r="E1113"/>
    </row>
    <row r="1114" spans="1:5" x14ac:dyDescent="0.3">
      <c r="A1114"/>
      <c r="B1114"/>
      <c r="C1114" s="8"/>
      <c r="D1114" s="8"/>
      <c r="E1114"/>
    </row>
    <row r="1115" spans="1:5" x14ac:dyDescent="0.3">
      <c r="A1115"/>
      <c r="B1115"/>
      <c r="C1115" s="8"/>
      <c r="D1115" s="8"/>
      <c r="E1115"/>
    </row>
    <row r="1116" spans="1:5" x14ac:dyDescent="0.3">
      <c r="A1116"/>
      <c r="B1116"/>
      <c r="C1116" s="8"/>
      <c r="D1116" s="8"/>
      <c r="E1116"/>
    </row>
    <row r="1117" spans="1:5" x14ac:dyDescent="0.3">
      <c r="A1117"/>
      <c r="B1117"/>
      <c r="C1117" s="8"/>
      <c r="D1117" s="8"/>
      <c r="E1117"/>
    </row>
    <row r="1118" spans="1:5" x14ac:dyDescent="0.3">
      <c r="A1118"/>
      <c r="B1118"/>
      <c r="C1118" s="8"/>
      <c r="D1118" s="8"/>
      <c r="E1118"/>
    </row>
    <row r="1119" spans="1:5" x14ac:dyDescent="0.3">
      <c r="A1119"/>
      <c r="B1119"/>
      <c r="C1119" s="8"/>
      <c r="D1119" s="8"/>
      <c r="E1119"/>
    </row>
    <row r="1120" spans="1:5" x14ac:dyDescent="0.3">
      <c r="A1120"/>
      <c r="B1120"/>
      <c r="C1120" s="8"/>
      <c r="D1120" s="8"/>
      <c r="E1120"/>
    </row>
    <row r="1121" spans="1:5" x14ac:dyDescent="0.3">
      <c r="A1121"/>
      <c r="B1121"/>
      <c r="C1121" s="8"/>
      <c r="D1121" s="8"/>
      <c r="E1121"/>
    </row>
    <row r="1122" spans="1:5" x14ac:dyDescent="0.3">
      <c r="A1122"/>
      <c r="B1122"/>
      <c r="C1122" s="8"/>
      <c r="D1122" s="8"/>
      <c r="E1122"/>
    </row>
    <row r="1123" spans="1:5" x14ac:dyDescent="0.3">
      <c r="A1123"/>
      <c r="B1123"/>
      <c r="C1123" s="8"/>
      <c r="D1123" s="8"/>
      <c r="E1123"/>
    </row>
    <row r="1124" spans="1:5" x14ac:dyDescent="0.3">
      <c r="A1124"/>
      <c r="B1124"/>
      <c r="C1124" s="8"/>
      <c r="D1124" s="8"/>
      <c r="E1124"/>
    </row>
    <row r="1125" spans="1:5" x14ac:dyDescent="0.3">
      <c r="A1125"/>
      <c r="B1125"/>
      <c r="C1125" s="8"/>
      <c r="D1125" s="8"/>
      <c r="E1125"/>
    </row>
    <row r="1126" spans="1:5" x14ac:dyDescent="0.3">
      <c r="A1126"/>
      <c r="B1126"/>
      <c r="C1126" s="8"/>
      <c r="D1126" s="8"/>
      <c r="E1126"/>
    </row>
    <row r="1127" spans="1:5" x14ac:dyDescent="0.3">
      <c r="A1127"/>
      <c r="B1127"/>
      <c r="C1127" s="8"/>
      <c r="D1127" s="8"/>
      <c r="E1127"/>
    </row>
    <row r="1128" spans="1:5" x14ac:dyDescent="0.3">
      <c r="A1128"/>
      <c r="B1128"/>
      <c r="C1128" s="8"/>
      <c r="D1128" s="8"/>
      <c r="E1128"/>
    </row>
    <row r="1129" spans="1:5" x14ac:dyDescent="0.3">
      <c r="A1129"/>
      <c r="B1129"/>
      <c r="C1129" s="8"/>
      <c r="D1129" s="8"/>
      <c r="E1129"/>
    </row>
    <row r="1130" spans="1:5" x14ac:dyDescent="0.3">
      <c r="A1130"/>
      <c r="B1130"/>
      <c r="C1130" s="8"/>
      <c r="D1130" s="8"/>
      <c r="E1130"/>
    </row>
    <row r="1131" spans="1:5" x14ac:dyDescent="0.3">
      <c r="A1131"/>
      <c r="B1131"/>
      <c r="C1131" s="8"/>
      <c r="D1131" s="8"/>
      <c r="E1131"/>
    </row>
    <row r="1132" spans="1:5" x14ac:dyDescent="0.3">
      <c r="A1132"/>
      <c r="B1132"/>
      <c r="C1132" s="8"/>
      <c r="D1132" s="8"/>
      <c r="E1132"/>
    </row>
    <row r="1133" spans="1:5" x14ac:dyDescent="0.3">
      <c r="A1133"/>
      <c r="B1133"/>
      <c r="C1133" s="8"/>
      <c r="D1133" s="8"/>
      <c r="E1133"/>
    </row>
    <row r="1134" spans="1:5" x14ac:dyDescent="0.3">
      <c r="A1134"/>
      <c r="B1134"/>
      <c r="C1134" s="8"/>
      <c r="D1134" s="8"/>
      <c r="E1134"/>
    </row>
    <row r="1135" spans="1:5" x14ac:dyDescent="0.3">
      <c r="A1135"/>
      <c r="B1135"/>
      <c r="C1135" s="8"/>
      <c r="D1135" s="8"/>
      <c r="E1135"/>
    </row>
    <row r="1136" spans="1:5" x14ac:dyDescent="0.3">
      <c r="A1136"/>
      <c r="B1136"/>
      <c r="C1136" s="8"/>
      <c r="D1136" s="8"/>
      <c r="E1136"/>
    </row>
    <row r="1137" spans="1:5" x14ac:dyDescent="0.3">
      <c r="A1137"/>
      <c r="B1137"/>
      <c r="C1137" s="8"/>
      <c r="D1137" s="8"/>
      <c r="E1137"/>
    </row>
    <row r="1138" spans="1:5" x14ac:dyDescent="0.3">
      <c r="A1138"/>
      <c r="B1138"/>
      <c r="C1138" s="8"/>
      <c r="D1138" s="8"/>
      <c r="E1138"/>
    </row>
    <row r="1139" spans="1:5" x14ac:dyDescent="0.3">
      <c r="A1139"/>
      <c r="B1139"/>
      <c r="C1139" s="8"/>
      <c r="D1139" s="8"/>
      <c r="E1139"/>
    </row>
    <row r="1140" spans="1:5" x14ac:dyDescent="0.3">
      <c r="A1140"/>
      <c r="B1140"/>
      <c r="C1140" s="8"/>
      <c r="D1140" s="8"/>
      <c r="E1140"/>
    </row>
    <row r="1141" spans="1:5" x14ac:dyDescent="0.3">
      <c r="A1141"/>
      <c r="B1141"/>
      <c r="C1141" s="8"/>
      <c r="D1141" s="8"/>
      <c r="E1141"/>
    </row>
    <row r="1142" spans="1:5" x14ac:dyDescent="0.3">
      <c r="A1142"/>
      <c r="B1142"/>
      <c r="C1142" s="8"/>
      <c r="D1142" s="8"/>
      <c r="E1142"/>
    </row>
    <row r="1143" spans="1:5" x14ac:dyDescent="0.3">
      <c r="A1143"/>
      <c r="B1143"/>
      <c r="C1143" s="8"/>
      <c r="D1143" s="8"/>
      <c r="E1143"/>
    </row>
    <row r="1144" spans="1:5" x14ac:dyDescent="0.3">
      <c r="A1144"/>
      <c r="B1144"/>
      <c r="C1144" s="8"/>
      <c r="D1144" s="8"/>
      <c r="E1144"/>
    </row>
    <row r="1145" spans="1:5" x14ac:dyDescent="0.3">
      <c r="A1145"/>
      <c r="B1145"/>
      <c r="C1145" s="8"/>
      <c r="D1145" s="8"/>
      <c r="E1145"/>
    </row>
    <row r="1146" spans="1:5" x14ac:dyDescent="0.3">
      <c r="A1146"/>
      <c r="B1146"/>
      <c r="C1146" s="8"/>
      <c r="D1146" s="8"/>
      <c r="E1146"/>
    </row>
    <row r="1147" spans="1:5" x14ac:dyDescent="0.3">
      <c r="A1147"/>
      <c r="B1147"/>
      <c r="C1147" s="8"/>
      <c r="D1147" s="8"/>
      <c r="E1147"/>
    </row>
    <row r="1148" spans="1:5" x14ac:dyDescent="0.3">
      <c r="A1148"/>
      <c r="B1148"/>
      <c r="C1148" s="8"/>
      <c r="D1148" s="8"/>
      <c r="E1148"/>
    </row>
    <row r="1149" spans="1:5" x14ac:dyDescent="0.3">
      <c r="A1149"/>
      <c r="B1149"/>
      <c r="C1149" s="8"/>
      <c r="D1149" s="8"/>
      <c r="E1149"/>
    </row>
    <row r="1150" spans="1:5" x14ac:dyDescent="0.3">
      <c r="A1150"/>
      <c r="B1150"/>
      <c r="C1150" s="8"/>
      <c r="D1150" s="8"/>
      <c r="E1150"/>
    </row>
    <row r="1151" spans="1:5" x14ac:dyDescent="0.3">
      <c r="A1151"/>
      <c r="B1151"/>
      <c r="C1151" s="8"/>
      <c r="D1151" s="8"/>
      <c r="E1151"/>
    </row>
    <row r="1152" spans="1:5" x14ac:dyDescent="0.3">
      <c r="A1152"/>
      <c r="B1152"/>
      <c r="C1152" s="8"/>
      <c r="D1152" s="8"/>
      <c r="E1152"/>
    </row>
    <row r="1153" spans="1:5" x14ac:dyDescent="0.3">
      <c r="A1153"/>
      <c r="B1153"/>
      <c r="C1153" s="8"/>
      <c r="D1153" s="8"/>
      <c r="E1153"/>
    </row>
    <row r="1154" spans="1:5" x14ac:dyDescent="0.3">
      <c r="A1154"/>
      <c r="B1154"/>
      <c r="C1154" s="8"/>
      <c r="D1154" s="8"/>
      <c r="E1154"/>
    </row>
    <row r="1155" spans="1:5" x14ac:dyDescent="0.3">
      <c r="A1155"/>
      <c r="B1155"/>
      <c r="C1155" s="8"/>
      <c r="D1155" s="8"/>
      <c r="E1155"/>
    </row>
    <row r="1156" spans="1:5" x14ac:dyDescent="0.3">
      <c r="A1156"/>
      <c r="B1156"/>
      <c r="C1156" s="8"/>
      <c r="D1156" s="8"/>
      <c r="E1156"/>
    </row>
    <row r="1157" spans="1:5" x14ac:dyDescent="0.3">
      <c r="A1157"/>
      <c r="B1157"/>
      <c r="C1157" s="8"/>
      <c r="D1157" s="8"/>
      <c r="E1157"/>
    </row>
    <row r="1158" spans="1:5" x14ac:dyDescent="0.3">
      <c r="A1158"/>
      <c r="B1158"/>
      <c r="C1158" s="8"/>
      <c r="D1158" s="8"/>
      <c r="E1158"/>
    </row>
    <row r="1159" spans="1:5" x14ac:dyDescent="0.3">
      <c r="A1159"/>
      <c r="B1159"/>
      <c r="C1159" s="8"/>
      <c r="D1159" s="8"/>
      <c r="E1159"/>
    </row>
    <row r="1160" spans="1:5" x14ac:dyDescent="0.3">
      <c r="A1160"/>
      <c r="B1160"/>
      <c r="C1160" s="8"/>
      <c r="D1160" s="8"/>
      <c r="E1160"/>
    </row>
    <row r="1161" spans="1:5" x14ac:dyDescent="0.3">
      <c r="A1161"/>
      <c r="B1161"/>
      <c r="C1161" s="8"/>
      <c r="D1161" s="8"/>
      <c r="E1161"/>
    </row>
    <row r="1162" spans="1:5" x14ac:dyDescent="0.3">
      <c r="A1162"/>
      <c r="B1162"/>
      <c r="C1162" s="8"/>
      <c r="D1162" s="8"/>
      <c r="E1162"/>
    </row>
    <row r="1163" spans="1:5" x14ac:dyDescent="0.3">
      <c r="A1163"/>
      <c r="B1163"/>
      <c r="C1163" s="8"/>
      <c r="D1163" s="8"/>
      <c r="E1163"/>
    </row>
    <row r="1164" spans="1:5" x14ac:dyDescent="0.3">
      <c r="A1164"/>
      <c r="B1164"/>
      <c r="C1164" s="8"/>
      <c r="D1164" s="8"/>
      <c r="E1164"/>
    </row>
    <row r="1165" spans="1:5" x14ac:dyDescent="0.3">
      <c r="A1165"/>
      <c r="B1165"/>
      <c r="C1165" s="8"/>
      <c r="D1165" s="8"/>
      <c r="E1165"/>
    </row>
    <row r="1166" spans="1:5" x14ac:dyDescent="0.3">
      <c r="A1166"/>
      <c r="B1166"/>
      <c r="C1166" s="8"/>
      <c r="D1166" s="8"/>
      <c r="E1166"/>
    </row>
    <row r="1167" spans="1:5" x14ac:dyDescent="0.3">
      <c r="A1167"/>
      <c r="B1167"/>
      <c r="C1167" s="8"/>
      <c r="D1167" s="8"/>
      <c r="E1167"/>
    </row>
    <row r="1168" spans="1:5" x14ac:dyDescent="0.3">
      <c r="A1168"/>
      <c r="B1168"/>
      <c r="C1168" s="8"/>
      <c r="D1168" s="8"/>
      <c r="E1168"/>
    </row>
    <row r="1169" spans="1:5" x14ac:dyDescent="0.3">
      <c r="A1169"/>
      <c r="B1169"/>
      <c r="C1169" s="8"/>
      <c r="D1169" s="8"/>
      <c r="E1169"/>
    </row>
    <row r="1170" spans="1:5" x14ac:dyDescent="0.3">
      <c r="A1170"/>
      <c r="B1170"/>
      <c r="C1170" s="8"/>
      <c r="D1170" s="8"/>
      <c r="E1170"/>
    </row>
    <row r="1171" spans="1:5" x14ac:dyDescent="0.3">
      <c r="A1171"/>
      <c r="B1171"/>
      <c r="C1171" s="8"/>
      <c r="D1171" s="8"/>
      <c r="E1171"/>
    </row>
    <row r="1172" spans="1:5" x14ac:dyDescent="0.3">
      <c r="A1172"/>
      <c r="B1172"/>
      <c r="C1172" s="8"/>
      <c r="D1172" s="8"/>
      <c r="E1172"/>
    </row>
    <row r="1173" spans="1:5" x14ac:dyDescent="0.3">
      <c r="A1173"/>
      <c r="B1173"/>
      <c r="C1173" s="8"/>
      <c r="D1173" s="8"/>
      <c r="E1173"/>
    </row>
    <row r="1174" spans="1:5" x14ac:dyDescent="0.3">
      <c r="A1174"/>
      <c r="B1174"/>
      <c r="C1174" s="8"/>
      <c r="D1174" s="8"/>
      <c r="E1174"/>
    </row>
    <row r="1175" spans="1:5" x14ac:dyDescent="0.3">
      <c r="A1175"/>
      <c r="B1175"/>
      <c r="C1175" s="8"/>
      <c r="D1175" s="8"/>
      <c r="E1175"/>
    </row>
    <row r="1176" spans="1:5" x14ac:dyDescent="0.3">
      <c r="A1176"/>
      <c r="B1176"/>
      <c r="C1176" s="8"/>
      <c r="D1176" s="8"/>
      <c r="E1176"/>
    </row>
    <row r="1177" spans="1:5" x14ac:dyDescent="0.3">
      <c r="A1177"/>
      <c r="B1177"/>
      <c r="C1177" s="8"/>
      <c r="D1177" s="8"/>
      <c r="E1177"/>
    </row>
    <row r="1178" spans="1:5" x14ac:dyDescent="0.3">
      <c r="A1178"/>
      <c r="B1178"/>
      <c r="C1178" s="8"/>
      <c r="D1178" s="8"/>
      <c r="E1178"/>
    </row>
    <row r="1179" spans="1:5" x14ac:dyDescent="0.3">
      <c r="A1179"/>
      <c r="B1179"/>
      <c r="C1179" s="8"/>
      <c r="D1179" s="8"/>
      <c r="E1179"/>
    </row>
    <row r="1180" spans="1:5" x14ac:dyDescent="0.3">
      <c r="A1180"/>
      <c r="B1180"/>
      <c r="C1180" s="8"/>
      <c r="D1180" s="8"/>
      <c r="E1180"/>
    </row>
    <row r="1181" spans="1:5" x14ac:dyDescent="0.3">
      <c r="A1181"/>
      <c r="B1181"/>
      <c r="C1181" s="8"/>
      <c r="D1181" s="8"/>
      <c r="E1181"/>
    </row>
    <row r="1182" spans="1:5" x14ac:dyDescent="0.3">
      <c r="A1182"/>
      <c r="B1182"/>
      <c r="C1182" s="8"/>
      <c r="D1182" s="8"/>
      <c r="E1182"/>
    </row>
    <row r="1183" spans="1:5" x14ac:dyDescent="0.3">
      <c r="A1183"/>
      <c r="B1183"/>
      <c r="C1183" s="8"/>
      <c r="D1183" s="8"/>
      <c r="E1183"/>
    </row>
    <row r="1184" spans="1:5" x14ac:dyDescent="0.3">
      <c r="A1184"/>
      <c r="B1184"/>
      <c r="C1184" s="8"/>
      <c r="D1184" s="8"/>
      <c r="E1184"/>
    </row>
    <row r="1185" spans="1:5" x14ac:dyDescent="0.3">
      <c r="A1185"/>
      <c r="B1185"/>
      <c r="C1185" s="8"/>
      <c r="D1185" s="8"/>
      <c r="E1185"/>
    </row>
    <row r="1186" spans="1:5" x14ac:dyDescent="0.3">
      <c r="A1186"/>
      <c r="B1186"/>
      <c r="C1186" s="8"/>
      <c r="D1186" s="8"/>
      <c r="E1186"/>
    </row>
    <row r="1187" spans="1:5" x14ac:dyDescent="0.3">
      <c r="A1187"/>
      <c r="B1187"/>
      <c r="C1187" s="8"/>
      <c r="D1187" s="8"/>
      <c r="E1187"/>
    </row>
    <row r="1188" spans="1:5" x14ac:dyDescent="0.3">
      <c r="A1188"/>
      <c r="B1188"/>
      <c r="C1188" s="8"/>
      <c r="D1188" s="8"/>
      <c r="E1188"/>
    </row>
    <row r="1189" spans="1:5" x14ac:dyDescent="0.3">
      <c r="A1189"/>
      <c r="B1189"/>
      <c r="C1189" s="8"/>
      <c r="D1189" s="8"/>
      <c r="E1189"/>
    </row>
    <row r="1190" spans="1:5" x14ac:dyDescent="0.3">
      <c r="A1190"/>
      <c r="B1190"/>
      <c r="C1190" s="8"/>
      <c r="D1190" s="8"/>
      <c r="E1190"/>
    </row>
    <row r="1191" spans="1:5" x14ac:dyDescent="0.3">
      <c r="A1191"/>
      <c r="B1191"/>
      <c r="C1191" s="8"/>
      <c r="D1191" s="8"/>
      <c r="E1191"/>
    </row>
    <row r="1192" spans="1:5" x14ac:dyDescent="0.3">
      <c r="A1192"/>
      <c r="B1192"/>
      <c r="C1192" s="8"/>
      <c r="D1192" s="8"/>
      <c r="E1192"/>
    </row>
    <row r="1193" spans="1:5" x14ac:dyDescent="0.3">
      <c r="A1193"/>
      <c r="B1193"/>
      <c r="C1193" s="8"/>
      <c r="D1193" s="8"/>
      <c r="E1193"/>
    </row>
    <row r="1194" spans="1:5" x14ac:dyDescent="0.3">
      <c r="A1194"/>
      <c r="B1194"/>
      <c r="C1194" s="8"/>
      <c r="D1194" s="8"/>
      <c r="E1194"/>
    </row>
    <row r="1195" spans="1:5" x14ac:dyDescent="0.3">
      <c r="A1195"/>
      <c r="B1195"/>
      <c r="C1195" s="8"/>
      <c r="D1195" s="8"/>
      <c r="E1195"/>
    </row>
    <row r="1196" spans="1:5" x14ac:dyDescent="0.3">
      <c r="A1196"/>
      <c r="B1196"/>
      <c r="C1196" s="8"/>
      <c r="D1196" s="8"/>
      <c r="E1196"/>
    </row>
    <row r="1197" spans="1:5" x14ac:dyDescent="0.3">
      <c r="A1197"/>
      <c r="B1197"/>
      <c r="C1197" s="8"/>
      <c r="D1197" s="8"/>
      <c r="E1197"/>
    </row>
    <row r="1198" spans="1:5" x14ac:dyDescent="0.3">
      <c r="A1198"/>
      <c r="B1198"/>
      <c r="C1198" s="8"/>
      <c r="D1198" s="8"/>
      <c r="E1198"/>
    </row>
    <row r="1199" spans="1:5" x14ac:dyDescent="0.3">
      <c r="A1199"/>
      <c r="B1199"/>
      <c r="C1199" s="8"/>
      <c r="D1199" s="8"/>
      <c r="E1199"/>
    </row>
    <row r="1200" spans="1:5" x14ac:dyDescent="0.3">
      <c r="A1200"/>
      <c r="B1200"/>
      <c r="C1200" s="8"/>
      <c r="D1200" s="8"/>
      <c r="E1200"/>
    </row>
    <row r="1201" spans="1:5" x14ac:dyDescent="0.3">
      <c r="A1201"/>
      <c r="B1201"/>
      <c r="C1201" s="8"/>
      <c r="D1201" s="8"/>
      <c r="E1201"/>
    </row>
    <row r="1202" spans="1:5" x14ac:dyDescent="0.3">
      <c r="A1202"/>
      <c r="B1202"/>
      <c r="C1202" s="8"/>
      <c r="D1202" s="8"/>
      <c r="E1202"/>
    </row>
    <row r="1203" spans="1:5" x14ac:dyDescent="0.3">
      <c r="A1203"/>
      <c r="B1203"/>
      <c r="C1203" s="8"/>
      <c r="D1203" s="8"/>
      <c r="E1203"/>
    </row>
    <row r="1204" spans="1:5" x14ac:dyDescent="0.3">
      <c r="A1204"/>
      <c r="B1204"/>
      <c r="C1204" s="8"/>
      <c r="D1204" s="8"/>
      <c r="E1204"/>
    </row>
    <row r="1205" spans="1:5" x14ac:dyDescent="0.3">
      <c r="A1205"/>
      <c r="B1205"/>
      <c r="C1205" s="8"/>
      <c r="D1205" s="8"/>
      <c r="E1205"/>
    </row>
    <row r="1206" spans="1:5" x14ac:dyDescent="0.3">
      <c r="A1206"/>
      <c r="B1206"/>
      <c r="C1206" s="8"/>
      <c r="D1206" s="8"/>
      <c r="E1206"/>
    </row>
    <row r="1207" spans="1:5" x14ac:dyDescent="0.3">
      <c r="A1207"/>
      <c r="B1207"/>
      <c r="C1207" s="8"/>
      <c r="D1207" s="8"/>
      <c r="E1207"/>
    </row>
    <row r="1208" spans="1:5" x14ac:dyDescent="0.3">
      <c r="A1208"/>
      <c r="B1208"/>
      <c r="C1208" s="8"/>
      <c r="D1208" s="8"/>
      <c r="E1208"/>
    </row>
    <row r="1209" spans="1:5" x14ac:dyDescent="0.3">
      <c r="A1209"/>
      <c r="B1209"/>
      <c r="C1209" s="8"/>
      <c r="D1209" s="8"/>
      <c r="E1209"/>
    </row>
    <row r="1210" spans="1:5" x14ac:dyDescent="0.3">
      <c r="A1210"/>
      <c r="B1210"/>
      <c r="C1210" s="8"/>
      <c r="D1210" s="8"/>
      <c r="E1210"/>
    </row>
    <row r="1211" spans="1:5" x14ac:dyDescent="0.3">
      <c r="A1211"/>
      <c r="B1211"/>
      <c r="C1211" s="8"/>
      <c r="D1211" s="8"/>
      <c r="E1211"/>
    </row>
    <row r="1212" spans="1:5" x14ac:dyDescent="0.3">
      <c r="A1212"/>
      <c r="B1212"/>
      <c r="C1212" s="8"/>
      <c r="D1212" s="8"/>
      <c r="E1212"/>
    </row>
    <row r="1213" spans="1:5" x14ac:dyDescent="0.3">
      <c r="A1213"/>
      <c r="B1213"/>
      <c r="C1213" s="8"/>
      <c r="D1213" s="8"/>
      <c r="E1213"/>
    </row>
    <row r="1214" spans="1:5" x14ac:dyDescent="0.3">
      <c r="A1214"/>
      <c r="B1214"/>
      <c r="C1214" s="8"/>
      <c r="D1214" s="8"/>
      <c r="E1214"/>
    </row>
    <row r="1215" spans="1:5" x14ac:dyDescent="0.3">
      <c r="A1215"/>
      <c r="B1215"/>
      <c r="C1215" s="8"/>
      <c r="D1215" s="8"/>
      <c r="E1215"/>
    </row>
    <row r="1216" spans="1:5" x14ac:dyDescent="0.3">
      <c r="A1216"/>
      <c r="B1216"/>
      <c r="C1216" s="8"/>
      <c r="D1216" s="8"/>
      <c r="E1216"/>
    </row>
    <row r="1217" spans="1:5" x14ac:dyDescent="0.3">
      <c r="A1217"/>
      <c r="B1217"/>
      <c r="C1217" s="8"/>
      <c r="D1217" s="8"/>
      <c r="E1217"/>
    </row>
    <row r="1218" spans="1:5" x14ac:dyDescent="0.3">
      <c r="A1218"/>
      <c r="B1218"/>
      <c r="C1218" s="8"/>
      <c r="D1218" s="8"/>
      <c r="E1218"/>
    </row>
    <row r="1219" spans="1:5" x14ac:dyDescent="0.3">
      <c r="A1219"/>
      <c r="B1219"/>
      <c r="C1219" s="8"/>
      <c r="D1219" s="8"/>
      <c r="E1219"/>
    </row>
    <row r="1220" spans="1:5" x14ac:dyDescent="0.3">
      <c r="A1220"/>
      <c r="B1220"/>
      <c r="C1220" s="8"/>
      <c r="D1220" s="8"/>
      <c r="E1220"/>
    </row>
    <row r="1221" spans="1:5" x14ac:dyDescent="0.3">
      <c r="A1221"/>
      <c r="B1221"/>
      <c r="C1221" s="8"/>
      <c r="D1221" s="8"/>
      <c r="E1221"/>
    </row>
    <row r="1222" spans="1:5" x14ac:dyDescent="0.3">
      <c r="A1222"/>
      <c r="B1222"/>
      <c r="C1222" s="8"/>
      <c r="D1222" s="8"/>
      <c r="E1222"/>
    </row>
    <row r="1223" spans="1:5" x14ac:dyDescent="0.3">
      <c r="A1223"/>
      <c r="B1223"/>
      <c r="C1223" s="8"/>
      <c r="D1223" s="8"/>
      <c r="E1223"/>
    </row>
    <row r="1224" spans="1:5" x14ac:dyDescent="0.3">
      <c r="A1224"/>
      <c r="B1224"/>
      <c r="C1224" s="8"/>
      <c r="D1224" s="8"/>
      <c r="E1224"/>
    </row>
    <row r="1225" spans="1:5" x14ac:dyDescent="0.3">
      <c r="A1225"/>
      <c r="B1225"/>
      <c r="C1225" s="8"/>
      <c r="D1225" s="8"/>
      <c r="E1225"/>
    </row>
    <row r="1226" spans="1:5" x14ac:dyDescent="0.3">
      <c r="A1226"/>
      <c r="B1226"/>
      <c r="C1226" s="8"/>
      <c r="D1226" s="8"/>
      <c r="E1226"/>
    </row>
    <row r="1227" spans="1:5" x14ac:dyDescent="0.3">
      <c r="A1227"/>
      <c r="B1227"/>
      <c r="C1227" s="8"/>
      <c r="D1227" s="8"/>
      <c r="E1227"/>
    </row>
    <row r="1228" spans="1:5" x14ac:dyDescent="0.3">
      <c r="A1228"/>
      <c r="B1228"/>
      <c r="C1228" s="8"/>
      <c r="D1228" s="8"/>
      <c r="E1228"/>
    </row>
    <row r="1229" spans="1:5" x14ac:dyDescent="0.3">
      <c r="A1229"/>
      <c r="B1229"/>
      <c r="C1229" s="8"/>
      <c r="D1229" s="8"/>
      <c r="E1229"/>
    </row>
    <row r="1230" spans="1:5" x14ac:dyDescent="0.3">
      <c r="A1230"/>
      <c r="B1230"/>
      <c r="C1230" s="8"/>
      <c r="D1230" s="8"/>
      <c r="E1230"/>
    </row>
    <row r="1231" spans="1:5" x14ac:dyDescent="0.3">
      <c r="A1231"/>
      <c r="B1231"/>
      <c r="C1231" s="8"/>
      <c r="D1231" s="8"/>
      <c r="E1231"/>
    </row>
    <row r="1232" spans="1:5" x14ac:dyDescent="0.3">
      <c r="A1232"/>
      <c r="B1232"/>
      <c r="C1232" s="8"/>
      <c r="D1232" s="8"/>
      <c r="E1232"/>
    </row>
    <row r="1233" spans="1:5" x14ac:dyDescent="0.3">
      <c r="A1233"/>
      <c r="B1233"/>
      <c r="C1233" s="8"/>
      <c r="D1233" s="8"/>
      <c r="E1233"/>
    </row>
    <row r="1234" spans="1:5" x14ac:dyDescent="0.3">
      <c r="A1234"/>
      <c r="B1234"/>
      <c r="C1234" s="8"/>
      <c r="D1234" s="8"/>
      <c r="E1234"/>
    </row>
    <row r="1235" spans="1:5" x14ac:dyDescent="0.3">
      <c r="A1235"/>
      <c r="B1235"/>
      <c r="C1235" s="8"/>
      <c r="D1235" s="8"/>
      <c r="E1235"/>
    </row>
    <row r="1236" spans="1:5" x14ac:dyDescent="0.3">
      <c r="A1236"/>
      <c r="B1236"/>
      <c r="C1236" s="8"/>
      <c r="D1236" s="8"/>
      <c r="E1236"/>
    </row>
    <row r="1237" spans="1:5" x14ac:dyDescent="0.3">
      <c r="A1237"/>
      <c r="B1237"/>
      <c r="C1237" s="8"/>
      <c r="D1237" s="8"/>
      <c r="E1237"/>
    </row>
    <row r="1238" spans="1:5" x14ac:dyDescent="0.3">
      <c r="A1238"/>
      <c r="B1238"/>
      <c r="C1238" s="8"/>
      <c r="D1238" s="8"/>
      <c r="E1238"/>
    </row>
    <row r="1239" spans="1:5" x14ac:dyDescent="0.3">
      <c r="A1239"/>
      <c r="B1239"/>
      <c r="C1239" s="8"/>
      <c r="D1239" s="8"/>
      <c r="E1239"/>
    </row>
    <row r="1240" spans="1:5" x14ac:dyDescent="0.3">
      <c r="A1240"/>
      <c r="B1240"/>
      <c r="C1240" s="8"/>
      <c r="D1240" s="8"/>
      <c r="E1240"/>
    </row>
    <row r="1241" spans="1:5" x14ac:dyDescent="0.3">
      <c r="A1241"/>
      <c r="B1241"/>
      <c r="C1241" s="8"/>
      <c r="D1241" s="8"/>
      <c r="E1241"/>
    </row>
    <row r="1242" spans="1:5" x14ac:dyDescent="0.3">
      <c r="A1242"/>
      <c r="B1242"/>
      <c r="C1242" s="8"/>
      <c r="D1242" s="8"/>
      <c r="E1242"/>
    </row>
    <row r="1243" spans="1:5" x14ac:dyDescent="0.3">
      <c r="A1243"/>
      <c r="B1243"/>
      <c r="C1243" s="8"/>
      <c r="D1243" s="8"/>
      <c r="E1243"/>
    </row>
    <row r="1244" spans="1:5" x14ac:dyDescent="0.3">
      <c r="A1244"/>
      <c r="B1244"/>
      <c r="C1244" s="8"/>
      <c r="D1244" s="8"/>
      <c r="E1244"/>
    </row>
    <row r="1245" spans="1:5" x14ac:dyDescent="0.3">
      <c r="A1245"/>
      <c r="B1245"/>
      <c r="C1245" s="8"/>
      <c r="D1245" s="8"/>
      <c r="E1245"/>
    </row>
    <row r="1246" spans="1:5" x14ac:dyDescent="0.3">
      <c r="A1246"/>
      <c r="B1246"/>
      <c r="C1246" s="8"/>
      <c r="D1246" s="8"/>
      <c r="E1246"/>
    </row>
    <row r="1247" spans="1:5" x14ac:dyDescent="0.3">
      <c r="A1247"/>
      <c r="B1247"/>
      <c r="C1247" s="8"/>
      <c r="D1247" s="8"/>
      <c r="E1247"/>
    </row>
    <row r="1248" spans="1:5" x14ac:dyDescent="0.3">
      <c r="A1248"/>
      <c r="B1248"/>
      <c r="C1248" s="8"/>
      <c r="D1248" s="8"/>
      <c r="E1248"/>
    </row>
    <row r="1249" spans="1:5" x14ac:dyDescent="0.3">
      <c r="A1249"/>
      <c r="B1249"/>
      <c r="C1249" s="8"/>
      <c r="D1249" s="8"/>
      <c r="E1249"/>
    </row>
    <row r="1250" spans="1:5" x14ac:dyDescent="0.3">
      <c r="A1250"/>
      <c r="B1250"/>
      <c r="C1250" s="8"/>
      <c r="D1250" s="8"/>
      <c r="E1250"/>
    </row>
    <row r="1251" spans="1:5" x14ac:dyDescent="0.3">
      <c r="A1251"/>
      <c r="B1251"/>
      <c r="C1251" s="8"/>
      <c r="D1251" s="8"/>
      <c r="E1251"/>
    </row>
    <row r="1252" spans="1:5" x14ac:dyDescent="0.3">
      <c r="A1252"/>
      <c r="B1252"/>
      <c r="C1252" s="8"/>
      <c r="D1252" s="8"/>
      <c r="E1252"/>
    </row>
    <row r="1253" spans="1:5" x14ac:dyDescent="0.3">
      <c r="A1253"/>
      <c r="B1253"/>
      <c r="C1253" s="8"/>
      <c r="D1253" s="8"/>
      <c r="E1253"/>
    </row>
    <row r="1254" spans="1:5" x14ac:dyDescent="0.3">
      <c r="A1254"/>
      <c r="B1254"/>
      <c r="C1254" s="8"/>
      <c r="D1254" s="8"/>
      <c r="E1254"/>
    </row>
    <row r="1255" spans="1:5" x14ac:dyDescent="0.3">
      <c r="A1255"/>
      <c r="B1255"/>
      <c r="C1255" s="8"/>
      <c r="D1255" s="8"/>
      <c r="E1255"/>
    </row>
    <row r="1256" spans="1:5" x14ac:dyDescent="0.3">
      <c r="A1256"/>
      <c r="B1256"/>
      <c r="C1256" s="8"/>
      <c r="D1256" s="8"/>
      <c r="E1256"/>
    </row>
    <row r="1257" spans="1:5" x14ac:dyDescent="0.3">
      <c r="A1257"/>
      <c r="B1257"/>
      <c r="C1257" s="8"/>
      <c r="D1257" s="8"/>
      <c r="E1257"/>
    </row>
    <row r="1258" spans="1:5" x14ac:dyDescent="0.3">
      <c r="A1258"/>
      <c r="B1258"/>
      <c r="C1258" s="8"/>
      <c r="D1258" s="8"/>
      <c r="E1258"/>
    </row>
    <row r="1259" spans="1:5" x14ac:dyDescent="0.3">
      <c r="A1259"/>
      <c r="B1259"/>
      <c r="C1259" s="8"/>
      <c r="D1259" s="8"/>
      <c r="E1259"/>
    </row>
    <row r="1260" spans="1:5" x14ac:dyDescent="0.3">
      <c r="A1260"/>
      <c r="B1260"/>
      <c r="C1260" s="8"/>
      <c r="D1260" s="8"/>
      <c r="E1260"/>
    </row>
    <row r="1261" spans="1:5" x14ac:dyDescent="0.3">
      <c r="A1261"/>
      <c r="B1261"/>
      <c r="C1261" s="8"/>
      <c r="D1261" s="8"/>
      <c r="E1261"/>
    </row>
    <row r="1262" spans="1:5" x14ac:dyDescent="0.3">
      <c r="A1262"/>
      <c r="B1262"/>
      <c r="C1262" s="8"/>
      <c r="D1262" s="8"/>
      <c r="E1262"/>
    </row>
    <row r="1263" spans="1:5" x14ac:dyDescent="0.3">
      <c r="A1263"/>
      <c r="B1263"/>
      <c r="C1263" s="8"/>
      <c r="D1263" s="8"/>
      <c r="E1263"/>
    </row>
    <row r="1264" spans="1:5" x14ac:dyDescent="0.3">
      <c r="A1264"/>
      <c r="B1264"/>
      <c r="C1264" s="8"/>
      <c r="D1264" s="8"/>
      <c r="E1264"/>
    </row>
    <row r="1265" spans="1:5" x14ac:dyDescent="0.3">
      <c r="A1265"/>
      <c r="B1265"/>
      <c r="C1265" s="8"/>
      <c r="D1265" s="8"/>
      <c r="E1265"/>
    </row>
    <row r="1266" spans="1:5" x14ac:dyDescent="0.3">
      <c r="A1266"/>
      <c r="B1266"/>
      <c r="C1266" s="8"/>
      <c r="D1266" s="8"/>
      <c r="E1266"/>
    </row>
    <row r="1267" spans="1:5" x14ac:dyDescent="0.3">
      <c r="A1267"/>
      <c r="B1267"/>
      <c r="C1267" s="8"/>
      <c r="D1267" s="8"/>
      <c r="E1267"/>
    </row>
    <row r="1268" spans="1:5" x14ac:dyDescent="0.3">
      <c r="A1268"/>
      <c r="B1268"/>
      <c r="C1268" s="8"/>
      <c r="D1268" s="8"/>
      <c r="E1268"/>
    </row>
    <row r="1269" spans="1:5" x14ac:dyDescent="0.3">
      <c r="A1269"/>
      <c r="B1269"/>
      <c r="C1269" s="8"/>
      <c r="D1269" s="8"/>
      <c r="E1269"/>
    </row>
    <row r="1270" spans="1:5" x14ac:dyDescent="0.3">
      <c r="A1270"/>
      <c r="B1270"/>
      <c r="C1270" s="8"/>
      <c r="D1270" s="8"/>
      <c r="E1270"/>
    </row>
    <row r="1271" spans="1:5" x14ac:dyDescent="0.3">
      <c r="A1271"/>
      <c r="B1271"/>
      <c r="C1271" s="8"/>
      <c r="D1271" s="8"/>
      <c r="E1271"/>
    </row>
    <row r="1272" spans="1:5" x14ac:dyDescent="0.3">
      <c r="A1272"/>
      <c r="B1272"/>
      <c r="C1272" s="8"/>
      <c r="D1272" s="8"/>
      <c r="E1272"/>
    </row>
    <row r="1273" spans="1:5" x14ac:dyDescent="0.3">
      <c r="A1273"/>
      <c r="B1273"/>
      <c r="C1273" s="8"/>
      <c r="D1273" s="8"/>
      <c r="E1273"/>
    </row>
    <row r="1274" spans="1:5" x14ac:dyDescent="0.3">
      <c r="A1274"/>
      <c r="B1274"/>
      <c r="C1274" s="8"/>
      <c r="D1274" s="8"/>
      <c r="E1274"/>
    </row>
    <row r="1275" spans="1:5" x14ac:dyDescent="0.3">
      <c r="A1275"/>
      <c r="B1275"/>
      <c r="C1275" s="8"/>
      <c r="D1275" s="8"/>
      <c r="E1275"/>
    </row>
    <row r="1276" spans="1:5" x14ac:dyDescent="0.3">
      <c r="A1276"/>
      <c r="B1276"/>
      <c r="C1276" s="8"/>
      <c r="D1276" s="8"/>
      <c r="E1276"/>
    </row>
    <row r="1277" spans="1:5" x14ac:dyDescent="0.3">
      <c r="A1277"/>
      <c r="B1277"/>
      <c r="C1277" s="8"/>
      <c r="D1277" s="8"/>
      <c r="E1277"/>
    </row>
    <row r="1278" spans="1:5" x14ac:dyDescent="0.3">
      <c r="A1278"/>
      <c r="B1278"/>
      <c r="C1278" s="8"/>
      <c r="D1278" s="8"/>
      <c r="E1278"/>
    </row>
    <row r="1279" spans="1:5" x14ac:dyDescent="0.3">
      <c r="A1279"/>
      <c r="B1279"/>
      <c r="C1279" s="8"/>
      <c r="D1279" s="8"/>
      <c r="E1279"/>
    </row>
    <row r="1280" spans="1:5" x14ac:dyDescent="0.3">
      <c r="A1280"/>
      <c r="B1280"/>
      <c r="C1280" s="8"/>
      <c r="D1280" s="8"/>
      <c r="E1280"/>
    </row>
    <row r="1281" spans="1:5" x14ac:dyDescent="0.3">
      <c r="A1281"/>
      <c r="B1281"/>
      <c r="C1281" s="8"/>
      <c r="D1281" s="8"/>
      <c r="E1281"/>
    </row>
    <row r="1282" spans="1:5" x14ac:dyDescent="0.3">
      <c r="A1282"/>
      <c r="B1282"/>
      <c r="C1282" s="8"/>
      <c r="D1282" s="8"/>
      <c r="E1282"/>
    </row>
    <row r="1283" spans="1:5" x14ac:dyDescent="0.3">
      <c r="A1283"/>
      <c r="B1283"/>
      <c r="C1283" s="8"/>
      <c r="D1283" s="8"/>
      <c r="E1283"/>
    </row>
    <row r="1284" spans="1:5" x14ac:dyDescent="0.3">
      <c r="A1284"/>
      <c r="B1284"/>
      <c r="C1284" s="8"/>
      <c r="D1284" s="8"/>
      <c r="E1284"/>
    </row>
    <row r="1285" spans="1:5" x14ac:dyDescent="0.3">
      <c r="A1285"/>
      <c r="B1285"/>
      <c r="C1285" s="8"/>
      <c r="D1285" s="8"/>
      <c r="E1285"/>
    </row>
    <row r="1286" spans="1:5" x14ac:dyDescent="0.3">
      <c r="A1286"/>
      <c r="B1286"/>
      <c r="C1286" s="8"/>
      <c r="D1286" s="8"/>
      <c r="E1286"/>
    </row>
    <row r="1287" spans="1:5" x14ac:dyDescent="0.3">
      <c r="A1287"/>
      <c r="B1287"/>
      <c r="C1287" s="8"/>
      <c r="D1287" s="8"/>
      <c r="E1287"/>
    </row>
    <row r="1288" spans="1:5" x14ac:dyDescent="0.3">
      <c r="A1288"/>
      <c r="B1288"/>
      <c r="C1288" s="8"/>
      <c r="D1288" s="8"/>
      <c r="E1288"/>
    </row>
    <row r="1289" spans="1:5" x14ac:dyDescent="0.3">
      <c r="A1289"/>
      <c r="B1289"/>
      <c r="C1289" s="8"/>
      <c r="D1289" s="8"/>
      <c r="E1289"/>
    </row>
    <row r="1290" spans="1:5" x14ac:dyDescent="0.3">
      <c r="A1290"/>
      <c r="B1290"/>
      <c r="C1290" s="8"/>
      <c r="D1290" s="8"/>
      <c r="E1290"/>
    </row>
    <row r="1291" spans="1:5" x14ac:dyDescent="0.3">
      <c r="A1291"/>
      <c r="B1291"/>
      <c r="C1291" s="8"/>
      <c r="D1291" s="8"/>
      <c r="E1291"/>
    </row>
    <row r="1292" spans="1:5" x14ac:dyDescent="0.3">
      <c r="A1292"/>
      <c r="B1292"/>
      <c r="C1292" s="8"/>
      <c r="D1292" s="8"/>
      <c r="E1292"/>
    </row>
    <row r="1293" spans="1:5" x14ac:dyDescent="0.3">
      <c r="A1293"/>
      <c r="B1293"/>
      <c r="C1293" s="8"/>
      <c r="D1293" s="8"/>
      <c r="E1293"/>
    </row>
    <row r="1294" spans="1:5" x14ac:dyDescent="0.3">
      <c r="A1294"/>
      <c r="B1294"/>
      <c r="C1294" s="8"/>
      <c r="D1294" s="8"/>
      <c r="E1294"/>
    </row>
    <row r="1295" spans="1:5" x14ac:dyDescent="0.3">
      <c r="A1295"/>
      <c r="B1295"/>
      <c r="C1295" s="8"/>
      <c r="D1295" s="8"/>
      <c r="E1295"/>
    </row>
    <row r="1296" spans="1:5" x14ac:dyDescent="0.3">
      <c r="A1296"/>
      <c r="B1296"/>
      <c r="C1296" s="8"/>
      <c r="D1296" s="8"/>
      <c r="E1296"/>
    </row>
    <row r="1297" spans="1:5" x14ac:dyDescent="0.3">
      <c r="A1297"/>
      <c r="B1297"/>
      <c r="C1297" s="8"/>
      <c r="D1297" s="8"/>
      <c r="E1297"/>
    </row>
    <row r="1298" spans="1:5" x14ac:dyDescent="0.3">
      <c r="A1298"/>
      <c r="B1298"/>
      <c r="C1298" s="8"/>
      <c r="D1298" s="8"/>
      <c r="E1298"/>
    </row>
    <row r="1299" spans="1:5" x14ac:dyDescent="0.3">
      <c r="A1299"/>
      <c r="B1299"/>
      <c r="C1299" s="8"/>
      <c r="D1299" s="8"/>
      <c r="E1299"/>
    </row>
    <row r="1300" spans="1:5" x14ac:dyDescent="0.3">
      <c r="A1300"/>
      <c r="B1300"/>
      <c r="C1300" s="8"/>
      <c r="D1300" s="8"/>
      <c r="E1300"/>
    </row>
    <row r="1301" spans="1:5" x14ac:dyDescent="0.3">
      <c r="A1301"/>
      <c r="B1301"/>
      <c r="C1301" s="8"/>
      <c r="D1301" s="8"/>
      <c r="E1301"/>
    </row>
    <row r="1302" spans="1:5" x14ac:dyDescent="0.3">
      <c r="A1302"/>
      <c r="B1302"/>
      <c r="C1302" s="8"/>
      <c r="D1302" s="8"/>
      <c r="E1302"/>
    </row>
    <row r="1303" spans="1:5" x14ac:dyDescent="0.3">
      <c r="A1303"/>
      <c r="B1303"/>
      <c r="C1303" s="8"/>
      <c r="D1303" s="8"/>
      <c r="E1303"/>
    </row>
    <row r="1304" spans="1:5" x14ac:dyDescent="0.3">
      <c r="A1304"/>
      <c r="B1304"/>
      <c r="C1304" s="8"/>
      <c r="D1304" s="8"/>
      <c r="E1304"/>
    </row>
    <row r="1305" spans="1:5" x14ac:dyDescent="0.3">
      <c r="A1305"/>
      <c r="B1305"/>
      <c r="C1305" s="8"/>
      <c r="D1305" s="8"/>
      <c r="E1305"/>
    </row>
    <row r="1306" spans="1:5" x14ac:dyDescent="0.3">
      <c r="A1306"/>
      <c r="B1306"/>
      <c r="C1306" s="8"/>
      <c r="D1306" s="8"/>
      <c r="E1306"/>
    </row>
    <row r="1307" spans="1:5" x14ac:dyDescent="0.3">
      <c r="A1307"/>
      <c r="B1307"/>
      <c r="C1307" s="8"/>
      <c r="D1307" s="8"/>
      <c r="E1307"/>
    </row>
    <row r="1308" spans="1:5" x14ac:dyDescent="0.3">
      <c r="A1308"/>
      <c r="B1308"/>
      <c r="C1308" s="8"/>
      <c r="D1308" s="8"/>
      <c r="E1308"/>
    </row>
    <row r="1309" spans="1:5" x14ac:dyDescent="0.3">
      <c r="A1309"/>
      <c r="B1309"/>
      <c r="C1309" s="8"/>
      <c r="D1309" s="8"/>
      <c r="E1309"/>
    </row>
    <row r="1310" spans="1:5" x14ac:dyDescent="0.3">
      <c r="A1310"/>
      <c r="B1310"/>
      <c r="C1310" s="8"/>
      <c r="D1310" s="8"/>
      <c r="E1310"/>
    </row>
    <row r="1311" spans="1:5" x14ac:dyDescent="0.3">
      <c r="A1311"/>
      <c r="B1311"/>
      <c r="C1311" s="8"/>
      <c r="D1311" s="8"/>
      <c r="E1311"/>
    </row>
    <row r="1312" spans="1:5" x14ac:dyDescent="0.3">
      <c r="A1312"/>
      <c r="B1312"/>
      <c r="C1312" s="8"/>
      <c r="D1312" s="8"/>
      <c r="E1312"/>
    </row>
    <row r="1313" spans="1:5" x14ac:dyDescent="0.3">
      <c r="A1313"/>
      <c r="B1313"/>
      <c r="C1313" s="8"/>
      <c r="D1313" s="8"/>
      <c r="E1313"/>
    </row>
    <row r="1314" spans="1:5" x14ac:dyDescent="0.3">
      <c r="A1314"/>
      <c r="B1314"/>
      <c r="C1314" s="8"/>
      <c r="D1314" s="8"/>
      <c r="E1314"/>
    </row>
    <row r="1315" spans="1:5" x14ac:dyDescent="0.3">
      <c r="A1315"/>
      <c r="B1315"/>
      <c r="C1315" s="8"/>
      <c r="D1315" s="8"/>
      <c r="E1315"/>
    </row>
    <row r="1316" spans="1:5" x14ac:dyDescent="0.3">
      <c r="A1316"/>
      <c r="B1316"/>
      <c r="C1316" s="8"/>
      <c r="D1316" s="8"/>
      <c r="E1316"/>
    </row>
    <row r="1317" spans="1:5" x14ac:dyDescent="0.3">
      <c r="A1317"/>
      <c r="B1317"/>
      <c r="C1317" s="8"/>
      <c r="D1317" s="8"/>
      <c r="E1317"/>
    </row>
    <row r="1318" spans="1:5" x14ac:dyDescent="0.3">
      <c r="A1318"/>
      <c r="B1318"/>
      <c r="C1318" s="8"/>
      <c r="D1318" s="8"/>
      <c r="E1318"/>
    </row>
    <row r="1319" spans="1:5" x14ac:dyDescent="0.3">
      <c r="A1319"/>
      <c r="B1319"/>
      <c r="C1319" s="8"/>
      <c r="D1319" s="8"/>
      <c r="E1319"/>
    </row>
    <row r="1320" spans="1:5" x14ac:dyDescent="0.3">
      <c r="A1320"/>
      <c r="B1320"/>
      <c r="C1320" s="8"/>
      <c r="D1320" s="8"/>
      <c r="E1320"/>
    </row>
    <row r="1321" spans="1:5" x14ac:dyDescent="0.3">
      <c r="A1321"/>
      <c r="B1321"/>
      <c r="C1321" s="8"/>
      <c r="D1321" s="8"/>
      <c r="E1321"/>
    </row>
    <row r="1322" spans="1:5" x14ac:dyDescent="0.3">
      <c r="A1322"/>
      <c r="B1322"/>
      <c r="C1322" s="8"/>
      <c r="D1322" s="8"/>
      <c r="E1322"/>
    </row>
    <row r="1323" spans="1:5" x14ac:dyDescent="0.3">
      <c r="A1323"/>
      <c r="B1323"/>
      <c r="C1323" s="8"/>
      <c r="D1323" s="8"/>
      <c r="E1323"/>
    </row>
    <row r="1324" spans="1:5" x14ac:dyDescent="0.3">
      <c r="A1324"/>
      <c r="B1324"/>
      <c r="C1324" s="8"/>
      <c r="D1324" s="8"/>
      <c r="E1324"/>
    </row>
    <row r="1325" spans="1:5" x14ac:dyDescent="0.3">
      <c r="A1325"/>
      <c r="B1325"/>
      <c r="C1325" s="8"/>
      <c r="D1325" s="8"/>
      <c r="E1325"/>
    </row>
    <row r="1326" spans="1:5" x14ac:dyDescent="0.3">
      <c r="A1326"/>
      <c r="B1326"/>
      <c r="C1326" s="8"/>
      <c r="D1326" s="8"/>
      <c r="E1326"/>
    </row>
    <row r="1327" spans="1:5" x14ac:dyDescent="0.3">
      <c r="A1327"/>
      <c r="B1327"/>
      <c r="C1327" s="8"/>
      <c r="D1327" s="8"/>
      <c r="E1327"/>
    </row>
    <row r="1328" spans="1:5" x14ac:dyDescent="0.3">
      <c r="A1328"/>
      <c r="B1328"/>
      <c r="C1328" s="8"/>
      <c r="D1328" s="8"/>
      <c r="E1328"/>
    </row>
    <row r="1329" spans="1:5" x14ac:dyDescent="0.3">
      <c r="A1329"/>
      <c r="B1329"/>
      <c r="C1329" s="8"/>
      <c r="D1329" s="8"/>
      <c r="E1329"/>
    </row>
    <row r="1330" spans="1:5" x14ac:dyDescent="0.3">
      <c r="A1330"/>
      <c r="B1330"/>
      <c r="C1330" s="8"/>
      <c r="D1330" s="8"/>
      <c r="E1330"/>
    </row>
    <row r="1331" spans="1:5" x14ac:dyDescent="0.3">
      <c r="A1331"/>
      <c r="B1331"/>
      <c r="C1331" s="8"/>
      <c r="D1331" s="8"/>
      <c r="E1331"/>
    </row>
    <row r="1332" spans="1:5" x14ac:dyDescent="0.3">
      <c r="A1332"/>
      <c r="B1332"/>
      <c r="C1332" s="8"/>
      <c r="D1332" s="8"/>
      <c r="E1332"/>
    </row>
    <row r="1333" spans="1:5" x14ac:dyDescent="0.3">
      <c r="A1333"/>
      <c r="B1333"/>
      <c r="C1333" s="8"/>
      <c r="D1333" s="8"/>
      <c r="E1333"/>
    </row>
    <row r="1334" spans="1:5" x14ac:dyDescent="0.3">
      <c r="A1334"/>
      <c r="B1334"/>
      <c r="C1334" s="8"/>
      <c r="D1334" s="8"/>
      <c r="E1334"/>
    </row>
    <row r="1335" spans="1:5" x14ac:dyDescent="0.3">
      <c r="A1335"/>
      <c r="B1335"/>
      <c r="C1335" s="8"/>
      <c r="D1335" s="8"/>
      <c r="E1335"/>
    </row>
    <row r="1336" spans="1:5" x14ac:dyDescent="0.3">
      <c r="A1336"/>
      <c r="B1336"/>
      <c r="C1336" s="8"/>
      <c r="D1336" s="8"/>
      <c r="E1336"/>
    </row>
    <row r="1337" spans="1:5" x14ac:dyDescent="0.3">
      <c r="A1337"/>
      <c r="B1337"/>
      <c r="C1337" s="8"/>
      <c r="D1337" s="8"/>
      <c r="E1337"/>
    </row>
    <row r="1338" spans="1:5" x14ac:dyDescent="0.3">
      <c r="A1338"/>
      <c r="B1338"/>
      <c r="C1338" s="8"/>
      <c r="D1338" s="8"/>
      <c r="E1338"/>
    </row>
    <row r="1339" spans="1:5" x14ac:dyDescent="0.3">
      <c r="A1339"/>
      <c r="B1339"/>
      <c r="C1339" s="8"/>
      <c r="D1339" s="8"/>
      <c r="E1339"/>
    </row>
    <row r="1340" spans="1:5" x14ac:dyDescent="0.3">
      <c r="A1340"/>
      <c r="B1340"/>
      <c r="C1340" s="8"/>
      <c r="D1340" s="8"/>
      <c r="E1340"/>
    </row>
    <row r="1341" spans="1:5" x14ac:dyDescent="0.3">
      <c r="A1341"/>
      <c r="B1341"/>
      <c r="C1341" s="8"/>
      <c r="D1341" s="8"/>
      <c r="E1341"/>
    </row>
    <row r="1342" spans="1:5" x14ac:dyDescent="0.3">
      <c r="A1342"/>
      <c r="B1342"/>
      <c r="C1342" s="8"/>
      <c r="D1342" s="8"/>
      <c r="E1342"/>
    </row>
    <row r="1343" spans="1:5" x14ac:dyDescent="0.3">
      <c r="A1343"/>
      <c r="B1343"/>
      <c r="C1343" s="8"/>
      <c r="D1343" s="8"/>
      <c r="E1343"/>
    </row>
    <row r="1344" spans="1:5" x14ac:dyDescent="0.3">
      <c r="A1344"/>
      <c r="B1344"/>
      <c r="C1344" s="8"/>
      <c r="D1344" s="8"/>
      <c r="E1344"/>
    </row>
    <row r="1345" spans="1:5" x14ac:dyDescent="0.3">
      <c r="A1345"/>
      <c r="B1345"/>
      <c r="C1345" s="8"/>
      <c r="D1345" s="8"/>
      <c r="E1345"/>
    </row>
    <row r="1346" spans="1:5" x14ac:dyDescent="0.3">
      <c r="A1346"/>
      <c r="B1346"/>
      <c r="C1346" s="8"/>
      <c r="D1346" s="8"/>
      <c r="E1346"/>
    </row>
    <row r="1347" spans="1:5" x14ac:dyDescent="0.3">
      <c r="A1347"/>
      <c r="B1347"/>
      <c r="C1347" s="8"/>
      <c r="D1347" s="8"/>
      <c r="E1347"/>
    </row>
    <row r="1348" spans="1:5" x14ac:dyDescent="0.3">
      <c r="A1348"/>
      <c r="B1348"/>
      <c r="C1348" s="8"/>
      <c r="D1348" s="8"/>
      <c r="E1348"/>
    </row>
    <row r="1349" spans="1:5" x14ac:dyDescent="0.3">
      <c r="A1349"/>
      <c r="B1349"/>
      <c r="C1349" s="8"/>
      <c r="D1349" s="8"/>
      <c r="E1349"/>
    </row>
    <row r="1350" spans="1:5" x14ac:dyDescent="0.3">
      <c r="A1350"/>
      <c r="B1350"/>
      <c r="C1350" s="8"/>
      <c r="D1350" s="8"/>
      <c r="E1350"/>
    </row>
    <row r="1351" spans="1:5" x14ac:dyDescent="0.3">
      <c r="A1351"/>
      <c r="B1351"/>
      <c r="C1351" s="8"/>
      <c r="D1351" s="8"/>
      <c r="E1351"/>
    </row>
    <row r="1352" spans="1:5" x14ac:dyDescent="0.3">
      <c r="A1352"/>
      <c r="B1352"/>
      <c r="C1352" s="8"/>
      <c r="D1352" s="8"/>
      <c r="E1352"/>
    </row>
    <row r="1353" spans="1:5" x14ac:dyDescent="0.3">
      <c r="A1353"/>
      <c r="B1353"/>
      <c r="C1353" s="8"/>
      <c r="D1353" s="8"/>
      <c r="E1353"/>
    </row>
    <row r="1354" spans="1:5" x14ac:dyDescent="0.3">
      <c r="A1354"/>
      <c r="B1354"/>
      <c r="C1354" s="8"/>
      <c r="D1354" s="8"/>
      <c r="E1354"/>
    </row>
    <row r="1355" spans="1:5" x14ac:dyDescent="0.3">
      <c r="A1355"/>
      <c r="B1355"/>
      <c r="C1355" s="8"/>
      <c r="D1355" s="8"/>
      <c r="E1355"/>
    </row>
    <row r="1356" spans="1:5" x14ac:dyDescent="0.3">
      <c r="A1356"/>
      <c r="B1356"/>
      <c r="C1356" s="8"/>
      <c r="D1356" s="8"/>
      <c r="E1356"/>
    </row>
    <row r="1357" spans="1:5" x14ac:dyDescent="0.3">
      <c r="A1357"/>
      <c r="B1357"/>
      <c r="C1357" s="8"/>
      <c r="D1357" s="8"/>
      <c r="E1357"/>
    </row>
    <row r="1358" spans="1:5" x14ac:dyDescent="0.3">
      <c r="A1358"/>
      <c r="B1358"/>
      <c r="C1358" s="8"/>
      <c r="D1358" s="8"/>
      <c r="E1358"/>
    </row>
    <row r="1359" spans="1:5" x14ac:dyDescent="0.3">
      <c r="A1359"/>
      <c r="B1359"/>
      <c r="C1359" s="8"/>
      <c r="D1359" s="8"/>
      <c r="E1359"/>
    </row>
    <row r="1360" spans="1:5" x14ac:dyDescent="0.3">
      <c r="A1360"/>
      <c r="B1360"/>
      <c r="C1360" s="8"/>
      <c r="D1360" s="8"/>
      <c r="E1360"/>
    </row>
    <row r="1361" spans="1:5" x14ac:dyDescent="0.3">
      <c r="A1361"/>
      <c r="B1361"/>
      <c r="C1361" s="8"/>
      <c r="D1361" s="8"/>
      <c r="E1361"/>
    </row>
    <row r="1362" spans="1:5" x14ac:dyDescent="0.3">
      <c r="A1362"/>
      <c r="B1362"/>
      <c r="C1362" s="8"/>
      <c r="D1362" s="8"/>
      <c r="E1362"/>
    </row>
    <row r="1363" spans="1:5" x14ac:dyDescent="0.3">
      <c r="A1363"/>
      <c r="B1363"/>
      <c r="C1363" s="8"/>
      <c r="D1363" s="8"/>
      <c r="E1363"/>
    </row>
    <row r="1364" spans="1:5" x14ac:dyDescent="0.3">
      <c r="A1364"/>
      <c r="B1364"/>
      <c r="C1364" s="8"/>
      <c r="D1364" s="8"/>
      <c r="E1364"/>
    </row>
    <row r="1365" spans="1:5" x14ac:dyDescent="0.3">
      <c r="A1365"/>
      <c r="B1365"/>
      <c r="C1365" s="8"/>
      <c r="D1365" s="8"/>
      <c r="E1365"/>
    </row>
    <row r="1366" spans="1:5" x14ac:dyDescent="0.3">
      <c r="A1366"/>
      <c r="B1366"/>
      <c r="C1366" s="8"/>
      <c r="D1366" s="8"/>
      <c r="E1366"/>
    </row>
    <row r="1367" spans="1:5" x14ac:dyDescent="0.3">
      <c r="A1367"/>
      <c r="B1367"/>
      <c r="C1367" s="8"/>
      <c r="D1367" s="8"/>
      <c r="E1367"/>
    </row>
    <row r="1368" spans="1:5" x14ac:dyDescent="0.3">
      <c r="A1368"/>
      <c r="B1368"/>
      <c r="C1368" s="8"/>
      <c r="D1368" s="8"/>
      <c r="E1368"/>
    </row>
    <row r="1369" spans="1:5" x14ac:dyDescent="0.3">
      <c r="A1369"/>
      <c r="B1369"/>
      <c r="C1369" s="8"/>
      <c r="D1369" s="8"/>
      <c r="E1369"/>
    </row>
    <row r="1370" spans="1:5" x14ac:dyDescent="0.3">
      <c r="A1370"/>
      <c r="B1370"/>
      <c r="C1370" s="8"/>
      <c r="D1370" s="8"/>
      <c r="E1370"/>
    </row>
    <row r="1371" spans="1:5" x14ac:dyDescent="0.3">
      <c r="A1371"/>
      <c r="B1371"/>
      <c r="C1371" s="8"/>
      <c r="D1371" s="8"/>
      <c r="E1371"/>
    </row>
    <row r="1372" spans="1:5" x14ac:dyDescent="0.3">
      <c r="A1372"/>
      <c r="B1372"/>
      <c r="C1372" s="8"/>
      <c r="D1372" s="8"/>
      <c r="E1372"/>
    </row>
    <row r="1373" spans="1:5" x14ac:dyDescent="0.3">
      <c r="A1373"/>
      <c r="B1373"/>
      <c r="C1373" s="8"/>
      <c r="D1373" s="8"/>
      <c r="E1373"/>
    </row>
    <row r="1374" spans="1:5" x14ac:dyDescent="0.3">
      <c r="A1374"/>
      <c r="B1374"/>
      <c r="C1374" s="8"/>
      <c r="D1374" s="8"/>
      <c r="E1374"/>
    </row>
    <row r="1375" spans="1:5" x14ac:dyDescent="0.3">
      <c r="A1375"/>
      <c r="B1375"/>
      <c r="C1375" s="8"/>
      <c r="D1375" s="8"/>
      <c r="E1375"/>
    </row>
    <row r="1376" spans="1:5" x14ac:dyDescent="0.3">
      <c r="A1376"/>
      <c r="B1376"/>
      <c r="C1376" s="8"/>
      <c r="D1376" s="8"/>
      <c r="E1376"/>
    </row>
    <row r="1377" spans="1:5" x14ac:dyDescent="0.3">
      <c r="A1377"/>
      <c r="B1377"/>
      <c r="C1377" s="8"/>
      <c r="D1377" s="8"/>
      <c r="E1377"/>
    </row>
    <row r="1378" spans="1:5" x14ac:dyDescent="0.3">
      <c r="A1378"/>
      <c r="B1378"/>
      <c r="C1378" s="8"/>
      <c r="D1378" s="8"/>
      <c r="E1378"/>
    </row>
    <row r="1379" spans="1:5" x14ac:dyDescent="0.3">
      <c r="A1379"/>
      <c r="B1379"/>
      <c r="C1379" s="8"/>
      <c r="D1379" s="8"/>
      <c r="E1379"/>
    </row>
    <row r="1380" spans="1:5" x14ac:dyDescent="0.3">
      <c r="A1380"/>
      <c r="B1380"/>
      <c r="C1380" s="8"/>
      <c r="D1380" s="8"/>
      <c r="E1380"/>
    </row>
    <row r="1381" spans="1:5" x14ac:dyDescent="0.3">
      <c r="A1381"/>
      <c r="B1381"/>
      <c r="C1381" s="8"/>
      <c r="D1381" s="8"/>
      <c r="E1381"/>
    </row>
    <row r="1382" spans="1:5" x14ac:dyDescent="0.3">
      <c r="A1382"/>
      <c r="B1382"/>
      <c r="C1382" s="8"/>
      <c r="D1382" s="8"/>
      <c r="E1382"/>
    </row>
    <row r="1383" spans="1:5" x14ac:dyDescent="0.3">
      <c r="A1383"/>
      <c r="B1383"/>
      <c r="C1383" s="8"/>
      <c r="D1383" s="8"/>
      <c r="E1383"/>
    </row>
    <row r="1384" spans="1:5" x14ac:dyDescent="0.3">
      <c r="A1384"/>
      <c r="B1384"/>
      <c r="C1384" s="8"/>
      <c r="D1384" s="8"/>
      <c r="E1384"/>
    </row>
    <row r="1385" spans="1:5" x14ac:dyDescent="0.3">
      <c r="A1385"/>
      <c r="B1385"/>
      <c r="C1385" s="8"/>
      <c r="D1385" s="8"/>
      <c r="E1385"/>
    </row>
    <row r="1386" spans="1:5" x14ac:dyDescent="0.3">
      <c r="A1386"/>
      <c r="B1386"/>
      <c r="C1386" s="8"/>
      <c r="D1386" s="8"/>
      <c r="E1386"/>
    </row>
    <row r="1387" spans="1:5" x14ac:dyDescent="0.3">
      <c r="A1387"/>
      <c r="B1387"/>
      <c r="C1387" s="8"/>
      <c r="D1387" s="8"/>
      <c r="E1387"/>
    </row>
    <row r="1388" spans="1:5" x14ac:dyDescent="0.3">
      <c r="A1388"/>
      <c r="B1388"/>
      <c r="C1388" s="8"/>
      <c r="D1388" s="8"/>
      <c r="E1388"/>
    </row>
    <row r="1389" spans="1:5" x14ac:dyDescent="0.3">
      <c r="A1389"/>
      <c r="B1389"/>
      <c r="C1389" s="8"/>
      <c r="D1389" s="8"/>
      <c r="E1389"/>
    </row>
    <row r="1390" spans="1:5" x14ac:dyDescent="0.3">
      <c r="A1390"/>
      <c r="B1390"/>
      <c r="C1390" s="8"/>
      <c r="D1390" s="8"/>
      <c r="E1390"/>
    </row>
    <row r="1391" spans="1:5" x14ac:dyDescent="0.3">
      <c r="A1391"/>
      <c r="B1391"/>
      <c r="C1391" s="8"/>
      <c r="D1391" s="8"/>
      <c r="E1391"/>
    </row>
    <row r="1392" spans="1:5" x14ac:dyDescent="0.3">
      <c r="A1392"/>
      <c r="B1392"/>
      <c r="C1392" s="8"/>
      <c r="D1392" s="8"/>
      <c r="E1392"/>
    </row>
    <row r="1393" spans="1:5" x14ac:dyDescent="0.3">
      <c r="A1393"/>
      <c r="B1393"/>
      <c r="C1393" s="8"/>
      <c r="D1393" s="8"/>
      <c r="E1393"/>
    </row>
    <row r="1394" spans="1:5" x14ac:dyDescent="0.3">
      <c r="A1394"/>
      <c r="B1394"/>
      <c r="C1394" s="8"/>
      <c r="D1394" s="8"/>
      <c r="E1394"/>
    </row>
    <row r="1395" spans="1:5" x14ac:dyDescent="0.3">
      <c r="A1395"/>
      <c r="B1395"/>
      <c r="C1395" s="8"/>
      <c r="D1395" s="8"/>
      <c r="E1395"/>
    </row>
    <row r="1396" spans="1:5" x14ac:dyDescent="0.3">
      <c r="A1396"/>
      <c r="B1396"/>
      <c r="C1396" s="8"/>
      <c r="D1396" s="8"/>
      <c r="E1396"/>
    </row>
    <row r="1397" spans="1:5" x14ac:dyDescent="0.3">
      <c r="A1397"/>
      <c r="B1397"/>
      <c r="C1397" s="8"/>
      <c r="D1397" s="8"/>
      <c r="E1397"/>
    </row>
    <row r="1398" spans="1:5" x14ac:dyDescent="0.3">
      <c r="A1398"/>
      <c r="B1398"/>
      <c r="C1398" s="8"/>
      <c r="D1398" s="8"/>
      <c r="E1398"/>
    </row>
    <row r="1399" spans="1:5" x14ac:dyDescent="0.3">
      <c r="A1399"/>
      <c r="B1399"/>
      <c r="C1399" s="8"/>
      <c r="D1399" s="8"/>
      <c r="E1399"/>
    </row>
    <row r="1400" spans="1:5" x14ac:dyDescent="0.3">
      <c r="A1400"/>
      <c r="B1400"/>
      <c r="C1400" s="8"/>
      <c r="D1400" s="8"/>
      <c r="E1400"/>
    </row>
    <row r="1401" spans="1:5" x14ac:dyDescent="0.3">
      <c r="A1401"/>
      <c r="B1401"/>
      <c r="C1401" s="8"/>
      <c r="D1401" s="8"/>
      <c r="E1401"/>
    </row>
    <row r="1402" spans="1:5" x14ac:dyDescent="0.3">
      <c r="A1402"/>
      <c r="B1402"/>
      <c r="C1402" s="8"/>
      <c r="D1402" s="8"/>
      <c r="E1402"/>
    </row>
    <row r="1403" spans="1:5" x14ac:dyDescent="0.3">
      <c r="A1403"/>
      <c r="B1403"/>
      <c r="C1403" s="8"/>
      <c r="D1403" s="8"/>
      <c r="E1403"/>
    </row>
    <row r="1404" spans="1:5" x14ac:dyDescent="0.3">
      <c r="A1404"/>
      <c r="B1404"/>
      <c r="C1404" s="8"/>
      <c r="D1404" s="8"/>
      <c r="E1404"/>
    </row>
    <row r="1405" spans="1:5" x14ac:dyDescent="0.3">
      <c r="A1405"/>
      <c r="B1405"/>
      <c r="C1405" s="8"/>
      <c r="D1405" s="8"/>
      <c r="E1405"/>
    </row>
    <row r="1406" spans="1:5" x14ac:dyDescent="0.3">
      <c r="A1406"/>
      <c r="B1406"/>
      <c r="C1406" s="8"/>
      <c r="D1406" s="8"/>
      <c r="E1406"/>
    </row>
    <row r="1407" spans="1:5" x14ac:dyDescent="0.3">
      <c r="A1407"/>
      <c r="B1407"/>
      <c r="C1407" s="8"/>
      <c r="D1407" s="8"/>
      <c r="E1407"/>
    </row>
    <row r="1408" spans="1:5" x14ac:dyDescent="0.3">
      <c r="A1408"/>
      <c r="B1408"/>
      <c r="C1408" s="8"/>
      <c r="D1408" s="8"/>
      <c r="E1408"/>
    </row>
    <row r="1409" spans="1:5" x14ac:dyDescent="0.3">
      <c r="A1409"/>
      <c r="B1409"/>
      <c r="C1409" s="8"/>
      <c r="D1409" s="8"/>
      <c r="E1409"/>
    </row>
    <row r="1410" spans="1:5" x14ac:dyDescent="0.3">
      <c r="A1410"/>
      <c r="B1410"/>
      <c r="C1410" s="8"/>
      <c r="D1410" s="8"/>
      <c r="E1410"/>
    </row>
    <row r="1411" spans="1:5" x14ac:dyDescent="0.3">
      <c r="A1411"/>
      <c r="B1411"/>
      <c r="C1411" s="8"/>
      <c r="D1411" s="8"/>
      <c r="E1411"/>
    </row>
    <row r="1412" spans="1:5" x14ac:dyDescent="0.3">
      <c r="A1412"/>
      <c r="B1412"/>
      <c r="C1412" s="8"/>
      <c r="D1412" s="8"/>
      <c r="E1412"/>
    </row>
    <row r="1413" spans="1:5" x14ac:dyDescent="0.3">
      <c r="A1413"/>
      <c r="B1413"/>
      <c r="C1413" s="8"/>
      <c r="D1413" s="8"/>
      <c r="E1413"/>
    </row>
    <row r="1414" spans="1:5" x14ac:dyDescent="0.3">
      <c r="A1414"/>
      <c r="B1414"/>
      <c r="C1414" s="8"/>
      <c r="D1414" s="8"/>
      <c r="E1414"/>
    </row>
    <row r="1415" spans="1:5" x14ac:dyDescent="0.3">
      <c r="A1415"/>
      <c r="B1415"/>
      <c r="C1415" s="8"/>
      <c r="D1415" s="8"/>
      <c r="E1415"/>
    </row>
    <row r="1416" spans="1:5" x14ac:dyDescent="0.3">
      <c r="A1416"/>
      <c r="B1416"/>
      <c r="C1416" s="8"/>
      <c r="D1416" s="8"/>
      <c r="E1416"/>
    </row>
    <row r="1417" spans="1:5" x14ac:dyDescent="0.3">
      <c r="A1417"/>
      <c r="B1417"/>
      <c r="C1417" s="8"/>
      <c r="D1417" s="8"/>
      <c r="E1417"/>
    </row>
    <row r="1418" spans="1:5" x14ac:dyDescent="0.3">
      <c r="A1418"/>
      <c r="B1418"/>
      <c r="C1418" s="8"/>
      <c r="D1418" s="8"/>
      <c r="E1418"/>
    </row>
    <row r="1419" spans="1:5" x14ac:dyDescent="0.3">
      <c r="A1419"/>
      <c r="B1419"/>
      <c r="C1419" s="8"/>
      <c r="D1419" s="8"/>
      <c r="E1419"/>
    </row>
    <row r="1420" spans="1:5" x14ac:dyDescent="0.3">
      <c r="A1420"/>
      <c r="B1420"/>
      <c r="C1420" s="8"/>
      <c r="D1420" s="8"/>
      <c r="E1420"/>
    </row>
    <row r="1421" spans="1:5" x14ac:dyDescent="0.3">
      <c r="A1421"/>
      <c r="B1421"/>
      <c r="C1421" s="8"/>
      <c r="D1421" s="8"/>
      <c r="E1421"/>
    </row>
    <row r="1422" spans="1:5" x14ac:dyDescent="0.3">
      <c r="A1422"/>
      <c r="B1422"/>
      <c r="C1422" s="8"/>
      <c r="D1422" s="8"/>
      <c r="E1422"/>
    </row>
    <row r="1423" spans="1:5" x14ac:dyDescent="0.3">
      <c r="A1423"/>
      <c r="B1423"/>
      <c r="C1423" s="8"/>
      <c r="D1423" s="8"/>
      <c r="E1423"/>
    </row>
    <row r="1424" spans="1:5" x14ac:dyDescent="0.3">
      <c r="A1424"/>
      <c r="B1424"/>
      <c r="C1424" s="8"/>
      <c r="D1424" s="8"/>
      <c r="E1424"/>
    </row>
    <row r="1425" spans="1:5" x14ac:dyDescent="0.3">
      <c r="A1425"/>
      <c r="B1425"/>
      <c r="C1425" s="8"/>
      <c r="D1425" s="8"/>
      <c r="E1425"/>
    </row>
    <row r="1426" spans="1:5" x14ac:dyDescent="0.3">
      <c r="A1426"/>
      <c r="B1426"/>
      <c r="C1426" s="8"/>
      <c r="D1426" s="8"/>
      <c r="E1426"/>
    </row>
    <row r="1427" spans="1:5" x14ac:dyDescent="0.3">
      <c r="A1427"/>
      <c r="B1427"/>
      <c r="C1427" s="8"/>
      <c r="D1427" s="8"/>
      <c r="E1427"/>
    </row>
    <row r="1428" spans="1:5" x14ac:dyDescent="0.3">
      <c r="A1428"/>
      <c r="B1428"/>
      <c r="C1428" s="8"/>
      <c r="D1428" s="8"/>
      <c r="E1428"/>
    </row>
    <row r="1429" spans="1:5" x14ac:dyDescent="0.3">
      <c r="A1429"/>
      <c r="B1429"/>
      <c r="C1429" s="8"/>
      <c r="D1429" s="8"/>
      <c r="E1429"/>
    </row>
    <row r="1430" spans="1:5" x14ac:dyDescent="0.3">
      <c r="A1430"/>
      <c r="B1430"/>
      <c r="C1430" s="8"/>
      <c r="D1430" s="8"/>
      <c r="E1430"/>
    </row>
    <row r="1431" spans="1:5" x14ac:dyDescent="0.3">
      <c r="A1431"/>
      <c r="B1431"/>
      <c r="C1431" s="8"/>
      <c r="D1431" s="8"/>
      <c r="E1431"/>
    </row>
    <row r="1432" spans="1:5" x14ac:dyDescent="0.3">
      <c r="A1432"/>
      <c r="B1432"/>
      <c r="C1432" s="8"/>
      <c r="D1432" s="8"/>
      <c r="E1432"/>
    </row>
    <row r="1433" spans="1:5" x14ac:dyDescent="0.3">
      <c r="A1433"/>
      <c r="B1433"/>
      <c r="C1433" s="8"/>
      <c r="D1433" s="8"/>
      <c r="E1433"/>
    </row>
    <row r="1434" spans="1:5" x14ac:dyDescent="0.3">
      <c r="A1434"/>
      <c r="B1434"/>
      <c r="C1434" s="8"/>
      <c r="D1434" s="8"/>
      <c r="E1434"/>
    </row>
    <row r="1435" spans="1:5" x14ac:dyDescent="0.3">
      <c r="A1435"/>
      <c r="B1435"/>
      <c r="C1435" s="8"/>
      <c r="D1435" s="8"/>
      <c r="E1435"/>
    </row>
    <row r="1436" spans="1:5" x14ac:dyDescent="0.3">
      <c r="A1436"/>
      <c r="B1436"/>
      <c r="C1436" s="8"/>
      <c r="D1436" s="8"/>
      <c r="E1436"/>
    </row>
    <row r="1437" spans="1:5" x14ac:dyDescent="0.3">
      <c r="A1437"/>
      <c r="B1437"/>
      <c r="C1437" s="8"/>
      <c r="D1437" s="8"/>
      <c r="E1437"/>
    </row>
    <row r="1438" spans="1:5" x14ac:dyDescent="0.3">
      <c r="A1438"/>
      <c r="B1438"/>
      <c r="C1438" s="8"/>
      <c r="D1438" s="8"/>
      <c r="E1438"/>
    </row>
    <row r="1439" spans="1:5" x14ac:dyDescent="0.3">
      <c r="A1439"/>
      <c r="B1439"/>
      <c r="C1439" s="8"/>
      <c r="D1439" s="8"/>
      <c r="E1439"/>
    </row>
    <row r="1440" spans="1:5" x14ac:dyDescent="0.3">
      <c r="A1440"/>
      <c r="B1440"/>
      <c r="C1440" s="8"/>
      <c r="D1440" s="8"/>
      <c r="E1440"/>
    </row>
    <row r="1441" spans="1:5" x14ac:dyDescent="0.3">
      <c r="A1441"/>
      <c r="B1441"/>
      <c r="C1441" s="8"/>
      <c r="D1441" s="8"/>
      <c r="E1441"/>
    </row>
    <row r="1442" spans="1:5" x14ac:dyDescent="0.3">
      <c r="A1442"/>
      <c r="B1442"/>
      <c r="C1442" s="8"/>
      <c r="D1442" s="8"/>
      <c r="E1442"/>
    </row>
    <row r="1443" spans="1:5" x14ac:dyDescent="0.3">
      <c r="A1443"/>
      <c r="B1443"/>
      <c r="C1443" s="8"/>
      <c r="D1443" s="8"/>
      <c r="E1443"/>
    </row>
    <row r="1444" spans="1:5" x14ac:dyDescent="0.3">
      <c r="A1444"/>
      <c r="B1444"/>
      <c r="C1444" s="8"/>
      <c r="D1444" s="8"/>
      <c r="E1444"/>
    </row>
    <row r="1445" spans="1:5" x14ac:dyDescent="0.3">
      <c r="A1445"/>
      <c r="B1445"/>
      <c r="C1445" s="8"/>
      <c r="D1445" s="8"/>
      <c r="E1445"/>
    </row>
    <row r="1446" spans="1:5" x14ac:dyDescent="0.3">
      <c r="A1446"/>
      <c r="B1446"/>
      <c r="C1446" s="8"/>
      <c r="D1446" s="8"/>
      <c r="E1446"/>
    </row>
    <row r="1447" spans="1:5" x14ac:dyDescent="0.3">
      <c r="A1447"/>
      <c r="B1447"/>
      <c r="C1447" s="8"/>
      <c r="D1447" s="8"/>
      <c r="E1447"/>
    </row>
    <row r="1448" spans="1:5" x14ac:dyDescent="0.3">
      <c r="A1448"/>
      <c r="B1448"/>
      <c r="C1448" s="8"/>
      <c r="D1448" s="8"/>
      <c r="E1448"/>
    </row>
    <row r="1449" spans="1:5" x14ac:dyDescent="0.3">
      <c r="A1449"/>
      <c r="B1449"/>
      <c r="C1449" s="8"/>
      <c r="D1449" s="8"/>
      <c r="E1449"/>
    </row>
    <row r="1450" spans="1:5" x14ac:dyDescent="0.3">
      <c r="A1450"/>
      <c r="B1450"/>
      <c r="C1450" s="8"/>
      <c r="D1450" s="8"/>
      <c r="E1450"/>
    </row>
    <row r="1451" spans="1:5" x14ac:dyDescent="0.3">
      <c r="A1451"/>
      <c r="B1451"/>
      <c r="C1451" s="8"/>
      <c r="D1451" s="8"/>
      <c r="E1451"/>
    </row>
    <row r="1452" spans="1:5" x14ac:dyDescent="0.3">
      <c r="A1452"/>
      <c r="B1452"/>
      <c r="C1452" s="8"/>
      <c r="D1452" s="8"/>
      <c r="E1452"/>
    </row>
    <row r="1453" spans="1:5" x14ac:dyDescent="0.3">
      <c r="A1453"/>
      <c r="B1453"/>
      <c r="C1453" s="8"/>
      <c r="D1453" s="8"/>
      <c r="E1453"/>
    </row>
    <row r="1454" spans="1:5" x14ac:dyDescent="0.3">
      <c r="A1454"/>
      <c r="B1454"/>
      <c r="C1454" s="8"/>
      <c r="D1454" s="8"/>
      <c r="E1454"/>
    </row>
    <row r="1455" spans="1:5" x14ac:dyDescent="0.3">
      <c r="A1455"/>
      <c r="B1455"/>
      <c r="C1455" s="8"/>
      <c r="D1455" s="8"/>
      <c r="E1455"/>
    </row>
    <row r="1456" spans="1:5" x14ac:dyDescent="0.3">
      <c r="A1456"/>
      <c r="B1456"/>
      <c r="C1456" s="8"/>
      <c r="D1456" s="8"/>
      <c r="E1456"/>
    </row>
    <row r="1457" spans="1:5" x14ac:dyDescent="0.3">
      <c r="A1457"/>
      <c r="B1457"/>
      <c r="C1457" s="8"/>
      <c r="D1457" s="8"/>
      <c r="E1457"/>
    </row>
    <row r="1458" spans="1:5" x14ac:dyDescent="0.3">
      <c r="A1458"/>
      <c r="B1458"/>
      <c r="C1458" s="8"/>
      <c r="D1458" s="8"/>
      <c r="E1458"/>
    </row>
    <row r="1459" spans="1:5" x14ac:dyDescent="0.3">
      <c r="A1459"/>
      <c r="B1459"/>
      <c r="C1459" s="8"/>
      <c r="D1459" s="8"/>
      <c r="E1459"/>
    </row>
    <row r="1460" spans="1:5" x14ac:dyDescent="0.3">
      <c r="A1460"/>
      <c r="B1460"/>
      <c r="C1460" s="8"/>
      <c r="D1460" s="8"/>
      <c r="E1460"/>
    </row>
    <row r="1461" spans="1:5" x14ac:dyDescent="0.3">
      <c r="A1461"/>
      <c r="B1461"/>
      <c r="C1461" s="8"/>
      <c r="D1461" s="8"/>
      <c r="E1461"/>
    </row>
    <row r="1462" spans="1:5" x14ac:dyDescent="0.3">
      <c r="A1462"/>
      <c r="B1462"/>
      <c r="C1462" s="8"/>
      <c r="D1462" s="8"/>
      <c r="E1462"/>
    </row>
    <row r="1463" spans="1:5" x14ac:dyDescent="0.3">
      <c r="A1463"/>
      <c r="B1463"/>
      <c r="C1463" s="8"/>
      <c r="D1463" s="8"/>
      <c r="E1463"/>
    </row>
    <row r="1464" spans="1:5" x14ac:dyDescent="0.3">
      <c r="A1464"/>
      <c r="B1464"/>
      <c r="C1464" s="8"/>
      <c r="D1464" s="8"/>
      <c r="E1464"/>
    </row>
    <row r="1465" spans="1:5" x14ac:dyDescent="0.3">
      <c r="A1465"/>
      <c r="B1465"/>
      <c r="C1465" s="8"/>
      <c r="D1465" s="8"/>
      <c r="E1465"/>
    </row>
    <row r="1466" spans="1:5" x14ac:dyDescent="0.3">
      <c r="A1466"/>
      <c r="B1466"/>
      <c r="C1466" s="8"/>
      <c r="D1466" s="8"/>
      <c r="E1466"/>
    </row>
    <row r="1467" spans="1:5" x14ac:dyDescent="0.3">
      <c r="A1467"/>
      <c r="B1467"/>
      <c r="C1467" s="8"/>
      <c r="D1467" s="8"/>
      <c r="E1467"/>
    </row>
    <row r="1468" spans="1:5" x14ac:dyDescent="0.3">
      <c r="A1468"/>
      <c r="B1468"/>
      <c r="C1468" s="8"/>
      <c r="D1468" s="8"/>
      <c r="E1468"/>
    </row>
    <row r="1469" spans="1:5" x14ac:dyDescent="0.3">
      <c r="A1469"/>
      <c r="B1469"/>
      <c r="C1469" s="8"/>
      <c r="D1469" s="8"/>
      <c r="E1469"/>
    </row>
    <row r="1470" spans="1:5" x14ac:dyDescent="0.3">
      <c r="A1470"/>
      <c r="B1470"/>
      <c r="C1470" s="8"/>
      <c r="D1470" s="8"/>
      <c r="E1470"/>
    </row>
    <row r="1471" spans="1:5" x14ac:dyDescent="0.3">
      <c r="A1471"/>
      <c r="B1471"/>
      <c r="C1471" s="8"/>
      <c r="D1471" s="8"/>
      <c r="E1471"/>
    </row>
    <row r="1472" spans="1:5" x14ac:dyDescent="0.3">
      <c r="A1472"/>
      <c r="B1472"/>
      <c r="C1472" s="8"/>
      <c r="D1472" s="8"/>
      <c r="E1472"/>
    </row>
    <row r="1473" spans="1:5" x14ac:dyDescent="0.3">
      <c r="A1473"/>
      <c r="B1473"/>
      <c r="C1473" s="8"/>
      <c r="D1473" s="8"/>
      <c r="E1473"/>
    </row>
    <row r="1474" spans="1:5" x14ac:dyDescent="0.3">
      <c r="A1474"/>
      <c r="B1474"/>
      <c r="C1474" s="8"/>
      <c r="D1474" s="8"/>
      <c r="E1474"/>
    </row>
    <row r="1475" spans="1:5" x14ac:dyDescent="0.3">
      <c r="A1475"/>
      <c r="B1475"/>
      <c r="C1475" s="8"/>
      <c r="D1475" s="8"/>
      <c r="E1475"/>
    </row>
    <row r="1476" spans="1:5" x14ac:dyDescent="0.3">
      <c r="A1476"/>
      <c r="B1476"/>
      <c r="C1476" s="8"/>
      <c r="D1476" s="8"/>
      <c r="E1476"/>
    </row>
    <row r="1477" spans="1:5" x14ac:dyDescent="0.3">
      <c r="A1477"/>
      <c r="B1477"/>
      <c r="C1477" s="8"/>
      <c r="D1477" s="8"/>
      <c r="E1477"/>
    </row>
    <row r="1478" spans="1:5" x14ac:dyDescent="0.3">
      <c r="A1478"/>
      <c r="B1478"/>
      <c r="C1478" s="8"/>
      <c r="D1478" s="8"/>
      <c r="E1478"/>
    </row>
    <row r="1479" spans="1:5" x14ac:dyDescent="0.3">
      <c r="A1479"/>
      <c r="B1479"/>
      <c r="C1479" s="8"/>
      <c r="D1479" s="8"/>
      <c r="E1479"/>
    </row>
    <row r="1480" spans="1:5" x14ac:dyDescent="0.3">
      <c r="A1480"/>
      <c r="B1480"/>
      <c r="C1480" s="8"/>
      <c r="D1480" s="8"/>
      <c r="E1480"/>
    </row>
    <row r="1481" spans="1:5" x14ac:dyDescent="0.3">
      <c r="A1481"/>
      <c r="B1481"/>
      <c r="C1481" s="8"/>
      <c r="D1481" s="8"/>
      <c r="E1481"/>
    </row>
    <row r="1482" spans="1:5" x14ac:dyDescent="0.3">
      <c r="A1482"/>
      <c r="B1482"/>
      <c r="C1482" s="8"/>
      <c r="D1482" s="8"/>
      <c r="E1482"/>
    </row>
    <row r="1483" spans="1:5" x14ac:dyDescent="0.3">
      <c r="A1483"/>
      <c r="B1483"/>
      <c r="C1483" s="8"/>
      <c r="D1483" s="8"/>
      <c r="E1483"/>
    </row>
    <row r="1484" spans="1:5" x14ac:dyDescent="0.3">
      <c r="A1484"/>
      <c r="B1484"/>
      <c r="C1484" s="8"/>
      <c r="D1484" s="8"/>
      <c r="E1484"/>
    </row>
    <row r="1485" spans="1:5" x14ac:dyDescent="0.3">
      <c r="A1485"/>
      <c r="B1485"/>
      <c r="C1485" s="8"/>
      <c r="D1485" s="8"/>
      <c r="E1485"/>
    </row>
    <row r="1486" spans="1:5" x14ac:dyDescent="0.3">
      <c r="A1486"/>
      <c r="B1486"/>
      <c r="C1486" s="8"/>
      <c r="D1486" s="8"/>
      <c r="E1486"/>
    </row>
    <row r="1487" spans="1:5" x14ac:dyDescent="0.3">
      <c r="A1487"/>
      <c r="B1487"/>
      <c r="C1487" s="8"/>
      <c r="D1487" s="8"/>
      <c r="E1487"/>
    </row>
    <row r="1488" spans="1:5" x14ac:dyDescent="0.3">
      <c r="A1488"/>
      <c r="B1488"/>
      <c r="C1488" s="8"/>
      <c r="D1488" s="8"/>
      <c r="E1488"/>
    </row>
    <row r="1489" spans="1:5" x14ac:dyDescent="0.3">
      <c r="A1489"/>
      <c r="B1489"/>
      <c r="C1489" s="8"/>
      <c r="D1489" s="8"/>
      <c r="E1489"/>
    </row>
    <row r="1490" spans="1:5" x14ac:dyDescent="0.3">
      <c r="A1490"/>
      <c r="B1490"/>
      <c r="C1490" s="8"/>
      <c r="D1490" s="8"/>
      <c r="E1490"/>
    </row>
    <row r="1491" spans="1:5" x14ac:dyDescent="0.3">
      <c r="A1491"/>
      <c r="B1491"/>
      <c r="C1491" s="8"/>
      <c r="D1491" s="8"/>
      <c r="E1491"/>
    </row>
    <row r="1492" spans="1:5" x14ac:dyDescent="0.3">
      <c r="A1492"/>
      <c r="B1492"/>
      <c r="C1492" s="8"/>
      <c r="D1492" s="8"/>
      <c r="E1492"/>
    </row>
    <row r="1493" spans="1:5" x14ac:dyDescent="0.3">
      <c r="A1493"/>
      <c r="B1493"/>
      <c r="C1493" s="8"/>
      <c r="D1493" s="8"/>
      <c r="E1493"/>
    </row>
    <row r="1494" spans="1:5" x14ac:dyDescent="0.3">
      <c r="A1494"/>
      <c r="B1494"/>
      <c r="C1494" s="8"/>
      <c r="D1494" s="8"/>
      <c r="E1494"/>
    </row>
    <row r="1495" spans="1:5" x14ac:dyDescent="0.3">
      <c r="A1495"/>
      <c r="B1495"/>
      <c r="C1495" s="8"/>
      <c r="D1495" s="8"/>
      <c r="E1495"/>
    </row>
    <row r="1496" spans="1:5" x14ac:dyDescent="0.3">
      <c r="A1496"/>
      <c r="B1496"/>
      <c r="C1496" s="8"/>
      <c r="D1496" s="8"/>
      <c r="E1496"/>
    </row>
    <row r="1497" spans="1:5" x14ac:dyDescent="0.3">
      <c r="A1497"/>
      <c r="B1497"/>
      <c r="C1497" s="8"/>
      <c r="D1497" s="8"/>
      <c r="E1497"/>
    </row>
    <row r="1498" spans="1:5" x14ac:dyDescent="0.3">
      <c r="A1498"/>
      <c r="B1498"/>
      <c r="C1498" s="8"/>
      <c r="D1498" s="8"/>
      <c r="E1498"/>
    </row>
    <row r="1499" spans="1:5" x14ac:dyDescent="0.3">
      <c r="A1499"/>
      <c r="B1499"/>
      <c r="C1499" s="8"/>
      <c r="D1499" s="8"/>
      <c r="E1499"/>
    </row>
    <row r="1500" spans="1:5" x14ac:dyDescent="0.3">
      <c r="A1500"/>
      <c r="B1500"/>
      <c r="C1500" s="8"/>
      <c r="D1500" s="8"/>
      <c r="E1500"/>
    </row>
    <row r="1501" spans="1:5" x14ac:dyDescent="0.3">
      <c r="A1501"/>
      <c r="B1501"/>
      <c r="C1501" s="8"/>
      <c r="D1501" s="8"/>
      <c r="E1501"/>
    </row>
    <row r="1502" spans="1:5" x14ac:dyDescent="0.3">
      <c r="A1502"/>
      <c r="B1502"/>
      <c r="C1502" s="8"/>
      <c r="D1502" s="8"/>
      <c r="E1502"/>
    </row>
    <row r="1503" spans="1:5" x14ac:dyDescent="0.3">
      <c r="A1503"/>
      <c r="B1503"/>
      <c r="C1503" s="8"/>
      <c r="D1503" s="8"/>
      <c r="E1503"/>
    </row>
    <row r="1504" spans="1:5" x14ac:dyDescent="0.3">
      <c r="A1504"/>
      <c r="B1504"/>
      <c r="C1504" s="8"/>
      <c r="D1504" s="8"/>
      <c r="E1504"/>
    </row>
    <row r="1505" spans="1:5" x14ac:dyDescent="0.3">
      <c r="A1505"/>
      <c r="B1505"/>
      <c r="C1505" s="8"/>
      <c r="D1505" s="8"/>
      <c r="E1505"/>
    </row>
    <row r="1506" spans="1:5" x14ac:dyDescent="0.3">
      <c r="A1506"/>
      <c r="B1506"/>
      <c r="C1506" s="8"/>
      <c r="D1506" s="8"/>
      <c r="E1506"/>
    </row>
    <row r="1507" spans="1:5" x14ac:dyDescent="0.3">
      <c r="A1507"/>
      <c r="B1507"/>
      <c r="C1507" s="8"/>
      <c r="D1507" s="8"/>
      <c r="E1507"/>
    </row>
    <row r="1508" spans="1:5" x14ac:dyDescent="0.3">
      <c r="A1508"/>
      <c r="B1508"/>
      <c r="C1508" s="8"/>
      <c r="D1508" s="8"/>
      <c r="E1508"/>
    </row>
    <row r="1509" spans="1:5" x14ac:dyDescent="0.3">
      <c r="A1509"/>
      <c r="B1509"/>
      <c r="C1509" s="8"/>
      <c r="D1509" s="8"/>
      <c r="E1509"/>
    </row>
    <row r="1510" spans="1:5" x14ac:dyDescent="0.3">
      <c r="A1510"/>
      <c r="B1510"/>
      <c r="C1510" s="8"/>
      <c r="D1510" s="8"/>
      <c r="E1510"/>
    </row>
    <row r="1511" spans="1:5" x14ac:dyDescent="0.3">
      <c r="A1511"/>
      <c r="B1511"/>
      <c r="C1511" s="8"/>
      <c r="D1511" s="8"/>
      <c r="E1511"/>
    </row>
    <row r="1512" spans="1:5" x14ac:dyDescent="0.3">
      <c r="A1512"/>
      <c r="B1512"/>
      <c r="C1512" s="8"/>
      <c r="D1512" s="8"/>
      <c r="E1512"/>
    </row>
    <row r="1513" spans="1:5" x14ac:dyDescent="0.3">
      <c r="A1513"/>
      <c r="B1513"/>
      <c r="C1513" s="8"/>
      <c r="D1513" s="8"/>
      <c r="E1513"/>
    </row>
    <row r="1514" spans="1:5" x14ac:dyDescent="0.3">
      <c r="A1514"/>
      <c r="B1514"/>
      <c r="C1514" s="8"/>
      <c r="D1514" s="8"/>
      <c r="E1514"/>
    </row>
    <row r="1515" spans="1:5" x14ac:dyDescent="0.3">
      <c r="A1515"/>
      <c r="B1515"/>
      <c r="C1515" s="8"/>
      <c r="D1515" s="8"/>
      <c r="E1515"/>
    </row>
    <row r="1516" spans="1:5" x14ac:dyDescent="0.3">
      <c r="A1516"/>
      <c r="B1516"/>
      <c r="C1516" s="8"/>
      <c r="D1516" s="8"/>
      <c r="E1516"/>
    </row>
    <row r="1517" spans="1:5" x14ac:dyDescent="0.3">
      <c r="A1517"/>
      <c r="B1517"/>
      <c r="C1517" s="8"/>
      <c r="D1517" s="8"/>
      <c r="E1517"/>
    </row>
    <row r="1518" spans="1:5" x14ac:dyDescent="0.3">
      <c r="A1518"/>
      <c r="B1518"/>
      <c r="C1518" s="8"/>
      <c r="D1518" s="8"/>
      <c r="E1518"/>
    </row>
    <row r="1519" spans="1:5" x14ac:dyDescent="0.3">
      <c r="A1519"/>
      <c r="B1519"/>
      <c r="C1519" s="8"/>
      <c r="D1519" s="8"/>
      <c r="E1519"/>
    </row>
    <row r="1520" spans="1:5" x14ac:dyDescent="0.3">
      <c r="A1520"/>
      <c r="B1520"/>
      <c r="C1520" s="8"/>
      <c r="D1520" s="8"/>
      <c r="E1520"/>
    </row>
    <row r="1521" spans="1:5" x14ac:dyDescent="0.3">
      <c r="A1521"/>
      <c r="B1521"/>
      <c r="C1521" s="8"/>
      <c r="D1521" s="8"/>
      <c r="E1521"/>
    </row>
    <row r="1522" spans="1:5" x14ac:dyDescent="0.3">
      <c r="A1522"/>
      <c r="B1522"/>
      <c r="C1522" s="8"/>
      <c r="D1522" s="8"/>
      <c r="E1522"/>
    </row>
    <row r="1523" spans="1:5" x14ac:dyDescent="0.3">
      <c r="A1523"/>
      <c r="B1523"/>
      <c r="C1523" s="8"/>
      <c r="D1523" s="8"/>
      <c r="E1523"/>
    </row>
    <row r="1524" spans="1:5" x14ac:dyDescent="0.3">
      <c r="A1524"/>
      <c r="B1524"/>
      <c r="C1524" s="8"/>
      <c r="D1524" s="8"/>
      <c r="E1524"/>
    </row>
    <row r="1525" spans="1:5" x14ac:dyDescent="0.3">
      <c r="A1525"/>
      <c r="B1525"/>
      <c r="C1525" s="8"/>
      <c r="D1525" s="8"/>
      <c r="E1525"/>
    </row>
    <row r="1526" spans="1:5" x14ac:dyDescent="0.3">
      <c r="A1526"/>
      <c r="B1526"/>
      <c r="C1526" s="8"/>
      <c r="D1526" s="8"/>
      <c r="E1526"/>
    </row>
    <row r="1527" spans="1:5" x14ac:dyDescent="0.3">
      <c r="A1527"/>
      <c r="B1527"/>
      <c r="C1527" s="8"/>
      <c r="D1527" s="8"/>
      <c r="E1527"/>
    </row>
    <row r="1528" spans="1:5" x14ac:dyDescent="0.3">
      <c r="A1528"/>
      <c r="B1528"/>
      <c r="C1528" s="8"/>
      <c r="D1528" s="8"/>
      <c r="E1528"/>
    </row>
    <row r="1529" spans="1:5" x14ac:dyDescent="0.3">
      <c r="A1529"/>
      <c r="B1529"/>
      <c r="C1529" s="8"/>
      <c r="D1529" s="8"/>
      <c r="E1529"/>
    </row>
    <row r="1530" spans="1:5" x14ac:dyDescent="0.3">
      <c r="A1530"/>
      <c r="B1530"/>
      <c r="C1530" s="8"/>
      <c r="D1530" s="8"/>
      <c r="E1530"/>
    </row>
    <row r="1531" spans="1:5" x14ac:dyDescent="0.3">
      <c r="A1531"/>
      <c r="B1531"/>
      <c r="C1531" s="8"/>
      <c r="D1531" s="8"/>
      <c r="E1531"/>
    </row>
    <row r="1532" spans="1:5" x14ac:dyDescent="0.3">
      <c r="A1532"/>
      <c r="B1532"/>
      <c r="C1532" s="8"/>
      <c r="D1532" s="8"/>
      <c r="E1532"/>
    </row>
    <row r="1533" spans="1:5" x14ac:dyDescent="0.3">
      <c r="A1533"/>
      <c r="B1533"/>
      <c r="C1533" s="8"/>
      <c r="D1533" s="8"/>
      <c r="E1533"/>
    </row>
    <row r="1534" spans="1:5" x14ac:dyDescent="0.3">
      <c r="A1534"/>
      <c r="B1534"/>
      <c r="C1534" s="8"/>
      <c r="D1534" s="8"/>
      <c r="E1534"/>
    </row>
    <row r="1535" spans="1:5" x14ac:dyDescent="0.3">
      <c r="A1535"/>
      <c r="B1535"/>
      <c r="C1535" s="8"/>
      <c r="D1535" s="8"/>
      <c r="E1535"/>
    </row>
    <row r="1536" spans="1:5" x14ac:dyDescent="0.3">
      <c r="A1536"/>
      <c r="B1536"/>
      <c r="C1536" s="8"/>
      <c r="D1536" s="8"/>
      <c r="E1536"/>
    </row>
    <row r="1537" spans="1:5" x14ac:dyDescent="0.3">
      <c r="A1537"/>
      <c r="B1537"/>
      <c r="C1537" s="8"/>
      <c r="D1537" s="8"/>
      <c r="E1537"/>
    </row>
    <row r="1538" spans="1:5" x14ac:dyDescent="0.3">
      <c r="A1538"/>
      <c r="B1538"/>
      <c r="C1538" s="8"/>
      <c r="D1538" s="8"/>
      <c r="E1538"/>
    </row>
    <row r="1539" spans="1:5" x14ac:dyDescent="0.3">
      <c r="A1539"/>
      <c r="B1539"/>
      <c r="C1539" s="8"/>
      <c r="D1539" s="8"/>
      <c r="E1539"/>
    </row>
    <row r="1540" spans="1:5" x14ac:dyDescent="0.3">
      <c r="A1540"/>
      <c r="B1540"/>
      <c r="C1540" s="8"/>
      <c r="D1540" s="8"/>
      <c r="E1540"/>
    </row>
    <row r="1541" spans="1:5" x14ac:dyDescent="0.3">
      <c r="A1541"/>
      <c r="B1541"/>
      <c r="C1541" s="8"/>
      <c r="D1541" s="8"/>
      <c r="E1541"/>
    </row>
    <row r="1542" spans="1:5" x14ac:dyDescent="0.3">
      <c r="A1542"/>
      <c r="B1542"/>
      <c r="C1542" s="8"/>
      <c r="D1542" s="8"/>
      <c r="E1542"/>
    </row>
    <row r="1543" spans="1:5" x14ac:dyDescent="0.3">
      <c r="A1543"/>
      <c r="B1543"/>
      <c r="C1543" s="8"/>
      <c r="D1543" s="8"/>
      <c r="E1543"/>
    </row>
    <row r="1544" spans="1:5" x14ac:dyDescent="0.3">
      <c r="A1544"/>
      <c r="B1544"/>
      <c r="C1544" s="8"/>
      <c r="D1544" s="8"/>
      <c r="E1544"/>
    </row>
    <row r="1545" spans="1:5" x14ac:dyDescent="0.3">
      <c r="A1545"/>
      <c r="B1545"/>
      <c r="C1545" s="8"/>
      <c r="D1545" s="8"/>
      <c r="E1545"/>
    </row>
    <row r="1546" spans="1:5" x14ac:dyDescent="0.3">
      <c r="A1546"/>
      <c r="B1546"/>
      <c r="C1546" s="8"/>
      <c r="D1546" s="8"/>
      <c r="E1546"/>
    </row>
    <row r="1547" spans="1:5" x14ac:dyDescent="0.3">
      <c r="A1547"/>
      <c r="B1547"/>
      <c r="C1547" s="8"/>
      <c r="D1547" s="8"/>
      <c r="E1547"/>
    </row>
    <row r="1548" spans="1:5" x14ac:dyDescent="0.3">
      <c r="A1548"/>
      <c r="B1548"/>
      <c r="C1548" s="8"/>
      <c r="D1548" s="8"/>
      <c r="E1548"/>
    </row>
    <row r="1549" spans="1:5" x14ac:dyDescent="0.3">
      <c r="A1549"/>
      <c r="B1549"/>
      <c r="C1549" s="8"/>
      <c r="D1549" s="8"/>
      <c r="E1549"/>
    </row>
    <row r="1550" spans="1:5" x14ac:dyDescent="0.3">
      <c r="A1550"/>
      <c r="B1550"/>
      <c r="C1550" s="8"/>
      <c r="D1550" s="8"/>
      <c r="E1550"/>
    </row>
    <row r="1551" spans="1:5" x14ac:dyDescent="0.3">
      <c r="A1551"/>
      <c r="B1551"/>
      <c r="C1551" s="8"/>
      <c r="D1551" s="8"/>
      <c r="E1551"/>
    </row>
    <row r="1552" spans="1:5" x14ac:dyDescent="0.3">
      <c r="A1552"/>
      <c r="B1552"/>
      <c r="C1552" s="8"/>
      <c r="D1552" s="8"/>
      <c r="E1552"/>
    </row>
    <row r="1553" spans="1:5" x14ac:dyDescent="0.3">
      <c r="A1553"/>
      <c r="B1553"/>
      <c r="C1553" s="8"/>
      <c r="D1553" s="8"/>
      <c r="E1553"/>
    </row>
    <row r="1554" spans="1:5" x14ac:dyDescent="0.3">
      <c r="A1554"/>
      <c r="B1554"/>
      <c r="C1554" s="8"/>
      <c r="D1554" s="8"/>
      <c r="E1554"/>
    </row>
    <row r="1555" spans="1:5" x14ac:dyDescent="0.3">
      <c r="A1555"/>
      <c r="B1555"/>
      <c r="C1555" s="8"/>
      <c r="D1555" s="8"/>
      <c r="E1555"/>
    </row>
    <row r="1556" spans="1:5" x14ac:dyDescent="0.3">
      <c r="A1556"/>
      <c r="B1556"/>
      <c r="C1556" s="8"/>
      <c r="D1556" s="8"/>
      <c r="E1556"/>
    </row>
    <row r="1557" spans="1:5" x14ac:dyDescent="0.3">
      <c r="A1557"/>
      <c r="B1557"/>
      <c r="C1557" s="8"/>
      <c r="D1557" s="8"/>
      <c r="E1557"/>
    </row>
    <row r="1558" spans="1:5" x14ac:dyDescent="0.3">
      <c r="A1558"/>
      <c r="B1558"/>
      <c r="C1558" s="8"/>
      <c r="D1558" s="8"/>
      <c r="E1558"/>
    </row>
    <row r="1559" spans="1:5" x14ac:dyDescent="0.3">
      <c r="A1559"/>
      <c r="B1559"/>
      <c r="C1559" s="8"/>
      <c r="D1559" s="8"/>
      <c r="E1559"/>
    </row>
    <row r="1560" spans="1:5" x14ac:dyDescent="0.3">
      <c r="A1560"/>
      <c r="B1560"/>
      <c r="C1560" s="8"/>
      <c r="D1560" s="8"/>
      <c r="E1560"/>
    </row>
    <row r="1561" spans="1:5" x14ac:dyDescent="0.3">
      <c r="A1561"/>
      <c r="B1561"/>
      <c r="C1561" s="8"/>
      <c r="D1561" s="8"/>
      <c r="E1561"/>
    </row>
    <row r="1562" spans="1:5" x14ac:dyDescent="0.3">
      <c r="A1562"/>
      <c r="B1562"/>
      <c r="C1562" s="8"/>
      <c r="D1562" s="8"/>
      <c r="E1562"/>
    </row>
    <row r="1563" spans="1:5" x14ac:dyDescent="0.3">
      <c r="A1563"/>
      <c r="B1563"/>
      <c r="C1563" s="8"/>
      <c r="D1563" s="8"/>
      <c r="E1563"/>
    </row>
    <row r="1564" spans="1:5" x14ac:dyDescent="0.3">
      <c r="A1564"/>
      <c r="B1564"/>
      <c r="C1564" s="8"/>
      <c r="D1564" s="8"/>
      <c r="E1564"/>
    </row>
    <row r="1565" spans="1:5" x14ac:dyDescent="0.3">
      <c r="A1565"/>
      <c r="B1565"/>
      <c r="C1565" s="8"/>
      <c r="D1565" s="8"/>
      <c r="E1565"/>
    </row>
    <row r="1566" spans="1:5" x14ac:dyDescent="0.3">
      <c r="A1566"/>
      <c r="B1566"/>
      <c r="C1566" s="8"/>
      <c r="D1566" s="8"/>
      <c r="E1566"/>
    </row>
    <row r="1567" spans="1:5" x14ac:dyDescent="0.3">
      <c r="A1567"/>
      <c r="B1567"/>
      <c r="C1567" s="8"/>
      <c r="D1567" s="8"/>
      <c r="E1567"/>
    </row>
    <row r="1568" spans="1:5" x14ac:dyDescent="0.3">
      <c r="A1568"/>
      <c r="B1568"/>
      <c r="C1568" s="8"/>
      <c r="D1568" s="8"/>
      <c r="E1568"/>
    </row>
    <row r="1569" spans="1:5" x14ac:dyDescent="0.3">
      <c r="A1569"/>
      <c r="B1569"/>
      <c r="C1569" s="8"/>
      <c r="D1569" s="8"/>
      <c r="E1569"/>
    </row>
    <row r="1570" spans="1:5" x14ac:dyDescent="0.3">
      <c r="A1570"/>
      <c r="B1570"/>
      <c r="C1570" s="8"/>
      <c r="D1570" s="8"/>
      <c r="E1570"/>
    </row>
    <row r="1571" spans="1:5" x14ac:dyDescent="0.3">
      <c r="A1571"/>
      <c r="B1571"/>
      <c r="C1571" s="8"/>
      <c r="D1571" s="8"/>
      <c r="E1571"/>
    </row>
    <row r="1572" spans="1:5" x14ac:dyDescent="0.3">
      <c r="A1572"/>
      <c r="B1572"/>
      <c r="C1572" s="8"/>
      <c r="D1572" s="8"/>
      <c r="E1572"/>
    </row>
    <row r="1573" spans="1:5" x14ac:dyDescent="0.3">
      <c r="A1573"/>
      <c r="B1573"/>
      <c r="C1573" s="8"/>
      <c r="D1573" s="8"/>
      <c r="E1573"/>
    </row>
    <row r="1574" spans="1:5" x14ac:dyDescent="0.3">
      <c r="A1574"/>
      <c r="B1574"/>
      <c r="C1574" s="8"/>
      <c r="D1574" s="8"/>
      <c r="E1574"/>
    </row>
    <row r="1575" spans="1:5" x14ac:dyDescent="0.3">
      <c r="A1575"/>
      <c r="B1575"/>
      <c r="C1575" s="8"/>
      <c r="D1575" s="8"/>
      <c r="E1575"/>
    </row>
    <row r="1576" spans="1:5" x14ac:dyDescent="0.3">
      <c r="A1576"/>
      <c r="B1576"/>
      <c r="C1576" s="8"/>
      <c r="D1576" s="8"/>
      <c r="E1576"/>
    </row>
    <row r="1577" spans="1:5" x14ac:dyDescent="0.3">
      <c r="A1577"/>
      <c r="B1577"/>
      <c r="C1577" s="8"/>
      <c r="D1577" s="8"/>
      <c r="E1577"/>
    </row>
    <row r="1578" spans="1:5" x14ac:dyDescent="0.3">
      <c r="A1578"/>
      <c r="B1578"/>
      <c r="C1578" s="8"/>
      <c r="D1578" s="8"/>
      <c r="E1578"/>
    </row>
    <row r="1579" spans="1:5" x14ac:dyDescent="0.3">
      <c r="A1579"/>
      <c r="B1579"/>
      <c r="C1579" s="8"/>
      <c r="D1579" s="8"/>
      <c r="E1579"/>
    </row>
    <row r="1580" spans="1:5" x14ac:dyDescent="0.3">
      <c r="A1580"/>
      <c r="B1580"/>
      <c r="C1580" s="8"/>
      <c r="D1580" s="8"/>
      <c r="E1580"/>
    </row>
    <row r="1581" spans="1:5" x14ac:dyDescent="0.3">
      <c r="A1581"/>
      <c r="B1581"/>
      <c r="C1581" s="8"/>
      <c r="D1581" s="8"/>
      <c r="E1581"/>
    </row>
    <row r="1582" spans="1:5" x14ac:dyDescent="0.3">
      <c r="A1582"/>
      <c r="B1582"/>
      <c r="C1582" s="8"/>
      <c r="D1582" s="8"/>
      <c r="E1582"/>
    </row>
    <row r="1583" spans="1:5" x14ac:dyDescent="0.3">
      <c r="A1583"/>
      <c r="B1583"/>
      <c r="C1583" s="8"/>
      <c r="D1583" s="8"/>
      <c r="E1583"/>
    </row>
    <row r="1584" spans="1:5" x14ac:dyDescent="0.3">
      <c r="A1584"/>
      <c r="B1584"/>
      <c r="C1584" s="8"/>
      <c r="D1584" s="8"/>
      <c r="E1584"/>
    </row>
    <row r="1585" spans="1:5" x14ac:dyDescent="0.3">
      <c r="A1585"/>
      <c r="B1585"/>
      <c r="C1585" s="8"/>
      <c r="D1585" s="8"/>
      <c r="E1585"/>
    </row>
    <row r="1586" spans="1:5" x14ac:dyDescent="0.3">
      <c r="A1586"/>
      <c r="B1586"/>
      <c r="C1586" s="8"/>
      <c r="D1586" s="8"/>
      <c r="E1586"/>
    </row>
    <row r="1587" spans="1:5" x14ac:dyDescent="0.3">
      <c r="A1587"/>
      <c r="B1587"/>
      <c r="C1587" s="8"/>
      <c r="D1587" s="8"/>
      <c r="E1587"/>
    </row>
    <row r="1588" spans="1:5" x14ac:dyDescent="0.3">
      <c r="A1588"/>
      <c r="B1588"/>
      <c r="C1588" s="8"/>
      <c r="D1588" s="8"/>
      <c r="E1588"/>
    </row>
    <row r="1589" spans="1:5" x14ac:dyDescent="0.3">
      <c r="A1589"/>
      <c r="B1589"/>
      <c r="C1589" s="8"/>
      <c r="D1589" s="8"/>
      <c r="E1589"/>
    </row>
    <row r="1590" spans="1:5" x14ac:dyDescent="0.3">
      <c r="A1590"/>
      <c r="B1590"/>
      <c r="C1590" s="8"/>
      <c r="D1590" s="8"/>
      <c r="E1590"/>
    </row>
    <row r="1591" spans="1:5" x14ac:dyDescent="0.3">
      <c r="A1591"/>
      <c r="B1591"/>
      <c r="C1591" s="8"/>
      <c r="D1591" s="8"/>
      <c r="E1591"/>
    </row>
    <row r="1592" spans="1:5" x14ac:dyDescent="0.3">
      <c r="A1592"/>
      <c r="B1592"/>
      <c r="C1592" s="8"/>
      <c r="D1592" s="8"/>
      <c r="E1592"/>
    </row>
    <row r="1593" spans="1:5" x14ac:dyDescent="0.3">
      <c r="A1593"/>
      <c r="B1593"/>
      <c r="C1593" s="8"/>
      <c r="D1593" s="8"/>
      <c r="E1593"/>
    </row>
    <row r="1594" spans="1:5" x14ac:dyDescent="0.3">
      <c r="A1594"/>
      <c r="B1594"/>
      <c r="C1594" s="8"/>
      <c r="D1594" s="8"/>
      <c r="E1594"/>
    </row>
    <row r="1595" spans="1:5" x14ac:dyDescent="0.3">
      <c r="A1595"/>
      <c r="B1595"/>
      <c r="C1595" s="8"/>
      <c r="D1595" s="8"/>
      <c r="E1595"/>
    </row>
    <row r="1596" spans="1:5" x14ac:dyDescent="0.3">
      <c r="A1596"/>
      <c r="B1596"/>
      <c r="C1596" s="8"/>
      <c r="D1596" s="8"/>
      <c r="E1596"/>
    </row>
    <row r="1597" spans="1:5" x14ac:dyDescent="0.3">
      <c r="A1597"/>
      <c r="B1597"/>
      <c r="C1597" s="8"/>
      <c r="D1597" s="8"/>
      <c r="E1597"/>
    </row>
    <row r="1598" spans="1:5" x14ac:dyDescent="0.3">
      <c r="A1598"/>
      <c r="B1598"/>
      <c r="C1598" s="8"/>
      <c r="D1598" s="8"/>
      <c r="E1598"/>
    </row>
    <row r="1599" spans="1:5" x14ac:dyDescent="0.3">
      <c r="A1599"/>
      <c r="B1599"/>
      <c r="C1599" s="8"/>
      <c r="D1599" s="8"/>
      <c r="E1599"/>
    </row>
    <row r="1600" spans="1:5" x14ac:dyDescent="0.3">
      <c r="A1600"/>
      <c r="B1600"/>
      <c r="C1600" s="8"/>
      <c r="D1600" s="8"/>
      <c r="E1600"/>
    </row>
    <row r="1601" spans="1:5" x14ac:dyDescent="0.3">
      <c r="A1601"/>
      <c r="B1601"/>
      <c r="C1601" s="8"/>
      <c r="D1601" s="8"/>
      <c r="E1601"/>
    </row>
    <row r="1602" spans="1:5" x14ac:dyDescent="0.3">
      <c r="A1602"/>
      <c r="B1602"/>
      <c r="C1602" s="8"/>
      <c r="D1602" s="8"/>
      <c r="E1602"/>
    </row>
    <row r="1603" spans="1:5" x14ac:dyDescent="0.3">
      <c r="A1603"/>
      <c r="B1603"/>
      <c r="C1603" s="8"/>
      <c r="D1603" s="8"/>
      <c r="E1603"/>
    </row>
    <row r="1604" spans="1:5" x14ac:dyDescent="0.3">
      <c r="A1604"/>
      <c r="B1604"/>
      <c r="C1604" s="8"/>
      <c r="D1604" s="8"/>
      <c r="E1604"/>
    </row>
    <row r="1605" spans="1:5" x14ac:dyDescent="0.3">
      <c r="A1605"/>
      <c r="B1605"/>
      <c r="C1605" s="8"/>
      <c r="D1605" s="8"/>
      <c r="E1605"/>
    </row>
    <row r="1606" spans="1:5" x14ac:dyDescent="0.3">
      <c r="A1606"/>
      <c r="B1606"/>
      <c r="C1606" s="8"/>
      <c r="D1606" s="8"/>
      <c r="E1606"/>
    </row>
    <row r="1607" spans="1:5" x14ac:dyDescent="0.3">
      <c r="A1607"/>
      <c r="B1607"/>
      <c r="C1607" s="8"/>
      <c r="D1607" s="8"/>
      <c r="E1607"/>
    </row>
    <row r="1608" spans="1:5" x14ac:dyDescent="0.3">
      <c r="A1608"/>
      <c r="B1608"/>
      <c r="C1608" s="8"/>
      <c r="D1608" s="8"/>
      <c r="E1608"/>
    </row>
    <row r="1609" spans="1:5" x14ac:dyDescent="0.3">
      <c r="A1609"/>
      <c r="B1609"/>
      <c r="C1609" s="8"/>
      <c r="D1609" s="8"/>
      <c r="E1609"/>
    </row>
    <row r="1610" spans="1:5" x14ac:dyDescent="0.3">
      <c r="A1610"/>
      <c r="B1610"/>
      <c r="C1610" s="8"/>
      <c r="D1610" s="8"/>
      <c r="E1610"/>
    </row>
    <row r="1611" spans="1:5" x14ac:dyDescent="0.3">
      <c r="A1611"/>
      <c r="B1611"/>
      <c r="C1611" s="8"/>
      <c r="D1611" s="8"/>
      <c r="E1611"/>
    </row>
    <row r="1612" spans="1:5" x14ac:dyDescent="0.3">
      <c r="A1612"/>
      <c r="B1612"/>
      <c r="C1612" s="8"/>
      <c r="D1612" s="8"/>
      <c r="E1612"/>
    </row>
    <row r="1613" spans="1:5" x14ac:dyDescent="0.3">
      <c r="A1613"/>
      <c r="B1613"/>
      <c r="C1613" s="8"/>
      <c r="D1613" s="8"/>
      <c r="E1613"/>
    </row>
    <row r="1614" spans="1:5" x14ac:dyDescent="0.3">
      <c r="A1614"/>
      <c r="B1614"/>
      <c r="C1614" s="8"/>
      <c r="D1614" s="8"/>
      <c r="E1614"/>
    </row>
    <row r="1615" spans="1:5" x14ac:dyDescent="0.3">
      <c r="A1615"/>
      <c r="B1615"/>
      <c r="C1615" s="8"/>
      <c r="D1615" s="8"/>
      <c r="E1615"/>
    </row>
    <row r="1616" spans="1:5" x14ac:dyDescent="0.3">
      <c r="A1616"/>
      <c r="B1616"/>
      <c r="C1616" s="8"/>
      <c r="D1616" s="8"/>
      <c r="E1616"/>
    </row>
    <row r="1617" spans="1:5" x14ac:dyDescent="0.3">
      <c r="A1617"/>
      <c r="B1617"/>
      <c r="C1617" s="8"/>
      <c r="D1617" s="8"/>
      <c r="E1617"/>
    </row>
    <row r="1618" spans="1:5" x14ac:dyDescent="0.3">
      <c r="A1618"/>
      <c r="B1618"/>
      <c r="C1618" s="8"/>
      <c r="D1618" s="8"/>
      <c r="E1618"/>
    </row>
    <row r="1619" spans="1:5" x14ac:dyDescent="0.3">
      <c r="A1619"/>
      <c r="B1619"/>
      <c r="C1619" s="8"/>
      <c r="D1619" s="8"/>
      <c r="E1619"/>
    </row>
    <row r="1620" spans="1:5" x14ac:dyDescent="0.3">
      <c r="A1620"/>
      <c r="B1620"/>
      <c r="C1620" s="8"/>
      <c r="D1620" s="8"/>
      <c r="E1620"/>
    </row>
    <row r="1621" spans="1:5" x14ac:dyDescent="0.3">
      <c r="A1621"/>
      <c r="B1621"/>
      <c r="C1621" s="8"/>
      <c r="D1621" s="8"/>
      <c r="E1621"/>
    </row>
    <row r="1622" spans="1:5" x14ac:dyDescent="0.3">
      <c r="A1622"/>
      <c r="B1622"/>
      <c r="C1622" s="8"/>
      <c r="D1622" s="8"/>
      <c r="E1622"/>
    </row>
    <row r="1623" spans="1:5" x14ac:dyDescent="0.3">
      <c r="A1623"/>
      <c r="B1623"/>
      <c r="C1623" s="8"/>
      <c r="D1623" s="8"/>
      <c r="E1623"/>
    </row>
    <row r="1624" spans="1:5" x14ac:dyDescent="0.3">
      <c r="A1624"/>
      <c r="B1624"/>
      <c r="C1624" s="8"/>
      <c r="D1624" s="8"/>
      <c r="E1624"/>
    </row>
    <row r="1625" spans="1:5" x14ac:dyDescent="0.3">
      <c r="A1625"/>
      <c r="B1625"/>
      <c r="C1625" s="8"/>
      <c r="D1625" s="8"/>
      <c r="E1625"/>
    </row>
    <row r="1626" spans="1:5" x14ac:dyDescent="0.3">
      <c r="A1626"/>
      <c r="B1626"/>
      <c r="C1626" s="8"/>
      <c r="D1626" s="8"/>
      <c r="E1626"/>
    </row>
    <row r="1627" spans="1:5" x14ac:dyDescent="0.3">
      <c r="A1627"/>
      <c r="B1627"/>
      <c r="C1627" s="8"/>
      <c r="D1627" s="8"/>
      <c r="E1627"/>
    </row>
    <row r="1628" spans="1:5" x14ac:dyDescent="0.3">
      <c r="A1628"/>
      <c r="B1628"/>
      <c r="C1628" s="8"/>
      <c r="D1628" s="8"/>
      <c r="E1628"/>
    </row>
    <row r="1629" spans="1:5" x14ac:dyDescent="0.3">
      <c r="A1629"/>
      <c r="B1629"/>
      <c r="C1629" s="8"/>
      <c r="D1629" s="8"/>
      <c r="E1629"/>
    </row>
    <row r="1630" spans="1:5" x14ac:dyDescent="0.3">
      <c r="A1630"/>
      <c r="B1630"/>
      <c r="C1630" s="8"/>
      <c r="D1630" s="8"/>
      <c r="E1630"/>
    </row>
    <row r="1631" spans="1:5" x14ac:dyDescent="0.3">
      <c r="A1631"/>
      <c r="B1631"/>
      <c r="C1631" s="8"/>
      <c r="D1631" s="8"/>
      <c r="E1631"/>
    </row>
    <row r="1632" spans="1:5" x14ac:dyDescent="0.3">
      <c r="A1632"/>
      <c r="B1632"/>
      <c r="C1632" s="8"/>
      <c r="D1632" s="8"/>
      <c r="E1632"/>
    </row>
    <row r="1633" spans="1:5" x14ac:dyDescent="0.3">
      <c r="A1633"/>
      <c r="B1633"/>
      <c r="C1633" s="8"/>
      <c r="D1633" s="8"/>
      <c r="E1633"/>
    </row>
    <row r="1634" spans="1:5" x14ac:dyDescent="0.3">
      <c r="A1634"/>
      <c r="B1634"/>
      <c r="C1634" s="8"/>
      <c r="D1634" s="8"/>
      <c r="E1634"/>
    </row>
    <row r="1635" spans="1:5" x14ac:dyDescent="0.3">
      <c r="A1635"/>
      <c r="B1635"/>
      <c r="C1635" s="8"/>
      <c r="D1635" s="8"/>
      <c r="E1635"/>
    </row>
    <row r="1636" spans="1:5" x14ac:dyDescent="0.3">
      <c r="A1636"/>
      <c r="B1636"/>
      <c r="C1636" s="8"/>
      <c r="D1636" s="8"/>
      <c r="E1636"/>
    </row>
    <row r="1637" spans="1:5" x14ac:dyDescent="0.3">
      <c r="A1637"/>
      <c r="B1637"/>
      <c r="C1637" s="8"/>
      <c r="D1637" s="8"/>
      <c r="E1637"/>
    </row>
    <row r="1638" spans="1:5" x14ac:dyDescent="0.3">
      <c r="A1638"/>
      <c r="B1638"/>
      <c r="C1638" s="8"/>
      <c r="D1638" s="8"/>
      <c r="E1638"/>
    </row>
    <row r="1639" spans="1:5" x14ac:dyDescent="0.3">
      <c r="A1639"/>
      <c r="B1639"/>
      <c r="C1639" s="8"/>
      <c r="D1639" s="8"/>
      <c r="E1639"/>
    </row>
    <row r="1640" spans="1:5" x14ac:dyDescent="0.3">
      <c r="A1640"/>
      <c r="B1640"/>
      <c r="C1640" s="8"/>
      <c r="D1640" s="8"/>
      <c r="E1640"/>
    </row>
    <row r="1641" spans="1:5" x14ac:dyDescent="0.3">
      <c r="A1641"/>
      <c r="B1641"/>
      <c r="C1641" s="8"/>
      <c r="D1641" s="8"/>
      <c r="E1641"/>
    </row>
    <row r="1642" spans="1:5" x14ac:dyDescent="0.3">
      <c r="A1642"/>
      <c r="B1642"/>
      <c r="C1642" s="8"/>
      <c r="D1642" s="8"/>
      <c r="E1642"/>
    </row>
    <row r="1643" spans="1:5" x14ac:dyDescent="0.3">
      <c r="A1643"/>
      <c r="B1643"/>
      <c r="C1643" s="8"/>
      <c r="D1643" s="8"/>
      <c r="E1643"/>
    </row>
    <row r="1644" spans="1:5" x14ac:dyDescent="0.3">
      <c r="A1644"/>
      <c r="B1644"/>
      <c r="C1644" s="8"/>
      <c r="D1644" s="8"/>
      <c r="E1644"/>
    </row>
    <row r="1645" spans="1:5" x14ac:dyDescent="0.3">
      <c r="A1645"/>
      <c r="B1645"/>
      <c r="C1645" s="8"/>
      <c r="D1645" s="8"/>
      <c r="E1645"/>
    </row>
    <row r="1646" spans="1:5" x14ac:dyDescent="0.3">
      <c r="A1646"/>
      <c r="B1646"/>
      <c r="C1646" s="8"/>
      <c r="D1646" s="8"/>
      <c r="E1646"/>
    </row>
    <row r="1647" spans="1:5" x14ac:dyDescent="0.3">
      <c r="A1647"/>
      <c r="B1647"/>
      <c r="C1647" s="8"/>
      <c r="D1647" s="8"/>
      <c r="E1647"/>
    </row>
    <row r="1648" spans="1:5" x14ac:dyDescent="0.3">
      <c r="A1648"/>
      <c r="B1648"/>
      <c r="C1648" s="8"/>
      <c r="D1648" s="8"/>
      <c r="E1648"/>
    </row>
    <row r="1649" spans="1:5" x14ac:dyDescent="0.3">
      <c r="A1649"/>
      <c r="B1649"/>
      <c r="C1649" s="8"/>
      <c r="D1649" s="8"/>
      <c r="E1649"/>
    </row>
    <row r="1650" spans="1:5" x14ac:dyDescent="0.3">
      <c r="A1650"/>
      <c r="B1650"/>
      <c r="C1650" s="8"/>
      <c r="D1650" s="8"/>
      <c r="E1650"/>
    </row>
    <row r="1651" spans="1:5" x14ac:dyDescent="0.3">
      <c r="A1651"/>
      <c r="B1651"/>
      <c r="C1651" s="8"/>
      <c r="D1651" s="8"/>
      <c r="E1651"/>
    </row>
    <row r="1652" spans="1:5" x14ac:dyDescent="0.3">
      <c r="A1652"/>
      <c r="B1652"/>
      <c r="C1652" s="8"/>
      <c r="D1652" s="8"/>
      <c r="E1652"/>
    </row>
    <row r="1653" spans="1:5" x14ac:dyDescent="0.3">
      <c r="A1653"/>
      <c r="B1653"/>
      <c r="C1653" s="8"/>
      <c r="D1653" s="8"/>
      <c r="E1653"/>
    </row>
    <row r="1654" spans="1:5" x14ac:dyDescent="0.3">
      <c r="A1654"/>
      <c r="B1654"/>
      <c r="C1654" s="8"/>
      <c r="D1654" s="8"/>
      <c r="E1654"/>
    </row>
    <row r="1655" spans="1:5" x14ac:dyDescent="0.3">
      <c r="A1655"/>
      <c r="B1655"/>
      <c r="C1655" s="8"/>
      <c r="D1655" s="8"/>
      <c r="E1655"/>
    </row>
    <row r="1656" spans="1:5" x14ac:dyDescent="0.3">
      <c r="A1656"/>
      <c r="B1656"/>
      <c r="C1656" s="8"/>
      <c r="D1656" s="8"/>
      <c r="E1656"/>
    </row>
    <row r="1657" spans="1:5" x14ac:dyDescent="0.3">
      <c r="A1657"/>
      <c r="B1657"/>
      <c r="C1657" s="8"/>
      <c r="D1657" s="8"/>
      <c r="E1657"/>
    </row>
    <row r="1658" spans="1:5" x14ac:dyDescent="0.3">
      <c r="A1658"/>
      <c r="B1658"/>
      <c r="C1658" s="8"/>
      <c r="D1658" s="8"/>
      <c r="E1658"/>
    </row>
    <row r="1659" spans="1:5" x14ac:dyDescent="0.3">
      <c r="A1659"/>
      <c r="B1659"/>
      <c r="C1659" s="8"/>
      <c r="D1659" s="8"/>
      <c r="E1659"/>
    </row>
    <row r="1660" spans="1:5" x14ac:dyDescent="0.3">
      <c r="A1660"/>
      <c r="B1660"/>
      <c r="C1660" s="8"/>
      <c r="D1660" s="8"/>
      <c r="E1660"/>
    </row>
    <row r="1661" spans="1:5" x14ac:dyDescent="0.3">
      <c r="A1661"/>
      <c r="B1661"/>
      <c r="C1661" s="8"/>
      <c r="D1661" s="8"/>
      <c r="E1661"/>
    </row>
    <row r="1662" spans="1:5" x14ac:dyDescent="0.3">
      <c r="A1662"/>
      <c r="B1662"/>
      <c r="C1662" s="8"/>
      <c r="D1662" s="8"/>
      <c r="E1662"/>
    </row>
    <row r="1663" spans="1:5" x14ac:dyDescent="0.3">
      <c r="A1663"/>
      <c r="B1663"/>
      <c r="C1663" s="8"/>
      <c r="D1663" s="8"/>
      <c r="E1663"/>
    </row>
    <row r="1664" spans="1:5" x14ac:dyDescent="0.3">
      <c r="A1664"/>
      <c r="B1664"/>
      <c r="C1664" s="8"/>
      <c r="D1664" s="8"/>
      <c r="E1664"/>
    </row>
    <row r="1665" spans="1:5" x14ac:dyDescent="0.3">
      <c r="A1665"/>
      <c r="B1665"/>
      <c r="C1665" s="8"/>
      <c r="D1665" s="8"/>
      <c r="E1665"/>
    </row>
    <row r="1666" spans="1:5" x14ac:dyDescent="0.3">
      <c r="A1666"/>
      <c r="B1666"/>
      <c r="C1666" s="8"/>
      <c r="D1666" s="8"/>
      <c r="E1666"/>
    </row>
    <row r="1667" spans="1:5" x14ac:dyDescent="0.3">
      <c r="A1667"/>
      <c r="B1667"/>
      <c r="C1667" s="8"/>
      <c r="D1667" s="8"/>
      <c r="E1667"/>
    </row>
    <row r="1668" spans="1:5" x14ac:dyDescent="0.3">
      <c r="A1668"/>
      <c r="B1668"/>
      <c r="C1668" s="8"/>
      <c r="D1668" s="8"/>
      <c r="E1668"/>
    </row>
    <row r="1669" spans="1:5" x14ac:dyDescent="0.3">
      <c r="A1669"/>
      <c r="B1669"/>
      <c r="C1669" s="8"/>
      <c r="D1669" s="8"/>
      <c r="E1669"/>
    </row>
    <row r="1670" spans="1:5" x14ac:dyDescent="0.3">
      <c r="A1670"/>
      <c r="B1670"/>
      <c r="C1670" s="8"/>
      <c r="D1670" s="8"/>
      <c r="E1670"/>
    </row>
    <row r="1671" spans="1:5" x14ac:dyDescent="0.3">
      <c r="A1671"/>
      <c r="B1671"/>
      <c r="C1671" s="8"/>
      <c r="D1671" s="8"/>
      <c r="E1671"/>
    </row>
    <row r="1672" spans="1:5" x14ac:dyDescent="0.3">
      <c r="A1672"/>
      <c r="B1672"/>
      <c r="C1672" s="8"/>
      <c r="D1672" s="8"/>
      <c r="E1672"/>
    </row>
    <row r="1673" spans="1:5" x14ac:dyDescent="0.3">
      <c r="A1673"/>
      <c r="B1673"/>
      <c r="C1673" s="8"/>
      <c r="D1673" s="8"/>
      <c r="E1673"/>
    </row>
    <row r="1674" spans="1:5" x14ac:dyDescent="0.3">
      <c r="A1674"/>
      <c r="B1674"/>
      <c r="C1674" s="8"/>
      <c r="D1674" s="8"/>
      <c r="E1674"/>
    </row>
    <row r="1675" spans="1:5" x14ac:dyDescent="0.3">
      <c r="A1675"/>
      <c r="B1675"/>
      <c r="C1675" s="8"/>
      <c r="D1675" s="8"/>
      <c r="E1675"/>
    </row>
    <row r="1676" spans="1:5" x14ac:dyDescent="0.3">
      <c r="A1676"/>
      <c r="B1676"/>
      <c r="C1676" s="8"/>
      <c r="D1676" s="8"/>
      <c r="E1676"/>
    </row>
    <row r="1677" spans="1:5" x14ac:dyDescent="0.3">
      <c r="A1677"/>
      <c r="B1677"/>
      <c r="C1677" s="8"/>
      <c r="D1677" s="8"/>
      <c r="E1677"/>
    </row>
    <row r="1678" spans="1:5" x14ac:dyDescent="0.3">
      <c r="A1678"/>
      <c r="B1678"/>
      <c r="C1678" s="8"/>
      <c r="D1678" s="8"/>
      <c r="E1678"/>
    </row>
    <row r="1679" spans="1:5" x14ac:dyDescent="0.3">
      <c r="A1679"/>
      <c r="B1679"/>
      <c r="C1679" s="8"/>
      <c r="D1679" s="8"/>
      <c r="E1679"/>
    </row>
    <row r="1680" spans="1:5" x14ac:dyDescent="0.3">
      <c r="A1680"/>
      <c r="B1680"/>
      <c r="C1680" s="8"/>
      <c r="D1680" s="8"/>
      <c r="E1680"/>
    </row>
    <row r="1681" spans="1:5" x14ac:dyDescent="0.3">
      <c r="A1681"/>
      <c r="B1681"/>
      <c r="C1681" s="8"/>
      <c r="D1681" s="8"/>
      <c r="E1681"/>
    </row>
    <row r="1682" spans="1:5" x14ac:dyDescent="0.3">
      <c r="A1682"/>
      <c r="B1682"/>
      <c r="C1682" s="8"/>
      <c r="D1682" s="8"/>
      <c r="E1682"/>
    </row>
    <row r="1683" spans="1:5" x14ac:dyDescent="0.3">
      <c r="A1683"/>
      <c r="B1683"/>
      <c r="C1683" s="8"/>
      <c r="D1683" s="8"/>
      <c r="E1683"/>
    </row>
    <row r="1684" spans="1:5" x14ac:dyDescent="0.3">
      <c r="A1684"/>
      <c r="B1684"/>
      <c r="C1684" s="8"/>
      <c r="D1684" s="8"/>
      <c r="E1684"/>
    </row>
    <row r="1685" spans="1:5" x14ac:dyDescent="0.3">
      <c r="A1685"/>
      <c r="B1685"/>
      <c r="C1685" s="8"/>
      <c r="D1685" s="8"/>
      <c r="E1685"/>
    </row>
    <row r="1686" spans="1:5" x14ac:dyDescent="0.3">
      <c r="A1686"/>
      <c r="B1686"/>
      <c r="C1686" s="8"/>
      <c r="D1686" s="8"/>
      <c r="E1686"/>
    </row>
    <row r="1687" spans="1:5" x14ac:dyDescent="0.3">
      <c r="A1687"/>
      <c r="B1687"/>
      <c r="C1687" s="8"/>
      <c r="D1687" s="8"/>
      <c r="E1687"/>
    </row>
    <row r="1688" spans="1:5" x14ac:dyDescent="0.3">
      <c r="A1688"/>
      <c r="B1688"/>
      <c r="C1688" s="8"/>
      <c r="D1688" s="8"/>
      <c r="E1688"/>
    </row>
    <row r="1689" spans="1:5" x14ac:dyDescent="0.3">
      <c r="A1689"/>
      <c r="B1689"/>
      <c r="C1689" s="8"/>
      <c r="D1689" s="8"/>
      <c r="E1689"/>
    </row>
    <row r="1690" spans="1:5" x14ac:dyDescent="0.3">
      <c r="A1690"/>
      <c r="B1690"/>
      <c r="C1690" s="8"/>
      <c r="D1690" s="8"/>
      <c r="E1690"/>
    </row>
    <row r="1691" spans="1:5" x14ac:dyDescent="0.3">
      <c r="A1691"/>
      <c r="B1691"/>
      <c r="C1691" s="8"/>
      <c r="D1691" s="8"/>
      <c r="E1691"/>
    </row>
    <row r="1692" spans="1:5" x14ac:dyDescent="0.3">
      <c r="A1692"/>
      <c r="B1692"/>
      <c r="C1692" s="8"/>
      <c r="D1692" s="8"/>
      <c r="E1692"/>
    </row>
    <row r="1693" spans="1:5" x14ac:dyDescent="0.3">
      <c r="A1693"/>
      <c r="B1693"/>
      <c r="C1693" s="8"/>
      <c r="D1693" s="8"/>
      <c r="E1693"/>
    </row>
    <row r="1694" spans="1:5" x14ac:dyDescent="0.3">
      <c r="A1694"/>
      <c r="B1694"/>
      <c r="C1694" s="8"/>
      <c r="D1694" s="8"/>
      <c r="E1694"/>
    </row>
    <row r="1695" spans="1:5" x14ac:dyDescent="0.3">
      <c r="A1695"/>
      <c r="B1695"/>
      <c r="C1695" s="8"/>
      <c r="D1695" s="8"/>
      <c r="E1695"/>
    </row>
    <row r="1696" spans="1:5" x14ac:dyDescent="0.3">
      <c r="A1696"/>
      <c r="B1696"/>
      <c r="C1696" s="8"/>
      <c r="D1696" s="8"/>
      <c r="E1696"/>
    </row>
    <row r="1697" spans="1:5" x14ac:dyDescent="0.3">
      <c r="A1697"/>
      <c r="B1697"/>
      <c r="C1697" s="8"/>
      <c r="D1697" s="8"/>
      <c r="E1697"/>
    </row>
    <row r="1698" spans="1:5" x14ac:dyDescent="0.3">
      <c r="A1698"/>
      <c r="B1698"/>
      <c r="C1698" s="8"/>
      <c r="D1698" s="8"/>
      <c r="E1698"/>
    </row>
    <row r="1699" spans="1:5" x14ac:dyDescent="0.3">
      <c r="A1699"/>
      <c r="B1699"/>
      <c r="C1699" s="8"/>
      <c r="D1699" s="8"/>
      <c r="E1699"/>
    </row>
    <row r="1700" spans="1:5" x14ac:dyDescent="0.3">
      <c r="A1700"/>
      <c r="B1700"/>
      <c r="C1700" s="8"/>
      <c r="D1700" s="8"/>
      <c r="E1700"/>
    </row>
    <row r="1701" spans="1:5" x14ac:dyDescent="0.3">
      <c r="A1701"/>
      <c r="B1701"/>
      <c r="C1701" s="8"/>
      <c r="D1701" s="8"/>
      <c r="E1701"/>
    </row>
    <row r="1702" spans="1:5" x14ac:dyDescent="0.3">
      <c r="A1702"/>
      <c r="B1702"/>
      <c r="C1702" s="8"/>
      <c r="D1702" s="8"/>
      <c r="E1702"/>
    </row>
    <row r="1703" spans="1:5" x14ac:dyDescent="0.3">
      <c r="A1703"/>
      <c r="B1703"/>
      <c r="C1703" s="8"/>
      <c r="D1703" s="8"/>
      <c r="E1703"/>
    </row>
    <row r="1704" spans="1:5" x14ac:dyDescent="0.3">
      <c r="A1704"/>
      <c r="B1704"/>
      <c r="C1704" s="8"/>
      <c r="D1704" s="8"/>
      <c r="E1704"/>
    </row>
    <row r="1705" spans="1:5" x14ac:dyDescent="0.3">
      <c r="A1705"/>
      <c r="B1705"/>
      <c r="C1705" s="8"/>
      <c r="D1705" s="8"/>
      <c r="E1705"/>
    </row>
    <row r="1706" spans="1:5" x14ac:dyDescent="0.3">
      <c r="A1706"/>
      <c r="B1706"/>
      <c r="C1706" s="8"/>
      <c r="D1706" s="8"/>
      <c r="E1706"/>
    </row>
    <row r="1707" spans="1:5" x14ac:dyDescent="0.3">
      <c r="A1707"/>
      <c r="B1707"/>
      <c r="C1707" s="8"/>
      <c r="D1707" s="8"/>
      <c r="E1707"/>
    </row>
    <row r="1708" spans="1:5" x14ac:dyDescent="0.3">
      <c r="A1708"/>
      <c r="B1708"/>
      <c r="C1708" s="8"/>
      <c r="D1708" s="8"/>
      <c r="E1708"/>
    </row>
    <row r="1709" spans="1:5" x14ac:dyDescent="0.3">
      <c r="A1709"/>
      <c r="B1709"/>
      <c r="C1709" s="8"/>
      <c r="D1709" s="8"/>
      <c r="E1709"/>
    </row>
    <row r="1710" spans="1:5" x14ac:dyDescent="0.3">
      <c r="A1710"/>
      <c r="B1710"/>
      <c r="C1710" s="8"/>
      <c r="D1710" s="8"/>
      <c r="E1710"/>
    </row>
    <row r="1711" spans="1:5" x14ac:dyDescent="0.3">
      <c r="A1711"/>
      <c r="B1711"/>
      <c r="C1711" s="8"/>
      <c r="D1711" s="8"/>
      <c r="E1711"/>
    </row>
    <row r="1712" spans="1:5" x14ac:dyDescent="0.3">
      <c r="A1712"/>
      <c r="B1712"/>
      <c r="C1712" s="8"/>
      <c r="D1712" s="8"/>
      <c r="E1712"/>
    </row>
    <row r="1713" spans="1:5" x14ac:dyDescent="0.3">
      <c r="A1713"/>
      <c r="B1713"/>
      <c r="C1713" s="8"/>
      <c r="D1713" s="8"/>
      <c r="E1713"/>
    </row>
    <row r="1714" spans="1:5" x14ac:dyDescent="0.3">
      <c r="A1714"/>
      <c r="B1714"/>
      <c r="C1714" s="8"/>
      <c r="D1714" s="8"/>
      <c r="E1714"/>
    </row>
    <row r="1715" spans="1:5" x14ac:dyDescent="0.3">
      <c r="A1715"/>
      <c r="B1715"/>
      <c r="C1715" s="8"/>
      <c r="D1715" s="8"/>
      <c r="E1715"/>
    </row>
    <row r="1716" spans="1:5" x14ac:dyDescent="0.3">
      <c r="A1716"/>
      <c r="B1716"/>
      <c r="C1716" s="8"/>
      <c r="D1716" s="8"/>
      <c r="E1716"/>
    </row>
    <row r="1717" spans="1:5" x14ac:dyDescent="0.3">
      <c r="A1717"/>
      <c r="B1717"/>
      <c r="C1717" s="8"/>
      <c r="D1717" s="8"/>
      <c r="E1717"/>
    </row>
    <row r="1718" spans="1:5" x14ac:dyDescent="0.3">
      <c r="A1718"/>
      <c r="B1718"/>
      <c r="C1718" s="8"/>
      <c r="D1718" s="8"/>
      <c r="E1718"/>
    </row>
    <row r="1719" spans="1:5" x14ac:dyDescent="0.3">
      <c r="A1719"/>
      <c r="B1719"/>
      <c r="C1719" s="8"/>
      <c r="D1719" s="8"/>
      <c r="E1719"/>
    </row>
    <row r="1720" spans="1:5" x14ac:dyDescent="0.3">
      <c r="A1720"/>
      <c r="B1720"/>
      <c r="C1720" s="8"/>
      <c r="D1720" s="8"/>
      <c r="E1720"/>
    </row>
    <row r="1721" spans="1:5" x14ac:dyDescent="0.3">
      <c r="A1721"/>
      <c r="B1721"/>
      <c r="C1721" s="8"/>
      <c r="D1721" s="8"/>
      <c r="E1721"/>
    </row>
    <row r="1722" spans="1:5" x14ac:dyDescent="0.3">
      <c r="A1722"/>
      <c r="B1722"/>
      <c r="C1722" s="8"/>
      <c r="D1722" s="8"/>
      <c r="E1722"/>
    </row>
    <row r="1723" spans="1:5" x14ac:dyDescent="0.3">
      <c r="A1723"/>
      <c r="B1723"/>
      <c r="C1723" s="8"/>
      <c r="D1723" s="8"/>
      <c r="E1723"/>
    </row>
    <row r="1724" spans="1:5" x14ac:dyDescent="0.3">
      <c r="A1724"/>
      <c r="B1724"/>
      <c r="C1724" s="8"/>
      <c r="D1724" s="8"/>
      <c r="E1724"/>
    </row>
    <row r="1725" spans="1:5" x14ac:dyDescent="0.3">
      <c r="A1725"/>
      <c r="B1725"/>
      <c r="C1725" s="8"/>
      <c r="D1725" s="8"/>
      <c r="E1725"/>
    </row>
    <row r="1726" spans="1:5" x14ac:dyDescent="0.3">
      <c r="A1726"/>
      <c r="B1726"/>
      <c r="C1726" s="8"/>
      <c r="D1726" s="8"/>
      <c r="E1726"/>
    </row>
    <row r="1727" spans="1:5" x14ac:dyDescent="0.3">
      <c r="A1727"/>
      <c r="B1727"/>
      <c r="C1727" s="8"/>
      <c r="D1727" s="8"/>
      <c r="E1727"/>
    </row>
    <row r="1728" spans="1:5" x14ac:dyDescent="0.3">
      <c r="A1728"/>
      <c r="B1728"/>
      <c r="C1728" s="8"/>
      <c r="D1728" s="8"/>
      <c r="E1728"/>
    </row>
    <row r="1729" spans="1:5" x14ac:dyDescent="0.3">
      <c r="A1729"/>
      <c r="B1729"/>
      <c r="C1729" s="8"/>
      <c r="D1729" s="8"/>
      <c r="E1729"/>
    </row>
    <row r="1730" spans="1:5" x14ac:dyDescent="0.3">
      <c r="A1730"/>
      <c r="B1730"/>
      <c r="C1730" s="8"/>
      <c r="D1730" s="8"/>
      <c r="E1730"/>
    </row>
    <row r="1731" spans="1:5" x14ac:dyDescent="0.3">
      <c r="A1731"/>
      <c r="B1731"/>
      <c r="C1731" s="8"/>
      <c r="D1731" s="8"/>
      <c r="E1731"/>
    </row>
    <row r="1732" spans="1:5" x14ac:dyDescent="0.3">
      <c r="A1732"/>
      <c r="B1732"/>
      <c r="C1732" s="8"/>
      <c r="D1732" s="8"/>
      <c r="E1732"/>
    </row>
    <row r="1733" spans="1:5" x14ac:dyDescent="0.3">
      <c r="A1733"/>
      <c r="B1733"/>
      <c r="C1733" s="8"/>
      <c r="D1733" s="8"/>
      <c r="E1733"/>
    </row>
    <row r="1734" spans="1:5" x14ac:dyDescent="0.3">
      <c r="A1734"/>
      <c r="B1734"/>
      <c r="C1734" s="8"/>
      <c r="D1734" s="8"/>
      <c r="E1734"/>
    </row>
    <row r="1735" spans="1:5" x14ac:dyDescent="0.3">
      <c r="A1735"/>
      <c r="B1735"/>
      <c r="C1735" s="8"/>
      <c r="D1735" s="8"/>
      <c r="E1735"/>
    </row>
    <row r="1736" spans="1:5" x14ac:dyDescent="0.3">
      <c r="A1736"/>
      <c r="B1736"/>
      <c r="C1736" s="8"/>
      <c r="D1736" s="8"/>
      <c r="E1736"/>
    </row>
    <row r="1737" spans="1:5" x14ac:dyDescent="0.3">
      <c r="A1737"/>
      <c r="B1737"/>
      <c r="C1737" s="8"/>
      <c r="D1737" s="8"/>
      <c r="E1737"/>
    </row>
    <row r="1738" spans="1:5" x14ac:dyDescent="0.3">
      <c r="A1738"/>
      <c r="B1738"/>
      <c r="C1738" s="8"/>
      <c r="D1738" s="8"/>
      <c r="E1738"/>
    </row>
    <row r="1739" spans="1:5" x14ac:dyDescent="0.3">
      <c r="A1739"/>
      <c r="B1739"/>
      <c r="C1739" s="8"/>
      <c r="D1739" s="8"/>
      <c r="E1739"/>
    </row>
    <row r="1740" spans="1:5" x14ac:dyDescent="0.3">
      <c r="A1740"/>
      <c r="B1740"/>
      <c r="C1740" s="8"/>
      <c r="D1740" s="8"/>
      <c r="E1740"/>
    </row>
    <row r="1741" spans="1:5" x14ac:dyDescent="0.3">
      <c r="A1741"/>
      <c r="B1741"/>
      <c r="C1741" s="8"/>
      <c r="D1741" s="8"/>
      <c r="E1741"/>
    </row>
    <row r="1742" spans="1:5" x14ac:dyDescent="0.3">
      <c r="A1742"/>
      <c r="B1742"/>
      <c r="C1742" s="8"/>
      <c r="D1742" s="8"/>
      <c r="E1742"/>
    </row>
    <row r="1743" spans="1:5" x14ac:dyDescent="0.3">
      <c r="A1743"/>
      <c r="B1743"/>
      <c r="C1743" s="8"/>
      <c r="D1743" s="8"/>
      <c r="E1743"/>
    </row>
    <row r="1744" spans="1:5" x14ac:dyDescent="0.3">
      <c r="A1744"/>
      <c r="B1744"/>
      <c r="C1744" s="8"/>
      <c r="D1744" s="8"/>
      <c r="E1744"/>
    </row>
    <row r="1745" spans="1:5" x14ac:dyDescent="0.3">
      <c r="A1745"/>
      <c r="B1745"/>
      <c r="C1745" s="8"/>
      <c r="D1745" s="8"/>
      <c r="E1745"/>
    </row>
    <row r="1746" spans="1:5" x14ac:dyDescent="0.3">
      <c r="A1746"/>
      <c r="B1746"/>
      <c r="C1746" s="8"/>
      <c r="D1746" s="8"/>
      <c r="E1746"/>
    </row>
    <row r="1747" spans="1:5" x14ac:dyDescent="0.3">
      <c r="A1747"/>
      <c r="B1747"/>
      <c r="C1747" s="8"/>
      <c r="D1747" s="8"/>
      <c r="E1747"/>
    </row>
    <row r="1748" spans="1:5" x14ac:dyDescent="0.3">
      <c r="A1748"/>
      <c r="B1748"/>
      <c r="C1748" s="8"/>
      <c r="D1748" s="8"/>
      <c r="E1748"/>
    </row>
    <row r="1749" spans="1:5" x14ac:dyDescent="0.3">
      <c r="A1749"/>
      <c r="B1749"/>
      <c r="C1749" s="8"/>
      <c r="D1749" s="8"/>
      <c r="E1749"/>
    </row>
    <row r="1750" spans="1:5" x14ac:dyDescent="0.3">
      <c r="A1750"/>
      <c r="B1750"/>
      <c r="C1750" s="8"/>
      <c r="D1750" s="8"/>
      <c r="E1750"/>
    </row>
    <row r="1751" spans="1:5" x14ac:dyDescent="0.3">
      <c r="A1751"/>
      <c r="B1751"/>
      <c r="C1751" s="8"/>
      <c r="D1751" s="8"/>
      <c r="E1751"/>
    </row>
    <row r="1752" spans="1:5" x14ac:dyDescent="0.3">
      <c r="A1752"/>
      <c r="B1752"/>
      <c r="C1752" s="8"/>
      <c r="D1752" s="8"/>
      <c r="E1752"/>
    </row>
    <row r="1753" spans="1:5" x14ac:dyDescent="0.3">
      <c r="A1753"/>
      <c r="B1753"/>
      <c r="C1753" s="8"/>
      <c r="D1753" s="8"/>
      <c r="E1753"/>
    </row>
    <row r="1754" spans="1:5" x14ac:dyDescent="0.3">
      <c r="A1754"/>
      <c r="B1754"/>
      <c r="C1754" s="8"/>
      <c r="D1754" s="8"/>
      <c r="E1754"/>
    </row>
    <row r="1755" spans="1:5" x14ac:dyDescent="0.3">
      <c r="A1755"/>
      <c r="B1755"/>
      <c r="C1755" s="8"/>
      <c r="D1755" s="8"/>
      <c r="E1755"/>
    </row>
    <row r="1756" spans="1:5" x14ac:dyDescent="0.3">
      <c r="A1756"/>
      <c r="B1756"/>
      <c r="C1756" s="8"/>
      <c r="D1756" s="8"/>
      <c r="E1756"/>
    </row>
    <row r="1757" spans="1:5" x14ac:dyDescent="0.3">
      <c r="A1757"/>
      <c r="B1757"/>
      <c r="C1757" s="8"/>
      <c r="D1757" s="8"/>
      <c r="E1757"/>
    </row>
    <row r="1758" spans="1:5" x14ac:dyDescent="0.3">
      <c r="A1758"/>
      <c r="B1758"/>
      <c r="C1758" s="8"/>
      <c r="D1758" s="8"/>
      <c r="E1758"/>
    </row>
    <row r="1759" spans="1:5" x14ac:dyDescent="0.3">
      <c r="A1759"/>
      <c r="B1759"/>
      <c r="C1759" s="8"/>
      <c r="D1759" s="8"/>
      <c r="E1759"/>
    </row>
    <row r="1760" spans="1:5" x14ac:dyDescent="0.3">
      <c r="A1760"/>
      <c r="B1760"/>
      <c r="C1760" s="8"/>
      <c r="D1760" s="8"/>
      <c r="E1760"/>
    </row>
    <row r="1761" spans="1:5" x14ac:dyDescent="0.3">
      <c r="A1761"/>
      <c r="B1761"/>
      <c r="C1761" s="8"/>
      <c r="D1761" s="8"/>
      <c r="E1761"/>
    </row>
    <row r="1762" spans="1:5" x14ac:dyDescent="0.3">
      <c r="A1762"/>
      <c r="B1762"/>
      <c r="C1762" s="8"/>
      <c r="D1762" s="8"/>
      <c r="E1762"/>
    </row>
    <row r="1763" spans="1:5" x14ac:dyDescent="0.3">
      <c r="A1763"/>
      <c r="B1763"/>
      <c r="C1763" s="8"/>
      <c r="D1763" s="8"/>
      <c r="E1763"/>
    </row>
    <row r="1764" spans="1:5" x14ac:dyDescent="0.3">
      <c r="A1764"/>
      <c r="B1764"/>
      <c r="C1764" s="8"/>
      <c r="D1764" s="8"/>
      <c r="E1764"/>
    </row>
    <row r="1765" spans="1:5" x14ac:dyDescent="0.3">
      <c r="A1765"/>
      <c r="B1765"/>
      <c r="C1765" s="8"/>
      <c r="D1765" s="8"/>
      <c r="E1765"/>
    </row>
    <row r="1766" spans="1:5" x14ac:dyDescent="0.3">
      <c r="A1766"/>
      <c r="B1766"/>
      <c r="C1766" s="8"/>
      <c r="D1766" s="8"/>
      <c r="E1766"/>
    </row>
    <row r="1767" spans="1:5" x14ac:dyDescent="0.3">
      <c r="A1767"/>
      <c r="B1767"/>
      <c r="C1767" s="8"/>
      <c r="D1767" s="8"/>
      <c r="E1767"/>
    </row>
    <row r="1768" spans="1:5" x14ac:dyDescent="0.3">
      <c r="A1768"/>
      <c r="B1768"/>
      <c r="C1768" s="8"/>
      <c r="D1768" s="8"/>
      <c r="E1768"/>
    </row>
    <row r="1769" spans="1:5" x14ac:dyDescent="0.3">
      <c r="A1769"/>
      <c r="B1769"/>
      <c r="C1769" s="8"/>
      <c r="D1769" s="8"/>
      <c r="E1769"/>
    </row>
    <row r="1770" spans="1:5" x14ac:dyDescent="0.3">
      <c r="A1770"/>
      <c r="B1770"/>
      <c r="C1770" s="8"/>
      <c r="D1770" s="8"/>
      <c r="E1770"/>
    </row>
    <row r="1771" spans="1:5" x14ac:dyDescent="0.3">
      <c r="A1771"/>
      <c r="B1771"/>
      <c r="C1771" s="8"/>
      <c r="D1771" s="8"/>
      <c r="E1771"/>
    </row>
    <row r="1772" spans="1:5" x14ac:dyDescent="0.3">
      <c r="A1772"/>
      <c r="B1772"/>
      <c r="C1772" s="8"/>
      <c r="D1772" s="8"/>
      <c r="E1772"/>
    </row>
    <row r="1773" spans="1:5" x14ac:dyDescent="0.3">
      <c r="A1773"/>
      <c r="B1773"/>
      <c r="C1773" s="8"/>
      <c r="D1773" s="8"/>
      <c r="E1773"/>
    </row>
    <row r="1774" spans="1:5" x14ac:dyDescent="0.3">
      <c r="A1774"/>
      <c r="B1774"/>
      <c r="C1774" s="8"/>
      <c r="D1774" s="8"/>
      <c r="E1774"/>
    </row>
    <row r="1775" spans="1:5" x14ac:dyDescent="0.3">
      <c r="A1775"/>
      <c r="B1775"/>
      <c r="C1775" s="8"/>
      <c r="D1775" s="8"/>
      <c r="E1775"/>
    </row>
    <row r="1776" spans="1:5" x14ac:dyDescent="0.3">
      <c r="A1776"/>
      <c r="B1776"/>
      <c r="C1776" s="8"/>
      <c r="D1776" s="8"/>
      <c r="E1776"/>
    </row>
    <row r="1777" spans="1:5" x14ac:dyDescent="0.3">
      <c r="A1777"/>
      <c r="B1777"/>
      <c r="C1777" s="8"/>
      <c r="D1777" s="8"/>
      <c r="E1777"/>
    </row>
    <row r="1778" spans="1:5" x14ac:dyDescent="0.3">
      <c r="A1778"/>
      <c r="B1778"/>
      <c r="C1778" s="8"/>
      <c r="D1778" s="8"/>
      <c r="E1778"/>
    </row>
    <row r="1779" spans="1:5" x14ac:dyDescent="0.3">
      <c r="A1779"/>
      <c r="B1779"/>
      <c r="C1779" s="8"/>
      <c r="D1779" s="8"/>
      <c r="E1779"/>
    </row>
    <row r="1780" spans="1:5" x14ac:dyDescent="0.3">
      <c r="A1780"/>
      <c r="B1780"/>
      <c r="C1780" s="8"/>
      <c r="D1780" s="8"/>
      <c r="E1780"/>
    </row>
    <row r="1781" spans="1:5" x14ac:dyDescent="0.3">
      <c r="A1781"/>
      <c r="B1781"/>
      <c r="C1781" s="8"/>
      <c r="D1781" s="8"/>
      <c r="E1781"/>
    </row>
    <row r="1782" spans="1:5" x14ac:dyDescent="0.3">
      <c r="A1782"/>
      <c r="B1782"/>
      <c r="C1782" s="8"/>
      <c r="D1782" s="8"/>
      <c r="E1782"/>
    </row>
    <row r="1783" spans="1:5" x14ac:dyDescent="0.3">
      <c r="A1783"/>
      <c r="B1783"/>
      <c r="C1783" s="8"/>
      <c r="D1783" s="8"/>
      <c r="E1783"/>
    </row>
    <row r="1784" spans="1:5" x14ac:dyDescent="0.3">
      <c r="A1784"/>
      <c r="B1784"/>
      <c r="C1784" s="8"/>
      <c r="D1784" s="8"/>
      <c r="E1784"/>
    </row>
    <row r="1785" spans="1:5" x14ac:dyDescent="0.3">
      <c r="A1785"/>
      <c r="B1785"/>
      <c r="C1785" s="8"/>
      <c r="D1785" s="8"/>
      <c r="E1785"/>
    </row>
    <row r="1786" spans="1:5" x14ac:dyDescent="0.3">
      <c r="A1786"/>
      <c r="B1786"/>
      <c r="C1786" s="8"/>
      <c r="D1786" s="8"/>
      <c r="E1786"/>
    </row>
    <row r="1787" spans="1:5" x14ac:dyDescent="0.3">
      <c r="A1787"/>
      <c r="B1787"/>
      <c r="C1787" s="8"/>
      <c r="D1787" s="8"/>
      <c r="E1787"/>
    </row>
    <row r="1788" spans="1:5" x14ac:dyDescent="0.3">
      <c r="A1788"/>
      <c r="B1788"/>
      <c r="C1788" s="8"/>
      <c r="D1788" s="8"/>
      <c r="E1788"/>
    </row>
    <row r="1789" spans="1:5" x14ac:dyDescent="0.3">
      <c r="A1789"/>
      <c r="B1789"/>
      <c r="C1789" s="8"/>
      <c r="D1789" s="8"/>
      <c r="E1789"/>
    </row>
    <row r="1790" spans="1:5" x14ac:dyDescent="0.3">
      <c r="A1790"/>
      <c r="B1790"/>
      <c r="C1790" s="8"/>
      <c r="D1790" s="8"/>
      <c r="E1790"/>
    </row>
    <row r="1791" spans="1:5" x14ac:dyDescent="0.3">
      <c r="A1791"/>
      <c r="B1791"/>
      <c r="C1791" s="8"/>
      <c r="D1791" s="8"/>
      <c r="E1791"/>
    </row>
    <row r="1792" spans="1:5" x14ac:dyDescent="0.3">
      <c r="A1792"/>
      <c r="B1792"/>
      <c r="C1792" s="8"/>
      <c r="D1792" s="8"/>
      <c r="E1792"/>
    </row>
    <row r="1793" spans="1:5" x14ac:dyDescent="0.3">
      <c r="A1793"/>
      <c r="B1793"/>
      <c r="C1793" s="8"/>
      <c r="D1793" s="8"/>
      <c r="E1793"/>
    </row>
    <row r="1794" spans="1:5" x14ac:dyDescent="0.3">
      <c r="A1794"/>
      <c r="B1794"/>
      <c r="C1794" s="8"/>
      <c r="D1794" s="8"/>
      <c r="E1794"/>
    </row>
    <row r="1795" spans="1:5" x14ac:dyDescent="0.3">
      <c r="A1795"/>
      <c r="B1795"/>
      <c r="C1795" s="8"/>
      <c r="D1795" s="8"/>
      <c r="E1795"/>
    </row>
    <row r="1796" spans="1:5" x14ac:dyDescent="0.3">
      <c r="A1796"/>
      <c r="B1796"/>
      <c r="C1796" s="8"/>
      <c r="D1796" s="8"/>
      <c r="E1796"/>
    </row>
    <row r="1797" spans="1:5" x14ac:dyDescent="0.3">
      <c r="A1797"/>
      <c r="B1797"/>
      <c r="C1797" s="8"/>
      <c r="D1797" s="8"/>
      <c r="E1797"/>
    </row>
    <row r="1798" spans="1:5" x14ac:dyDescent="0.3">
      <c r="A1798"/>
      <c r="B1798"/>
      <c r="C1798" s="8"/>
      <c r="D1798" s="8"/>
      <c r="E1798"/>
    </row>
    <row r="1799" spans="1:5" x14ac:dyDescent="0.3">
      <c r="A1799"/>
      <c r="B1799"/>
      <c r="C1799" s="8"/>
      <c r="D1799" s="8"/>
      <c r="E1799"/>
    </row>
    <row r="1800" spans="1:5" x14ac:dyDescent="0.3">
      <c r="A1800"/>
      <c r="B1800"/>
      <c r="C1800" s="8"/>
      <c r="D1800" s="8"/>
      <c r="E1800"/>
    </row>
    <row r="1801" spans="1:5" x14ac:dyDescent="0.3">
      <c r="A1801"/>
      <c r="B1801"/>
      <c r="C1801" s="8"/>
      <c r="D1801" s="8"/>
      <c r="E1801"/>
    </row>
    <row r="1802" spans="1:5" x14ac:dyDescent="0.3">
      <c r="A1802"/>
      <c r="B1802"/>
      <c r="C1802" s="8"/>
      <c r="D1802" s="8"/>
      <c r="E1802"/>
    </row>
    <row r="1803" spans="1:5" x14ac:dyDescent="0.3">
      <c r="A1803"/>
      <c r="B1803"/>
      <c r="C1803" s="8"/>
      <c r="D1803" s="8"/>
      <c r="E1803"/>
    </row>
    <row r="1804" spans="1:5" x14ac:dyDescent="0.3">
      <c r="A1804"/>
      <c r="B1804"/>
      <c r="C1804" s="8"/>
      <c r="D1804" s="8"/>
      <c r="E1804"/>
    </row>
    <row r="1805" spans="1:5" x14ac:dyDescent="0.3">
      <c r="A1805"/>
      <c r="B1805"/>
      <c r="C1805" s="8"/>
      <c r="D1805" s="8"/>
      <c r="E1805"/>
    </row>
    <row r="1806" spans="1:5" x14ac:dyDescent="0.3">
      <c r="A1806"/>
      <c r="B1806"/>
      <c r="C1806" s="8"/>
      <c r="D1806" s="8"/>
      <c r="E1806"/>
    </row>
    <row r="1807" spans="1:5" x14ac:dyDescent="0.3">
      <c r="A1807"/>
      <c r="B1807"/>
      <c r="C1807" s="8"/>
      <c r="D1807" s="8"/>
      <c r="E1807"/>
    </row>
    <row r="1808" spans="1:5" x14ac:dyDescent="0.3">
      <c r="A1808"/>
      <c r="B1808"/>
      <c r="C1808" s="8"/>
      <c r="D1808" s="8"/>
      <c r="E1808"/>
    </row>
    <row r="1809" spans="1:5" x14ac:dyDescent="0.3">
      <c r="A1809"/>
      <c r="B1809"/>
      <c r="C1809" s="8"/>
      <c r="D1809" s="8"/>
      <c r="E1809"/>
    </row>
    <row r="1810" spans="1:5" x14ac:dyDescent="0.3">
      <c r="A1810"/>
      <c r="B1810"/>
      <c r="C1810" s="8"/>
      <c r="D1810" s="8"/>
      <c r="E1810"/>
    </row>
    <row r="1811" spans="1:5" x14ac:dyDescent="0.3">
      <c r="A1811"/>
      <c r="B1811"/>
      <c r="C1811" s="8"/>
      <c r="D1811" s="8"/>
      <c r="E1811"/>
    </row>
    <row r="1812" spans="1:5" x14ac:dyDescent="0.3">
      <c r="A1812"/>
      <c r="B1812"/>
      <c r="C1812" s="8"/>
      <c r="D1812" s="8"/>
      <c r="E1812"/>
    </row>
    <row r="1813" spans="1:5" x14ac:dyDescent="0.3">
      <c r="A1813"/>
      <c r="B1813"/>
      <c r="C1813" s="8"/>
      <c r="D1813" s="8"/>
      <c r="E1813"/>
    </row>
    <row r="1814" spans="1:5" x14ac:dyDescent="0.3">
      <c r="A1814"/>
      <c r="B1814"/>
      <c r="C1814" s="8"/>
      <c r="D1814" s="8"/>
      <c r="E1814"/>
    </row>
    <row r="1815" spans="1:5" x14ac:dyDescent="0.3">
      <c r="A1815"/>
      <c r="B1815"/>
      <c r="C1815" s="8"/>
      <c r="D1815" s="8"/>
      <c r="E1815"/>
    </row>
    <row r="1816" spans="1:5" x14ac:dyDescent="0.3">
      <c r="A1816"/>
      <c r="B1816"/>
      <c r="C1816" s="8"/>
      <c r="D1816" s="8"/>
      <c r="E1816"/>
    </row>
    <row r="1817" spans="1:5" x14ac:dyDescent="0.3">
      <c r="A1817"/>
      <c r="B1817"/>
      <c r="C1817" s="8"/>
      <c r="D1817" s="8"/>
      <c r="E1817"/>
    </row>
    <row r="1818" spans="1:5" x14ac:dyDescent="0.3">
      <c r="A1818"/>
      <c r="B1818"/>
      <c r="C1818" s="8"/>
      <c r="D1818" s="8"/>
      <c r="E1818"/>
    </row>
    <row r="1819" spans="1:5" x14ac:dyDescent="0.3">
      <c r="A1819"/>
      <c r="B1819"/>
      <c r="C1819" s="8"/>
      <c r="D1819" s="8"/>
      <c r="E1819"/>
    </row>
    <row r="1820" spans="1:5" x14ac:dyDescent="0.3">
      <c r="A1820"/>
      <c r="B1820"/>
      <c r="C1820" s="8"/>
      <c r="D1820" s="8"/>
      <c r="E1820"/>
    </row>
    <row r="1821" spans="1:5" x14ac:dyDescent="0.3">
      <c r="A1821"/>
      <c r="B1821"/>
      <c r="C1821" s="8"/>
      <c r="D1821" s="8"/>
      <c r="E1821"/>
    </row>
    <row r="1822" spans="1:5" x14ac:dyDescent="0.3">
      <c r="A1822"/>
      <c r="B1822"/>
      <c r="C1822" s="8"/>
      <c r="D1822" s="8"/>
      <c r="E1822"/>
    </row>
    <row r="1823" spans="1:5" x14ac:dyDescent="0.3">
      <c r="A1823"/>
      <c r="B1823"/>
      <c r="C1823" s="8"/>
      <c r="D1823" s="8"/>
      <c r="E1823"/>
    </row>
    <row r="1824" spans="1:5" x14ac:dyDescent="0.3">
      <c r="A1824"/>
      <c r="B1824"/>
      <c r="C1824" s="8"/>
      <c r="D1824" s="8"/>
      <c r="E1824"/>
    </row>
    <row r="1825" spans="1:5" x14ac:dyDescent="0.3">
      <c r="A1825"/>
      <c r="B1825"/>
      <c r="C1825" s="8"/>
      <c r="D1825" s="8"/>
      <c r="E1825"/>
    </row>
    <row r="1826" spans="1:5" x14ac:dyDescent="0.3">
      <c r="A1826"/>
      <c r="B1826"/>
      <c r="C1826" s="8"/>
      <c r="D1826" s="8"/>
      <c r="E1826"/>
    </row>
    <row r="1827" spans="1:5" x14ac:dyDescent="0.3">
      <c r="A1827"/>
      <c r="B1827"/>
      <c r="C1827" s="8"/>
      <c r="D1827" s="8"/>
      <c r="E1827"/>
    </row>
    <row r="1828" spans="1:5" x14ac:dyDescent="0.3">
      <c r="A1828"/>
      <c r="B1828"/>
      <c r="C1828" s="8"/>
      <c r="D1828" s="8"/>
      <c r="E1828"/>
    </row>
    <row r="1829" spans="1:5" x14ac:dyDescent="0.3">
      <c r="A1829"/>
      <c r="B1829"/>
      <c r="C1829" s="8"/>
      <c r="D1829" s="8"/>
      <c r="E1829"/>
    </row>
    <row r="1830" spans="1:5" x14ac:dyDescent="0.3">
      <c r="A1830"/>
      <c r="B1830"/>
      <c r="C1830" s="8"/>
      <c r="D1830" s="8"/>
      <c r="E1830"/>
    </row>
    <row r="1831" spans="1:5" x14ac:dyDescent="0.3">
      <c r="A1831"/>
      <c r="B1831"/>
      <c r="C1831" s="8"/>
      <c r="D1831" s="8"/>
      <c r="E1831"/>
    </row>
    <row r="1832" spans="1:5" x14ac:dyDescent="0.3">
      <c r="A1832"/>
      <c r="B1832"/>
      <c r="C1832" s="8"/>
      <c r="D1832" s="8"/>
      <c r="E1832"/>
    </row>
    <row r="1833" spans="1:5" x14ac:dyDescent="0.3">
      <c r="A1833"/>
      <c r="B1833"/>
      <c r="C1833" s="8"/>
      <c r="D1833" s="8"/>
      <c r="E1833"/>
    </row>
    <row r="1834" spans="1:5" x14ac:dyDescent="0.3">
      <c r="A1834"/>
      <c r="B1834"/>
      <c r="C1834" s="8"/>
      <c r="D1834" s="8"/>
      <c r="E1834"/>
    </row>
    <row r="1835" spans="1:5" x14ac:dyDescent="0.3">
      <c r="A1835"/>
      <c r="B1835"/>
      <c r="C1835" s="8"/>
      <c r="D1835" s="8"/>
      <c r="E1835"/>
    </row>
    <row r="1836" spans="1:5" x14ac:dyDescent="0.3">
      <c r="A1836"/>
      <c r="B1836"/>
      <c r="C1836" s="8"/>
      <c r="D1836" s="8"/>
      <c r="E1836"/>
    </row>
    <row r="1837" spans="1:5" x14ac:dyDescent="0.3">
      <c r="A1837"/>
      <c r="B1837"/>
      <c r="C1837" s="8"/>
      <c r="D1837" s="8"/>
      <c r="E1837"/>
    </row>
    <row r="1838" spans="1:5" x14ac:dyDescent="0.3">
      <c r="A1838"/>
      <c r="B1838"/>
      <c r="C1838" s="8"/>
      <c r="D1838" s="8"/>
      <c r="E1838"/>
    </row>
    <row r="1839" spans="1:5" x14ac:dyDescent="0.3">
      <c r="A1839"/>
      <c r="B1839"/>
      <c r="C1839" s="8"/>
      <c r="D1839" s="8"/>
      <c r="E1839"/>
    </row>
    <row r="1840" spans="1:5" x14ac:dyDescent="0.3">
      <c r="A1840"/>
      <c r="B1840"/>
      <c r="C1840" s="8"/>
      <c r="D1840" s="8"/>
      <c r="E1840"/>
    </row>
    <row r="1841" spans="1:5" x14ac:dyDescent="0.3">
      <c r="A1841"/>
      <c r="B1841"/>
      <c r="C1841" s="8"/>
      <c r="D1841" s="8"/>
      <c r="E1841"/>
    </row>
    <row r="1842" spans="1:5" x14ac:dyDescent="0.3">
      <c r="A1842"/>
      <c r="B1842"/>
      <c r="C1842" s="8"/>
      <c r="D1842" s="8"/>
      <c r="E1842"/>
    </row>
    <row r="1843" spans="1:5" x14ac:dyDescent="0.3">
      <c r="A1843"/>
      <c r="B1843"/>
      <c r="C1843" s="8"/>
      <c r="D1843" s="8"/>
      <c r="E1843"/>
    </row>
    <row r="1844" spans="1:5" x14ac:dyDescent="0.3">
      <c r="A1844"/>
      <c r="B1844"/>
      <c r="C1844" s="8"/>
      <c r="D1844" s="8"/>
      <c r="E1844"/>
    </row>
    <row r="1845" spans="1:5" x14ac:dyDescent="0.3">
      <c r="A1845"/>
      <c r="B1845"/>
      <c r="C1845" s="8"/>
      <c r="D1845" s="8"/>
      <c r="E1845"/>
    </row>
    <row r="1846" spans="1:5" x14ac:dyDescent="0.3">
      <c r="A1846"/>
      <c r="B1846"/>
      <c r="C1846" s="8"/>
      <c r="D1846" s="8"/>
      <c r="E1846"/>
    </row>
    <row r="1847" spans="1:5" x14ac:dyDescent="0.3">
      <c r="A1847"/>
      <c r="B1847"/>
      <c r="C1847" s="8"/>
      <c r="D1847" s="8"/>
      <c r="E1847"/>
    </row>
    <row r="1848" spans="1:5" x14ac:dyDescent="0.3">
      <c r="A1848"/>
      <c r="B1848"/>
      <c r="C1848" s="8"/>
      <c r="D1848" s="8"/>
      <c r="E1848"/>
    </row>
    <row r="1849" spans="1:5" x14ac:dyDescent="0.3">
      <c r="A1849"/>
      <c r="B1849"/>
      <c r="C1849" s="8"/>
      <c r="D1849" s="8"/>
      <c r="E1849"/>
    </row>
    <row r="1850" spans="1:5" x14ac:dyDescent="0.3">
      <c r="A1850"/>
      <c r="B1850"/>
      <c r="C1850" s="8"/>
      <c r="D1850" s="8"/>
      <c r="E1850"/>
    </row>
    <row r="1851" spans="1:5" x14ac:dyDescent="0.3">
      <c r="A1851"/>
      <c r="B1851"/>
      <c r="C1851" s="8"/>
      <c r="D1851" s="8"/>
      <c r="E1851"/>
    </row>
    <row r="1852" spans="1:5" x14ac:dyDescent="0.3">
      <c r="A1852"/>
      <c r="B1852"/>
      <c r="C1852" s="8"/>
      <c r="D1852" s="8"/>
      <c r="E1852"/>
    </row>
    <row r="1853" spans="1:5" x14ac:dyDescent="0.3">
      <c r="A1853"/>
      <c r="B1853"/>
      <c r="C1853" s="8"/>
      <c r="D1853" s="8"/>
      <c r="E1853"/>
    </row>
    <row r="1854" spans="1:5" x14ac:dyDescent="0.3">
      <c r="A1854"/>
      <c r="B1854"/>
      <c r="C1854" s="8"/>
      <c r="D1854" s="8"/>
      <c r="E1854"/>
    </row>
    <row r="1855" spans="1:5" x14ac:dyDescent="0.3">
      <c r="A1855"/>
      <c r="B1855"/>
      <c r="C1855" s="8"/>
      <c r="D1855" s="8"/>
      <c r="E1855"/>
    </row>
    <row r="1856" spans="1:5" x14ac:dyDescent="0.3">
      <c r="A1856"/>
      <c r="B1856"/>
      <c r="C1856" s="8"/>
      <c r="D1856" s="8"/>
      <c r="E1856"/>
    </row>
    <row r="1857" spans="1:5" x14ac:dyDescent="0.3">
      <c r="A1857"/>
      <c r="B1857"/>
      <c r="C1857" s="8"/>
      <c r="D1857" s="8"/>
      <c r="E1857"/>
    </row>
    <row r="1858" spans="1:5" x14ac:dyDescent="0.3">
      <c r="A1858"/>
      <c r="B1858"/>
      <c r="C1858" s="8"/>
      <c r="D1858" s="8"/>
      <c r="E1858"/>
    </row>
    <row r="1859" spans="1:5" x14ac:dyDescent="0.3">
      <c r="A1859"/>
      <c r="B1859"/>
      <c r="C1859" s="8"/>
      <c r="D1859" s="8"/>
      <c r="E1859"/>
    </row>
    <row r="1860" spans="1:5" x14ac:dyDescent="0.3">
      <c r="A1860"/>
      <c r="B1860"/>
      <c r="C1860" s="8"/>
      <c r="D1860" s="8"/>
      <c r="E1860"/>
    </row>
    <row r="1861" spans="1:5" x14ac:dyDescent="0.3">
      <c r="A1861"/>
      <c r="B1861"/>
      <c r="C1861" s="8"/>
      <c r="D1861" s="8"/>
      <c r="E1861"/>
    </row>
    <row r="1862" spans="1:5" x14ac:dyDescent="0.3">
      <c r="A1862"/>
      <c r="B1862"/>
      <c r="C1862" s="8"/>
      <c r="D1862" s="8"/>
      <c r="E1862"/>
    </row>
    <row r="1863" spans="1:5" x14ac:dyDescent="0.3">
      <c r="A1863"/>
      <c r="B1863"/>
      <c r="C1863" s="8"/>
      <c r="D1863" s="8"/>
      <c r="E1863"/>
    </row>
    <row r="1864" spans="1:5" x14ac:dyDescent="0.3">
      <c r="A1864"/>
      <c r="B1864"/>
      <c r="C1864" s="8"/>
      <c r="D1864" s="8"/>
      <c r="E1864"/>
    </row>
    <row r="1865" spans="1:5" x14ac:dyDescent="0.3">
      <c r="A1865"/>
      <c r="B1865"/>
      <c r="C1865" s="8"/>
      <c r="D1865" s="8"/>
      <c r="E1865"/>
    </row>
    <row r="1866" spans="1:5" x14ac:dyDescent="0.3">
      <c r="A1866"/>
      <c r="B1866"/>
      <c r="C1866" s="8"/>
      <c r="D1866" s="8"/>
      <c r="E1866"/>
    </row>
    <row r="1867" spans="1:5" x14ac:dyDescent="0.3">
      <c r="A1867"/>
      <c r="B1867"/>
      <c r="C1867" s="8"/>
      <c r="D1867" s="8"/>
      <c r="E1867"/>
    </row>
    <row r="1868" spans="1:5" x14ac:dyDescent="0.3">
      <c r="A1868"/>
      <c r="B1868"/>
      <c r="C1868" s="8"/>
      <c r="D1868" s="8"/>
      <c r="E1868"/>
    </row>
    <row r="1869" spans="1:5" x14ac:dyDescent="0.3">
      <c r="A1869"/>
      <c r="B1869"/>
      <c r="C1869" s="8"/>
      <c r="D1869" s="8"/>
      <c r="E1869"/>
    </row>
    <row r="1870" spans="1:5" x14ac:dyDescent="0.3">
      <c r="A1870"/>
      <c r="B1870"/>
      <c r="C1870" s="8"/>
      <c r="D1870" s="8"/>
      <c r="E1870"/>
    </row>
    <row r="1871" spans="1:5" x14ac:dyDescent="0.3">
      <c r="A1871"/>
      <c r="B1871"/>
      <c r="C1871" s="8"/>
      <c r="D1871" s="8"/>
      <c r="E1871"/>
    </row>
    <row r="1872" spans="1:5" x14ac:dyDescent="0.3">
      <c r="A1872"/>
      <c r="B1872"/>
      <c r="C1872" s="8"/>
      <c r="D1872" s="8"/>
      <c r="E1872"/>
    </row>
    <row r="1873" spans="1:5" x14ac:dyDescent="0.3">
      <c r="A1873"/>
      <c r="B1873"/>
      <c r="C1873" s="8"/>
      <c r="D1873" s="8"/>
      <c r="E1873"/>
    </row>
    <row r="1874" spans="1:5" x14ac:dyDescent="0.3">
      <c r="A1874"/>
      <c r="B1874"/>
      <c r="C1874" s="8"/>
      <c r="D1874" s="8"/>
      <c r="E1874"/>
    </row>
    <row r="1875" spans="1:5" x14ac:dyDescent="0.3">
      <c r="A1875"/>
      <c r="B1875"/>
      <c r="C1875" s="8"/>
      <c r="D1875" s="8"/>
      <c r="E1875"/>
    </row>
    <row r="1876" spans="1:5" x14ac:dyDescent="0.3">
      <c r="A1876"/>
      <c r="B1876"/>
      <c r="C1876" s="8"/>
      <c r="D1876" s="8"/>
      <c r="E1876"/>
    </row>
    <row r="1877" spans="1:5" x14ac:dyDescent="0.3">
      <c r="A1877"/>
      <c r="B1877"/>
      <c r="C1877" s="8"/>
      <c r="D1877" s="8"/>
      <c r="E1877"/>
    </row>
    <row r="1878" spans="1:5" x14ac:dyDescent="0.3">
      <c r="A1878"/>
      <c r="B1878"/>
      <c r="C1878" s="8"/>
      <c r="D1878" s="8"/>
      <c r="E1878"/>
    </row>
    <row r="1879" spans="1:5" x14ac:dyDescent="0.3">
      <c r="A1879"/>
      <c r="B1879"/>
      <c r="C1879" s="8"/>
      <c r="D1879" s="8"/>
      <c r="E1879"/>
    </row>
    <row r="1880" spans="1:5" x14ac:dyDescent="0.3">
      <c r="A1880"/>
      <c r="B1880"/>
      <c r="C1880" s="8"/>
      <c r="D1880" s="8"/>
      <c r="E1880"/>
    </row>
    <row r="1881" spans="1:5" x14ac:dyDescent="0.3">
      <c r="A1881"/>
      <c r="B1881"/>
      <c r="C1881" s="8"/>
      <c r="D1881" s="8"/>
      <c r="E1881"/>
    </row>
    <row r="1882" spans="1:5" x14ac:dyDescent="0.3">
      <c r="A1882"/>
      <c r="B1882"/>
      <c r="C1882" s="8"/>
      <c r="D1882" s="8"/>
      <c r="E1882"/>
    </row>
    <row r="1883" spans="1:5" x14ac:dyDescent="0.3">
      <c r="A1883"/>
      <c r="B1883"/>
      <c r="C1883" s="8"/>
      <c r="D1883" s="8"/>
      <c r="E1883"/>
    </row>
    <row r="1884" spans="1:5" x14ac:dyDescent="0.3">
      <c r="A1884"/>
      <c r="B1884"/>
      <c r="C1884" s="8"/>
      <c r="D1884" s="8"/>
      <c r="E1884"/>
    </row>
    <row r="1885" spans="1:5" x14ac:dyDescent="0.3">
      <c r="A1885"/>
      <c r="B1885"/>
      <c r="C1885" s="8"/>
      <c r="D1885" s="8"/>
      <c r="E1885"/>
    </row>
    <row r="1886" spans="1:5" x14ac:dyDescent="0.3">
      <c r="A1886"/>
      <c r="B1886"/>
      <c r="C1886" s="8"/>
      <c r="D1886" s="8"/>
      <c r="E1886"/>
    </row>
    <row r="1887" spans="1:5" x14ac:dyDescent="0.3">
      <c r="A1887"/>
      <c r="B1887"/>
      <c r="C1887" s="8"/>
      <c r="D1887" s="8"/>
      <c r="E1887"/>
    </row>
    <row r="1888" spans="1:5" x14ac:dyDescent="0.3">
      <c r="A1888"/>
      <c r="B1888"/>
      <c r="C1888" s="8"/>
      <c r="D1888" s="8"/>
      <c r="E1888"/>
    </row>
    <row r="1889" spans="1:5" x14ac:dyDescent="0.3">
      <c r="A1889"/>
      <c r="B1889"/>
      <c r="C1889" s="8"/>
      <c r="D1889" s="8"/>
      <c r="E1889"/>
    </row>
    <row r="1890" spans="1:5" x14ac:dyDescent="0.3">
      <c r="A1890"/>
      <c r="B1890"/>
      <c r="C1890" s="8"/>
      <c r="D1890" s="8"/>
      <c r="E1890"/>
    </row>
    <row r="1891" spans="1:5" x14ac:dyDescent="0.3">
      <c r="A1891"/>
      <c r="B1891"/>
      <c r="C1891" s="8"/>
      <c r="D1891" s="8"/>
      <c r="E1891"/>
    </row>
    <row r="1892" spans="1:5" x14ac:dyDescent="0.3">
      <c r="A1892"/>
      <c r="B1892"/>
      <c r="C1892" s="8"/>
      <c r="D1892" s="8"/>
      <c r="E1892"/>
    </row>
    <row r="1893" spans="1:5" x14ac:dyDescent="0.3">
      <c r="A1893"/>
      <c r="B1893"/>
      <c r="C1893" s="8"/>
      <c r="D1893" s="8"/>
      <c r="E1893"/>
    </row>
    <row r="1894" spans="1:5" x14ac:dyDescent="0.3">
      <c r="A1894"/>
      <c r="B1894"/>
      <c r="C1894" s="8"/>
      <c r="D1894" s="8"/>
      <c r="E1894"/>
    </row>
    <row r="1895" spans="1:5" x14ac:dyDescent="0.3">
      <c r="A1895"/>
      <c r="B1895"/>
      <c r="C1895" s="8"/>
      <c r="D1895" s="8"/>
      <c r="E1895"/>
    </row>
    <row r="1896" spans="1:5" x14ac:dyDescent="0.3">
      <c r="A1896"/>
      <c r="B1896"/>
      <c r="C1896" s="8"/>
      <c r="D1896" s="8"/>
      <c r="E1896"/>
    </row>
    <row r="1897" spans="1:5" x14ac:dyDescent="0.3">
      <c r="A1897"/>
      <c r="B1897"/>
      <c r="C1897" s="8"/>
      <c r="D1897" s="8"/>
      <c r="E1897"/>
    </row>
    <row r="1898" spans="1:5" x14ac:dyDescent="0.3">
      <c r="A1898"/>
      <c r="B1898"/>
      <c r="C1898" s="8"/>
      <c r="D1898" s="8"/>
      <c r="E1898"/>
    </row>
    <row r="1899" spans="1:5" x14ac:dyDescent="0.3">
      <c r="A1899"/>
      <c r="B1899"/>
      <c r="C1899" s="8"/>
      <c r="D1899" s="8"/>
      <c r="E1899"/>
    </row>
    <row r="1900" spans="1:5" x14ac:dyDescent="0.3">
      <c r="A1900"/>
      <c r="B1900"/>
      <c r="C1900" s="8"/>
      <c r="D1900" s="8"/>
      <c r="E1900"/>
    </row>
    <row r="1901" spans="1:5" x14ac:dyDescent="0.3">
      <c r="A1901"/>
      <c r="B1901"/>
      <c r="C1901" s="8"/>
      <c r="D1901" s="8"/>
      <c r="E1901"/>
    </row>
    <row r="1902" spans="1:5" x14ac:dyDescent="0.3">
      <c r="A1902"/>
      <c r="B1902"/>
      <c r="C1902" s="8"/>
      <c r="D1902" s="8"/>
      <c r="E1902"/>
    </row>
    <row r="1903" spans="1:5" x14ac:dyDescent="0.3">
      <c r="A1903"/>
      <c r="B1903"/>
      <c r="C1903" s="8"/>
      <c r="D1903" s="8"/>
      <c r="E1903"/>
    </row>
    <row r="1904" spans="1:5" x14ac:dyDescent="0.3">
      <c r="A1904"/>
      <c r="B1904"/>
      <c r="C1904" s="8"/>
      <c r="D1904" s="8"/>
      <c r="E1904"/>
    </row>
    <row r="1905" spans="1:5" x14ac:dyDescent="0.3">
      <c r="A1905"/>
      <c r="B1905"/>
      <c r="C1905" s="8"/>
      <c r="D1905" s="8"/>
      <c r="E1905"/>
    </row>
    <row r="1906" spans="1:5" x14ac:dyDescent="0.3">
      <c r="A1906"/>
      <c r="B1906"/>
      <c r="C1906" s="8"/>
      <c r="D1906" s="8"/>
      <c r="E1906"/>
    </row>
    <row r="1907" spans="1:5" x14ac:dyDescent="0.3">
      <c r="A1907"/>
      <c r="B1907"/>
      <c r="C1907" s="8"/>
      <c r="D1907" s="8"/>
      <c r="E1907"/>
    </row>
    <row r="1908" spans="1:5" x14ac:dyDescent="0.3">
      <c r="A1908"/>
      <c r="B1908"/>
      <c r="C1908" s="8"/>
      <c r="D1908" s="8"/>
      <c r="E1908"/>
    </row>
    <row r="1909" spans="1:5" x14ac:dyDescent="0.3">
      <c r="A1909"/>
      <c r="B1909"/>
      <c r="C1909" s="8"/>
      <c r="D1909" s="8"/>
      <c r="E1909"/>
    </row>
    <row r="1910" spans="1:5" x14ac:dyDescent="0.3">
      <c r="A1910"/>
      <c r="B1910"/>
      <c r="C1910" s="8"/>
      <c r="D1910" s="8"/>
      <c r="E1910"/>
    </row>
    <row r="1911" spans="1:5" x14ac:dyDescent="0.3">
      <c r="A1911"/>
      <c r="B1911"/>
      <c r="C1911" s="8"/>
      <c r="D1911" s="8"/>
      <c r="E1911"/>
    </row>
    <row r="1912" spans="1:5" x14ac:dyDescent="0.3">
      <c r="A1912"/>
      <c r="B1912"/>
      <c r="C1912" s="8"/>
      <c r="D1912" s="8"/>
      <c r="E1912"/>
    </row>
    <row r="1913" spans="1:5" x14ac:dyDescent="0.3">
      <c r="A1913"/>
      <c r="B1913"/>
      <c r="C1913" s="8"/>
      <c r="D1913" s="8"/>
      <c r="E1913"/>
    </row>
    <row r="1914" spans="1:5" x14ac:dyDescent="0.3">
      <c r="A1914"/>
      <c r="B1914"/>
      <c r="C1914" s="8"/>
      <c r="D1914" s="8"/>
      <c r="E1914"/>
    </row>
    <row r="1915" spans="1:5" x14ac:dyDescent="0.3">
      <c r="A1915"/>
      <c r="B1915"/>
      <c r="C1915" s="8"/>
      <c r="D1915" s="8"/>
      <c r="E1915"/>
    </row>
    <row r="1916" spans="1:5" x14ac:dyDescent="0.3">
      <c r="A1916"/>
      <c r="B1916"/>
      <c r="C1916" s="8"/>
      <c r="D1916" s="8"/>
      <c r="E1916"/>
    </row>
    <row r="1917" spans="1:5" x14ac:dyDescent="0.3">
      <c r="A1917"/>
      <c r="B1917"/>
      <c r="C1917" s="8"/>
      <c r="D1917" s="8"/>
      <c r="E1917"/>
    </row>
    <row r="1918" spans="1:5" x14ac:dyDescent="0.3">
      <c r="A1918"/>
      <c r="B1918"/>
      <c r="C1918" s="8"/>
      <c r="D1918" s="8"/>
      <c r="E1918"/>
    </row>
    <row r="1919" spans="1:5" x14ac:dyDescent="0.3">
      <c r="A1919"/>
      <c r="B1919"/>
      <c r="C1919" s="8"/>
      <c r="D1919" s="8"/>
      <c r="E1919"/>
    </row>
    <row r="1920" spans="1:5" x14ac:dyDescent="0.3">
      <c r="A1920"/>
      <c r="B1920"/>
      <c r="C1920" s="8"/>
      <c r="D1920" s="8"/>
      <c r="E1920"/>
    </row>
    <row r="1921" spans="1:5" x14ac:dyDescent="0.3">
      <c r="A1921"/>
      <c r="B1921"/>
      <c r="C1921" s="8"/>
      <c r="D1921" s="8"/>
      <c r="E1921"/>
    </row>
    <row r="1922" spans="1:5" x14ac:dyDescent="0.3">
      <c r="A1922"/>
      <c r="B1922"/>
      <c r="C1922" s="8"/>
      <c r="D1922" s="8"/>
      <c r="E1922"/>
    </row>
    <row r="1923" spans="1:5" x14ac:dyDescent="0.3">
      <c r="A1923"/>
      <c r="B1923"/>
      <c r="C1923" s="8"/>
      <c r="D1923" s="8"/>
      <c r="E1923"/>
    </row>
    <row r="1924" spans="1:5" x14ac:dyDescent="0.3">
      <c r="A1924"/>
      <c r="B1924"/>
      <c r="C1924" s="8"/>
      <c r="D1924" s="8"/>
      <c r="E1924"/>
    </row>
    <row r="1925" spans="1:5" x14ac:dyDescent="0.3">
      <c r="A1925"/>
      <c r="B1925"/>
      <c r="C1925" s="8"/>
      <c r="D1925" s="8"/>
      <c r="E1925"/>
    </row>
    <row r="1926" spans="1:5" x14ac:dyDescent="0.3">
      <c r="A1926"/>
      <c r="B1926"/>
      <c r="C1926" s="8"/>
      <c r="D1926" s="8"/>
      <c r="E1926"/>
    </row>
    <row r="1927" spans="1:5" x14ac:dyDescent="0.3">
      <c r="A1927"/>
      <c r="B1927"/>
      <c r="C1927" s="8"/>
      <c r="D1927" s="8"/>
      <c r="E1927"/>
    </row>
    <row r="1928" spans="1:5" x14ac:dyDescent="0.3">
      <c r="A1928"/>
      <c r="B1928"/>
      <c r="C1928" s="8"/>
      <c r="D1928" s="8"/>
      <c r="E1928"/>
    </row>
    <row r="1929" spans="1:5" x14ac:dyDescent="0.3">
      <c r="A1929"/>
      <c r="B1929"/>
      <c r="C1929" s="8"/>
      <c r="D1929" s="8"/>
      <c r="E1929"/>
    </row>
    <row r="1930" spans="1:5" x14ac:dyDescent="0.3">
      <c r="A1930"/>
      <c r="B1930"/>
      <c r="C1930" s="8"/>
      <c r="D1930" s="8"/>
      <c r="E1930"/>
    </row>
    <row r="1931" spans="1:5" x14ac:dyDescent="0.3">
      <c r="A1931"/>
      <c r="B1931"/>
      <c r="C1931" s="8"/>
      <c r="D1931" s="8"/>
      <c r="E1931"/>
    </row>
    <row r="1932" spans="1:5" x14ac:dyDescent="0.3">
      <c r="A1932"/>
      <c r="B1932"/>
      <c r="C1932" s="8"/>
      <c r="D1932" s="8"/>
      <c r="E1932"/>
    </row>
    <row r="1933" spans="1:5" x14ac:dyDescent="0.3">
      <c r="A1933"/>
      <c r="B1933"/>
      <c r="C1933" s="8"/>
      <c r="D1933" s="8"/>
      <c r="E1933"/>
    </row>
    <row r="1934" spans="1:5" x14ac:dyDescent="0.3">
      <c r="A1934"/>
      <c r="B1934"/>
      <c r="C1934" s="8"/>
      <c r="D1934" s="8"/>
      <c r="E1934"/>
    </row>
    <row r="1935" spans="1:5" x14ac:dyDescent="0.3">
      <c r="A1935"/>
      <c r="B1935"/>
      <c r="C1935" s="8"/>
      <c r="D1935" s="8"/>
      <c r="E1935"/>
    </row>
    <row r="1936" spans="1:5" x14ac:dyDescent="0.3">
      <c r="A1936"/>
      <c r="B1936"/>
      <c r="C1936" s="8"/>
      <c r="D1936" s="8"/>
      <c r="E1936"/>
    </row>
    <row r="1937" spans="1:5" x14ac:dyDescent="0.3">
      <c r="A1937"/>
      <c r="B1937"/>
      <c r="C1937" s="8"/>
      <c r="D1937" s="8"/>
      <c r="E1937"/>
    </row>
    <row r="1938" spans="1:5" x14ac:dyDescent="0.3">
      <c r="A1938"/>
      <c r="B1938"/>
      <c r="C1938" s="8"/>
      <c r="D1938" s="8"/>
      <c r="E1938"/>
    </row>
    <row r="1939" spans="1:5" x14ac:dyDescent="0.3">
      <c r="A1939"/>
      <c r="B1939"/>
      <c r="C1939" s="8"/>
      <c r="D1939" s="8"/>
      <c r="E1939"/>
    </row>
    <row r="1940" spans="1:5" x14ac:dyDescent="0.3">
      <c r="A1940"/>
      <c r="B1940"/>
      <c r="C1940" s="8"/>
      <c r="D1940" s="8"/>
      <c r="E1940"/>
    </row>
    <row r="1941" spans="1:5" x14ac:dyDescent="0.3">
      <c r="A1941"/>
      <c r="B1941"/>
      <c r="C1941" s="8"/>
      <c r="D1941" s="8"/>
      <c r="E1941"/>
    </row>
    <row r="1942" spans="1:5" x14ac:dyDescent="0.3">
      <c r="A1942"/>
      <c r="B1942"/>
      <c r="C1942" s="8"/>
      <c r="D1942" s="8"/>
      <c r="E1942"/>
    </row>
    <row r="1943" spans="1:5" x14ac:dyDescent="0.3">
      <c r="A1943"/>
      <c r="B1943"/>
      <c r="C1943" s="8"/>
      <c r="D1943" s="8"/>
      <c r="E1943"/>
    </row>
    <row r="1944" spans="1:5" x14ac:dyDescent="0.3">
      <c r="A1944"/>
      <c r="B1944"/>
      <c r="C1944" s="8"/>
      <c r="D1944" s="8"/>
      <c r="E1944"/>
    </row>
    <row r="1945" spans="1:5" x14ac:dyDescent="0.3">
      <c r="A1945"/>
      <c r="B1945"/>
      <c r="C1945" s="8"/>
      <c r="D1945" s="8"/>
      <c r="E1945"/>
    </row>
    <row r="1946" spans="1:5" x14ac:dyDescent="0.3">
      <c r="A1946"/>
      <c r="B1946"/>
      <c r="C1946" s="8"/>
      <c r="D1946" s="8"/>
      <c r="E1946"/>
    </row>
    <row r="1947" spans="1:5" x14ac:dyDescent="0.3">
      <c r="A1947"/>
      <c r="B1947"/>
      <c r="C1947" s="8"/>
      <c r="D1947" s="8"/>
      <c r="E1947"/>
    </row>
    <row r="1948" spans="1:5" x14ac:dyDescent="0.3">
      <c r="A1948"/>
      <c r="B1948"/>
      <c r="C1948" s="8"/>
      <c r="D1948" s="8"/>
      <c r="E1948"/>
    </row>
    <row r="1949" spans="1:5" x14ac:dyDescent="0.3">
      <c r="A1949"/>
      <c r="B1949"/>
      <c r="C1949" s="8"/>
      <c r="D1949" s="8"/>
      <c r="E1949"/>
    </row>
    <row r="1950" spans="1:5" x14ac:dyDescent="0.3">
      <c r="A1950"/>
      <c r="B1950"/>
      <c r="C1950" s="8"/>
      <c r="D1950" s="8"/>
      <c r="E1950"/>
    </row>
    <row r="1951" spans="1:5" x14ac:dyDescent="0.3">
      <c r="A1951"/>
      <c r="B1951"/>
      <c r="C1951" s="8"/>
      <c r="D1951" s="8"/>
      <c r="E1951"/>
    </row>
    <row r="1952" spans="1:5" x14ac:dyDescent="0.3">
      <c r="A1952"/>
      <c r="B1952"/>
      <c r="C1952" s="8"/>
      <c r="D1952" s="8"/>
      <c r="E1952"/>
    </row>
    <row r="1953" spans="1:5" x14ac:dyDescent="0.3">
      <c r="A1953"/>
      <c r="B1953"/>
      <c r="C1953" s="8"/>
      <c r="D1953" s="8"/>
      <c r="E1953"/>
    </row>
    <row r="1954" spans="1:5" x14ac:dyDescent="0.3">
      <c r="A1954"/>
      <c r="B1954"/>
      <c r="C1954" s="8"/>
      <c r="D1954" s="8"/>
      <c r="E1954"/>
    </row>
    <row r="1955" spans="1:5" x14ac:dyDescent="0.3">
      <c r="A1955"/>
      <c r="B1955"/>
      <c r="C1955" s="8"/>
      <c r="D1955" s="8"/>
      <c r="E1955"/>
    </row>
    <row r="1956" spans="1:5" x14ac:dyDescent="0.3">
      <c r="A1956"/>
      <c r="B1956"/>
      <c r="C1956" s="8"/>
      <c r="D1956" s="8"/>
      <c r="E1956"/>
    </row>
    <row r="1957" spans="1:5" x14ac:dyDescent="0.3">
      <c r="A1957"/>
      <c r="B1957"/>
      <c r="C1957" s="8"/>
      <c r="D1957" s="8"/>
      <c r="E1957"/>
    </row>
    <row r="1958" spans="1:5" x14ac:dyDescent="0.3">
      <c r="A1958"/>
      <c r="B1958"/>
      <c r="C1958" s="8"/>
      <c r="D1958" s="8"/>
      <c r="E1958"/>
    </row>
    <row r="1959" spans="1:5" x14ac:dyDescent="0.3">
      <c r="A1959"/>
      <c r="B1959"/>
      <c r="C1959" s="8"/>
      <c r="D1959" s="8"/>
      <c r="E1959"/>
    </row>
    <row r="1960" spans="1:5" x14ac:dyDescent="0.3">
      <c r="A1960"/>
      <c r="B1960"/>
      <c r="C1960" s="8"/>
      <c r="D1960" s="8"/>
      <c r="E1960"/>
    </row>
    <row r="1961" spans="1:5" x14ac:dyDescent="0.3">
      <c r="A1961"/>
      <c r="B1961"/>
      <c r="C1961" s="8"/>
      <c r="D1961" s="8"/>
      <c r="E1961"/>
    </row>
    <row r="1962" spans="1:5" x14ac:dyDescent="0.3">
      <c r="A1962"/>
      <c r="B1962"/>
      <c r="C1962" s="8"/>
      <c r="D1962" s="8"/>
      <c r="E1962"/>
    </row>
    <row r="1963" spans="1:5" x14ac:dyDescent="0.3">
      <c r="A1963"/>
      <c r="B1963"/>
      <c r="C1963" s="8"/>
      <c r="D1963" s="8"/>
      <c r="E1963"/>
    </row>
    <row r="1964" spans="1:5" x14ac:dyDescent="0.3">
      <c r="A1964"/>
      <c r="B1964"/>
      <c r="C1964" s="8"/>
      <c r="D1964" s="8"/>
      <c r="E1964"/>
    </row>
    <row r="1965" spans="1:5" x14ac:dyDescent="0.3">
      <c r="A1965"/>
      <c r="B1965"/>
      <c r="C1965" s="8"/>
      <c r="D1965" s="8"/>
      <c r="E1965"/>
    </row>
    <row r="1966" spans="1:5" x14ac:dyDescent="0.3">
      <c r="A1966"/>
      <c r="B1966"/>
      <c r="C1966" s="8"/>
      <c r="D1966" s="8"/>
      <c r="E1966"/>
    </row>
    <row r="1967" spans="1:5" x14ac:dyDescent="0.3">
      <c r="A1967"/>
      <c r="B1967"/>
      <c r="C1967" s="8"/>
      <c r="D1967" s="8"/>
      <c r="E1967"/>
    </row>
    <row r="1968" spans="1:5" x14ac:dyDescent="0.3">
      <c r="A1968"/>
      <c r="B1968"/>
      <c r="C1968" s="8"/>
      <c r="D1968" s="8"/>
      <c r="E1968"/>
    </row>
    <row r="1969" spans="1:5" x14ac:dyDescent="0.3">
      <c r="A1969"/>
      <c r="B1969"/>
      <c r="C1969" s="8"/>
      <c r="D1969" s="8"/>
      <c r="E1969"/>
    </row>
    <row r="1970" spans="1:5" x14ac:dyDescent="0.3">
      <c r="A1970"/>
      <c r="B1970"/>
      <c r="C1970" s="8"/>
      <c r="D1970" s="8"/>
      <c r="E1970"/>
    </row>
    <row r="1971" spans="1:5" x14ac:dyDescent="0.3">
      <c r="A1971"/>
      <c r="B1971"/>
      <c r="C1971" s="8"/>
      <c r="D1971" s="8"/>
      <c r="E1971"/>
    </row>
    <row r="1972" spans="1:5" x14ac:dyDescent="0.3">
      <c r="A1972"/>
      <c r="B1972"/>
      <c r="C1972" s="8"/>
      <c r="D1972" s="8"/>
      <c r="E1972"/>
    </row>
    <row r="1973" spans="1:5" x14ac:dyDescent="0.3">
      <c r="A1973"/>
      <c r="B1973"/>
      <c r="C1973" s="8"/>
      <c r="D1973" s="8"/>
      <c r="E1973"/>
    </row>
    <row r="1974" spans="1:5" x14ac:dyDescent="0.3">
      <c r="A1974"/>
      <c r="B1974"/>
      <c r="C1974" s="8"/>
      <c r="D1974" s="8"/>
      <c r="E1974"/>
    </row>
    <row r="1975" spans="1:5" x14ac:dyDescent="0.3">
      <c r="A1975"/>
      <c r="B1975"/>
      <c r="C1975" s="8"/>
      <c r="D1975" s="8"/>
      <c r="E1975"/>
    </row>
    <row r="1976" spans="1:5" x14ac:dyDescent="0.3">
      <c r="A1976"/>
      <c r="B1976"/>
      <c r="C1976" s="8"/>
      <c r="D1976" s="8"/>
      <c r="E1976"/>
    </row>
    <row r="1977" spans="1:5" x14ac:dyDescent="0.3">
      <c r="A1977"/>
      <c r="B1977"/>
      <c r="C1977" s="8"/>
      <c r="D1977" s="8"/>
      <c r="E1977"/>
    </row>
    <row r="1978" spans="1:5" x14ac:dyDescent="0.3">
      <c r="A1978"/>
      <c r="B1978"/>
      <c r="C1978" s="8"/>
      <c r="D1978" s="8"/>
      <c r="E1978"/>
    </row>
    <row r="1979" spans="1:5" x14ac:dyDescent="0.3">
      <c r="A1979"/>
      <c r="B1979"/>
      <c r="C1979" s="8"/>
      <c r="D1979" s="8"/>
      <c r="E1979"/>
    </row>
    <row r="1980" spans="1:5" x14ac:dyDescent="0.3">
      <c r="A1980"/>
      <c r="B1980"/>
      <c r="C1980" s="8"/>
      <c r="D1980" s="8"/>
      <c r="E1980"/>
    </row>
    <row r="1981" spans="1:5" x14ac:dyDescent="0.3">
      <c r="A1981"/>
      <c r="B1981"/>
      <c r="C1981" s="8"/>
      <c r="D1981" s="8"/>
      <c r="E1981"/>
    </row>
    <row r="1982" spans="1:5" x14ac:dyDescent="0.3">
      <c r="A1982"/>
      <c r="B1982"/>
      <c r="C1982" s="8"/>
      <c r="D1982" s="8"/>
      <c r="E1982"/>
    </row>
    <row r="1983" spans="1:5" x14ac:dyDescent="0.3">
      <c r="A1983"/>
      <c r="B1983"/>
      <c r="C1983" s="8"/>
      <c r="D1983" s="8"/>
      <c r="E1983"/>
    </row>
    <row r="1984" spans="1:5" x14ac:dyDescent="0.3">
      <c r="A1984"/>
      <c r="B1984"/>
      <c r="C1984" s="8"/>
      <c r="D1984" s="8"/>
      <c r="E1984"/>
    </row>
    <row r="1985" spans="1:5" x14ac:dyDescent="0.3">
      <c r="A1985"/>
      <c r="B1985"/>
      <c r="C1985" s="8"/>
      <c r="D1985" s="8"/>
      <c r="E1985"/>
    </row>
    <row r="1986" spans="1:5" x14ac:dyDescent="0.3">
      <c r="A1986"/>
      <c r="B1986"/>
      <c r="C1986" s="8"/>
      <c r="D1986" s="8"/>
      <c r="E1986"/>
    </row>
    <row r="1987" spans="1:5" x14ac:dyDescent="0.3">
      <c r="A1987"/>
      <c r="B1987"/>
      <c r="C1987" s="8"/>
      <c r="D1987" s="8"/>
      <c r="E1987"/>
    </row>
    <row r="1988" spans="1:5" x14ac:dyDescent="0.3">
      <c r="A1988"/>
      <c r="B1988"/>
      <c r="C1988" s="8"/>
      <c r="D1988" s="8"/>
      <c r="E1988"/>
    </row>
    <row r="1989" spans="1:5" x14ac:dyDescent="0.3">
      <c r="A1989"/>
      <c r="B1989"/>
      <c r="C1989" s="8"/>
      <c r="D1989" s="8"/>
      <c r="E1989"/>
    </row>
    <row r="1990" spans="1:5" x14ac:dyDescent="0.3">
      <c r="A1990"/>
      <c r="B1990"/>
      <c r="C1990" s="8"/>
      <c r="D1990" s="8"/>
      <c r="E1990"/>
    </row>
    <row r="1991" spans="1:5" x14ac:dyDescent="0.3">
      <c r="A1991"/>
      <c r="B1991"/>
      <c r="C1991" s="8"/>
      <c r="D1991" s="8"/>
      <c r="E1991"/>
    </row>
    <row r="1992" spans="1:5" x14ac:dyDescent="0.3">
      <c r="A1992"/>
      <c r="B1992"/>
      <c r="C1992" s="8"/>
      <c r="D1992" s="8"/>
      <c r="E1992"/>
    </row>
    <row r="1993" spans="1:5" x14ac:dyDescent="0.3">
      <c r="A1993"/>
      <c r="B1993"/>
      <c r="C1993" s="8"/>
      <c r="D1993" s="8"/>
      <c r="E1993"/>
    </row>
    <row r="1994" spans="1:5" x14ac:dyDescent="0.3">
      <c r="A1994"/>
      <c r="B1994"/>
      <c r="C1994" s="8"/>
      <c r="D1994" s="8"/>
      <c r="E1994"/>
    </row>
    <row r="1995" spans="1:5" x14ac:dyDescent="0.3">
      <c r="A1995"/>
      <c r="B1995"/>
      <c r="C1995" s="8"/>
      <c r="D1995" s="8"/>
      <c r="E1995"/>
    </row>
    <row r="1996" spans="1:5" x14ac:dyDescent="0.3">
      <c r="A1996"/>
      <c r="B1996"/>
      <c r="C1996" s="8"/>
      <c r="D1996" s="8"/>
      <c r="E1996"/>
    </row>
    <row r="1997" spans="1:5" x14ac:dyDescent="0.3">
      <c r="A1997"/>
      <c r="B1997"/>
      <c r="C1997" s="8"/>
      <c r="D1997" s="8"/>
      <c r="E1997"/>
    </row>
    <row r="1998" spans="1:5" x14ac:dyDescent="0.3">
      <c r="A1998"/>
      <c r="B1998"/>
      <c r="C1998" s="8"/>
      <c r="D1998" s="8"/>
      <c r="E1998"/>
    </row>
    <row r="1999" spans="1:5" x14ac:dyDescent="0.3">
      <c r="A1999"/>
      <c r="B1999"/>
      <c r="C1999" s="8"/>
      <c r="D1999" s="8"/>
      <c r="E1999"/>
    </row>
    <row r="2000" spans="1:5" x14ac:dyDescent="0.3">
      <c r="A2000"/>
      <c r="B2000"/>
      <c r="C2000" s="8"/>
      <c r="D2000" s="8"/>
      <c r="E2000"/>
    </row>
    <row r="2001" spans="1:5" x14ac:dyDescent="0.3">
      <c r="A2001"/>
      <c r="B2001"/>
      <c r="C2001" s="8"/>
      <c r="D2001" s="8"/>
      <c r="E2001"/>
    </row>
    <row r="2002" spans="1:5" x14ac:dyDescent="0.3">
      <c r="A2002"/>
      <c r="B2002"/>
      <c r="C2002" s="8"/>
      <c r="D2002" s="8"/>
      <c r="E2002"/>
    </row>
    <row r="2003" spans="1:5" x14ac:dyDescent="0.3">
      <c r="A2003"/>
      <c r="B2003"/>
      <c r="C2003" s="8"/>
      <c r="D2003" s="8"/>
      <c r="E2003"/>
    </row>
    <row r="2004" spans="1:5" x14ac:dyDescent="0.3">
      <c r="A2004"/>
      <c r="B2004"/>
      <c r="C2004" s="8"/>
      <c r="D2004" s="8"/>
      <c r="E2004"/>
    </row>
    <row r="2005" spans="1:5" x14ac:dyDescent="0.3">
      <c r="A2005"/>
      <c r="B2005"/>
      <c r="C2005" s="8"/>
      <c r="D2005" s="8"/>
      <c r="E2005"/>
    </row>
    <row r="2006" spans="1:5" x14ac:dyDescent="0.3">
      <c r="A2006"/>
      <c r="B2006"/>
      <c r="C2006" s="8"/>
      <c r="D2006" s="8"/>
      <c r="E2006"/>
    </row>
    <row r="2007" spans="1:5" x14ac:dyDescent="0.3">
      <c r="A2007"/>
      <c r="B2007"/>
      <c r="C2007" s="8"/>
      <c r="D2007" s="8"/>
      <c r="E2007"/>
    </row>
    <row r="2008" spans="1:5" x14ac:dyDescent="0.3">
      <c r="A2008"/>
      <c r="B2008"/>
      <c r="C2008" s="8"/>
      <c r="D2008" s="8"/>
      <c r="E2008"/>
    </row>
    <row r="2009" spans="1:5" x14ac:dyDescent="0.3">
      <c r="A2009"/>
      <c r="B2009"/>
      <c r="C2009" s="8"/>
      <c r="D2009" s="8"/>
      <c r="E2009"/>
    </row>
    <row r="2010" spans="1:5" x14ac:dyDescent="0.3">
      <c r="A2010"/>
      <c r="B2010"/>
      <c r="C2010" s="8"/>
      <c r="D2010" s="8"/>
      <c r="E2010"/>
    </row>
    <row r="2011" spans="1:5" x14ac:dyDescent="0.3">
      <c r="A2011"/>
      <c r="B2011"/>
      <c r="C2011" s="8"/>
      <c r="D2011" s="8"/>
      <c r="E2011"/>
    </row>
    <row r="2012" spans="1:5" x14ac:dyDescent="0.3">
      <c r="A2012"/>
      <c r="B2012"/>
      <c r="C2012" s="8"/>
      <c r="D2012" s="8"/>
      <c r="E2012"/>
    </row>
    <row r="2013" spans="1:5" x14ac:dyDescent="0.3">
      <c r="A2013"/>
      <c r="B2013"/>
      <c r="C2013" s="8"/>
      <c r="D2013" s="8"/>
      <c r="E2013"/>
    </row>
    <row r="2014" spans="1:5" x14ac:dyDescent="0.3">
      <c r="A2014"/>
      <c r="B2014"/>
      <c r="C2014" s="8"/>
      <c r="D2014" s="8"/>
      <c r="E2014"/>
    </row>
    <row r="2015" spans="1:5" x14ac:dyDescent="0.3">
      <c r="A2015"/>
      <c r="B2015"/>
      <c r="C2015" s="8"/>
      <c r="D2015" s="8"/>
      <c r="E2015"/>
    </row>
    <row r="2016" spans="1:5" x14ac:dyDescent="0.3">
      <c r="A2016"/>
      <c r="B2016"/>
      <c r="C2016" s="8"/>
      <c r="D2016" s="8"/>
      <c r="E2016"/>
    </row>
    <row r="2017" spans="1:5" x14ac:dyDescent="0.3">
      <c r="A2017"/>
      <c r="B2017"/>
      <c r="C2017" s="8"/>
      <c r="D2017" s="8"/>
      <c r="E2017"/>
    </row>
    <row r="2018" spans="1:5" x14ac:dyDescent="0.3">
      <c r="A2018"/>
      <c r="B2018"/>
      <c r="C2018" s="8"/>
      <c r="D2018" s="8"/>
      <c r="E2018"/>
    </row>
    <row r="2019" spans="1:5" x14ac:dyDescent="0.3">
      <c r="A2019"/>
      <c r="B2019"/>
      <c r="C2019" s="8"/>
      <c r="D2019" s="8"/>
      <c r="E2019"/>
    </row>
    <row r="2020" spans="1:5" x14ac:dyDescent="0.3">
      <c r="A2020"/>
      <c r="B2020"/>
      <c r="C2020" s="8"/>
      <c r="D2020" s="8"/>
      <c r="E2020"/>
    </row>
    <row r="2021" spans="1:5" x14ac:dyDescent="0.3">
      <c r="A2021"/>
      <c r="B2021"/>
      <c r="C2021" s="8"/>
      <c r="D2021" s="8"/>
      <c r="E2021"/>
    </row>
    <row r="2022" spans="1:5" x14ac:dyDescent="0.3">
      <c r="A2022"/>
      <c r="B2022"/>
      <c r="C2022" s="8"/>
      <c r="D2022" s="8"/>
      <c r="E2022"/>
    </row>
    <row r="2023" spans="1:5" x14ac:dyDescent="0.3">
      <c r="A2023"/>
      <c r="B2023"/>
      <c r="C2023" s="8"/>
      <c r="D2023" s="8"/>
      <c r="E2023"/>
    </row>
    <row r="2024" spans="1:5" x14ac:dyDescent="0.3">
      <c r="A2024"/>
      <c r="B2024"/>
      <c r="C2024" s="8"/>
      <c r="D2024" s="8"/>
      <c r="E2024"/>
    </row>
    <row r="2025" spans="1:5" x14ac:dyDescent="0.3">
      <c r="A2025"/>
      <c r="B2025"/>
      <c r="C2025" s="8"/>
      <c r="D2025" s="8"/>
      <c r="E2025"/>
    </row>
    <row r="2026" spans="1:5" x14ac:dyDescent="0.3">
      <c r="A2026"/>
      <c r="B2026"/>
      <c r="C2026" s="8"/>
      <c r="D2026" s="8"/>
      <c r="E2026"/>
    </row>
    <row r="2027" spans="1:5" x14ac:dyDescent="0.3">
      <c r="A2027"/>
      <c r="B2027"/>
      <c r="C2027" s="8"/>
      <c r="D2027" s="8"/>
      <c r="E2027"/>
    </row>
    <row r="2028" spans="1:5" x14ac:dyDescent="0.3">
      <c r="A2028"/>
      <c r="B2028"/>
      <c r="C2028" s="8"/>
      <c r="D2028" s="8"/>
      <c r="E2028"/>
    </row>
    <row r="2029" spans="1:5" x14ac:dyDescent="0.3">
      <c r="A2029"/>
      <c r="B2029"/>
      <c r="C2029" s="8"/>
      <c r="D2029" s="8"/>
      <c r="E2029"/>
    </row>
    <row r="2030" spans="1:5" x14ac:dyDescent="0.3">
      <c r="A2030"/>
      <c r="B2030"/>
      <c r="C2030" s="8"/>
      <c r="D2030" s="8"/>
      <c r="E2030"/>
    </row>
    <row r="2031" spans="1:5" x14ac:dyDescent="0.3">
      <c r="A2031"/>
      <c r="B2031"/>
      <c r="C2031" s="8"/>
      <c r="D2031" s="8"/>
      <c r="E2031"/>
    </row>
    <row r="2032" spans="1:5" x14ac:dyDescent="0.3">
      <c r="A2032"/>
      <c r="B2032"/>
      <c r="C2032" s="8"/>
      <c r="D2032" s="8"/>
      <c r="E2032"/>
    </row>
    <row r="2033" spans="1:5" x14ac:dyDescent="0.3">
      <c r="A2033"/>
      <c r="B2033"/>
      <c r="C2033" s="8"/>
      <c r="D2033" s="8"/>
      <c r="E2033"/>
    </row>
    <row r="2034" spans="1:5" x14ac:dyDescent="0.3">
      <c r="A2034"/>
      <c r="B2034"/>
      <c r="C2034" s="8"/>
      <c r="D2034" s="8"/>
      <c r="E2034"/>
    </row>
    <row r="2035" spans="1:5" x14ac:dyDescent="0.3">
      <c r="A2035"/>
      <c r="B2035"/>
      <c r="C2035" s="8"/>
      <c r="D2035" s="8"/>
      <c r="E2035"/>
    </row>
    <row r="2036" spans="1:5" x14ac:dyDescent="0.3">
      <c r="A2036"/>
      <c r="B2036"/>
      <c r="C2036" s="8"/>
      <c r="D2036" s="8"/>
      <c r="E2036"/>
    </row>
    <row r="2037" spans="1:5" x14ac:dyDescent="0.3">
      <c r="A2037"/>
      <c r="B2037"/>
      <c r="C2037" s="8"/>
      <c r="D2037" s="8"/>
      <c r="E2037"/>
    </row>
    <row r="2038" spans="1:5" x14ac:dyDescent="0.3">
      <c r="A2038"/>
      <c r="B2038"/>
      <c r="C2038" s="8"/>
      <c r="D2038" s="8"/>
      <c r="E2038"/>
    </row>
    <row r="2039" spans="1:5" x14ac:dyDescent="0.3">
      <c r="A2039"/>
      <c r="B2039"/>
      <c r="C2039" s="8"/>
      <c r="D2039" s="8"/>
      <c r="E2039"/>
    </row>
    <row r="2040" spans="1:5" x14ac:dyDescent="0.3">
      <c r="A2040"/>
      <c r="B2040"/>
      <c r="C2040" s="8"/>
      <c r="D2040" s="8"/>
      <c r="E2040"/>
    </row>
    <row r="2041" spans="1:5" x14ac:dyDescent="0.3">
      <c r="A2041"/>
      <c r="B2041"/>
      <c r="C2041" s="8"/>
      <c r="D2041" s="8"/>
      <c r="E2041"/>
    </row>
    <row r="2042" spans="1:5" x14ac:dyDescent="0.3">
      <c r="A2042"/>
      <c r="B2042"/>
      <c r="C2042" s="8"/>
      <c r="D2042" s="8"/>
      <c r="E2042"/>
    </row>
    <row r="2043" spans="1:5" x14ac:dyDescent="0.3">
      <c r="A2043"/>
      <c r="B2043"/>
      <c r="C2043" s="8"/>
      <c r="D2043" s="8"/>
      <c r="E2043"/>
    </row>
    <row r="2044" spans="1:5" x14ac:dyDescent="0.3">
      <c r="A2044"/>
      <c r="B2044"/>
      <c r="C2044" s="8"/>
      <c r="D2044" s="8"/>
      <c r="E2044"/>
    </row>
    <row r="2045" spans="1:5" x14ac:dyDescent="0.3">
      <c r="A2045"/>
      <c r="B2045"/>
      <c r="C2045" s="8"/>
      <c r="D2045" s="8"/>
      <c r="E2045"/>
    </row>
    <row r="2046" spans="1:5" x14ac:dyDescent="0.3">
      <c r="A2046"/>
      <c r="B2046"/>
      <c r="C2046" s="8"/>
      <c r="D2046" s="8"/>
      <c r="E2046"/>
    </row>
    <row r="2047" spans="1:5" x14ac:dyDescent="0.3">
      <c r="A2047"/>
      <c r="B2047"/>
      <c r="C2047" s="8"/>
      <c r="D2047" s="8"/>
      <c r="E2047"/>
    </row>
    <row r="2048" spans="1:5" x14ac:dyDescent="0.3">
      <c r="A2048"/>
      <c r="B2048"/>
      <c r="C2048" s="8"/>
      <c r="D2048" s="8"/>
      <c r="E2048"/>
    </row>
    <row r="2049" spans="1:5" x14ac:dyDescent="0.3">
      <c r="A2049"/>
      <c r="B2049"/>
      <c r="C2049" s="8"/>
      <c r="D2049" s="8"/>
      <c r="E2049"/>
    </row>
    <row r="2050" spans="1:5" x14ac:dyDescent="0.3">
      <c r="A2050"/>
      <c r="B2050"/>
      <c r="C2050" s="8"/>
      <c r="D2050" s="8"/>
      <c r="E2050"/>
    </row>
    <row r="2051" spans="1:5" x14ac:dyDescent="0.3">
      <c r="A2051"/>
      <c r="B2051"/>
      <c r="C2051" s="8"/>
      <c r="D2051" s="8"/>
      <c r="E2051"/>
    </row>
    <row r="2052" spans="1:5" x14ac:dyDescent="0.3">
      <c r="A2052"/>
      <c r="B2052"/>
      <c r="C2052" s="8"/>
      <c r="D2052" s="8"/>
      <c r="E2052"/>
    </row>
    <row r="2053" spans="1:5" x14ac:dyDescent="0.3">
      <c r="A2053"/>
      <c r="B2053"/>
      <c r="C2053" s="8"/>
      <c r="D2053" s="8"/>
      <c r="E2053"/>
    </row>
    <row r="2054" spans="1:5" x14ac:dyDescent="0.3">
      <c r="A2054"/>
      <c r="B2054"/>
      <c r="C2054" s="8"/>
      <c r="D2054" s="8"/>
      <c r="E2054"/>
    </row>
    <row r="2055" spans="1:5" x14ac:dyDescent="0.3">
      <c r="A2055"/>
      <c r="B2055"/>
      <c r="C2055" s="8"/>
      <c r="D2055" s="8"/>
      <c r="E2055"/>
    </row>
    <row r="2056" spans="1:5" x14ac:dyDescent="0.3">
      <c r="A2056"/>
      <c r="B2056"/>
      <c r="C2056" s="8"/>
      <c r="D2056" s="8"/>
      <c r="E2056"/>
    </row>
    <row r="2057" spans="1:5" x14ac:dyDescent="0.3">
      <c r="A2057"/>
      <c r="B2057"/>
      <c r="C2057" s="8"/>
      <c r="D2057" s="8"/>
      <c r="E2057"/>
    </row>
    <row r="2058" spans="1:5" x14ac:dyDescent="0.3">
      <c r="A2058"/>
      <c r="B2058"/>
      <c r="C2058" s="8"/>
      <c r="D2058" s="8"/>
      <c r="E2058"/>
    </row>
    <row r="2059" spans="1:5" x14ac:dyDescent="0.3">
      <c r="A2059"/>
      <c r="B2059"/>
      <c r="C2059" s="8"/>
      <c r="D2059" s="8"/>
      <c r="E2059"/>
    </row>
    <row r="2060" spans="1:5" x14ac:dyDescent="0.3">
      <c r="A2060"/>
      <c r="B2060"/>
      <c r="C2060" s="8"/>
      <c r="D2060" s="8"/>
      <c r="E2060"/>
    </row>
    <row r="2061" spans="1:5" x14ac:dyDescent="0.3">
      <c r="A2061"/>
      <c r="B2061"/>
      <c r="C2061" s="8"/>
      <c r="D2061" s="8"/>
      <c r="E2061"/>
    </row>
    <row r="2062" spans="1:5" x14ac:dyDescent="0.3">
      <c r="A2062"/>
      <c r="B2062"/>
      <c r="C2062" s="8"/>
      <c r="D2062" s="8"/>
      <c r="E2062"/>
    </row>
    <row r="2063" spans="1:5" x14ac:dyDescent="0.3">
      <c r="A2063"/>
      <c r="B2063"/>
      <c r="C2063" s="8"/>
      <c r="D2063" s="8"/>
      <c r="E2063"/>
    </row>
    <row r="2064" spans="1:5" x14ac:dyDescent="0.3">
      <c r="A2064"/>
      <c r="B2064"/>
      <c r="C2064" s="8"/>
      <c r="D2064" s="8"/>
      <c r="E2064"/>
    </row>
    <row r="2065" spans="1:5" x14ac:dyDescent="0.3">
      <c r="A2065"/>
      <c r="B2065"/>
      <c r="C2065" s="8"/>
      <c r="D2065" s="8"/>
      <c r="E2065"/>
    </row>
    <row r="2066" spans="1:5" x14ac:dyDescent="0.3">
      <c r="A2066"/>
      <c r="B2066"/>
      <c r="C2066" s="8"/>
      <c r="D2066" s="8"/>
      <c r="E2066"/>
    </row>
    <row r="2067" spans="1:5" x14ac:dyDescent="0.3">
      <c r="A2067"/>
      <c r="B2067"/>
      <c r="C2067" s="8"/>
      <c r="D2067" s="8"/>
      <c r="E2067"/>
    </row>
    <row r="2068" spans="1:5" x14ac:dyDescent="0.3">
      <c r="A2068"/>
      <c r="B2068"/>
      <c r="C2068" s="8"/>
      <c r="D2068" s="8"/>
      <c r="E2068"/>
    </row>
    <row r="2069" spans="1:5" x14ac:dyDescent="0.3">
      <c r="A2069"/>
      <c r="B2069"/>
      <c r="C2069" s="8"/>
      <c r="D2069" s="8"/>
      <c r="E2069"/>
    </row>
    <row r="2070" spans="1:5" x14ac:dyDescent="0.3">
      <c r="A2070"/>
      <c r="B2070"/>
      <c r="C2070" s="8"/>
      <c r="D2070" s="8"/>
      <c r="E2070"/>
    </row>
    <row r="2071" spans="1:5" x14ac:dyDescent="0.3">
      <c r="A2071"/>
      <c r="B2071"/>
      <c r="C2071" s="8"/>
      <c r="D2071" s="8"/>
      <c r="E2071"/>
    </row>
    <row r="2072" spans="1:5" x14ac:dyDescent="0.3">
      <c r="A2072"/>
      <c r="B2072"/>
      <c r="C2072" s="8"/>
      <c r="D2072" s="8"/>
      <c r="E2072"/>
    </row>
    <row r="2073" spans="1:5" x14ac:dyDescent="0.3">
      <c r="A2073"/>
      <c r="B2073"/>
      <c r="C2073" s="8"/>
      <c r="D2073" s="8"/>
      <c r="E2073"/>
    </row>
    <row r="2074" spans="1:5" x14ac:dyDescent="0.3">
      <c r="A2074"/>
      <c r="B2074"/>
      <c r="C2074" s="8"/>
      <c r="D2074" s="8"/>
      <c r="E2074"/>
    </row>
    <row r="2075" spans="1:5" x14ac:dyDescent="0.3">
      <c r="A2075"/>
      <c r="B2075"/>
      <c r="C2075" s="8"/>
      <c r="D2075" s="8"/>
      <c r="E2075"/>
    </row>
    <row r="2076" spans="1:5" x14ac:dyDescent="0.3">
      <c r="A2076"/>
      <c r="B2076"/>
      <c r="C2076" s="8"/>
      <c r="D2076" s="8"/>
      <c r="E2076"/>
    </row>
    <row r="2077" spans="1:5" x14ac:dyDescent="0.3">
      <c r="A2077"/>
      <c r="B2077"/>
      <c r="C2077" s="8"/>
      <c r="D2077" s="8"/>
      <c r="E2077"/>
    </row>
    <row r="2078" spans="1:5" x14ac:dyDescent="0.3">
      <c r="A2078"/>
      <c r="B2078"/>
      <c r="C2078" s="8"/>
      <c r="D2078" s="8"/>
      <c r="E2078"/>
    </row>
    <row r="2079" spans="1:5" x14ac:dyDescent="0.3">
      <c r="A2079"/>
      <c r="B2079"/>
      <c r="C2079" s="8"/>
      <c r="D2079" s="8"/>
      <c r="E2079"/>
    </row>
    <row r="2080" spans="1:5" x14ac:dyDescent="0.3">
      <c r="A2080"/>
      <c r="B2080"/>
      <c r="C2080" s="8"/>
      <c r="D2080" s="8"/>
      <c r="E2080"/>
    </row>
    <row r="2081" spans="1:5" x14ac:dyDescent="0.3">
      <c r="A2081"/>
      <c r="B2081"/>
      <c r="C2081" s="8"/>
      <c r="D2081" s="8"/>
      <c r="E2081"/>
    </row>
    <row r="2082" spans="1:5" x14ac:dyDescent="0.3">
      <c r="A2082"/>
      <c r="B2082"/>
      <c r="C2082" s="8"/>
      <c r="D2082" s="8"/>
      <c r="E2082"/>
    </row>
    <row r="2083" spans="1:5" x14ac:dyDescent="0.3">
      <c r="A2083"/>
      <c r="B2083"/>
      <c r="C2083" s="8"/>
      <c r="D2083" s="8"/>
      <c r="E2083"/>
    </row>
    <row r="2084" spans="1:5" x14ac:dyDescent="0.3">
      <c r="A2084"/>
      <c r="B2084"/>
      <c r="C2084" s="8"/>
      <c r="D2084" s="8"/>
      <c r="E2084"/>
    </row>
    <row r="2085" spans="1:5" x14ac:dyDescent="0.3">
      <c r="A2085"/>
      <c r="B2085"/>
      <c r="C2085" s="8"/>
      <c r="D2085" s="8"/>
      <c r="E2085"/>
    </row>
    <row r="2086" spans="1:5" x14ac:dyDescent="0.3">
      <c r="A2086"/>
      <c r="B2086"/>
      <c r="C2086" s="8"/>
      <c r="D2086" s="8"/>
      <c r="E2086"/>
    </row>
    <row r="2087" spans="1:5" x14ac:dyDescent="0.3">
      <c r="A2087"/>
      <c r="B2087"/>
      <c r="C2087" s="8"/>
      <c r="D2087" s="8"/>
      <c r="E2087"/>
    </row>
    <row r="2088" spans="1:5" x14ac:dyDescent="0.3">
      <c r="A2088"/>
      <c r="B2088"/>
      <c r="C2088" s="8"/>
      <c r="D2088" s="8"/>
      <c r="E2088"/>
    </row>
    <row r="2089" spans="1:5" x14ac:dyDescent="0.3">
      <c r="A2089"/>
      <c r="B2089"/>
      <c r="C2089" s="8"/>
      <c r="D2089" s="8"/>
      <c r="E2089"/>
    </row>
    <row r="2090" spans="1:5" x14ac:dyDescent="0.3">
      <c r="A2090"/>
      <c r="B2090"/>
      <c r="C2090" s="8"/>
      <c r="D2090" s="8"/>
      <c r="E2090"/>
    </row>
    <row r="2091" spans="1:5" x14ac:dyDescent="0.3">
      <c r="A2091"/>
      <c r="B2091"/>
      <c r="C2091" s="8"/>
      <c r="D2091" s="8"/>
      <c r="E2091"/>
    </row>
    <row r="2092" spans="1:5" x14ac:dyDescent="0.3">
      <c r="A2092"/>
      <c r="B2092"/>
      <c r="C2092" s="8"/>
      <c r="D2092" s="8"/>
      <c r="E2092"/>
    </row>
    <row r="2093" spans="1:5" x14ac:dyDescent="0.3">
      <c r="A2093"/>
      <c r="B2093"/>
      <c r="C2093" s="8"/>
      <c r="D2093" s="8"/>
      <c r="E2093"/>
    </row>
    <row r="2094" spans="1:5" x14ac:dyDescent="0.3">
      <c r="A2094"/>
      <c r="B2094"/>
      <c r="C2094" s="8"/>
      <c r="D2094" s="8"/>
      <c r="E2094"/>
    </row>
    <row r="2095" spans="1:5" x14ac:dyDescent="0.3">
      <c r="A2095"/>
      <c r="B2095"/>
      <c r="C2095" s="8"/>
      <c r="D2095" s="8"/>
      <c r="E2095"/>
    </row>
    <row r="2096" spans="1:5" x14ac:dyDescent="0.3">
      <c r="A2096"/>
      <c r="B2096"/>
      <c r="C2096" s="8"/>
      <c r="D2096" s="8"/>
      <c r="E2096"/>
    </row>
    <row r="2097" spans="1:5" x14ac:dyDescent="0.3">
      <c r="A2097"/>
      <c r="B2097"/>
      <c r="C2097" s="8"/>
      <c r="D2097" s="8"/>
      <c r="E2097"/>
    </row>
    <row r="2098" spans="1:5" x14ac:dyDescent="0.3">
      <c r="A2098"/>
      <c r="B2098"/>
      <c r="C2098" s="8"/>
      <c r="D2098" s="8"/>
      <c r="E2098"/>
    </row>
    <row r="2099" spans="1:5" x14ac:dyDescent="0.3">
      <c r="A2099"/>
      <c r="B2099"/>
      <c r="C2099" s="8"/>
      <c r="D2099" s="8"/>
      <c r="E2099"/>
    </row>
    <row r="2100" spans="1:5" x14ac:dyDescent="0.3">
      <c r="A2100"/>
      <c r="B2100"/>
      <c r="C2100" s="8"/>
      <c r="D2100" s="8"/>
      <c r="E2100"/>
    </row>
    <row r="2101" spans="1:5" x14ac:dyDescent="0.3">
      <c r="A2101"/>
      <c r="B2101"/>
      <c r="C2101" s="8"/>
      <c r="D2101" s="8"/>
      <c r="E2101"/>
    </row>
    <row r="2102" spans="1:5" x14ac:dyDescent="0.3">
      <c r="A2102"/>
      <c r="B2102"/>
      <c r="C2102" s="8"/>
      <c r="D2102" s="8"/>
      <c r="E2102"/>
    </row>
    <row r="2103" spans="1:5" x14ac:dyDescent="0.3">
      <c r="A2103"/>
      <c r="B2103"/>
      <c r="C2103" s="8"/>
      <c r="D2103" s="8"/>
      <c r="E2103"/>
    </row>
    <row r="2104" spans="1:5" x14ac:dyDescent="0.3">
      <c r="A2104"/>
      <c r="B2104"/>
      <c r="C2104" s="8"/>
      <c r="D2104" s="8"/>
      <c r="E2104"/>
    </row>
    <row r="2105" spans="1:5" x14ac:dyDescent="0.3">
      <c r="A2105"/>
      <c r="B2105"/>
      <c r="C2105" s="8"/>
      <c r="D2105" s="8"/>
      <c r="E2105"/>
    </row>
    <row r="2106" spans="1:5" x14ac:dyDescent="0.3">
      <c r="A2106"/>
      <c r="B2106"/>
      <c r="C2106" s="8"/>
      <c r="D2106" s="8"/>
      <c r="E2106"/>
    </row>
    <row r="2107" spans="1:5" x14ac:dyDescent="0.3">
      <c r="A2107"/>
      <c r="B2107"/>
      <c r="C2107" s="8"/>
      <c r="D2107" s="8"/>
      <c r="E2107"/>
    </row>
    <row r="2108" spans="1:5" x14ac:dyDescent="0.3">
      <c r="A2108"/>
      <c r="B2108"/>
      <c r="C2108" s="8"/>
      <c r="D2108" s="8"/>
      <c r="E2108"/>
    </row>
    <row r="2109" spans="1:5" x14ac:dyDescent="0.3">
      <c r="A2109"/>
      <c r="B2109"/>
      <c r="C2109" s="8"/>
      <c r="D2109" s="8"/>
      <c r="E2109"/>
    </row>
    <row r="2110" spans="1:5" x14ac:dyDescent="0.3">
      <c r="A2110"/>
      <c r="B2110"/>
      <c r="C2110" s="8"/>
      <c r="D2110" s="8"/>
      <c r="E2110"/>
    </row>
    <row r="2111" spans="1:5" x14ac:dyDescent="0.3">
      <c r="A2111"/>
      <c r="B2111"/>
      <c r="C2111" s="8"/>
      <c r="D2111" s="8"/>
      <c r="E2111"/>
    </row>
    <row r="2112" spans="1:5" x14ac:dyDescent="0.3">
      <c r="A2112"/>
      <c r="B2112"/>
      <c r="C2112" s="8"/>
      <c r="D2112" s="8"/>
      <c r="E2112"/>
    </row>
    <row r="2113" spans="1:5" x14ac:dyDescent="0.3">
      <c r="A2113"/>
      <c r="B2113"/>
      <c r="C2113" s="8"/>
      <c r="D2113" s="8"/>
      <c r="E2113"/>
    </row>
    <row r="2114" spans="1:5" x14ac:dyDescent="0.3">
      <c r="A2114"/>
      <c r="B2114"/>
      <c r="C2114" s="8"/>
      <c r="D2114" s="8"/>
      <c r="E2114"/>
    </row>
    <row r="2115" spans="1:5" x14ac:dyDescent="0.3">
      <c r="A2115"/>
      <c r="B2115"/>
      <c r="C2115" s="8"/>
      <c r="D2115" s="8"/>
      <c r="E2115"/>
    </row>
    <row r="2116" spans="1:5" x14ac:dyDescent="0.3">
      <c r="A2116"/>
      <c r="B2116"/>
      <c r="C2116" s="8"/>
      <c r="D2116" s="8"/>
      <c r="E2116"/>
    </row>
    <row r="2117" spans="1:5" x14ac:dyDescent="0.3">
      <c r="A2117"/>
      <c r="B2117"/>
      <c r="C2117" s="8"/>
      <c r="D2117" s="8"/>
      <c r="E2117"/>
    </row>
    <row r="2118" spans="1:5" x14ac:dyDescent="0.3">
      <c r="A2118"/>
      <c r="B2118"/>
      <c r="C2118" s="8"/>
      <c r="D2118" s="8"/>
      <c r="E2118"/>
    </row>
    <row r="2119" spans="1:5" x14ac:dyDescent="0.3">
      <c r="A2119"/>
      <c r="B2119"/>
      <c r="C2119" s="8"/>
      <c r="D2119" s="8"/>
      <c r="E2119"/>
    </row>
    <row r="2120" spans="1:5" x14ac:dyDescent="0.3">
      <c r="A2120"/>
      <c r="B2120"/>
      <c r="C2120" s="8"/>
      <c r="D2120" s="8"/>
      <c r="E2120"/>
    </row>
    <row r="2121" spans="1:5" x14ac:dyDescent="0.3">
      <c r="A2121"/>
      <c r="B2121"/>
      <c r="C2121" s="8"/>
      <c r="D2121" s="8"/>
      <c r="E2121"/>
    </row>
    <row r="2122" spans="1:5" x14ac:dyDescent="0.3">
      <c r="A2122"/>
      <c r="B2122"/>
      <c r="C2122" s="8"/>
      <c r="D2122" s="8"/>
      <c r="E2122"/>
    </row>
    <row r="2123" spans="1:5" x14ac:dyDescent="0.3">
      <c r="A2123"/>
      <c r="B2123"/>
      <c r="C2123" s="8"/>
      <c r="D2123" s="8"/>
      <c r="E2123"/>
    </row>
    <row r="2124" spans="1:5" x14ac:dyDescent="0.3">
      <c r="A2124"/>
      <c r="B2124"/>
      <c r="C2124" s="8"/>
      <c r="D2124" s="8"/>
      <c r="E2124"/>
    </row>
    <row r="2125" spans="1:5" x14ac:dyDescent="0.3">
      <c r="A2125"/>
      <c r="B2125"/>
      <c r="C2125" s="8"/>
      <c r="D2125" s="8"/>
      <c r="E2125"/>
    </row>
    <row r="2126" spans="1:5" x14ac:dyDescent="0.3">
      <c r="A2126"/>
      <c r="B2126"/>
      <c r="C2126" s="8"/>
      <c r="D2126" s="8"/>
      <c r="E2126"/>
    </row>
    <row r="2127" spans="1:5" x14ac:dyDescent="0.3">
      <c r="A2127"/>
      <c r="B2127"/>
      <c r="C2127" s="8"/>
      <c r="D2127" s="8"/>
      <c r="E2127"/>
    </row>
    <row r="2128" spans="1:5" x14ac:dyDescent="0.3">
      <c r="A2128"/>
      <c r="B2128"/>
      <c r="C2128" s="8"/>
      <c r="D2128" s="8"/>
      <c r="E2128"/>
    </row>
    <row r="2129" spans="1:5" x14ac:dyDescent="0.3">
      <c r="A2129"/>
      <c r="B2129"/>
      <c r="C2129" s="8"/>
      <c r="D2129" s="8"/>
      <c r="E2129"/>
    </row>
    <row r="2130" spans="1:5" x14ac:dyDescent="0.3">
      <c r="A2130"/>
      <c r="B2130"/>
      <c r="C2130" s="8"/>
      <c r="D2130" s="8"/>
      <c r="E2130"/>
    </row>
    <row r="2131" spans="1:5" x14ac:dyDescent="0.3">
      <c r="A2131"/>
      <c r="B2131"/>
      <c r="C2131" s="8"/>
      <c r="D2131" s="8"/>
      <c r="E2131"/>
    </row>
    <row r="2132" spans="1:5" x14ac:dyDescent="0.3">
      <c r="A2132"/>
      <c r="B2132"/>
      <c r="C2132" s="8"/>
      <c r="D2132" s="8"/>
      <c r="E2132"/>
    </row>
    <row r="2133" spans="1:5" x14ac:dyDescent="0.3">
      <c r="A2133"/>
      <c r="B2133"/>
      <c r="C2133" s="8"/>
      <c r="D2133" s="8"/>
      <c r="E2133"/>
    </row>
    <row r="2134" spans="1:5" x14ac:dyDescent="0.3">
      <c r="A2134"/>
      <c r="B2134"/>
      <c r="C2134" s="8"/>
      <c r="D2134" s="8"/>
      <c r="E2134"/>
    </row>
    <row r="2135" spans="1:5" x14ac:dyDescent="0.3">
      <c r="A2135"/>
      <c r="B2135"/>
      <c r="C2135" s="8"/>
      <c r="D2135" s="8"/>
      <c r="E2135"/>
    </row>
    <row r="2136" spans="1:5" x14ac:dyDescent="0.3">
      <c r="A2136"/>
      <c r="B2136"/>
      <c r="C2136" s="8"/>
      <c r="D2136" s="8"/>
      <c r="E2136"/>
    </row>
    <row r="2137" spans="1:5" x14ac:dyDescent="0.3">
      <c r="A2137"/>
      <c r="B2137"/>
      <c r="C2137" s="8"/>
      <c r="D2137" s="8"/>
      <c r="E2137"/>
    </row>
    <row r="2138" spans="1:5" x14ac:dyDescent="0.3">
      <c r="A2138"/>
      <c r="B2138"/>
      <c r="C2138" s="8"/>
      <c r="D2138" s="8"/>
      <c r="E2138"/>
    </row>
    <row r="2139" spans="1:5" x14ac:dyDescent="0.3">
      <c r="A2139"/>
      <c r="B2139"/>
      <c r="C2139" s="8"/>
      <c r="D2139" s="8"/>
      <c r="E2139"/>
    </row>
    <row r="2140" spans="1:5" x14ac:dyDescent="0.3">
      <c r="A2140"/>
      <c r="B2140"/>
      <c r="C2140" s="8"/>
      <c r="D2140" s="8"/>
      <c r="E2140"/>
    </row>
    <row r="2141" spans="1:5" x14ac:dyDescent="0.3">
      <c r="A2141"/>
      <c r="B2141"/>
      <c r="C2141" s="8"/>
      <c r="D2141" s="8"/>
      <c r="E2141"/>
    </row>
    <row r="2142" spans="1:5" x14ac:dyDescent="0.3">
      <c r="A2142"/>
      <c r="B2142"/>
      <c r="C2142" s="8"/>
      <c r="D2142" s="8"/>
      <c r="E2142"/>
    </row>
    <row r="2143" spans="1:5" x14ac:dyDescent="0.3">
      <c r="A2143"/>
      <c r="B2143"/>
      <c r="C2143" s="8"/>
      <c r="D2143" s="8"/>
      <c r="E2143"/>
    </row>
    <row r="2144" spans="1:5" x14ac:dyDescent="0.3">
      <c r="A2144"/>
      <c r="B2144"/>
      <c r="C2144" s="8"/>
      <c r="D2144" s="8"/>
      <c r="E2144"/>
    </row>
    <row r="2145" spans="1:5" x14ac:dyDescent="0.3">
      <c r="A2145"/>
      <c r="B2145"/>
      <c r="C2145" s="8"/>
      <c r="D2145" s="8"/>
      <c r="E2145"/>
    </row>
    <row r="2146" spans="1:5" x14ac:dyDescent="0.3">
      <c r="A2146"/>
      <c r="B2146"/>
      <c r="C2146" s="8"/>
      <c r="D2146" s="8"/>
      <c r="E2146"/>
    </row>
    <row r="2147" spans="1:5" x14ac:dyDescent="0.3">
      <c r="A2147"/>
      <c r="B2147"/>
      <c r="C2147" s="8"/>
      <c r="D2147" s="8"/>
      <c r="E2147"/>
    </row>
    <row r="2148" spans="1:5" x14ac:dyDescent="0.3">
      <c r="A2148"/>
      <c r="B2148"/>
      <c r="C2148" s="8"/>
      <c r="D2148" s="8"/>
      <c r="E2148"/>
    </row>
    <row r="2149" spans="1:5" x14ac:dyDescent="0.3">
      <c r="A2149"/>
      <c r="B2149"/>
      <c r="C2149" s="8"/>
      <c r="D2149" s="8"/>
      <c r="E2149"/>
    </row>
    <row r="2150" spans="1:5" x14ac:dyDescent="0.3">
      <c r="A2150"/>
      <c r="B2150"/>
      <c r="C2150" s="8"/>
      <c r="D2150" s="8"/>
      <c r="E2150"/>
    </row>
    <row r="2151" spans="1:5" x14ac:dyDescent="0.3">
      <c r="A2151"/>
      <c r="B2151"/>
      <c r="C2151" s="8"/>
      <c r="D2151" s="8"/>
      <c r="E2151"/>
    </row>
    <row r="2152" spans="1:5" x14ac:dyDescent="0.3">
      <c r="A2152"/>
      <c r="B2152"/>
      <c r="C2152" s="8"/>
      <c r="D2152" s="8"/>
      <c r="E2152"/>
    </row>
    <row r="2153" spans="1:5" x14ac:dyDescent="0.3">
      <c r="A2153"/>
      <c r="B2153"/>
      <c r="C2153" s="8"/>
      <c r="D2153" s="8"/>
      <c r="E2153"/>
    </row>
    <row r="2154" spans="1:5" x14ac:dyDescent="0.3">
      <c r="A2154"/>
      <c r="B2154"/>
      <c r="C2154" s="8"/>
      <c r="D2154" s="8"/>
      <c r="E2154"/>
    </row>
    <row r="2155" spans="1:5" x14ac:dyDescent="0.3">
      <c r="A2155"/>
      <c r="B2155"/>
      <c r="C2155" s="8"/>
      <c r="D2155" s="8"/>
      <c r="E2155"/>
    </row>
    <row r="2156" spans="1:5" x14ac:dyDescent="0.3">
      <c r="A2156"/>
      <c r="B2156"/>
      <c r="C2156" s="8"/>
      <c r="D2156" s="8"/>
      <c r="E2156"/>
    </row>
    <row r="2157" spans="1:5" x14ac:dyDescent="0.3">
      <c r="A2157"/>
      <c r="B2157"/>
      <c r="C2157" s="8"/>
      <c r="D2157" s="8"/>
      <c r="E2157"/>
    </row>
    <row r="2158" spans="1:5" x14ac:dyDescent="0.3">
      <c r="A2158"/>
      <c r="B2158"/>
      <c r="C2158" s="8"/>
      <c r="D2158" s="8"/>
      <c r="E2158"/>
    </row>
    <row r="2159" spans="1:5" x14ac:dyDescent="0.3">
      <c r="A2159"/>
      <c r="B2159"/>
      <c r="C2159" s="8"/>
      <c r="D2159" s="8"/>
      <c r="E2159"/>
    </row>
    <row r="2160" spans="1:5" x14ac:dyDescent="0.3">
      <c r="A2160"/>
      <c r="B2160"/>
      <c r="C2160" s="8"/>
      <c r="D2160" s="8"/>
      <c r="E2160"/>
    </row>
    <row r="2161" spans="1:5" x14ac:dyDescent="0.3">
      <c r="A2161"/>
      <c r="B2161"/>
      <c r="C2161" s="8"/>
      <c r="D2161" s="8"/>
      <c r="E2161"/>
    </row>
    <row r="2162" spans="1:5" x14ac:dyDescent="0.3">
      <c r="A2162"/>
      <c r="B2162"/>
      <c r="C2162" s="8"/>
      <c r="D2162" s="8"/>
      <c r="E2162"/>
    </row>
    <row r="2163" spans="1:5" x14ac:dyDescent="0.3">
      <c r="A2163"/>
      <c r="B2163"/>
      <c r="C2163" s="8"/>
      <c r="D2163" s="8"/>
      <c r="E2163"/>
    </row>
    <row r="2164" spans="1:5" x14ac:dyDescent="0.3">
      <c r="A2164"/>
      <c r="B2164"/>
      <c r="C2164" s="8"/>
      <c r="D2164" s="8"/>
      <c r="E2164"/>
    </row>
    <row r="2165" spans="1:5" x14ac:dyDescent="0.3">
      <c r="A2165"/>
      <c r="B2165"/>
      <c r="C2165" s="8"/>
      <c r="D2165" s="8"/>
      <c r="E2165"/>
    </row>
    <row r="2166" spans="1:5" x14ac:dyDescent="0.3">
      <c r="A2166"/>
      <c r="B2166"/>
      <c r="C2166" s="8"/>
      <c r="D2166" s="8"/>
      <c r="E2166"/>
    </row>
    <row r="2167" spans="1:5" x14ac:dyDescent="0.3">
      <c r="A2167"/>
      <c r="B2167"/>
      <c r="C2167" s="8"/>
      <c r="D2167" s="8"/>
      <c r="E2167"/>
    </row>
    <row r="2168" spans="1:5" x14ac:dyDescent="0.3">
      <c r="A2168"/>
      <c r="B2168"/>
      <c r="C2168" s="8"/>
      <c r="D2168" s="8"/>
      <c r="E2168"/>
    </row>
    <row r="2169" spans="1:5" x14ac:dyDescent="0.3">
      <c r="A2169"/>
      <c r="B2169"/>
      <c r="C2169" s="8"/>
      <c r="D2169" s="8"/>
      <c r="E2169"/>
    </row>
    <row r="2170" spans="1:5" x14ac:dyDescent="0.3">
      <c r="A2170"/>
      <c r="B2170"/>
      <c r="C2170" s="8"/>
      <c r="D2170" s="8"/>
      <c r="E2170"/>
    </row>
    <row r="2171" spans="1:5" x14ac:dyDescent="0.3">
      <c r="A2171"/>
      <c r="B2171"/>
      <c r="C2171" s="8"/>
      <c r="D2171" s="8"/>
      <c r="E2171"/>
    </row>
    <row r="2172" spans="1:5" x14ac:dyDescent="0.3">
      <c r="A2172"/>
      <c r="B2172"/>
      <c r="C2172" s="8"/>
      <c r="D2172" s="8"/>
      <c r="E2172"/>
    </row>
    <row r="2173" spans="1:5" x14ac:dyDescent="0.3">
      <c r="A2173"/>
      <c r="B2173"/>
      <c r="C2173" s="8"/>
      <c r="D2173" s="8"/>
      <c r="E2173"/>
    </row>
    <row r="2174" spans="1:5" x14ac:dyDescent="0.3">
      <c r="A2174"/>
      <c r="B2174"/>
      <c r="C2174" s="8"/>
      <c r="D2174" s="8"/>
      <c r="E2174"/>
    </row>
    <row r="2175" spans="1:5" x14ac:dyDescent="0.3">
      <c r="A2175"/>
      <c r="B2175"/>
      <c r="C2175" s="8"/>
      <c r="D2175" s="8"/>
      <c r="E2175"/>
    </row>
    <row r="2176" spans="1:5" x14ac:dyDescent="0.3">
      <c r="A2176"/>
      <c r="B2176"/>
      <c r="C2176" s="8"/>
      <c r="D2176" s="8"/>
      <c r="E2176"/>
    </row>
    <row r="2177" spans="1:5" x14ac:dyDescent="0.3">
      <c r="A2177"/>
      <c r="B2177"/>
      <c r="C2177" s="8"/>
      <c r="D2177" s="8"/>
      <c r="E2177"/>
    </row>
    <row r="2178" spans="1:5" x14ac:dyDescent="0.3">
      <c r="A2178"/>
      <c r="B2178"/>
      <c r="C2178" s="8"/>
      <c r="D2178" s="8"/>
      <c r="E2178"/>
    </row>
    <row r="2179" spans="1:5" x14ac:dyDescent="0.3">
      <c r="A2179"/>
      <c r="B2179"/>
      <c r="C2179" s="8"/>
      <c r="D2179" s="8"/>
      <c r="E2179"/>
    </row>
    <row r="2180" spans="1:5" x14ac:dyDescent="0.3">
      <c r="A2180"/>
      <c r="B2180"/>
      <c r="C2180" s="8"/>
      <c r="D2180" s="8"/>
      <c r="E2180"/>
    </row>
    <row r="2181" spans="1:5" x14ac:dyDescent="0.3">
      <c r="A2181"/>
      <c r="B2181"/>
      <c r="C2181" s="8"/>
      <c r="D2181" s="8"/>
      <c r="E2181"/>
    </row>
    <row r="2182" spans="1:5" x14ac:dyDescent="0.3">
      <c r="A2182"/>
      <c r="B2182"/>
      <c r="C2182" s="8"/>
      <c r="D2182" s="8"/>
      <c r="E2182"/>
    </row>
    <row r="2183" spans="1:5" x14ac:dyDescent="0.3">
      <c r="A2183"/>
      <c r="B2183"/>
      <c r="C2183" s="8"/>
      <c r="D2183" s="8"/>
      <c r="E2183"/>
    </row>
    <row r="2184" spans="1:5" x14ac:dyDescent="0.3">
      <c r="A2184"/>
      <c r="B2184"/>
      <c r="C2184" s="8"/>
      <c r="D2184" s="8"/>
      <c r="E2184"/>
    </row>
    <row r="2185" spans="1:5" x14ac:dyDescent="0.3">
      <c r="A2185"/>
      <c r="B2185"/>
      <c r="C2185" s="8"/>
      <c r="D2185" s="8"/>
      <c r="E2185"/>
    </row>
    <row r="2186" spans="1:5" x14ac:dyDescent="0.3">
      <c r="A2186"/>
      <c r="B2186"/>
      <c r="C2186" s="8"/>
      <c r="D2186" s="8"/>
      <c r="E2186"/>
    </row>
    <row r="2187" spans="1:5" x14ac:dyDescent="0.3">
      <c r="A2187"/>
      <c r="B2187"/>
      <c r="C2187" s="8"/>
      <c r="D2187" s="8"/>
      <c r="E2187"/>
    </row>
    <row r="2188" spans="1:5" x14ac:dyDescent="0.3">
      <c r="A2188"/>
      <c r="B2188"/>
      <c r="C2188" s="8"/>
      <c r="D2188" s="8"/>
      <c r="E2188"/>
    </row>
    <row r="2189" spans="1:5" x14ac:dyDescent="0.3">
      <c r="A2189"/>
      <c r="B2189"/>
      <c r="C2189" s="8"/>
      <c r="D2189" s="8"/>
      <c r="E2189"/>
    </row>
    <row r="2190" spans="1:5" x14ac:dyDescent="0.3">
      <c r="A2190"/>
      <c r="B2190"/>
      <c r="C2190" s="8"/>
      <c r="D2190" s="8"/>
      <c r="E2190"/>
    </row>
    <row r="2191" spans="1:5" x14ac:dyDescent="0.3">
      <c r="A2191"/>
      <c r="B2191"/>
      <c r="C2191" s="8"/>
      <c r="D2191" s="8"/>
      <c r="E2191"/>
    </row>
    <row r="2192" spans="1:5" x14ac:dyDescent="0.3">
      <c r="A2192"/>
      <c r="B2192"/>
      <c r="C2192" s="8"/>
      <c r="D2192" s="8"/>
      <c r="E2192"/>
    </row>
    <row r="2193" spans="1:5" x14ac:dyDescent="0.3">
      <c r="A2193"/>
      <c r="B2193"/>
      <c r="C2193" s="8"/>
      <c r="D2193" s="8"/>
      <c r="E2193"/>
    </row>
    <row r="2194" spans="1:5" x14ac:dyDescent="0.3">
      <c r="A2194"/>
      <c r="B2194"/>
      <c r="C2194" s="8"/>
      <c r="D2194" s="8"/>
      <c r="E2194"/>
    </row>
    <row r="2195" spans="1:5" x14ac:dyDescent="0.3">
      <c r="A2195"/>
      <c r="B2195"/>
      <c r="C2195" s="8"/>
      <c r="D2195" s="8"/>
      <c r="E2195"/>
    </row>
    <row r="2196" spans="1:5" x14ac:dyDescent="0.3">
      <c r="A2196"/>
      <c r="B2196"/>
      <c r="C2196" s="8"/>
      <c r="D2196" s="8"/>
      <c r="E2196"/>
    </row>
    <row r="2197" spans="1:5" x14ac:dyDescent="0.3">
      <c r="A2197"/>
      <c r="B2197"/>
      <c r="C2197" s="8"/>
      <c r="D2197" s="8"/>
      <c r="E2197"/>
    </row>
    <row r="2198" spans="1:5" x14ac:dyDescent="0.3">
      <c r="A2198"/>
      <c r="B2198"/>
      <c r="C2198" s="8"/>
      <c r="D2198" s="8"/>
      <c r="E2198"/>
    </row>
    <row r="2199" spans="1:5" x14ac:dyDescent="0.3">
      <c r="A2199"/>
      <c r="B2199"/>
      <c r="C2199" s="8"/>
      <c r="D2199" s="8"/>
      <c r="E2199"/>
    </row>
    <row r="2200" spans="1:5" x14ac:dyDescent="0.3">
      <c r="A2200"/>
      <c r="B2200"/>
      <c r="C2200" s="8"/>
      <c r="D2200" s="8"/>
      <c r="E2200"/>
    </row>
    <row r="2201" spans="1:5" x14ac:dyDescent="0.3">
      <c r="A2201"/>
      <c r="B2201"/>
      <c r="C2201" s="8"/>
      <c r="D2201" s="8"/>
      <c r="E2201"/>
    </row>
    <row r="2202" spans="1:5" x14ac:dyDescent="0.3">
      <c r="A2202"/>
      <c r="B2202"/>
      <c r="C2202" s="8"/>
      <c r="D2202" s="8"/>
      <c r="E2202"/>
    </row>
    <row r="2203" spans="1:5" x14ac:dyDescent="0.3">
      <c r="A2203"/>
      <c r="B2203"/>
      <c r="C2203" s="8"/>
      <c r="D2203" s="8"/>
      <c r="E2203"/>
    </row>
    <row r="2204" spans="1:5" x14ac:dyDescent="0.3">
      <c r="A2204"/>
      <c r="B2204"/>
      <c r="C2204" s="8"/>
      <c r="D2204" s="8"/>
      <c r="E2204"/>
    </row>
    <row r="2205" spans="1:5" x14ac:dyDescent="0.3">
      <c r="A2205"/>
      <c r="B2205"/>
      <c r="C2205" s="8"/>
      <c r="D2205" s="8"/>
      <c r="E2205"/>
    </row>
    <row r="2206" spans="1:5" x14ac:dyDescent="0.3">
      <c r="A2206"/>
      <c r="B2206"/>
      <c r="C2206" s="8"/>
      <c r="D2206" s="8"/>
      <c r="E2206"/>
    </row>
    <row r="2207" spans="1:5" x14ac:dyDescent="0.3">
      <c r="A2207"/>
      <c r="B2207"/>
      <c r="C2207" s="8"/>
      <c r="D2207" s="8"/>
      <c r="E2207"/>
    </row>
    <row r="2208" spans="1:5" x14ac:dyDescent="0.3">
      <c r="A2208"/>
      <c r="B2208"/>
      <c r="C2208" s="8"/>
      <c r="D2208" s="8"/>
      <c r="E2208"/>
    </row>
    <row r="2209" spans="1:5" x14ac:dyDescent="0.3">
      <c r="A2209"/>
      <c r="B2209"/>
      <c r="C2209" s="8"/>
      <c r="D2209" s="8"/>
      <c r="E2209"/>
    </row>
    <row r="2210" spans="1:5" x14ac:dyDescent="0.3">
      <c r="A2210"/>
      <c r="B2210"/>
      <c r="C2210" s="8"/>
      <c r="D2210" s="8"/>
      <c r="E2210"/>
    </row>
    <row r="2211" spans="1:5" x14ac:dyDescent="0.3">
      <c r="A2211"/>
      <c r="B2211"/>
      <c r="C2211" s="8"/>
      <c r="D2211" s="8"/>
      <c r="E2211"/>
    </row>
    <row r="2212" spans="1:5" x14ac:dyDescent="0.3">
      <c r="A2212"/>
      <c r="B2212"/>
      <c r="C2212" s="8"/>
      <c r="D2212" s="8"/>
      <c r="E2212"/>
    </row>
    <row r="2213" spans="1:5" x14ac:dyDescent="0.3">
      <c r="A2213"/>
      <c r="B2213"/>
      <c r="C2213" s="8"/>
      <c r="D2213" s="8"/>
      <c r="E2213"/>
    </row>
    <row r="2214" spans="1:5" x14ac:dyDescent="0.3">
      <c r="A2214"/>
      <c r="B2214"/>
      <c r="C2214" s="8"/>
      <c r="D2214" s="8"/>
      <c r="E2214"/>
    </row>
    <row r="2215" spans="1:5" x14ac:dyDescent="0.3">
      <c r="A2215"/>
      <c r="B2215"/>
      <c r="C2215" s="8"/>
      <c r="D2215" s="8"/>
      <c r="E2215"/>
    </row>
    <row r="2216" spans="1:5" x14ac:dyDescent="0.3">
      <c r="A2216"/>
      <c r="B2216"/>
      <c r="C2216" s="8"/>
      <c r="D2216" s="8"/>
      <c r="E2216"/>
    </row>
    <row r="2217" spans="1:5" x14ac:dyDescent="0.3">
      <c r="A2217"/>
      <c r="B2217"/>
      <c r="C2217" s="8"/>
      <c r="D2217" s="8"/>
      <c r="E2217"/>
    </row>
    <row r="2218" spans="1:5" x14ac:dyDescent="0.3">
      <c r="A2218"/>
      <c r="B2218"/>
      <c r="C2218" s="8"/>
      <c r="D2218" s="8"/>
      <c r="E2218"/>
    </row>
    <row r="2219" spans="1:5" x14ac:dyDescent="0.3">
      <c r="A2219"/>
      <c r="B2219"/>
      <c r="C2219" s="8"/>
      <c r="D2219" s="8"/>
      <c r="E2219"/>
    </row>
    <row r="2220" spans="1:5" x14ac:dyDescent="0.3">
      <c r="A2220"/>
      <c r="B2220"/>
      <c r="C2220" s="8"/>
      <c r="D2220" s="8"/>
      <c r="E2220"/>
    </row>
    <row r="2221" spans="1:5" x14ac:dyDescent="0.3">
      <c r="A2221"/>
      <c r="B2221"/>
      <c r="C2221" s="8"/>
      <c r="D2221" s="8"/>
      <c r="E2221"/>
    </row>
    <row r="2222" spans="1:5" x14ac:dyDescent="0.3">
      <c r="A2222"/>
      <c r="B2222"/>
      <c r="C2222" s="8"/>
      <c r="D2222" s="8"/>
      <c r="E2222"/>
    </row>
    <row r="2223" spans="1:5" x14ac:dyDescent="0.3">
      <c r="A2223"/>
      <c r="B2223"/>
      <c r="C2223" s="8"/>
      <c r="D2223" s="8"/>
      <c r="E2223"/>
    </row>
    <row r="2224" spans="1:5" x14ac:dyDescent="0.3">
      <c r="A2224"/>
      <c r="B2224"/>
      <c r="C2224" s="8"/>
      <c r="D2224" s="8"/>
      <c r="E2224"/>
    </row>
    <row r="2225" spans="1:5" x14ac:dyDescent="0.3">
      <c r="A2225"/>
      <c r="B2225"/>
      <c r="C2225" s="8"/>
      <c r="D2225" s="8"/>
      <c r="E2225"/>
    </row>
    <row r="2226" spans="1:5" x14ac:dyDescent="0.3">
      <c r="A2226"/>
      <c r="B2226"/>
      <c r="C2226" s="8"/>
      <c r="D2226" s="8"/>
      <c r="E2226"/>
    </row>
    <row r="2227" spans="1:5" x14ac:dyDescent="0.3">
      <c r="A2227"/>
      <c r="B2227"/>
      <c r="C2227" s="8"/>
      <c r="D2227" s="8"/>
      <c r="E2227"/>
    </row>
    <row r="2228" spans="1:5" x14ac:dyDescent="0.3">
      <c r="A2228"/>
      <c r="B2228"/>
      <c r="C2228" s="8"/>
      <c r="D2228" s="8"/>
      <c r="E2228"/>
    </row>
    <row r="2229" spans="1:5" x14ac:dyDescent="0.3">
      <c r="A2229"/>
      <c r="B2229"/>
      <c r="C2229" s="8"/>
      <c r="D2229" s="8"/>
      <c r="E2229"/>
    </row>
    <row r="2230" spans="1:5" x14ac:dyDescent="0.3">
      <c r="A2230"/>
      <c r="B2230"/>
      <c r="C2230" s="8"/>
      <c r="D2230" s="8"/>
      <c r="E2230"/>
    </row>
    <row r="2231" spans="1:5" x14ac:dyDescent="0.3">
      <c r="A2231"/>
      <c r="B2231"/>
      <c r="C2231" s="8"/>
      <c r="D2231" s="8"/>
      <c r="E2231"/>
    </row>
    <row r="2232" spans="1:5" x14ac:dyDescent="0.3">
      <c r="A2232"/>
      <c r="B2232"/>
      <c r="C2232" s="8"/>
      <c r="D2232" s="8"/>
      <c r="E2232"/>
    </row>
    <row r="2233" spans="1:5" x14ac:dyDescent="0.3">
      <c r="A2233"/>
      <c r="B2233"/>
      <c r="C2233" s="8"/>
      <c r="D2233" s="8"/>
      <c r="E2233"/>
    </row>
    <row r="2234" spans="1:5" x14ac:dyDescent="0.3">
      <c r="A2234"/>
      <c r="B2234"/>
      <c r="C2234" s="8"/>
      <c r="D2234" s="8"/>
      <c r="E2234"/>
    </row>
    <row r="2235" spans="1:5" x14ac:dyDescent="0.3">
      <c r="A2235"/>
      <c r="B2235"/>
      <c r="C2235" s="8"/>
      <c r="D2235" s="8"/>
      <c r="E2235"/>
    </row>
    <row r="2236" spans="1:5" x14ac:dyDescent="0.3">
      <c r="A2236"/>
      <c r="B2236"/>
      <c r="C2236" s="8"/>
      <c r="D2236" s="8"/>
      <c r="E2236"/>
    </row>
    <row r="2237" spans="1:5" x14ac:dyDescent="0.3">
      <c r="A2237"/>
      <c r="B2237"/>
      <c r="C2237" s="8"/>
      <c r="D2237" s="8"/>
      <c r="E2237"/>
    </row>
    <row r="2238" spans="1:5" x14ac:dyDescent="0.3">
      <c r="A2238"/>
      <c r="B2238"/>
      <c r="C2238" s="8"/>
      <c r="D2238" s="8"/>
      <c r="E2238"/>
    </row>
    <row r="2239" spans="1:5" x14ac:dyDescent="0.3">
      <c r="A2239"/>
      <c r="B2239"/>
      <c r="C2239" s="8"/>
      <c r="D2239" s="8"/>
      <c r="E2239"/>
    </row>
    <row r="2240" spans="1:5" x14ac:dyDescent="0.3">
      <c r="A2240"/>
      <c r="B2240"/>
      <c r="C2240" s="8"/>
      <c r="D2240" s="8"/>
      <c r="E2240"/>
    </row>
    <row r="2241" spans="1:5" x14ac:dyDescent="0.3">
      <c r="A2241"/>
      <c r="B2241"/>
      <c r="C2241" s="8"/>
      <c r="D2241" s="8"/>
      <c r="E2241"/>
    </row>
    <row r="2242" spans="1:5" x14ac:dyDescent="0.3">
      <c r="A2242"/>
      <c r="B2242"/>
      <c r="C2242" s="8"/>
      <c r="D2242" s="8"/>
      <c r="E2242"/>
    </row>
    <row r="2243" spans="1:5" x14ac:dyDescent="0.3">
      <c r="A2243"/>
      <c r="B2243"/>
      <c r="C2243" s="8"/>
      <c r="D2243" s="8"/>
      <c r="E2243"/>
    </row>
    <row r="2244" spans="1:5" x14ac:dyDescent="0.3">
      <c r="A2244"/>
      <c r="B2244"/>
      <c r="C2244" s="8"/>
      <c r="D2244" s="8"/>
      <c r="E2244"/>
    </row>
    <row r="2245" spans="1:5" x14ac:dyDescent="0.3">
      <c r="A2245"/>
      <c r="B2245"/>
      <c r="C2245" s="8"/>
      <c r="D2245" s="8"/>
      <c r="E2245"/>
    </row>
    <row r="2246" spans="1:5" x14ac:dyDescent="0.3">
      <c r="A2246"/>
      <c r="B2246"/>
      <c r="C2246" s="8"/>
      <c r="D2246" s="8"/>
      <c r="E2246"/>
    </row>
    <row r="2247" spans="1:5" x14ac:dyDescent="0.3">
      <c r="A2247"/>
      <c r="B2247"/>
      <c r="C2247" s="8"/>
      <c r="D2247" s="8"/>
      <c r="E2247"/>
    </row>
    <row r="2248" spans="1:5" x14ac:dyDescent="0.3">
      <c r="A2248"/>
      <c r="B2248"/>
      <c r="C2248" s="8"/>
      <c r="D2248" s="8"/>
      <c r="E2248"/>
    </row>
    <row r="2249" spans="1:5" x14ac:dyDescent="0.3">
      <c r="A2249"/>
      <c r="B2249"/>
      <c r="C2249" s="8"/>
      <c r="D2249" s="8"/>
      <c r="E2249"/>
    </row>
    <row r="2250" spans="1:5" x14ac:dyDescent="0.3">
      <c r="A2250"/>
      <c r="B2250"/>
      <c r="C2250" s="8"/>
      <c r="D2250" s="8"/>
      <c r="E2250"/>
    </row>
    <row r="2251" spans="1:5" x14ac:dyDescent="0.3">
      <c r="A2251"/>
      <c r="B2251"/>
      <c r="C2251" s="8"/>
      <c r="D2251" s="8"/>
      <c r="E2251"/>
    </row>
    <row r="2252" spans="1:5" x14ac:dyDescent="0.3">
      <c r="A2252"/>
      <c r="B2252"/>
      <c r="C2252" s="8"/>
      <c r="D2252" s="8"/>
      <c r="E2252"/>
    </row>
    <row r="2253" spans="1:5" x14ac:dyDescent="0.3">
      <c r="A2253"/>
      <c r="B2253"/>
      <c r="C2253" s="8"/>
      <c r="D2253" s="8"/>
      <c r="E2253"/>
    </row>
    <row r="2254" spans="1:5" x14ac:dyDescent="0.3">
      <c r="A2254"/>
      <c r="B2254"/>
      <c r="C2254" s="8"/>
      <c r="D2254" s="8"/>
      <c r="E2254"/>
    </row>
    <row r="2255" spans="1:5" x14ac:dyDescent="0.3">
      <c r="A2255"/>
      <c r="B2255"/>
      <c r="C2255" s="8"/>
      <c r="D2255" s="8"/>
      <c r="E2255"/>
    </row>
    <row r="2256" spans="1:5" x14ac:dyDescent="0.3">
      <c r="A2256"/>
      <c r="B2256"/>
      <c r="C2256" s="8"/>
      <c r="D2256" s="8"/>
      <c r="E2256"/>
    </row>
    <row r="2257" spans="1:5" x14ac:dyDescent="0.3">
      <c r="A2257"/>
      <c r="B2257"/>
      <c r="C2257" s="8"/>
      <c r="D2257" s="8"/>
      <c r="E2257"/>
    </row>
    <row r="2258" spans="1:5" x14ac:dyDescent="0.3">
      <c r="A2258"/>
      <c r="B2258"/>
      <c r="C2258" s="8"/>
      <c r="D2258" s="8"/>
      <c r="E2258"/>
    </row>
    <row r="2259" spans="1:5" x14ac:dyDescent="0.3">
      <c r="A2259"/>
      <c r="B2259"/>
      <c r="C2259" s="8"/>
      <c r="D2259" s="8"/>
      <c r="E2259"/>
    </row>
    <row r="2260" spans="1:5" x14ac:dyDescent="0.3">
      <c r="A2260"/>
      <c r="B2260"/>
      <c r="C2260" s="8"/>
      <c r="D2260" s="8"/>
      <c r="E2260"/>
    </row>
    <row r="2261" spans="1:5" x14ac:dyDescent="0.3">
      <c r="A2261"/>
      <c r="B2261"/>
      <c r="C2261" s="8"/>
      <c r="D2261" s="8"/>
      <c r="E2261"/>
    </row>
    <row r="2262" spans="1:5" x14ac:dyDescent="0.3">
      <c r="A2262"/>
      <c r="B2262"/>
      <c r="C2262" s="8"/>
      <c r="D2262" s="8"/>
      <c r="E2262"/>
    </row>
    <row r="2263" spans="1:5" x14ac:dyDescent="0.3">
      <c r="A2263"/>
      <c r="B2263"/>
      <c r="C2263" s="8"/>
      <c r="D2263" s="8"/>
      <c r="E2263"/>
    </row>
    <row r="2264" spans="1:5" x14ac:dyDescent="0.3">
      <c r="A2264"/>
      <c r="B2264"/>
      <c r="C2264" s="8"/>
      <c r="D2264" s="8"/>
      <c r="E2264"/>
    </row>
    <row r="2265" spans="1:5" x14ac:dyDescent="0.3">
      <c r="A2265"/>
      <c r="B2265"/>
      <c r="C2265" s="8"/>
      <c r="D2265" s="8"/>
      <c r="E2265"/>
    </row>
    <row r="2266" spans="1:5" x14ac:dyDescent="0.3">
      <c r="A2266"/>
      <c r="B2266"/>
      <c r="C2266" s="8"/>
      <c r="D2266" s="8"/>
      <c r="E2266"/>
    </row>
    <row r="2267" spans="1:5" x14ac:dyDescent="0.3">
      <c r="A2267"/>
      <c r="B2267"/>
      <c r="C2267" s="8"/>
      <c r="D2267" s="8"/>
      <c r="E2267"/>
    </row>
    <row r="2268" spans="1:5" x14ac:dyDescent="0.3">
      <c r="A2268"/>
      <c r="B2268"/>
      <c r="C2268" s="8"/>
      <c r="D2268" s="8"/>
      <c r="E2268"/>
    </row>
    <row r="2269" spans="1:5" x14ac:dyDescent="0.3">
      <c r="A2269"/>
      <c r="B2269"/>
      <c r="C2269" s="8"/>
      <c r="D2269" s="8"/>
      <c r="E2269"/>
    </row>
    <row r="2270" spans="1:5" x14ac:dyDescent="0.3">
      <c r="A2270"/>
      <c r="B2270"/>
      <c r="C2270" s="8"/>
      <c r="D2270" s="8"/>
      <c r="E2270"/>
    </row>
    <row r="2271" spans="1:5" x14ac:dyDescent="0.3">
      <c r="A2271"/>
      <c r="B2271"/>
      <c r="C2271" s="8"/>
      <c r="D2271" s="8"/>
      <c r="E2271"/>
    </row>
    <row r="2272" spans="1:5" x14ac:dyDescent="0.3">
      <c r="A2272"/>
      <c r="B2272"/>
      <c r="C2272" s="8"/>
      <c r="D2272" s="8"/>
      <c r="E2272"/>
    </row>
    <row r="2273" spans="1:5" x14ac:dyDescent="0.3">
      <c r="A2273"/>
      <c r="B2273"/>
      <c r="C2273" s="8"/>
      <c r="D2273" s="8"/>
      <c r="E2273"/>
    </row>
    <row r="2274" spans="1:5" x14ac:dyDescent="0.3">
      <c r="A2274"/>
      <c r="B2274"/>
      <c r="C2274" s="8"/>
      <c r="D2274" s="8"/>
      <c r="E2274"/>
    </row>
    <row r="2275" spans="1:5" x14ac:dyDescent="0.3">
      <c r="A2275"/>
      <c r="B2275"/>
      <c r="C2275" s="8"/>
      <c r="D2275" s="8"/>
      <c r="E2275"/>
    </row>
    <row r="2276" spans="1:5" x14ac:dyDescent="0.3">
      <c r="A2276"/>
      <c r="B2276"/>
      <c r="C2276" s="8"/>
      <c r="D2276" s="8"/>
      <c r="E2276"/>
    </row>
    <row r="2277" spans="1:5" x14ac:dyDescent="0.3">
      <c r="A2277"/>
      <c r="B2277"/>
      <c r="C2277" s="8"/>
      <c r="D2277" s="8"/>
      <c r="E2277"/>
    </row>
    <row r="2278" spans="1:5" x14ac:dyDescent="0.3">
      <c r="A2278"/>
      <c r="B2278"/>
      <c r="C2278" s="8"/>
      <c r="D2278" s="8"/>
      <c r="E2278"/>
    </row>
    <row r="2279" spans="1:5" x14ac:dyDescent="0.3">
      <c r="A2279"/>
      <c r="B2279"/>
      <c r="C2279" s="8"/>
      <c r="D2279" s="8"/>
      <c r="E2279"/>
    </row>
    <row r="2280" spans="1:5" x14ac:dyDescent="0.3">
      <c r="A2280"/>
      <c r="B2280"/>
      <c r="C2280" s="8"/>
      <c r="D2280" s="8"/>
      <c r="E2280"/>
    </row>
    <row r="2281" spans="1:5" x14ac:dyDescent="0.3">
      <c r="A2281"/>
      <c r="B2281"/>
      <c r="C2281" s="8"/>
      <c r="D2281" s="8"/>
      <c r="E2281"/>
    </row>
    <row r="2282" spans="1:5" x14ac:dyDescent="0.3">
      <c r="A2282"/>
      <c r="B2282"/>
      <c r="C2282" s="8"/>
      <c r="D2282" s="8"/>
      <c r="E2282"/>
    </row>
    <row r="2283" spans="1:5" x14ac:dyDescent="0.3">
      <c r="A2283"/>
      <c r="B2283"/>
      <c r="C2283" s="8"/>
      <c r="D2283" s="8"/>
      <c r="E2283"/>
    </row>
    <row r="2284" spans="1:5" x14ac:dyDescent="0.3">
      <c r="A2284"/>
      <c r="B2284"/>
      <c r="C2284" s="8"/>
      <c r="D2284" s="8"/>
      <c r="E2284"/>
    </row>
    <row r="2285" spans="1:5" x14ac:dyDescent="0.3">
      <c r="A2285"/>
      <c r="B2285"/>
      <c r="C2285" s="8"/>
      <c r="D2285" s="8"/>
      <c r="E2285"/>
    </row>
    <row r="2286" spans="1:5" x14ac:dyDescent="0.3">
      <c r="A2286"/>
      <c r="B2286"/>
      <c r="C2286" s="8"/>
      <c r="D2286" s="8"/>
      <c r="E2286"/>
    </row>
    <row r="2287" spans="1:5" x14ac:dyDescent="0.3">
      <c r="A2287"/>
      <c r="B2287"/>
      <c r="C2287" s="8"/>
      <c r="D2287" s="8"/>
      <c r="E2287"/>
    </row>
    <row r="2288" spans="1:5" x14ac:dyDescent="0.3">
      <c r="A2288"/>
      <c r="B2288"/>
      <c r="C2288" s="8"/>
      <c r="D2288" s="8"/>
      <c r="E2288"/>
    </row>
    <row r="2289" spans="1:5" x14ac:dyDescent="0.3">
      <c r="A2289"/>
      <c r="B2289"/>
      <c r="C2289" s="8"/>
      <c r="D2289" s="8"/>
      <c r="E2289"/>
    </row>
    <row r="2290" spans="1:5" x14ac:dyDescent="0.3">
      <c r="A2290"/>
      <c r="B2290"/>
      <c r="C2290" s="8"/>
      <c r="D2290" s="8"/>
      <c r="E2290"/>
    </row>
    <row r="2291" spans="1:5" x14ac:dyDescent="0.3">
      <c r="A2291"/>
      <c r="B2291"/>
      <c r="C2291" s="8"/>
      <c r="D2291" s="8"/>
      <c r="E2291"/>
    </row>
    <row r="2292" spans="1:5" x14ac:dyDescent="0.3">
      <c r="A2292"/>
      <c r="B2292"/>
      <c r="C2292" s="8"/>
      <c r="D2292" s="8"/>
      <c r="E2292"/>
    </row>
    <row r="2293" spans="1:5" x14ac:dyDescent="0.3">
      <c r="A2293"/>
      <c r="B2293"/>
      <c r="C2293" s="8"/>
      <c r="D2293" s="8"/>
      <c r="E2293"/>
    </row>
    <row r="2294" spans="1:5" x14ac:dyDescent="0.3">
      <c r="A2294"/>
      <c r="B2294"/>
      <c r="C2294" s="8"/>
      <c r="D2294" s="8"/>
      <c r="E2294"/>
    </row>
    <row r="2295" spans="1:5" x14ac:dyDescent="0.3">
      <c r="A2295"/>
      <c r="B2295"/>
      <c r="C2295" s="8"/>
      <c r="D2295" s="8"/>
      <c r="E2295"/>
    </row>
    <row r="2296" spans="1:5" x14ac:dyDescent="0.3">
      <c r="A2296"/>
      <c r="B2296"/>
      <c r="C2296" s="8"/>
      <c r="D2296" s="8"/>
      <c r="E2296"/>
    </row>
    <row r="2297" spans="1:5" x14ac:dyDescent="0.3">
      <c r="A2297"/>
      <c r="B2297"/>
      <c r="C2297" s="8"/>
      <c r="D2297" s="8"/>
      <c r="E2297"/>
    </row>
    <row r="2298" spans="1:5" x14ac:dyDescent="0.3">
      <c r="A2298"/>
      <c r="B2298"/>
      <c r="C2298" s="8"/>
      <c r="D2298" s="8"/>
      <c r="E2298"/>
    </row>
    <row r="2299" spans="1:5" x14ac:dyDescent="0.3">
      <c r="A2299"/>
      <c r="B2299"/>
      <c r="C2299" s="8"/>
      <c r="D2299" s="8"/>
      <c r="E2299"/>
    </row>
    <row r="2300" spans="1:5" x14ac:dyDescent="0.3">
      <c r="A2300"/>
      <c r="B2300"/>
      <c r="C2300" s="8"/>
      <c r="D2300" s="8"/>
      <c r="E2300"/>
    </row>
    <row r="2301" spans="1:5" x14ac:dyDescent="0.3">
      <c r="A2301"/>
      <c r="B2301"/>
      <c r="C2301" s="8"/>
      <c r="D2301" s="8"/>
      <c r="E2301"/>
    </row>
    <row r="2302" spans="1:5" x14ac:dyDescent="0.3">
      <c r="A2302"/>
      <c r="B2302"/>
      <c r="C2302" s="8"/>
      <c r="D2302" s="8"/>
      <c r="E2302"/>
    </row>
    <row r="2303" spans="1:5" x14ac:dyDescent="0.3">
      <c r="A2303"/>
      <c r="B2303"/>
      <c r="C2303" s="8"/>
      <c r="D2303" s="8"/>
      <c r="E2303"/>
    </row>
    <row r="2304" spans="1:5" x14ac:dyDescent="0.3">
      <c r="A2304"/>
      <c r="B2304"/>
      <c r="C2304" s="8"/>
      <c r="D2304" s="8"/>
      <c r="E2304"/>
    </row>
    <row r="2305" spans="1:5" x14ac:dyDescent="0.3">
      <c r="A2305"/>
      <c r="B2305"/>
      <c r="C2305" s="8"/>
      <c r="D2305" s="8"/>
      <c r="E2305"/>
    </row>
    <row r="2306" spans="1:5" x14ac:dyDescent="0.3">
      <c r="A2306"/>
      <c r="B2306"/>
      <c r="C2306" s="8"/>
      <c r="D2306" s="8"/>
      <c r="E2306"/>
    </row>
    <row r="2307" spans="1:5" x14ac:dyDescent="0.3">
      <c r="A2307"/>
      <c r="B2307"/>
      <c r="C2307" s="8"/>
      <c r="D2307" s="8"/>
      <c r="E2307"/>
    </row>
    <row r="2308" spans="1:5" x14ac:dyDescent="0.3">
      <c r="A2308"/>
      <c r="B2308"/>
      <c r="C2308" s="8"/>
      <c r="D2308" s="8"/>
      <c r="E2308"/>
    </row>
    <row r="2309" spans="1:5" x14ac:dyDescent="0.3">
      <c r="A2309"/>
      <c r="B2309"/>
      <c r="C2309" s="8"/>
      <c r="D2309" s="8"/>
      <c r="E2309"/>
    </row>
    <row r="2310" spans="1:5" x14ac:dyDescent="0.3">
      <c r="A2310"/>
      <c r="B2310"/>
      <c r="C2310" s="8"/>
      <c r="D2310" s="8"/>
      <c r="E2310"/>
    </row>
    <row r="2311" spans="1:5" x14ac:dyDescent="0.3">
      <c r="A2311"/>
      <c r="B2311"/>
      <c r="C2311" s="8"/>
      <c r="D2311" s="8"/>
      <c r="E2311"/>
    </row>
    <row r="2312" spans="1:5" x14ac:dyDescent="0.3">
      <c r="A2312"/>
      <c r="B2312"/>
      <c r="C2312" s="8"/>
      <c r="D2312" s="8"/>
      <c r="E2312"/>
    </row>
    <row r="2313" spans="1:5" x14ac:dyDescent="0.3">
      <c r="A2313"/>
      <c r="B2313"/>
      <c r="C2313" s="8"/>
      <c r="D2313" s="8"/>
      <c r="E2313"/>
    </row>
    <row r="2314" spans="1:5" x14ac:dyDescent="0.3">
      <c r="A2314"/>
      <c r="B2314"/>
      <c r="C2314" s="8"/>
      <c r="D2314" s="8"/>
      <c r="E2314"/>
    </row>
    <row r="2315" spans="1:5" x14ac:dyDescent="0.3">
      <c r="A2315"/>
      <c r="B2315"/>
      <c r="C2315" s="8"/>
      <c r="D2315" s="8"/>
      <c r="E2315"/>
    </row>
    <row r="2316" spans="1:5" x14ac:dyDescent="0.3">
      <c r="A2316"/>
      <c r="B2316"/>
      <c r="C2316" s="8"/>
      <c r="D2316" s="8"/>
      <c r="E2316"/>
    </row>
    <row r="2317" spans="1:5" x14ac:dyDescent="0.3">
      <c r="A2317"/>
      <c r="B2317"/>
      <c r="C2317" s="8"/>
      <c r="D2317" s="8"/>
      <c r="E2317"/>
    </row>
    <row r="2318" spans="1:5" x14ac:dyDescent="0.3">
      <c r="A2318"/>
      <c r="B2318"/>
      <c r="C2318" s="8"/>
      <c r="D2318" s="8"/>
      <c r="E2318"/>
    </row>
    <row r="2319" spans="1:5" x14ac:dyDescent="0.3">
      <c r="A2319"/>
      <c r="B2319"/>
      <c r="C2319" s="8"/>
      <c r="D2319" s="8"/>
      <c r="E2319"/>
    </row>
    <row r="2320" spans="1:5" x14ac:dyDescent="0.3">
      <c r="A2320"/>
      <c r="B2320"/>
      <c r="C2320" s="8"/>
      <c r="D2320" s="8"/>
      <c r="E2320"/>
    </row>
    <row r="2321" spans="1:5" x14ac:dyDescent="0.3">
      <c r="A2321"/>
      <c r="B2321"/>
      <c r="C2321" s="8"/>
      <c r="D2321" s="8"/>
      <c r="E2321"/>
    </row>
    <row r="2322" spans="1:5" x14ac:dyDescent="0.3">
      <c r="A2322"/>
      <c r="B2322"/>
      <c r="C2322" s="8"/>
      <c r="D2322" s="8"/>
      <c r="E2322"/>
    </row>
    <row r="2323" spans="1:5" x14ac:dyDescent="0.3">
      <c r="A2323"/>
      <c r="B2323"/>
      <c r="C2323" s="8"/>
      <c r="D2323" s="8"/>
      <c r="E2323"/>
    </row>
    <row r="2324" spans="1:5" x14ac:dyDescent="0.3">
      <c r="A2324"/>
      <c r="B2324"/>
      <c r="C2324" s="8"/>
      <c r="D2324" s="8"/>
      <c r="E2324"/>
    </row>
    <row r="2325" spans="1:5" x14ac:dyDescent="0.3">
      <c r="A2325"/>
      <c r="B2325"/>
      <c r="C2325" s="8"/>
      <c r="D2325" s="8"/>
      <c r="E2325"/>
    </row>
    <row r="2326" spans="1:5" x14ac:dyDescent="0.3">
      <c r="A2326"/>
      <c r="B2326"/>
      <c r="C2326" s="8"/>
      <c r="D2326" s="8"/>
      <c r="E2326"/>
    </row>
    <row r="2327" spans="1:5" x14ac:dyDescent="0.3">
      <c r="A2327"/>
      <c r="B2327"/>
      <c r="C2327" s="8"/>
      <c r="D2327" s="8"/>
      <c r="E2327"/>
    </row>
    <row r="2328" spans="1:5" x14ac:dyDescent="0.3">
      <c r="A2328"/>
      <c r="B2328"/>
      <c r="C2328" s="8"/>
      <c r="D2328" s="8"/>
      <c r="E2328"/>
    </row>
    <row r="2329" spans="1:5" x14ac:dyDescent="0.3">
      <c r="A2329"/>
      <c r="B2329"/>
      <c r="C2329" s="8"/>
      <c r="D2329" s="8"/>
      <c r="E2329"/>
    </row>
    <row r="2330" spans="1:5" x14ac:dyDescent="0.3">
      <c r="A2330"/>
      <c r="B2330"/>
      <c r="C2330" s="8"/>
      <c r="D2330" s="8"/>
      <c r="E2330"/>
    </row>
    <row r="2331" spans="1:5" x14ac:dyDescent="0.3">
      <c r="A2331"/>
      <c r="B2331"/>
      <c r="C2331" s="8"/>
      <c r="D2331" s="8"/>
      <c r="E2331"/>
    </row>
    <row r="2332" spans="1:5" x14ac:dyDescent="0.3">
      <c r="A2332"/>
      <c r="B2332"/>
      <c r="C2332" s="8"/>
      <c r="D2332" s="8"/>
      <c r="E2332"/>
    </row>
    <row r="2333" spans="1:5" x14ac:dyDescent="0.3">
      <c r="A2333"/>
      <c r="B2333"/>
      <c r="C2333" s="8"/>
      <c r="D2333" s="8"/>
      <c r="E2333"/>
    </row>
    <row r="2334" spans="1:5" x14ac:dyDescent="0.3">
      <c r="A2334"/>
      <c r="B2334"/>
      <c r="C2334" s="8"/>
      <c r="D2334" s="8"/>
      <c r="E2334"/>
    </row>
    <row r="2335" spans="1:5" x14ac:dyDescent="0.3">
      <c r="A2335"/>
      <c r="B2335"/>
      <c r="C2335" s="8"/>
      <c r="D2335" s="8"/>
      <c r="E2335"/>
    </row>
    <row r="2336" spans="1:5" x14ac:dyDescent="0.3">
      <c r="A2336"/>
      <c r="B2336"/>
      <c r="C2336" s="8"/>
      <c r="D2336" s="8"/>
      <c r="E2336"/>
    </row>
    <row r="2337" spans="1:5" x14ac:dyDescent="0.3">
      <c r="A2337"/>
      <c r="B2337"/>
      <c r="C2337" s="8"/>
      <c r="D2337" s="8"/>
      <c r="E2337"/>
    </row>
    <row r="2338" spans="1:5" x14ac:dyDescent="0.3">
      <c r="A2338"/>
      <c r="B2338"/>
      <c r="C2338" s="8"/>
      <c r="D2338" s="8"/>
      <c r="E2338"/>
    </row>
    <row r="2339" spans="1:5" x14ac:dyDescent="0.3">
      <c r="A2339"/>
      <c r="B2339"/>
      <c r="C2339" s="8"/>
      <c r="D2339" s="8"/>
      <c r="E2339"/>
    </row>
    <row r="2340" spans="1:5" x14ac:dyDescent="0.3">
      <c r="A2340"/>
      <c r="B2340"/>
      <c r="C2340" s="8"/>
      <c r="D2340" s="8"/>
      <c r="E2340"/>
    </row>
    <row r="2341" spans="1:5" x14ac:dyDescent="0.3">
      <c r="A2341"/>
      <c r="B2341"/>
      <c r="C2341" s="8"/>
      <c r="D2341" s="8"/>
      <c r="E2341"/>
    </row>
    <row r="2342" spans="1:5" x14ac:dyDescent="0.3">
      <c r="A2342"/>
      <c r="B2342"/>
      <c r="C2342" s="8"/>
      <c r="D2342" s="8"/>
      <c r="E2342"/>
    </row>
    <row r="2343" spans="1:5" x14ac:dyDescent="0.3">
      <c r="A2343"/>
      <c r="B2343"/>
      <c r="C2343" s="8"/>
      <c r="D2343" s="8"/>
      <c r="E2343"/>
    </row>
    <row r="2344" spans="1:5" x14ac:dyDescent="0.3">
      <c r="A2344"/>
      <c r="B2344"/>
      <c r="C2344" s="8"/>
      <c r="D2344" s="8"/>
      <c r="E2344"/>
    </row>
    <row r="2345" spans="1:5" x14ac:dyDescent="0.3">
      <c r="A2345"/>
      <c r="B2345"/>
      <c r="C2345" s="8"/>
      <c r="D2345" s="8"/>
      <c r="E2345"/>
    </row>
    <row r="2346" spans="1:5" x14ac:dyDescent="0.3">
      <c r="A2346"/>
      <c r="B2346"/>
      <c r="C2346" s="8"/>
      <c r="D2346" s="8"/>
      <c r="E2346"/>
    </row>
    <row r="2347" spans="1:5" x14ac:dyDescent="0.3">
      <c r="A2347"/>
      <c r="B2347"/>
      <c r="C2347" s="8"/>
      <c r="D2347" s="8"/>
      <c r="E2347"/>
    </row>
    <row r="2348" spans="1:5" x14ac:dyDescent="0.3">
      <c r="A2348"/>
      <c r="B2348"/>
      <c r="C2348" s="8"/>
      <c r="D2348" s="8"/>
      <c r="E2348"/>
    </row>
    <row r="2349" spans="1:5" x14ac:dyDescent="0.3">
      <c r="A2349"/>
      <c r="B2349"/>
      <c r="C2349" s="8"/>
      <c r="D2349" s="8"/>
      <c r="E2349"/>
    </row>
    <row r="2350" spans="1:5" x14ac:dyDescent="0.3">
      <c r="A2350"/>
      <c r="B2350"/>
      <c r="C2350" s="8"/>
      <c r="D2350" s="8"/>
      <c r="E2350"/>
    </row>
    <row r="2351" spans="1:5" x14ac:dyDescent="0.3">
      <c r="A2351"/>
      <c r="B2351"/>
      <c r="C2351" s="8"/>
      <c r="D2351" s="8"/>
      <c r="E2351"/>
    </row>
    <row r="2352" spans="1:5" x14ac:dyDescent="0.3">
      <c r="A2352"/>
      <c r="B2352"/>
      <c r="C2352" s="8"/>
      <c r="D2352" s="8"/>
      <c r="E2352"/>
    </row>
    <row r="2353" spans="1:5" x14ac:dyDescent="0.3">
      <c r="A2353"/>
      <c r="B2353"/>
      <c r="C2353" s="8"/>
      <c r="D2353" s="8"/>
      <c r="E2353"/>
    </row>
    <row r="2354" spans="1:5" x14ac:dyDescent="0.3">
      <c r="A2354"/>
      <c r="B2354"/>
      <c r="C2354" s="8"/>
      <c r="D2354" s="8"/>
      <c r="E2354"/>
    </row>
    <row r="2355" spans="1:5" x14ac:dyDescent="0.3">
      <c r="A2355"/>
      <c r="B2355"/>
      <c r="C2355" s="8"/>
      <c r="D2355" s="8"/>
      <c r="E2355"/>
    </row>
    <row r="2356" spans="1:5" x14ac:dyDescent="0.3">
      <c r="A2356"/>
      <c r="B2356"/>
      <c r="C2356" s="8"/>
      <c r="D2356" s="8"/>
      <c r="E2356"/>
    </row>
    <row r="2357" spans="1:5" x14ac:dyDescent="0.3">
      <c r="A2357"/>
      <c r="B2357"/>
      <c r="C2357" s="8"/>
      <c r="D2357" s="8"/>
      <c r="E2357"/>
    </row>
    <row r="2358" spans="1:5" x14ac:dyDescent="0.3">
      <c r="A2358"/>
      <c r="B2358"/>
      <c r="C2358" s="8"/>
      <c r="D2358" s="8"/>
      <c r="E2358"/>
    </row>
    <row r="2359" spans="1:5" x14ac:dyDescent="0.3">
      <c r="A2359"/>
      <c r="B2359"/>
      <c r="C2359" s="8"/>
      <c r="D2359" s="8"/>
      <c r="E2359"/>
    </row>
    <row r="2360" spans="1:5" x14ac:dyDescent="0.3">
      <c r="A2360"/>
      <c r="B2360"/>
      <c r="C2360" s="8"/>
      <c r="D2360" s="8"/>
      <c r="E2360"/>
    </row>
    <row r="2361" spans="1:5" x14ac:dyDescent="0.3">
      <c r="A2361"/>
      <c r="B2361"/>
      <c r="C2361" s="8"/>
      <c r="D2361" s="8"/>
      <c r="E2361"/>
    </row>
    <row r="2362" spans="1:5" x14ac:dyDescent="0.3">
      <c r="A2362"/>
      <c r="B2362"/>
      <c r="C2362" s="8"/>
      <c r="D2362" s="8"/>
      <c r="E2362"/>
    </row>
    <row r="2363" spans="1:5" x14ac:dyDescent="0.3">
      <c r="A2363"/>
      <c r="B2363"/>
      <c r="C2363" s="8"/>
      <c r="D2363" s="8"/>
      <c r="E2363"/>
    </row>
    <row r="2364" spans="1:5" x14ac:dyDescent="0.3">
      <c r="A2364"/>
      <c r="B2364"/>
      <c r="C2364" s="8"/>
      <c r="D2364" s="8"/>
      <c r="E2364"/>
    </row>
    <row r="2365" spans="1:5" x14ac:dyDescent="0.3">
      <c r="A2365"/>
      <c r="B2365"/>
      <c r="C2365" s="8"/>
      <c r="D2365" s="8"/>
      <c r="E2365"/>
    </row>
    <row r="2366" spans="1:5" x14ac:dyDescent="0.3">
      <c r="A2366"/>
      <c r="B2366"/>
      <c r="C2366" s="8"/>
      <c r="D2366" s="8"/>
      <c r="E2366"/>
    </row>
    <row r="2367" spans="1:5" x14ac:dyDescent="0.3">
      <c r="A2367"/>
      <c r="B2367"/>
      <c r="C2367" s="8"/>
      <c r="D2367" s="8"/>
      <c r="E2367"/>
    </row>
    <row r="2368" spans="1:5" x14ac:dyDescent="0.3">
      <c r="A2368"/>
      <c r="B2368"/>
      <c r="C2368" s="8"/>
      <c r="D2368" s="8"/>
      <c r="E2368"/>
    </row>
    <row r="2369" spans="1:5" x14ac:dyDescent="0.3">
      <c r="A2369"/>
      <c r="B2369"/>
      <c r="C2369" s="8"/>
      <c r="D2369" s="8"/>
      <c r="E2369"/>
    </row>
    <row r="2370" spans="1:5" x14ac:dyDescent="0.3">
      <c r="A2370"/>
      <c r="B2370"/>
      <c r="C2370" s="8"/>
      <c r="D2370" s="8"/>
      <c r="E2370"/>
    </row>
    <row r="2371" spans="1:5" x14ac:dyDescent="0.3">
      <c r="A2371"/>
      <c r="B2371"/>
      <c r="C2371" s="8"/>
      <c r="D2371" s="8"/>
      <c r="E2371"/>
    </row>
    <row r="2372" spans="1:5" x14ac:dyDescent="0.3">
      <c r="A2372"/>
      <c r="B2372"/>
      <c r="C2372" s="8"/>
      <c r="D2372" s="8"/>
      <c r="E2372"/>
    </row>
    <row r="2373" spans="1:5" x14ac:dyDescent="0.3">
      <c r="A2373"/>
      <c r="B2373"/>
      <c r="C2373" s="8"/>
      <c r="D2373" s="8"/>
      <c r="E2373"/>
    </row>
    <row r="2374" spans="1:5" x14ac:dyDescent="0.3">
      <c r="A2374"/>
      <c r="B2374"/>
      <c r="C2374" s="8"/>
      <c r="D2374" s="8"/>
      <c r="E2374"/>
    </row>
    <row r="2375" spans="1:5" x14ac:dyDescent="0.3">
      <c r="A2375"/>
      <c r="B2375"/>
      <c r="C2375" s="8"/>
      <c r="D2375" s="8"/>
      <c r="E2375"/>
    </row>
    <row r="2376" spans="1:5" x14ac:dyDescent="0.3">
      <c r="A2376"/>
      <c r="B2376"/>
      <c r="C2376" s="8"/>
      <c r="D2376" s="8"/>
      <c r="E2376"/>
    </row>
    <row r="2377" spans="1:5" x14ac:dyDescent="0.3">
      <c r="A2377"/>
      <c r="B2377"/>
      <c r="C2377" s="8"/>
      <c r="D2377" s="8"/>
      <c r="E2377"/>
    </row>
    <row r="2378" spans="1:5" x14ac:dyDescent="0.3">
      <c r="A2378"/>
      <c r="B2378"/>
      <c r="C2378" s="8"/>
      <c r="D2378" s="8"/>
      <c r="E2378"/>
    </row>
    <row r="2379" spans="1:5" x14ac:dyDescent="0.3">
      <c r="A2379"/>
      <c r="B2379"/>
      <c r="C2379" s="8"/>
      <c r="D2379" s="8"/>
      <c r="E2379"/>
    </row>
    <row r="2380" spans="1:5" x14ac:dyDescent="0.3">
      <c r="A2380"/>
      <c r="B2380"/>
      <c r="C2380" s="8"/>
      <c r="D2380" s="8"/>
      <c r="E2380"/>
    </row>
    <row r="2381" spans="1:5" x14ac:dyDescent="0.3">
      <c r="A2381"/>
      <c r="B2381"/>
      <c r="C2381" s="8"/>
      <c r="D2381" s="8"/>
      <c r="E2381"/>
    </row>
    <row r="2382" spans="1:5" x14ac:dyDescent="0.3">
      <c r="A2382"/>
      <c r="B2382"/>
      <c r="C2382" s="8"/>
      <c r="D2382" s="8"/>
      <c r="E2382"/>
    </row>
    <row r="2383" spans="1:5" x14ac:dyDescent="0.3">
      <c r="A2383"/>
      <c r="B2383"/>
      <c r="C2383" s="8"/>
      <c r="D2383" s="8"/>
      <c r="E2383"/>
    </row>
    <row r="2384" spans="1:5" x14ac:dyDescent="0.3">
      <c r="A2384"/>
      <c r="B2384"/>
      <c r="C2384" s="8"/>
      <c r="D2384" s="8"/>
      <c r="E2384"/>
    </row>
    <row r="2385" spans="1:5" x14ac:dyDescent="0.3">
      <c r="A2385"/>
      <c r="B2385"/>
      <c r="C2385" s="8"/>
      <c r="D2385" s="8"/>
      <c r="E2385"/>
    </row>
    <row r="2386" spans="1:5" x14ac:dyDescent="0.3">
      <c r="A2386"/>
      <c r="B2386"/>
      <c r="C2386" s="8"/>
      <c r="D2386" s="8"/>
      <c r="E2386"/>
    </row>
    <row r="2387" spans="1:5" x14ac:dyDescent="0.3">
      <c r="A2387"/>
      <c r="B2387"/>
      <c r="C2387" s="8"/>
      <c r="D2387" s="8"/>
      <c r="E2387"/>
    </row>
    <row r="2388" spans="1:5" x14ac:dyDescent="0.3">
      <c r="A2388"/>
      <c r="B2388"/>
      <c r="C2388" s="8"/>
      <c r="D2388" s="8"/>
      <c r="E2388"/>
    </row>
    <row r="2389" spans="1:5" x14ac:dyDescent="0.3">
      <c r="A2389"/>
      <c r="B2389"/>
      <c r="C2389" s="8"/>
      <c r="D2389" s="8"/>
      <c r="E2389"/>
    </row>
    <row r="2390" spans="1:5" x14ac:dyDescent="0.3">
      <c r="A2390"/>
      <c r="B2390"/>
      <c r="C2390" s="8"/>
      <c r="D2390" s="8"/>
      <c r="E2390"/>
    </row>
    <row r="2391" spans="1:5" x14ac:dyDescent="0.3">
      <c r="A2391"/>
      <c r="B2391"/>
      <c r="C2391" s="8"/>
      <c r="D2391" s="8"/>
      <c r="E2391"/>
    </row>
    <row r="2392" spans="1:5" x14ac:dyDescent="0.3">
      <c r="A2392"/>
      <c r="B2392"/>
      <c r="C2392" s="8"/>
      <c r="D2392" s="8"/>
      <c r="E2392"/>
    </row>
    <row r="2393" spans="1:5" x14ac:dyDescent="0.3">
      <c r="A2393"/>
      <c r="B2393"/>
      <c r="C2393" s="8"/>
      <c r="D2393" s="8"/>
      <c r="E2393"/>
    </row>
    <row r="2394" spans="1:5" x14ac:dyDescent="0.3">
      <c r="A2394"/>
      <c r="B2394"/>
      <c r="C2394" s="8"/>
      <c r="D2394" s="8"/>
      <c r="E2394"/>
    </row>
    <row r="2395" spans="1:5" x14ac:dyDescent="0.3">
      <c r="A2395"/>
      <c r="B2395"/>
      <c r="C2395" s="8"/>
      <c r="D2395" s="8"/>
      <c r="E2395"/>
    </row>
    <row r="2396" spans="1:5" x14ac:dyDescent="0.3">
      <c r="A2396"/>
      <c r="B2396"/>
      <c r="C2396" s="8"/>
      <c r="D2396" s="8"/>
      <c r="E2396"/>
    </row>
    <row r="2397" spans="1:5" x14ac:dyDescent="0.3">
      <c r="A2397"/>
      <c r="B2397"/>
      <c r="C2397" s="8"/>
      <c r="D2397" s="8"/>
      <c r="E2397"/>
    </row>
    <row r="2398" spans="1:5" x14ac:dyDescent="0.3">
      <c r="A2398"/>
      <c r="B2398"/>
      <c r="C2398" s="8"/>
      <c r="D2398" s="8"/>
      <c r="E2398"/>
    </row>
    <row r="2399" spans="1:5" x14ac:dyDescent="0.3">
      <c r="A2399"/>
      <c r="B2399"/>
      <c r="C2399" s="8"/>
      <c r="D2399" s="8"/>
      <c r="E2399"/>
    </row>
    <row r="2400" spans="1:5" x14ac:dyDescent="0.3">
      <c r="A2400"/>
      <c r="B2400"/>
      <c r="C2400" s="8"/>
      <c r="D2400" s="8"/>
      <c r="E2400"/>
    </row>
    <row r="2401" spans="1:5" x14ac:dyDescent="0.3">
      <c r="A2401"/>
      <c r="B2401"/>
      <c r="C2401" s="8"/>
      <c r="D2401" s="8"/>
      <c r="E2401"/>
    </row>
    <row r="2402" spans="1:5" x14ac:dyDescent="0.3">
      <c r="A2402"/>
      <c r="B2402"/>
      <c r="C2402" s="8"/>
      <c r="D2402" s="8"/>
      <c r="E2402"/>
    </row>
    <row r="2403" spans="1:5" x14ac:dyDescent="0.3">
      <c r="A2403"/>
      <c r="B2403"/>
      <c r="C2403" s="8"/>
      <c r="D2403" s="8"/>
      <c r="E2403"/>
    </row>
    <row r="2404" spans="1:5" x14ac:dyDescent="0.3">
      <c r="A2404"/>
      <c r="B2404"/>
      <c r="C2404" s="8"/>
      <c r="D2404" s="8"/>
      <c r="E2404"/>
    </row>
    <row r="2405" spans="1:5" x14ac:dyDescent="0.3">
      <c r="A2405"/>
      <c r="B2405"/>
      <c r="C2405" s="8"/>
      <c r="D2405" s="8"/>
      <c r="E2405"/>
    </row>
    <row r="2406" spans="1:5" x14ac:dyDescent="0.3">
      <c r="A2406"/>
      <c r="B2406"/>
      <c r="C2406" s="8"/>
      <c r="D2406" s="8"/>
      <c r="E2406"/>
    </row>
    <row r="2407" spans="1:5" x14ac:dyDescent="0.3">
      <c r="A2407"/>
      <c r="B2407"/>
      <c r="C2407" s="8"/>
      <c r="D2407" s="8"/>
      <c r="E2407"/>
    </row>
    <row r="2408" spans="1:5" x14ac:dyDescent="0.3">
      <c r="A2408"/>
      <c r="B2408"/>
      <c r="C2408" s="8"/>
      <c r="D2408" s="8"/>
      <c r="E2408"/>
    </row>
    <row r="2409" spans="1:5" x14ac:dyDescent="0.3">
      <c r="A2409"/>
      <c r="B2409"/>
      <c r="C2409" s="8"/>
      <c r="D2409" s="8"/>
      <c r="E2409"/>
    </row>
    <row r="2410" spans="1:5" x14ac:dyDescent="0.3">
      <c r="A2410"/>
      <c r="B2410"/>
      <c r="C2410" s="8"/>
      <c r="D2410" s="8"/>
      <c r="E2410"/>
    </row>
    <row r="2411" spans="1:5" x14ac:dyDescent="0.3">
      <c r="A2411"/>
      <c r="B2411"/>
      <c r="C2411" s="8"/>
      <c r="D2411" s="8"/>
      <c r="E2411"/>
    </row>
    <row r="2412" spans="1:5" x14ac:dyDescent="0.3">
      <c r="A2412"/>
      <c r="B2412"/>
      <c r="C2412" s="8"/>
      <c r="D2412" s="8"/>
      <c r="E2412"/>
    </row>
    <row r="2413" spans="1:5" x14ac:dyDescent="0.3">
      <c r="A2413"/>
      <c r="B2413"/>
      <c r="C2413" s="8"/>
      <c r="D2413" s="8"/>
      <c r="E2413"/>
    </row>
    <row r="2414" spans="1:5" x14ac:dyDescent="0.3">
      <c r="A2414"/>
      <c r="B2414"/>
      <c r="C2414" s="8"/>
      <c r="D2414" s="8"/>
      <c r="E2414"/>
    </row>
    <row r="2415" spans="1:5" x14ac:dyDescent="0.3">
      <c r="A2415"/>
      <c r="B2415"/>
      <c r="C2415" s="8"/>
      <c r="D2415" s="8"/>
      <c r="E2415"/>
    </row>
    <row r="2416" spans="1:5" x14ac:dyDescent="0.3">
      <c r="A2416"/>
      <c r="B2416"/>
      <c r="C2416" s="8"/>
      <c r="D2416" s="8"/>
      <c r="E2416"/>
    </row>
    <row r="2417" spans="1:5" x14ac:dyDescent="0.3">
      <c r="A2417"/>
      <c r="B2417"/>
      <c r="C2417" s="8"/>
      <c r="D2417" s="8"/>
      <c r="E2417"/>
    </row>
    <row r="2418" spans="1:5" x14ac:dyDescent="0.3">
      <c r="A2418"/>
      <c r="B2418"/>
      <c r="C2418" s="8"/>
      <c r="D2418" s="8"/>
      <c r="E2418"/>
    </row>
    <row r="2419" spans="1:5" x14ac:dyDescent="0.3">
      <c r="A2419"/>
      <c r="B2419"/>
      <c r="C2419" s="8"/>
      <c r="D2419" s="8"/>
      <c r="E2419"/>
    </row>
    <row r="2420" spans="1:5" x14ac:dyDescent="0.3">
      <c r="A2420"/>
      <c r="B2420"/>
      <c r="C2420" s="8"/>
      <c r="D2420" s="8"/>
      <c r="E2420"/>
    </row>
    <row r="2421" spans="1:5" x14ac:dyDescent="0.3">
      <c r="A2421"/>
      <c r="B2421"/>
      <c r="C2421" s="8"/>
      <c r="D2421" s="8"/>
      <c r="E2421"/>
    </row>
    <row r="2422" spans="1:5" x14ac:dyDescent="0.3">
      <c r="A2422"/>
      <c r="B2422"/>
      <c r="C2422" s="8"/>
      <c r="D2422" s="8"/>
      <c r="E2422"/>
    </row>
    <row r="2423" spans="1:5" x14ac:dyDescent="0.3">
      <c r="A2423"/>
      <c r="B2423"/>
      <c r="C2423" s="8"/>
      <c r="D2423" s="8"/>
      <c r="E2423"/>
    </row>
    <row r="2424" spans="1:5" x14ac:dyDescent="0.3">
      <c r="A2424"/>
      <c r="B2424"/>
      <c r="C2424" s="8"/>
      <c r="D2424" s="8"/>
      <c r="E2424"/>
    </row>
    <row r="2425" spans="1:5" x14ac:dyDescent="0.3">
      <c r="A2425"/>
      <c r="B2425"/>
      <c r="C2425" s="8"/>
      <c r="D2425" s="8"/>
      <c r="E2425"/>
    </row>
    <row r="2426" spans="1:5" x14ac:dyDescent="0.3">
      <c r="A2426"/>
      <c r="B2426"/>
      <c r="C2426" s="8"/>
      <c r="D2426" s="8"/>
      <c r="E2426"/>
    </row>
    <row r="2427" spans="1:5" x14ac:dyDescent="0.3">
      <c r="A2427"/>
      <c r="B2427"/>
      <c r="C2427" s="8"/>
      <c r="D2427" s="8"/>
      <c r="E2427"/>
    </row>
    <row r="2428" spans="1:5" x14ac:dyDescent="0.3">
      <c r="A2428"/>
      <c r="B2428"/>
      <c r="C2428" s="8"/>
      <c r="D2428" s="8"/>
      <c r="E2428"/>
    </row>
    <row r="2429" spans="1:5" x14ac:dyDescent="0.3">
      <c r="A2429"/>
      <c r="B2429"/>
      <c r="C2429" s="8"/>
      <c r="D2429" s="8"/>
      <c r="E2429"/>
    </row>
    <row r="2430" spans="1:5" x14ac:dyDescent="0.3">
      <c r="A2430"/>
      <c r="B2430"/>
      <c r="C2430" s="8"/>
      <c r="D2430" s="8"/>
      <c r="E2430"/>
    </row>
    <row r="2431" spans="1:5" x14ac:dyDescent="0.3">
      <c r="A2431"/>
      <c r="B2431"/>
      <c r="C2431" s="8"/>
      <c r="D2431" s="8"/>
      <c r="E2431"/>
    </row>
    <row r="2432" spans="1:5" x14ac:dyDescent="0.3">
      <c r="A2432"/>
      <c r="B2432"/>
      <c r="C2432" s="8"/>
      <c r="D2432" s="8"/>
      <c r="E2432"/>
    </row>
    <row r="2433" spans="1:5" x14ac:dyDescent="0.3">
      <c r="A2433"/>
      <c r="B2433"/>
      <c r="C2433" s="8"/>
      <c r="D2433" s="8"/>
      <c r="E2433"/>
    </row>
    <row r="2434" spans="1:5" x14ac:dyDescent="0.3">
      <c r="A2434"/>
      <c r="B2434"/>
      <c r="C2434" s="8"/>
      <c r="D2434" s="8"/>
      <c r="E2434"/>
    </row>
    <row r="2435" spans="1:5" x14ac:dyDescent="0.3">
      <c r="A2435"/>
      <c r="B2435"/>
      <c r="C2435" s="8"/>
      <c r="D2435" s="8"/>
      <c r="E2435"/>
    </row>
    <row r="2436" spans="1:5" x14ac:dyDescent="0.3">
      <c r="A2436"/>
      <c r="B2436"/>
      <c r="C2436" s="8"/>
      <c r="D2436" s="8"/>
      <c r="E2436"/>
    </row>
    <row r="2437" spans="1:5" x14ac:dyDescent="0.3">
      <c r="A2437"/>
      <c r="B2437"/>
      <c r="C2437" s="8"/>
      <c r="D2437" s="8"/>
      <c r="E2437"/>
    </row>
    <row r="2438" spans="1:5" x14ac:dyDescent="0.3">
      <c r="A2438"/>
      <c r="B2438"/>
      <c r="C2438" s="8"/>
      <c r="D2438" s="8"/>
      <c r="E2438"/>
    </row>
    <row r="2439" spans="1:5" x14ac:dyDescent="0.3">
      <c r="A2439"/>
      <c r="B2439"/>
      <c r="C2439" s="8"/>
      <c r="D2439" s="8"/>
      <c r="E2439"/>
    </row>
    <row r="2440" spans="1:5" x14ac:dyDescent="0.3">
      <c r="A2440"/>
      <c r="B2440"/>
      <c r="C2440" s="8"/>
      <c r="D2440" s="8"/>
      <c r="E2440"/>
    </row>
    <row r="2441" spans="1:5" x14ac:dyDescent="0.3">
      <c r="A2441"/>
      <c r="B2441"/>
      <c r="C2441" s="8"/>
      <c r="D2441" s="8"/>
      <c r="E2441"/>
    </row>
    <row r="2442" spans="1:5" x14ac:dyDescent="0.3">
      <c r="A2442"/>
      <c r="B2442"/>
      <c r="C2442" s="8"/>
      <c r="D2442" s="8"/>
      <c r="E2442"/>
    </row>
    <row r="2443" spans="1:5" x14ac:dyDescent="0.3">
      <c r="A2443"/>
      <c r="B2443"/>
      <c r="C2443" s="8"/>
      <c r="D2443" s="8"/>
      <c r="E2443"/>
    </row>
    <row r="2444" spans="1:5" x14ac:dyDescent="0.3">
      <c r="A2444"/>
      <c r="B2444"/>
      <c r="C2444" s="8"/>
      <c r="D2444" s="8"/>
      <c r="E2444"/>
    </row>
    <row r="2445" spans="1:5" x14ac:dyDescent="0.3">
      <c r="A2445"/>
      <c r="B2445"/>
      <c r="C2445" s="8"/>
      <c r="D2445" s="8"/>
      <c r="E2445"/>
    </row>
    <row r="2446" spans="1:5" x14ac:dyDescent="0.3">
      <c r="A2446"/>
      <c r="B2446"/>
      <c r="C2446" s="8"/>
      <c r="D2446" s="8"/>
      <c r="E2446"/>
    </row>
    <row r="2447" spans="1:5" x14ac:dyDescent="0.3">
      <c r="A2447"/>
      <c r="B2447"/>
      <c r="C2447" s="8"/>
      <c r="D2447" s="8"/>
      <c r="E2447"/>
    </row>
    <row r="2448" spans="1:5" x14ac:dyDescent="0.3">
      <c r="A2448"/>
      <c r="B2448"/>
      <c r="C2448" s="8"/>
      <c r="D2448" s="8"/>
      <c r="E2448"/>
    </row>
    <row r="2449" spans="1:5" x14ac:dyDescent="0.3">
      <c r="A2449"/>
      <c r="B2449"/>
      <c r="C2449" s="8"/>
      <c r="D2449" s="8"/>
      <c r="E2449"/>
    </row>
    <row r="2450" spans="1:5" x14ac:dyDescent="0.3">
      <c r="A2450"/>
      <c r="B2450"/>
      <c r="C2450" s="8"/>
      <c r="D2450" s="8"/>
      <c r="E2450"/>
    </row>
    <row r="2451" spans="1:5" x14ac:dyDescent="0.3">
      <c r="A2451"/>
      <c r="B2451"/>
      <c r="C2451" s="8"/>
      <c r="D2451" s="8"/>
      <c r="E2451"/>
    </row>
    <row r="2452" spans="1:5" x14ac:dyDescent="0.3">
      <c r="A2452"/>
      <c r="B2452"/>
      <c r="C2452" s="8"/>
      <c r="D2452" s="8"/>
      <c r="E2452"/>
    </row>
    <row r="2453" spans="1:5" x14ac:dyDescent="0.3">
      <c r="A2453"/>
      <c r="B2453"/>
      <c r="C2453" s="8"/>
      <c r="D2453" s="8"/>
      <c r="E2453"/>
    </row>
    <row r="2454" spans="1:5" x14ac:dyDescent="0.3">
      <c r="A2454"/>
      <c r="B2454"/>
      <c r="C2454" s="8"/>
      <c r="D2454" s="8"/>
      <c r="E2454"/>
    </row>
    <row r="2455" spans="1:5" x14ac:dyDescent="0.3">
      <c r="A2455"/>
      <c r="B2455"/>
      <c r="C2455" s="8"/>
      <c r="D2455" s="8"/>
      <c r="E2455"/>
    </row>
    <row r="2456" spans="1:5" x14ac:dyDescent="0.3">
      <c r="A2456"/>
      <c r="B2456"/>
      <c r="C2456" s="8"/>
      <c r="D2456" s="8"/>
      <c r="E2456"/>
    </row>
    <row r="2457" spans="1:5" x14ac:dyDescent="0.3">
      <c r="A2457"/>
      <c r="B2457"/>
      <c r="C2457" s="8"/>
      <c r="D2457" s="8"/>
      <c r="E2457"/>
    </row>
    <row r="2458" spans="1:5" x14ac:dyDescent="0.3">
      <c r="A2458"/>
      <c r="B2458"/>
      <c r="C2458" s="8"/>
      <c r="D2458" s="8"/>
      <c r="E2458"/>
    </row>
    <row r="2459" spans="1:5" x14ac:dyDescent="0.3">
      <c r="A2459"/>
      <c r="B2459"/>
      <c r="C2459" s="8"/>
      <c r="D2459" s="8"/>
      <c r="E2459"/>
    </row>
    <row r="2460" spans="1:5" x14ac:dyDescent="0.3">
      <c r="A2460"/>
      <c r="B2460"/>
      <c r="C2460" s="8"/>
      <c r="D2460" s="8"/>
      <c r="E2460"/>
    </row>
    <row r="2461" spans="1:5" x14ac:dyDescent="0.3">
      <c r="A2461"/>
      <c r="B2461"/>
      <c r="C2461" s="8"/>
      <c r="D2461" s="8"/>
      <c r="E2461"/>
    </row>
    <row r="2462" spans="1:5" x14ac:dyDescent="0.3">
      <c r="A2462"/>
      <c r="B2462"/>
      <c r="C2462" s="8"/>
      <c r="D2462" s="8"/>
      <c r="E2462"/>
    </row>
    <row r="2463" spans="1:5" x14ac:dyDescent="0.3">
      <c r="A2463"/>
      <c r="B2463"/>
      <c r="C2463" s="8"/>
      <c r="D2463" s="8"/>
      <c r="E2463"/>
    </row>
    <row r="2464" spans="1:5" x14ac:dyDescent="0.3">
      <c r="A2464"/>
      <c r="B2464"/>
      <c r="C2464" s="8"/>
      <c r="D2464" s="8"/>
      <c r="E2464"/>
    </row>
    <row r="2465" spans="1:5" x14ac:dyDescent="0.3">
      <c r="A2465"/>
      <c r="B2465"/>
      <c r="C2465" s="8"/>
      <c r="D2465" s="8"/>
      <c r="E2465"/>
    </row>
    <row r="2466" spans="1:5" x14ac:dyDescent="0.3">
      <c r="A2466"/>
      <c r="B2466"/>
      <c r="C2466" s="8"/>
      <c r="D2466" s="8"/>
      <c r="E2466"/>
    </row>
    <row r="2467" spans="1:5" x14ac:dyDescent="0.3">
      <c r="A2467"/>
      <c r="B2467"/>
      <c r="C2467" s="8"/>
      <c r="D2467" s="8"/>
      <c r="E2467"/>
    </row>
    <row r="2468" spans="1:5" x14ac:dyDescent="0.3">
      <c r="A2468"/>
      <c r="B2468"/>
      <c r="C2468" s="8"/>
      <c r="D2468" s="8"/>
      <c r="E2468"/>
    </row>
    <row r="2469" spans="1:5" x14ac:dyDescent="0.3">
      <c r="A2469"/>
      <c r="B2469"/>
      <c r="C2469" s="8"/>
      <c r="D2469" s="8"/>
      <c r="E2469"/>
    </row>
    <row r="2470" spans="1:5" x14ac:dyDescent="0.3">
      <c r="A2470"/>
      <c r="B2470"/>
      <c r="C2470" s="8"/>
      <c r="D2470" s="8"/>
      <c r="E2470"/>
    </row>
    <row r="2471" spans="1:5" x14ac:dyDescent="0.3">
      <c r="A2471"/>
      <c r="B2471"/>
      <c r="C2471" s="8"/>
      <c r="D2471" s="8"/>
      <c r="E2471"/>
    </row>
    <row r="2472" spans="1:5" x14ac:dyDescent="0.3">
      <c r="A2472"/>
      <c r="B2472"/>
      <c r="C2472" s="8"/>
      <c r="D2472" s="8"/>
      <c r="E2472"/>
    </row>
    <row r="2473" spans="1:5" x14ac:dyDescent="0.3">
      <c r="A2473"/>
      <c r="B2473"/>
      <c r="C2473" s="8"/>
      <c r="D2473" s="8"/>
      <c r="E2473"/>
    </row>
    <row r="2474" spans="1:5" x14ac:dyDescent="0.3">
      <c r="A2474"/>
      <c r="B2474"/>
      <c r="C2474" s="8"/>
      <c r="D2474" s="8"/>
      <c r="E2474"/>
    </row>
    <row r="2475" spans="1:5" x14ac:dyDescent="0.3">
      <c r="A2475"/>
      <c r="B2475"/>
      <c r="C2475" s="8"/>
      <c r="D2475" s="8"/>
      <c r="E2475"/>
    </row>
    <row r="2476" spans="1:5" x14ac:dyDescent="0.3">
      <c r="A2476"/>
      <c r="B2476"/>
      <c r="C2476" s="8"/>
      <c r="D2476" s="8"/>
      <c r="E2476"/>
    </row>
    <row r="2477" spans="1:5" x14ac:dyDescent="0.3">
      <c r="A2477"/>
      <c r="B2477"/>
      <c r="C2477" s="8"/>
      <c r="D2477" s="8"/>
      <c r="E2477"/>
    </row>
    <row r="2478" spans="1:5" x14ac:dyDescent="0.3">
      <c r="A2478"/>
      <c r="B2478"/>
      <c r="C2478" s="8"/>
      <c r="D2478" s="8"/>
      <c r="E2478"/>
    </row>
    <row r="2479" spans="1:5" x14ac:dyDescent="0.3">
      <c r="A2479"/>
      <c r="B2479"/>
      <c r="C2479" s="8"/>
      <c r="D2479" s="8"/>
      <c r="E2479"/>
    </row>
    <row r="2480" spans="1:5" x14ac:dyDescent="0.3">
      <c r="A2480"/>
      <c r="B2480"/>
      <c r="C2480" s="8"/>
      <c r="D2480" s="8"/>
      <c r="E2480"/>
    </row>
    <row r="2481" spans="1:5" x14ac:dyDescent="0.3">
      <c r="A2481"/>
      <c r="B2481"/>
      <c r="C2481" s="8"/>
      <c r="D2481" s="8"/>
      <c r="E2481"/>
    </row>
    <row r="2482" spans="1:5" x14ac:dyDescent="0.3">
      <c r="A2482"/>
      <c r="B2482"/>
      <c r="C2482" s="8"/>
      <c r="D2482" s="8"/>
      <c r="E2482"/>
    </row>
    <row r="2483" spans="1:5" x14ac:dyDescent="0.3">
      <c r="A2483"/>
      <c r="B2483"/>
      <c r="C2483" s="8"/>
      <c r="D2483" s="8"/>
      <c r="E2483"/>
    </row>
    <row r="2484" spans="1:5" x14ac:dyDescent="0.3">
      <c r="A2484"/>
      <c r="B2484"/>
      <c r="C2484" s="8"/>
      <c r="D2484" s="8"/>
      <c r="E2484"/>
    </row>
    <row r="2485" spans="1:5" x14ac:dyDescent="0.3">
      <c r="A2485"/>
      <c r="B2485"/>
      <c r="C2485" s="8"/>
      <c r="D2485" s="8"/>
      <c r="E2485"/>
    </row>
    <row r="2486" spans="1:5" x14ac:dyDescent="0.3">
      <c r="A2486"/>
      <c r="B2486"/>
      <c r="C2486" s="8"/>
      <c r="D2486" s="8"/>
      <c r="E2486"/>
    </row>
    <row r="2487" spans="1:5" x14ac:dyDescent="0.3">
      <c r="A2487"/>
      <c r="B2487"/>
      <c r="C2487" s="8"/>
      <c r="D2487" s="8"/>
      <c r="E2487"/>
    </row>
    <row r="2488" spans="1:5" x14ac:dyDescent="0.3">
      <c r="A2488"/>
      <c r="B2488"/>
      <c r="C2488" s="8"/>
      <c r="D2488" s="8"/>
      <c r="E2488"/>
    </row>
    <row r="2489" spans="1:5" x14ac:dyDescent="0.3">
      <c r="A2489"/>
      <c r="B2489"/>
      <c r="C2489" s="8"/>
      <c r="D2489" s="8"/>
      <c r="E2489"/>
    </row>
    <row r="2490" spans="1:5" x14ac:dyDescent="0.3">
      <c r="A2490"/>
      <c r="B2490"/>
      <c r="C2490" s="8"/>
      <c r="D2490" s="8"/>
      <c r="E2490"/>
    </row>
    <row r="2491" spans="1:5" x14ac:dyDescent="0.3">
      <c r="A2491"/>
      <c r="B2491"/>
      <c r="C2491" s="8"/>
      <c r="D2491" s="8"/>
      <c r="E2491"/>
    </row>
    <row r="2492" spans="1:5" x14ac:dyDescent="0.3">
      <c r="A2492"/>
      <c r="B2492"/>
      <c r="C2492" s="8"/>
      <c r="D2492" s="8"/>
      <c r="E2492"/>
    </row>
    <row r="2493" spans="1:5" x14ac:dyDescent="0.3">
      <c r="A2493"/>
      <c r="B2493"/>
      <c r="C2493" s="8"/>
      <c r="D2493" s="8"/>
      <c r="E2493"/>
    </row>
    <row r="2494" spans="1:5" x14ac:dyDescent="0.3">
      <c r="A2494"/>
      <c r="B2494"/>
      <c r="C2494" s="8"/>
      <c r="D2494" s="8"/>
      <c r="E2494"/>
    </row>
    <row r="2495" spans="1:5" x14ac:dyDescent="0.3">
      <c r="A2495"/>
      <c r="B2495"/>
      <c r="C2495" s="8"/>
      <c r="D2495" s="8"/>
      <c r="E2495"/>
    </row>
    <row r="2496" spans="1:5" x14ac:dyDescent="0.3">
      <c r="A2496"/>
      <c r="B2496"/>
      <c r="C2496" s="8"/>
      <c r="D2496" s="8"/>
      <c r="E2496"/>
    </row>
    <row r="2497" spans="1:5" x14ac:dyDescent="0.3">
      <c r="A2497"/>
      <c r="B2497"/>
      <c r="C2497" s="8"/>
      <c r="D2497" s="8"/>
      <c r="E2497"/>
    </row>
    <row r="2498" spans="1:5" x14ac:dyDescent="0.3">
      <c r="A2498"/>
      <c r="B2498"/>
      <c r="C2498" s="8"/>
      <c r="D2498" s="8"/>
      <c r="E2498"/>
    </row>
    <row r="2499" spans="1:5" x14ac:dyDescent="0.3">
      <c r="A2499"/>
      <c r="B2499"/>
      <c r="C2499" s="8"/>
      <c r="D2499" s="8"/>
      <c r="E2499"/>
    </row>
    <row r="2500" spans="1:5" x14ac:dyDescent="0.3">
      <c r="A2500"/>
      <c r="B2500"/>
      <c r="C2500" s="8"/>
      <c r="D2500" s="8"/>
      <c r="E2500"/>
    </row>
    <row r="2501" spans="1:5" x14ac:dyDescent="0.3">
      <c r="A2501"/>
      <c r="B2501"/>
      <c r="C2501" s="8"/>
      <c r="D2501" s="8"/>
      <c r="E2501"/>
    </row>
    <row r="2502" spans="1:5" x14ac:dyDescent="0.3">
      <c r="A2502"/>
      <c r="B2502"/>
      <c r="C2502" s="8"/>
      <c r="D2502" s="8"/>
      <c r="E2502"/>
    </row>
    <row r="2503" spans="1:5" x14ac:dyDescent="0.3">
      <c r="A2503"/>
      <c r="B2503"/>
      <c r="C2503" s="8"/>
      <c r="D2503" s="8"/>
      <c r="E2503"/>
    </row>
    <row r="2504" spans="1:5" x14ac:dyDescent="0.3">
      <c r="A2504"/>
      <c r="B2504"/>
      <c r="C2504" s="8"/>
      <c r="D2504" s="8"/>
      <c r="E2504"/>
    </row>
    <row r="2505" spans="1:5" x14ac:dyDescent="0.3">
      <c r="A2505"/>
      <c r="B2505"/>
      <c r="C2505" s="8"/>
      <c r="D2505" s="8"/>
      <c r="E2505"/>
    </row>
    <row r="2506" spans="1:5" x14ac:dyDescent="0.3">
      <c r="A2506"/>
      <c r="B2506"/>
      <c r="C2506" s="8"/>
      <c r="D2506" s="8"/>
      <c r="E2506"/>
    </row>
    <row r="2507" spans="1:5" x14ac:dyDescent="0.3">
      <c r="A2507"/>
      <c r="B2507"/>
      <c r="C2507" s="8"/>
      <c r="D2507" s="8"/>
      <c r="E2507"/>
    </row>
    <row r="2508" spans="1:5" x14ac:dyDescent="0.3">
      <c r="A2508"/>
      <c r="B2508"/>
      <c r="C2508" s="8"/>
      <c r="D2508" s="8"/>
      <c r="E2508"/>
    </row>
    <row r="2509" spans="1:5" x14ac:dyDescent="0.3">
      <c r="A2509"/>
      <c r="B2509"/>
      <c r="C2509" s="8"/>
      <c r="D2509" s="8"/>
      <c r="E2509"/>
    </row>
    <row r="2510" spans="1:5" x14ac:dyDescent="0.3">
      <c r="A2510"/>
      <c r="B2510"/>
      <c r="C2510" s="8"/>
      <c r="D2510" s="8"/>
      <c r="E2510"/>
    </row>
    <row r="2511" spans="1:5" x14ac:dyDescent="0.3">
      <c r="A2511"/>
      <c r="B2511"/>
      <c r="C2511" s="8"/>
      <c r="D2511" s="8"/>
      <c r="E2511"/>
    </row>
    <row r="2512" spans="1:5" x14ac:dyDescent="0.3">
      <c r="A2512"/>
      <c r="B2512"/>
      <c r="C2512" s="8"/>
      <c r="D2512" s="8"/>
      <c r="E2512"/>
    </row>
    <row r="2513" spans="1:5" x14ac:dyDescent="0.3">
      <c r="A2513"/>
      <c r="B2513"/>
      <c r="C2513" s="8"/>
      <c r="D2513" s="8"/>
      <c r="E2513"/>
    </row>
    <row r="2514" spans="1:5" x14ac:dyDescent="0.3">
      <c r="A2514"/>
      <c r="B2514"/>
      <c r="C2514" s="8"/>
      <c r="D2514" s="8"/>
      <c r="E2514"/>
    </row>
    <row r="2515" spans="1:5" x14ac:dyDescent="0.3">
      <c r="A2515"/>
      <c r="B2515"/>
      <c r="C2515" s="8"/>
      <c r="D2515" s="8"/>
      <c r="E2515"/>
    </row>
    <row r="2516" spans="1:5" x14ac:dyDescent="0.3">
      <c r="A2516"/>
      <c r="B2516"/>
      <c r="C2516" s="8"/>
      <c r="D2516" s="8"/>
      <c r="E2516"/>
    </row>
    <row r="2517" spans="1:5" x14ac:dyDescent="0.3">
      <c r="A2517"/>
      <c r="B2517"/>
      <c r="C2517" s="8"/>
      <c r="D2517" s="8"/>
      <c r="E2517"/>
    </row>
    <row r="2518" spans="1:5" x14ac:dyDescent="0.3">
      <c r="A2518"/>
      <c r="B2518"/>
      <c r="C2518" s="8"/>
      <c r="D2518" s="8"/>
      <c r="E2518"/>
    </row>
    <row r="2519" spans="1:5" x14ac:dyDescent="0.3">
      <c r="A2519"/>
      <c r="B2519"/>
      <c r="C2519" s="8"/>
      <c r="D2519" s="8"/>
      <c r="E2519"/>
    </row>
    <row r="2520" spans="1:5" x14ac:dyDescent="0.3">
      <c r="A2520"/>
      <c r="B2520"/>
      <c r="C2520" s="8"/>
      <c r="D2520" s="8"/>
      <c r="E2520"/>
    </row>
    <row r="2521" spans="1:5" x14ac:dyDescent="0.3">
      <c r="A2521"/>
      <c r="B2521"/>
      <c r="C2521" s="8"/>
      <c r="D2521" s="8"/>
      <c r="E2521"/>
    </row>
    <row r="2522" spans="1:5" x14ac:dyDescent="0.3">
      <c r="A2522"/>
      <c r="B2522"/>
      <c r="C2522" s="8"/>
      <c r="D2522" s="8"/>
      <c r="E2522"/>
    </row>
    <row r="2523" spans="1:5" x14ac:dyDescent="0.3">
      <c r="A2523"/>
      <c r="B2523"/>
      <c r="C2523" s="8"/>
      <c r="D2523" s="8"/>
      <c r="E2523"/>
    </row>
    <row r="2524" spans="1:5" x14ac:dyDescent="0.3">
      <c r="A2524"/>
      <c r="B2524"/>
      <c r="C2524" s="8"/>
      <c r="D2524" s="8"/>
      <c r="E2524"/>
    </row>
    <row r="2525" spans="1:5" x14ac:dyDescent="0.3">
      <c r="A2525"/>
      <c r="B2525"/>
      <c r="C2525" s="8"/>
      <c r="D2525" s="8"/>
      <c r="E2525"/>
    </row>
    <row r="2526" spans="1:5" x14ac:dyDescent="0.3">
      <c r="A2526"/>
      <c r="B2526"/>
      <c r="C2526" s="8"/>
      <c r="D2526" s="8"/>
      <c r="E2526"/>
    </row>
    <row r="2527" spans="1:5" x14ac:dyDescent="0.3">
      <c r="A2527"/>
      <c r="B2527"/>
      <c r="C2527" s="8"/>
      <c r="D2527" s="8"/>
      <c r="E2527"/>
    </row>
    <row r="2528" spans="1:5" x14ac:dyDescent="0.3">
      <c r="A2528"/>
      <c r="B2528"/>
      <c r="C2528" s="8"/>
      <c r="D2528" s="8"/>
      <c r="E2528"/>
    </row>
    <row r="2529" spans="1:5" x14ac:dyDescent="0.3">
      <c r="A2529"/>
      <c r="B2529"/>
      <c r="C2529" s="8"/>
      <c r="D2529" s="8"/>
      <c r="E2529"/>
    </row>
    <row r="2530" spans="1:5" x14ac:dyDescent="0.3">
      <c r="A2530"/>
      <c r="B2530"/>
      <c r="C2530" s="8"/>
      <c r="D2530" s="8"/>
      <c r="E2530"/>
    </row>
    <row r="2531" spans="1:5" x14ac:dyDescent="0.3">
      <c r="A2531"/>
      <c r="B2531"/>
      <c r="C2531" s="8"/>
      <c r="D2531" s="8"/>
      <c r="E2531"/>
    </row>
    <row r="2532" spans="1:5" x14ac:dyDescent="0.3">
      <c r="A2532"/>
      <c r="B2532"/>
      <c r="C2532" s="8"/>
      <c r="D2532" s="8"/>
      <c r="E2532"/>
    </row>
    <row r="2533" spans="1:5" x14ac:dyDescent="0.3">
      <c r="A2533"/>
      <c r="B2533"/>
      <c r="C2533" s="8"/>
      <c r="D2533" s="8"/>
      <c r="E2533"/>
    </row>
    <row r="2534" spans="1:5" x14ac:dyDescent="0.3">
      <c r="A2534"/>
      <c r="B2534"/>
      <c r="C2534" s="8"/>
      <c r="D2534" s="8"/>
      <c r="E2534"/>
    </row>
    <row r="2535" spans="1:5" x14ac:dyDescent="0.3">
      <c r="A2535"/>
      <c r="B2535"/>
      <c r="C2535" s="8"/>
      <c r="D2535" s="8"/>
      <c r="E2535"/>
    </row>
    <row r="2536" spans="1:5" x14ac:dyDescent="0.3">
      <c r="A2536"/>
      <c r="B2536"/>
      <c r="C2536" s="8"/>
      <c r="D2536" s="8"/>
      <c r="E2536"/>
    </row>
    <row r="2537" spans="1:5" x14ac:dyDescent="0.3">
      <c r="A2537"/>
      <c r="B2537"/>
      <c r="C2537" s="8"/>
      <c r="D2537" s="8"/>
      <c r="E2537"/>
    </row>
    <row r="2538" spans="1:5" x14ac:dyDescent="0.3">
      <c r="A2538"/>
      <c r="B2538"/>
      <c r="C2538" s="8"/>
      <c r="D2538" s="8"/>
      <c r="E2538"/>
    </row>
    <row r="2539" spans="1:5" x14ac:dyDescent="0.3">
      <c r="A2539"/>
      <c r="B2539"/>
      <c r="C2539" s="8"/>
      <c r="D2539" s="8"/>
      <c r="E2539"/>
    </row>
    <row r="2540" spans="1:5" x14ac:dyDescent="0.3">
      <c r="A2540"/>
      <c r="B2540"/>
      <c r="C2540" s="8"/>
      <c r="D2540" s="8"/>
      <c r="E2540"/>
    </row>
    <row r="2541" spans="1:5" x14ac:dyDescent="0.3">
      <c r="A2541"/>
      <c r="B2541"/>
      <c r="C2541" s="8"/>
      <c r="D2541" s="8"/>
      <c r="E2541"/>
    </row>
    <row r="2542" spans="1:5" x14ac:dyDescent="0.3">
      <c r="A2542"/>
      <c r="B2542"/>
      <c r="C2542" s="8"/>
      <c r="D2542" s="8"/>
      <c r="E2542"/>
    </row>
    <row r="2543" spans="1:5" x14ac:dyDescent="0.3">
      <c r="A2543"/>
      <c r="B2543"/>
      <c r="C2543" s="8"/>
      <c r="D2543" s="8"/>
      <c r="E2543"/>
    </row>
    <row r="2544" spans="1:5" x14ac:dyDescent="0.3">
      <c r="A2544"/>
      <c r="B2544"/>
      <c r="C2544" s="8"/>
      <c r="D2544" s="8"/>
      <c r="E2544"/>
    </row>
    <row r="2545" spans="1:5" x14ac:dyDescent="0.3">
      <c r="A2545"/>
      <c r="B2545"/>
      <c r="C2545" s="8"/>
      <c r="D2545" s="8"/>
      <c r="E2545"/>
    </row>
    <row r="2546" spans="1:5" x14ac:dyDescent="0.3">
      <c r="A2546"/>
      <c r="B2546"/>
      <c r="C2546" s="8"/>
      <c r="D2546" s="8"/>
      <c r="E2546"/>
    </row>
    <row r="2547" spans="1:5" x14ac:dyDescent="0.3">
      <c r="A2547"/>
      <c r="B2547"/>
      <c r="C2547" s="8"/>
      <c r="D2547" s="8"/>
      <c r="E2547"/>
    </row>
    <row r="2548" spans="1:5" x14ac:dyDescent="0.3">
      <c r="A2548"/>
      <c r="B2548"/>
      <c r="C2548" s="8"/>
      <c r="D2548" s="8"/>
      <c r="E2548"/>
    </row>
    <row r="2549" spans="1:5" x14ac:dyDescent="0.3">
      <c r="A2549"/>
      <c r="B2549"/>
      <c r="C2549" s="8"/>
      <c r="D2549" s="8"/>
      <c r="E2549"/>
    </row>
    <row r="2550" spans="1:5" x14ac:dyDescent="0.3">
      <c r="A2550"/>
      <c r="B2550"/>
      <c r="C2550" s="8"/>
      <c r="D2550" s="8"/>
      <c r="E2550"/>
    </row>
    <row r="2551" spans="1:5" x14ac:dyDescent="0.3">
      <c r="A2551"/>
      <c r="B2551"/>
      <c r="C2551" s="8"/>
      <c r="D2551" s="8"/>
      <c r="E2551"/>
    </row>
    <row r="2552" spans="1:5" x14ac:dyDescent="0.3">
      <c r="A2552"/>
      <c r="B2552"/>
      <c r="C2552" s="8"/>
      <c r="D2552" s="8"/>
      <c r="E2552"/>
    </row>
    <row r="2553" spans="1:5" x14ac:dyDescent="0.3">
      <c r="A2553"/>
      <c r="B2553"/>
      <c r="C2553" s="8"/>
      <c r="D2553" s="8"/>
      <c r="E2553"/>
    </row>
    <row r="2554" spans="1:5" x14ac:dyDescent="0.3">
      <c r="A2554"/>
      <c r="B2554"/>
      <c r="C2554" s="8"/>
      <c r="D2554" s="8"/>
      <c r="E2554"/>
    </row>
    <row r="2555" spans="1:5" x14ac:dyDescent="0.3">
      <c r="A2555"/>
      <c r="B2555"/>
      <c r="C2555" s="8"/>
      <c r="D2555" s="8"/>
      <c r="E2555"/>
    </row>
    <row r="2556" spans="1:5" x14ac:dyDescent="0.3">
      <c r="A2556"/>
      <c r="B2556"/>
      <c r="C2556" s="8"/>
      <c r="D2556" s="8"/>
      <c r="E2556"/>
    </row>
    <row r="2557" spans="1:5" x14ac:dyDescent="0.3">
      <c r="A2557"/>
      <c r="B2557"/>
      <c r="C2557" s="8"/>
      <c r="D2557" s="8"/>
      <c r="E2557"/>
    </row>
    <row r="2558" spans="1:5" x14ac:dyDescent="0.3">
      <c r="A2558"/>
      <c r="B2558"/>
      <c r="C2558" s="8"/>
      <c r="D2558" s="8"/>
      <c r="E2558"/>
    </row>
    <row r="2559" spans="1:5" x14ac:dyDescent="0.3">
      <c r="A2559"/>
      <c r="B2559"/>
      <c r="C2559" s="8"/>
      <c r="D2559" s="8"/>
      <c r="E2559"/>
    </row>
    <row r="2560" spans="1:5" x14ac:dyDescent="0.3">
      <c r="A2560"/>
      <c r="B2560"/>
      <c r="C2560" s="8"/>
      <c r="D2560" s="8"/>
      <c r="E2560"/>
    </row>
    <row r="2561" spans="1:5" x14ac:dyDescent="0.3">
      <c r="A2561"/>
      <c r="B2561"/>
      <c r="C2561" s="8"/>
      <c r="D2561" s="8"/>
      <c r="E2561"/>
    </row>
    <row r="2562" spans="1:5" x14ac:dyDescent="0.3">
      <c r="A2562"/>
      <c r="B2562"/>
      <c r="C2562" s="8"/>
      <c r="D2562" s="8"/>
      <c r="E2562"/>
    </row>
    <row r="2563" spans="1:5" x14ac:dyDescent="0.3">
      <c r="A2563"/>
      <c r="B2563"/>
      <c r="C2563" s="8"/>
      <c r="D2563" s="8"/>
      <c r="E2563"/>
    </row>
    <row r="2564" spans="1:5" x14ac:dyDescent="0.3">
      <c r="A2564"/>
      <c r="B2564"/>
      <c r="C2564" s="8"/>
      <c r="D2564" s="8"/>
      <c r="E2564"/>
    </row>
    <row r="2565" spans="1:5" x14ac:dyDescent="0.3">
      <c r="A2565"/>
      <c r="B2565"/>
      <c r="C2565" s="8"/>
      <c r="D2565" s="8"/>
      <c r="E2565"/>
    </row>
    <row r="2566" spans="1:5" x14ac:dyDescent="0.3">
      <c r="A2566"/>
      <c r="B2566"/>
      <c r="C2566" s="8"/>
      <c r="D2566" s="8"/>
      <c r="E2566"/>
    </row>
    <row r="2567" spans="1:5" x14ac:dyDescent="0.3">
      <c r="A2567"/>
      <c r="B2567"/>
      <c r="C2567" s="8"/>
      <c r="D2567" s="8"/>
      <c r="E2567"/>
    </row>
    <row r="2568" spans="1:5" x14ac:dyDescent="0.3">
      <c r="A2568"/>
      <c r="B2568"/>
      <c r="C2568" s="8"/>
      <c r="D2568" s="8"/>
      <c r="E2568"/>
    </row>
    <row r="2569" spans="1:5" x14ac:dyDescent="0.3">
      <c r="A2569"/>
      <c r="B2569"/>
      <c r="C2569" s="8"/>
      <c r="D2569" s="8"/>
      <c r="E2569"/>
    </row>
    <row r="2570" spans="1:5" x14ac:dyDescent="0.3">
      <c r="A2570"/>
      <c r="B2570"/>
      <c r="C2570" s="8"/>
      <c r="D2570" s="8"/>
      <c r="E2570"/>
    </row>
    <row r="2571" spans="1:5" x14ac:dyDescent="0.3">
      <c r="A2571"/>
      <c r="B2571"/>
      <c r="C2571" s="8"/>
      <c r="D2571" s="8"/>
      <c r="E2571"/>
    </row>
    <row r="2572" spans="1:5" x14ac:dyDescent="0.3">
      <c r="A2572"/>
      <c r="B2572"/>
      <c r="C2572" s="8"/>
      <c r="D2572" s="8"/>
      <c r="E2572"/>
    </row>
    <row r="2573" spans="1:5" x14ac:dyDescent="0.3">
      <c r="A2573"/>
      <c r="B2573"/>
      <c r="C2573" s="8"/>
      <c r="D2573" s="8"/>
      <c r="E2573"/>
    </row>
    <row r="2574" spans="1:5" x14ac:dyDescent="0.3">
      <c r="A2574"/>
      <c r="B2574"/>
      <c r="C2574" s="8"/>
      <c r="D2574" s="8"/>
      <c r="E2574"/>
    </row>
    <row r="2575" spans="1:5" x14ac:dyDescent="0.3">
      <c r="A2575"/>
      <c r="B2575"/>
      <c r="C2575" s="8"/>
      <c r="D2575" s="8"/>
      <c r="E2575"/>
    </row>
    <row r="2576" spans="1:5" x14ac:dyDescent="0.3">
      <c r="A2576"/>
      <c r="B2576"/>
      <c r="C2576" s="8"/>
      <c r="D2576" s="8"/>
      <c r="E2576"/>
    </row>
    <row r="2577" spans="1:5" x14ac:dyDescent="0.3">
      <c r="A2577"/>
      <c r="B2577"/>
      <c r="C2577" s="8"/>
      <c r="D2577" s="8"/>
      <c r="E2577"/>
    </row>
    <row r="2578" spans="1:5" x14ac:dyDescent="0.3">
      <c r="A2578"/>
      <c r="B2578"/>
      <c r="C2578" s="8"/>
      <c r="D2578" s="8"/>
      <c r="E2578"/>
    </row>
    <row r="2579" spans="1:5" x14ac:dyDescent="0.3">
      <c r="A2579"/>
      <c r="B2579"/>
      <c r="C2579" s="8"/>
      <c r="D2579" s="8"/>
      <c r="E2579"/>
    </row>
    <row r="2580" spans="1:5" x14ac:dyDescent="0.3">
      <c r="A2580"/>
      <c r="B2580"/>
      <c r="C2580" s="8"/>
      <c r="D2580" s="8"/>
      <c r="E2580"/>
    </row>
    <row r="2581" spans="1:5" x14ac:dyDescent="0.3">
      <c r="A2581"/>
      <c r="B2581"/>
      <c r="C2581" s="8"/>
      <c r="D2581" s="8"/>
      <c r="E2581"/>
    </row>
    <row r="2582" spans="1:5" x14ac:dyDescent="0.3">
      <c r="A2582"/>
      <c r="B2582"/>
      <c r="C2582" s="8"/>
      <c r="D2582" s="8"/>
      <c r="E2582"/>
    </row>
    <row r="2583" spans="1:5" x14ac:dyDescent="0.3">
      <c r="A2583"/>
      <c r="B2583"/>
      <c r="C2583" s="8"/>
      <c r="D2583" s="8"/>
      <c r="E2583"/>
    </row>
    <row r="2584" spans="1:5" x14ac:dyDescent="0.3">
      <c r="A2584"/>
      <c r="B2584"/>
      <c r="C2584" s="8"/>
      <c r="D2584" s="8"/>
      <c r="E2584"/>
    </row>
    <row r="2585" spans="1:5" x14ac:dyDescent="0.3">
      <c r="A2585"/>
      <c r="B2585"/>
      <c r="C2585" s="8"/>
      <c r="D2585" s="8"/>
      <c r="E2585"/>
    </row>
    <row r="2586" spans="1:5" x14ac:dyDescent="0.3">
      <c r="A2586"/>
      <c r="B2586"/>
      <c r="C2586" s="8"/>
      <c r="D2586" s="8"/>
      <c r="E2586"/>
    </row>
    <row r="2587" spans="1:5" x14ac:dyDescent="0.3">
      <c r="A2587"/>
      <c r="B2587"/>
      <c r="C2587" s="8"/>
      <c r="D2587" s="8"/>
      <c r="E2587"/>
    </row>
    <row r="2588" spans="1:5" x14ac:dyDescent="0.3">
      <c r="A2588"/>
      <c r="B2588"/>
      <c r="C2588" s="8"/>
      <c r="D2588" s="8"/>
      <c r="E2588"/>
    </row>
    <row r="2589" spans="1:5" x14ac:dyDescent="0.3">
      <c r="A2589"/>
      <c r="B2589"/>
      <c r="C2589" s="8"/>
      <c r="D2589" s="8"/>
      <c r="E2589"/>
    </row>
    <row r="2590" spans="1:5" x14ac:dyDescent="0.3">
      <c r="A2590"/>
      <c r="B2590"/>
      <c r="C2590" s="8"/>
      <c r="D2590" s="8"/>
      <c r="E2590"/>
    </row>
    <row r="2591" spans="1:5" x14ac:dyDescent="0.3">
      <c r="A2591"/>
      <c r="B2591"/>
      <c r="C2591" s="8"/>
      <c r="D2591" s="8"/>
      <c r="E2591"/>
    </row>
    <row r="2592" spans="1:5" x14ac:dyDescent="0.3">
      <c r="A2592"/>
      <c r="B2592"/>
      <c r="C2592" s="8"/>
      <c r="D2592" s="8"/>
      <c r="E2592"/>
    </row>
    <row r="2593" spans="1:5" x14ac:dyDescent="0.3">
      <c r="A2593"/>
      <c r="B2593"/>
      <c r="C2593" s="8"/>
      <c r="D2593" s="8"/>
      <c r="E2593"/>
    </row>
    <row r="2594" spans="1:5" x14ac:dyDescent="0.3">
      <c r="A2594"/>
      <c r="B2594"/>
      <c r="C2594" s="8"/>
      <c r="D2594" s="8"/>
      <c r="E2594"/>
    </row>
    <row r="2595" spans="1:5" x14ac:dyDescent="0.3">
      <c r="A2595"/>
      <c r="B2595"/>
      <c r="C2595" s="8"/>
      <c r="D2595" s="8"/>
      <c r="E2595"/>
    </row>
    <row r="2596" spans="1:5" x14ac:dyDescent="0.3">
      <c r="A2596"/>
      <c r="B2596"/>
      <c r="C2596" s="8"/>
      <c r="D2596" s="8"/>
      <c r="E2596"/>
    </row>
    <row r="2597" spans="1:5" x14ac:dyDescent="0.3">
      <c r="A2597"/>
      <c r="B2597"/>
      <c r="C2597" s="8"/>
      <c r="D2597" s="8"/>
      <c r="E2597"/>
    </row>
    <row r="2598" spans="1:5" x14ac:dyDescent="0.3">
      <c r="A2598"/>
      <c r="B2598"/>
      <c r="C2598" s="8"/>
      <c r="D2598" s="8"/>
      <c r="E2598"/>
    </row>
    <row r="2599" spans="1:5" x14ac:dyDescent="0.3">
      <c r="A2599"/>
      <c r="B2599"/>
      <c r="C2599" s="8"/>
      <c r="D2599" s="8"/>
      <c r="E2599"/>
    </row>
    <row r="2600" spans="1:5" x14ac:dyDescent="0.3">
      <c r="A2600"/>
      <c r="B2600"/>
      <c r="C2600" s="8"/>
      <c r="D2600" s="8"/>
      <c r="E2600"/>
    </row>
    <row r="2601" spans="1:5" x14ac:dyDescent="0.3">
      <c r="A2601"/>
      <c r="B2601"/>
      <c r="C2601" s="8"/>
      <c r="D2601" s="8"/>
      <c r="E2601"/>
    </row>
    <row r="2602" spans="1:5" x14ac:dyDescent="0.3">
      <c r="A2602"/>
      <c r="B2602"/>
      <c r="C2602" s="8"/>
      <c r="D2602" s="8"/>
      <c r="E2602"/>
    </row>
    <row r="2603" spans="1:5" x14ac:dyDescent="0.3">
      <c r="A2603"/>
      <c r="B2603"/>
      <c r="C2603" s="8"/>
      <c r="D2603" s="8"/>
      <c r="E2603"/>
    </row>
    <row r="2604" spans="1:5" x14ac:dyDescent="0.3">
      <c r="A2604"/>
      <c r="B2604"/>
      <c r="C2604" s="8"/>
      <c r="D2604" s="8"/>
      <c r="E2604"/>
    </row>
    <row r="2605" spans="1:5" x14ac:dyDescent="0.3">
      <c r="A2605"/>
      <c r="B2605"/>
      <c r="C2605" s="8"/>
      <c r="D2605" s="8"/>
      <c r="E2605"/>
    </row>
    <row r="2606" spans="1:5" x14ac:dyDescent="0.3">
      <c r="A2606"/>
      <c r="B2606"/>
      <c r="C2606" s="8"/>
      <c r="D2606" s="8"/>
      <c r="E2606"/>
    </row>
    <row r="2607" spans="1:5" x14ac:dyDescent="0.3">
      <c r="A2607"/>
      <c r="B2607"/>
      <c r="C2607" s="8"/>
      <c r="D2607" s="8"/>
      <c r="E2607"/>
    </row>
    <row r="2608" spans="1:5" x14ac:dyDescent="0.3">
      <c r="A2608"/>
      <c r="B2608"/>
      <c r="C2608" s="8"/>
      <c r="D2608" s="8"/>
      <c r="E2608"/>
    </row>
    <row r="2609" spans="1:5" x14ac:dyDescent="0.3">
      <c r="A2609"/>
      <c r="B2609"/>
      <c r="C2609" s="8"/>
      <c r="D2609" s="8"/>
      <c r="E2609"/>
    </row>
    <row r="2610" spans="1:5" x14ac:dyDescent="0.3">
      <c r="A2610"/>
      <c r="B2610"/>
      <c r="C2610" s="8"/>
      <c r="D2610" s="8"/>
      <c r="E2610"/>
    </row>
    <row r="2611" spans="1:5" x14ac:dyDescent="0.3">
      <c r="A2611"/>
      <c r="B2611"/>
      <c r="C2611" s="8"/>
      <c r="D2611" s="8"/>
      <c r="E2611"/>
    </row>
    <row r="2612" spans="1:5" x14ac:dyDescent="0.3">
      <c r="A2612"/>
      <c r="B2612"/>
      <c r="C2612" s="8"/>
      <c r="D2612" s="8"/>
      <c r="E2612"/>
    </row>
    <row r="2613" spans="1:5" x14ac:dyDescent="0.3">
      <c r="A2613"/>
      <c r="B2613"/>
      <c r="C2613" s="8"/>
      <c r="D2613" s="8"/>
      <c r="E2613"/>
    </row>
    <row r="2614" spans="1:5" x14ac:dyDescent="0.3">
      <c r="A2614"/>
      <c r="B2614"/>
      <c r="C2614" s="8"/>
      <c r="D2614" s="8"/>
      <c r="E2614"/>
    </row>
    <row r="2615" spans="1:5" x14ac:dyDescent="0.3">
      <c r="A2615"/>
      <c r="B2615"/>
      <c r="C2615" s="8"/>
      <c r="D2615" s="8"/>
      <c r="E2615"/>
    </row>
    <row r="2616" spans="1:5" x14ac:dyDescent="0.3">
      <c r="A2616"/>
      <c r="B2616"/>
      <c r="C2616" s="8"/>
      <c r="D2616" s="8"/>
      <c r="E2616"/>
    </row>
    <row r="2617" spans="1:5" x14ac:dyDescent="0.3">
      <c r="A2617"/>
      <c r="B2617"/>
      <c r="C2617" s="8"/>
      <c r="D2617" s="8"/>
      <c r="E2617"/>
    </row>
    <row r="2618" spans="1:5" x14ac:dyDescent="0.3">
      <c r="A2618"/>
      <c r="B2618"/>
      <c r="C2618" s="8"/>
      <c r="D2618" s="8"/>
      <c r="E2618"/>
    </row>
    <row r="2619" spans="1:5" x14ac:dyDescent="0.3">
      <c r="A2619"/>
      <c r="B2619"/>
      <c r="C2619" s="8"/>
      <c r="D2619" s="8"/>
      <c r="E2619"/>
    </row>
    <row r="2620" spans="1:5" x14ac:dyDescent="0.3">
      <c r="A2620"/>
      <c r="B2620"/>
      <c r="C2620" s="8"/>
      <c r="D2620" s="8"/>
      <c r="E2620"/>
    </row>
    <row r="2621" spans="1:5" x14ac:dyDescent="0.3">
      <c r="A2621"/>
      <c r="B2621"/>
      <c r="C2621" s="8"/>
      <c r="D2621" s="8"/>
      <c r="E2621"/>
    </row>
    <row r="2622" spans="1:5" x14ac:dyDescent="0.3">
      <c r="A2622"/>
      <c r="B2622"/>
      <c r="C2622" s="8"/>
      <c r="D2622" s="8"/>
      <c r="E2622"/>
    </row>
    <row r="2623" spans="1:5" x14ac:dyDescent="0.3">
      <c r="A2623"/>
      <c r="B2623"/>
      <c r="C2623" s="8"/>
      <c r="D2623" s="8"/>
      <c r="E2623"/>
    </row>
    <row r="2624" spans="1:5" x14ac:dyDescent="0.3">
      <c r="A2624"/>
      <c r="B2624"/>
      <c r="C2624" s="8"/>
      <c r="D2624" s="8"/>
      <c r="E2624"/>
    </row>
    <row r="2625" spans="1:5" x14ac:dyDescent="0.3">
      <c r="A2625"/>
      <c r="B2625"/>
      <c r="C2625" s="8"/>
      <c r="D2625" s="8"/>
      <c r="E2625"/>
    </row>
    <row r="2626" spans="1:5" x14ac:dyDescent="0.3">
      <c r="A2626"/>
      <c r="B2626"/>
      <c r="C2626" s="8"/>
      <c r="D2626" s="8"/>
      <c r="E2626"/>
    </row>
    <row r="2627" spans="1:5" x14ac:dyDescent="0.3">
      <c r="A2627"/>
      <c r="B2627"/>
      <c r="C2627" s="8"/>
      <c r="D2627" s="8"/>
      <c r="E2627"/>
    </row>
    <row r="2628" spans="1:5" x14ac:dyDescent="0.3">
      <c r="A2628"/>
      <c r="B2628"/>
      <c r="C2628" s="8"/>
      <c r="D2628" s="8"/>
      <c r="E2628"/>
    </row>
    <row r="2629" spans="1:5" x14ac:dyDescent="0.3">
      <c r="A2629"/>
      <c r="B2629"/>
      <c r="C2629" s="8"/>
      <c r="D2629" s="8"/>
      <c r="E2629"/>
    </row>
    <row r="2630" spans="1:5" x14ac:dyDescent="0.3">
      <c r="A2630"/>
      <c r="B2630"/>
      <c r="C2630" s="8"/>
      <c r="D2630" s="8"/>
      <c r="E2630"/>
    </row>
    <row r="2631" spans="1:5" x14ac:dyDescent="0.3">
      <c r="A2631"/>
      <c r="B2631"/>
      <c r="C2631" s="8"/>
      <c r="D2631" s="8"/>
      <c r="E2631"/>
    </row>
    <row r="2632" spans="1:5" x14ac:dyDescent="0.3">
      <c r="A2632"/>
      <c r="B2632"/>
      <c r="C2632" s="8"/>
      <c r="D2632" s="8"/>
      <c r="E2632"/>
    </row>
    <row r="2633" spans="1:5" x14ac:dyDescent="0.3">
      <c r="A2633"/>
      <c r="B2633"/>
      <c r="C2633" s="8"/>
      <c r="D2633" s="8"/>
      <c r="E2633"/>
    </row>
    <row r="2634" spans="1:5" x14ac:dyDescent="0.3">
      <c r="A2634"/>
      <c r="B2634"/>
      <c r="C2634" s="8"/>
      <c r="D2634" s="8"/>
      <c r="E2634"/>
    </row>
    <row r="2635" spans="1:5" x14ac:dyDescent="0.3">
      <c r="A2635"/>
      <c r="B2635"/>
      <c r="C2635" s="8"/>
      <c r="D2635" s="8"/>
      <c r="E2635"/>
    </row>
    <row r="2636" spans="1:5" x14ac:dyDescent="0.3">
      <c r="A2636"/>
      <c r="B2636"/>
      <c r="C2636" s="8"/>
      <c r="D2636" s="8"/>
      <c r="E2636"/>
    </row>
    <row r="2637" spans="1:5" x14ac:dyDescent="0.3">
      <c r="A2637"/>
      <c r="B2637"/>
      <c r="C2637" s="8"/>
      <c r="D2637" s="8"/>
      <c r="E2637"/>
    </row>
    <row r="2638" spans="1:5" x14ac:dyDescent="0.3">
      <c r="A2638"/>
      <c r="B2638"/>
      <c r="C2638" s="8"/>
      <c r="D2638" s="8"/>
      <c r="E2638"/>
    </row>
    <row r="2639" spans="1:5" x14ac:dyDescent="0.3">
      <c r="A2639"/>
      <c r="B2639"/>
      <c r="C2639" s="8"/>
      <c r="D2639" s="8"/>
      <c r="E2639"/>
    </row>
    <row r="2640" spans="1:5" x14ac:dyDescent="0.3">
      <c r="A2640"/>
      <c r="B2640"/>
      <c r="C2640" s="8"/>
      <c r="D2640" s="8"/>
      <c r="E2640"/>
    </row>
    <row r="2641" spans="1:5" x14ac:dyDescent="0.3">
      <c r="A2641"/>
      <c r="B2641"/>
      <c r="C2641" s="8"/>
      <c r="D2641" s="8"/>
      <c r="E2641"/>
    </row>
    <row r="2642" spans="1:5" x14ac:dyDescent="0.3">
      <c r="A2642"/>
      <c r="B2642"/>
      <c r="C2642" s="8"/>
      <c r="D2642" s="8"/>
      <c r="E2642"/>
    </row>
    <row r="2643" spans="1:5" x14ac:dyDescent="0.3">
      <c r="A2643"/>
      <c r="B2643"/>
      <c r="C2643" s="8"/>
      <c r="D2643" s="8"/>
      <c r="E2643"/>
    </row>
    <row r="2644" spans="1:5" x14ac:dyDescent="0.3">
      <c r="A2644"/>
      <c r="B2644"/>
      <c r="C2644" s="8"/>
      <c r="D2644" s="8"/>
      <c r="E2644"/>
    </row>
    <row r="2645" spans="1:5" x14ac:dyDescent="0.3">
      <c r="A2645"/>
      <c r="B2645"/>
      <c r="C2645" s="8"/>
      <c r="D2645" s="8"/>
      <c r="E2645"/>
    </row>
    <row r="2646" spans="1:5" x14ac:dyDescent="0.3">
      <c r="A2646"/>
      <c r="B2646"/>
      <c r="C2646" s="8"/>
      <c r="D2646" s="8"/>
      <c r="E2646"/>
    </row>
    <row r="2647" spans="1:5" x14ac:dyDescent="0.3">
      <c r="A2647"/>
      <c r="B2647"/>
      <c r="C2647" s="8"/>
      <c r="D2647" s="8"/>
      <c r="E2647"/>
    </row>
    <row r="2648" spans="1:5" x14ac:dyDescent="0.3">
      <c r="A2648"/>
      <c r="B2648"/>
      <c r="C2648" s="8"/>
      <c r="D2648" s="8"/>
      <c r="E2648"/>
    </row>
    <row r="2649" spans="1:5" x14ac:dyDescent="0.3">
      <c r="A2649"/>
      <c r="B2649"/>
      <c r="C2649" s="8"/>
      <c r="D2649" s="8"/>
      <c r="E2649"/>
    </row>
    <row r="2650" spans="1:5" x14ac:dyDescent="0.3">
      <c r="A2650"/>
      <c r="B2650"/>
      <c r="C2650" s="8"/>
      <c r="D2650" s="8"/>
      <c r="E2650"/>
    </row>
    <row r="2651" spans="1:5" x14ac:dyDescent="0.3">
      <c r="A2651"/>
      <c r="B2651"/>
      <c r="C2651" s="8"/>
      <c r="D2651" s="8"/>
      <c r="E2651"/>
    </row>
    <row r="2652" spans="1:5" x14ac:dyDescent="0.3">
      <c r="A2652"/>
      <c r="B2652"/>
      <c r="C2652" s="8"/>
      <c r="D2652" s="8"/>
      <c r="E2652"/>
    </row>
    <row r="2653" spans="1:5" x14ac:dyDescent="0.3">
      <c r="A2653"/>
      <c r="B2653"/>
      <c r="C2653" s="8"/>
      <c r="D2653" s="8"/>
      <c r="E2653"/>
    </row>
    <row r="2654" spans="1:5" x14ac:dyDescent="0.3">
      <c r="A2654"/>
      <c r="B2654"/>
      <c r="C2654" s="8"/>
      <c r="D2654" s="8"/>
      <c r="E2654"/>
    </row>
    <row r="2655" spans="1:5" x14ac:dyDescent="0.3">
      <c r="A2655"/>
      <c r="B2655"/>
      <c r="C2655" s="8"/>
      <c r="D2655" s="8"/>
      <c r="E2655"/>
    </row>
    <row r="2656" spans="1:5" x14ac:dyDescent="0.3">
      <c r="A2656"/>
      <c r="B2656"/>
      <c r="C2656" s="8"/>
      <c r="D2656" s="8"/>
      <c r="E2656"/>
    </row>
    <row r="2657" spans="1:5" x14ac:dyDescent="0.3">
      <c r="A2657"/>
      <c r="B2657"/>
      <c r="C2657" s="8"/>
      <c r="D2657" s="8"/>
      <c r="E2657"/>
    </row>
    <row r="2658" spans="1:5" x14ac:dyDescent="0.3">
      <c r="A2658"/>
      <c r="B2658"/>
      <c r="C2658" s="8"/>
      <c r="D2658" s="8"/>
      <c r="E2658"/>
    </row>
    <row r="2659" spans="1:5" x14ac:dyDescent="0.3">
      <c r="A2659"/>
      <c r="B2659"/>
      <c r="C2659" s="8"/>
      <c r="D2659" s="8"/>
      <c r="E2659"/>
    </row>
    <row r="2660" spans="1:5" x14ac:dyDescent="0.3">
      <c r="A2660"/>
      <c r="B2660"/>
      <c r="C2660" s="8"/>
      <c r="D2660" s="8"/>
      <c r="E2660"/>
    </row>
    <row r="2661" spans="1:5" x14ac:dyDescent="0.3">
      <c r="A2661"/>
      <c r="B2661"/>
      <c r="C2661" s="8"/>
      <c r="D2661" s="8"/>
      <c r="E2661"/>
    </row>
    <row r="2662" spans="1:5" x14ac:dyDescent="0.3">
      <c r="A2662"/>
      <c r="B2662"/>
      <c r="C2662" s="8"/>
      <c r="D2662" s="8"/>
      <c r="E2662"/>
    </row>
    <row r="2663" spans="1:5" x14ac:dyDescent="0.3">
      <c r="A2663"/>
      <c r="B2663"/>
      <c r="C2663" s="8"/>
      <c r="D2663" s="8"/>
      <c r="E2663"/>
    </row>
    <row r="2664" spans="1:5" x14ac:dyDescent="0.3">
      <c r="A2664"/>
      <c r="B2664"/>
      <c r="C2664" s="8"/>
      <c r="D2664" s="8"/>
      <c r="E2664"/>
    </row>
    <row r="2665" spans="1:5" x14ac:dyDescent="0.3">
      <c r="A2665"/>
      <c r="B2665"/>
      <c r="C2665" s="8"/>
      <c r="D2665" s="8"/>
      <c r="E2665"/>
    </row>
    <row r="2666" spans="1:5" x14ac:dyDescent="0.3">
      <c r="A2666"/>
      <c r="B2666"/>
      <c r="C2666" s="8"/>
      <c r="D2666" s="8"/>
      <c r="E2666"/>
    </row>
    <row r="2667" spans="1:5" x14ac:dyDescent="0.3">
      <c r="A2667"/>
      <c r="B2667"/>
      <c r="C2667" s="8"/>
      <c r="D2667" s="8"/>
      <c r="E2667"/>
    </row>
    <row r="2668" spans="1:5" x14ac:dyDescent="0.3">
      <c r="A2668"/>
      <c r="B2668"/>
      <c r="C2668" s="8"/>
      <c r="D2668" s="8"/>
      <c r="E2668"/>
    </row>
    <row r="2669" spans="1:5" x14ac:dyDescent="0.3">
      <c r="A2669"/>
      <c r="B2669"/>
      <c r="C2669" s="8"/>
      <c r="D2669" s="8"/>
      <c r="E2669"/>
    </row>
    <row r="2670" spans="1:5" x14ac:dyDescent="0.3">
      <c r="A2670"/>
      <c r="B2670"/>
      <c r="C2670" s="8"/>
      <c r="D2670" s="8"/>
      <c r="E2670"/>
    </row>
    <row r="2671" spans="1:5" x14ac:dyDescent="0.3">
      <c r="A2671"/>
      <c r="B2671"/>
      <c r="C2671" s="8"/>
      <c r="D2671" s="8"/>
      <c r="E2671"/>
    </row>
    <row r="2672" spans="1:5" x14ac:dyDescent="0.3">
      <c r="A2672"/>
      <c r="B2672"/>
      <c r="C2672" s="8"/>
      <c r="D2672" s="8"/>
      <c r="E2672"/>
    </row>
    <row r="2673" spans="1:5" x14ac:dyDescent="0.3">
      <c r="A2673"/>
      <c r="B2673"/>
      <c r="C2673" s="8"/>
      <c r="D2673" s="8"/>
      <c r="E2673"/>
    </row>
    <row r="2674" spans="1:5" x14ac:dyDescent="0.3">
      <c r="A2674"/>
      <c r="B2674"/>
      <c r="C2674" s="8"/>
      <c r="D2674" s="8"/>
      <c r="E2674"/>
    </row>
    <row r="2675" spans="1:5" x14ac:dyDescent="0.3">
      <c r="A2675"/>
      <c r="B2675"/>
      <c r="C2675" s="8"/>
      <c r="D2675" s="8"/>
      <c r="E2675"/>
    </row>
    <row r="2676" spans="1:5" x14ac:dyDescent="0.3">
      <c r="A2676"/>
      <c r="B2676"/>
      <c r="C2676" s="8"/>
      <c r="D2676" s="8"/>
      <c r="E2676"/>
    </row>
    <row r="2677" spans="1:5" x14ac:dyDescent="0.3">
      <c r="A2677"/>
      <c r="B2677"/>
      <c r="C2677" s="8"/>
      <c r="D2677" s="8"/>
      <c r="E2677"/>
    </row>
    <row r="2678" spans="1:5" x14ac:dyDescent="0.3">
      <c r="A2678"/>
      <c r="B2678"/>
      <c r="C2678" s="8"/>
      <c r="D2678" s="8"/>
      <c r="E2678"/>
    </row>
    <row r="2679" spans="1:5" x14ac:dyDescent="0.3">
      <c r="A2679"/>
      <c r="B2679"/>
      <c r="C2679" s="8"/>
      <c r="D2679" s="8"/>
      <c r="E2679"/>
    </row>
    <row r="2680" spans="1:5" x14ac:dyDescent="0.3">
      <c r="A2680"/>
      <c r="B2680"/>
      <c r="C2680" s="8"/>
      <c r="D2680" s="8"/>
      <c r="E2680"/>
    </row>
    <row r="2681" spans="1:5" x14ac:dyDescent="0.3">
      <c r="A2681"/>
      <c r="B2681"/>
      <c r="C2681" s="8"/>
      <c r="D2681" s="8"/>
      <c r="E2681"/>
    </row>
    <row r="2682" spans="1:5" x14ac:dyDescent="0.3">
      <c r="A2682"/>
      <c r="B2682"/>
      <c r="C2682" s="8"/>
      <c r="D2682" s="8"/>
      <c r="E2682"/>
    </row>
    <row r="2683" spans="1:5" x14ac:dyDescent="0.3">
      <c r="A2683"/>
      <c r="B2683"/>
      <c r="C2683" s="8"/>
      <c r="D2683" s="8"/>
      <c r="E2683"/>
    </row>
    <row r="2684" spans="1:5" x14ac:dyDescent="0.3">
      <c r="A2684"/>
      <c r="B2684"/>
      <c r="C2684" s="8"/>
      <c r="D2684" s="8"/>
      <c r="E2684"/>
    </row>
    <row r="2685" spans="1:5" x14ac:dyDescent="0.3">
      <c r="A2685"/>
      <c r="B2685"/>
      <c r="C2685" s="8"/>
      <c r="D2685" s="8"/>
      <c r="E2685"/>
    </row>
    <row r="2686" spans="1:5" x14ac:dyDescent="0.3">
      <c r="A2686"/>
      <c r="B2686"/>
      <c r="C2686" s="8"/>
      <c r="D2686" s="8"/>
      <c r="E2686"/>
    </row>
    <row r="2687" spans="1:5" x14ac:dyDescent="0.3">
      <c r="A2687"/>
      <c r="B2687"/>
      <c r="C2687" s="8"/>
      <c r="D2687" s="8"/>
      <c r="E2687"/>
    </row>
    <row r="2688" spans="1:5" x14ac:dyDescent="0.3">
      <c r="A2688"/>
      <c r="B2688"/>
      <c r="C2688" s="8"/>
      <c r="D2688" s="8"/>
      <c r="E2688"/>
    </row>
    <row r="2689" spans="1:5" x14ac:dyDescent="0.3">
      <c r="A2689"/>
      <c r="B2689"/>
      <c r="C2689" s="8"/>
      <c r="D2689" s="8"/>
      <c r="E2689"/>
    </row>
    <row r="2690" spans="1:5" x14ac:dyDescent="0.3">
      <c r="A2690"/>
      <c r="B2690"/>
      <c r="C2690" s="8"/>
      <c r="D2690" s="8"/>
      <c r="E2690"/>
    </row>
    <row r="2691" spans="1:5" x14ac:dyDescent="0.3">
      <c r="A2691"/>
      <c r="B2691"/>
      <c r="C2691" s="8"/>
      <c r="D2691" s="8"/>
      <c r="E2691"/>
    </row>
    <row r="2692" spans="1:5" x14ac:dyDescent="0.3">
      <c r="A2692"/>
      <c r="B2692"/>
      <c r="C2692" s="8"/>
      <c r="D2692" s="8"/>
      <c r="E2692"/>
    </row>
    <row r="2693" spans="1:5" x14ac:dyDescent="0.3">
      <c r="A2693"/>
      <c r="B2693"/>
      <c r="C2693" s="8"/>
      <c r="D2693" s="8"/>
      <c r="E2693"/>
    </row>
    <row r="2694" spans="1:5" x14ac:dyDescent="0.3">
      <c r="A2694"/>
      <c r="B2694"/>
      <c r="C2694" s="8"/>
      <c r="D2694" s="8"/>
      <c r="E2694"/>
    </row>
    <row r="2695" spans="1:5" x14ac:dyDescent="0.3">
      <c r="A2695"/>
      <c r="B2695"/>
      <c r="C2695" s="8"/>
      <c r="D2695" s="8"/>
      <c r="E2695"/>
    </row>
    <row r="2696" spans="1:5" x14ac:dyDescent="0.3">
      <c r="A2696"/>
      <c r="B2696"/>
      <c r="C2696" s="8"/>
      <c r="D2696" s="8"/>
      <c r="E2696"/>
    </row>
    <row r="2697" spans="1:5" x14ac:dyDescent="0.3">
      <c r="A2697"/>
      <c r="B2697"/>
      <c r="C2697" s="8"/>
      <c r="D2697" s="8"/>
      <c r="E2697"/>
    </row>
    <row r="2698" spans="1:5" x14ac:dyDescent="0.3">
      <c r="A2698"/>
      <c r="B2698"/>
      <c r="C2698" s="8"/>
      <c r="D2698" s="8"/>
      <c r="E2698"/>
    </row>
    <row r="2699" spans="1:5" x14ac:dyDescent="0.3">
      <c r="A2699"/>
      <c r="B2699"/>
      <c r="C2699" s="8"/>
      <c r="D2699" s="8"/>
      <c r="E2699"/>
    </row>
    <row r="2700" spans="1:5" x14ac:dyDescent="0.3">
      <c r="A2700"/>
      <c r="B2700"/>
      <c r="C2700" s="8"/>
      <c r="D2700" s="8"/>
      <c r="E2700"/>
    </row>
    <row r="2701" spans="1:5" x14ac:dyDescent="0.3">
      <c r="A2701"/>
      <c r="B2701"/>
      <c r="C2701" s="8"/>
      <c r="D2701" s="8"/>
      <c r="E2701"/>
    </row>
    <row r="2702" spans="1:5" x14ac:dyDescent="0.3">
      <c r="A2702"/>
      <c r="B2702"/>
      <c r="C2702" s="8"/>
      <c r="D2702" s="8"/>
      <c r="E2702"/>
    </row>
    <row r="2703" spans="1:5" x14ac:dyDescent="0.3">
      <c r="A2703"/>
      <c r="B2703"/>
      <c r="C2703" s="8"/>
      <c r="D2703" s="8"/>
      <c r="E2703"/>
    </row>
    <row r="2704" spans="1:5" x14ac:dyDescent="0.3">
      <c r="A2704"/>
      <c r="B2704"/>
      <c r="C2704" s="8"/>
      <c r="D2704" s="8"/>
      <c r="E2704"/>
    </row>
    <row r="2705" spans="1:5" x14ac:dyDescent="0.3">
      <c r="A2705"/>
      <c r="B2705"/>
      <c r="C2705" s="8"/>
      <c r="D2705" s="8"/>
      <c r="E2705"/>
    </row>
    <row r="2706" spans="1:5" x14ac:dyDescent="0.3">
      <c r="A2706"/>
      <c r="B2706"/>
      <c r="C2706" s="8"/>
      <c r="D2706" s="8"/>
      <c r="E2706"/>
    </row>
    <row r="2707" spans="1:5" x14ac:dyDescent="0.3">
      <c r="A2707"/>
      <c r="B2707"/>
      <c r="C2707" s="8"/>
      <c r="D2707" s="8"/>
      <c r="E2707"/>
    </row>
    <row r="2708" spans="1:5" x14ac:dyDescent="0.3">
      <c r="A2708"/>
      <c r="B2708"/>
      <c r="C2708" s="8"/>
      <c r="D2708" s="8"/>
      <c r="E2708"/>
    </row>
    <row r="2709" spans="1:5" x14ac:dyDescent="0.3">
      <c r="A2709"/>
      <c r="B2709"/>
      <c r="C2709" s="8"/>
      <c r="D2709" s="8"/>
      <c r="E2709"/>
    </row>
    <row r="2710" spans="1:5" x14ac:dyDescent="0.3">
      <c r="A2710"/>
      <c r="B2710"/>
      <c r="C2710" s="8"/>
      <c r="D2710" s="8"/>
      <c r="E2710"/>
    </row>
    <row r="2711" spans="1:5" x14ac:dyDescent="0.3">
      <c r="A2711"/>
      <c r="B2711"/>
      <c r="C2711" s="8"/>
      <c r="D2711" s="8"/>
      <c r="E2711"/>
    </row>
    <row r="2712" spans="1:5" x14ac:dyDescent="0.3">
      <c r="A2712"/>
      <c r="B2712"/>
      <c r="C2712" s="8"/>
      <c r="D2712" s="8"/>
      <c r="E2712"/>
    </row>
    <row r="2713" spans="1:5" x14ac:dyDescent="0.3">
      <c r="A2713"/>
      <c r="B2713"/>
      <c r="C2713" s="8"/>
      <c r="D2713" s="8"/>
      <c r="E2713"/>
    </row>
    <row r="2714" spans="1:5" x14ac:dyDescent="0.3">
      <c r="A2714"/>
      <c r="B2714"/>
      <c r="C2714" s="8"/>
      <c r="D2714" s="8"/>
      <c r="E2714"/>
    </row>
    <row r="2715" spans="1:5" x14ac:dyDescent="0.3">
      <c r="A2715"/>
      <c r="B2715"/>
      <c r="C2715" s="8"/>
      <c r="D2715" s="8"/>
      <c r="E2715"/>
    </row>
    <row r="2716" spans="1:5" x14ac:dyDescent="0.3">
      <c r="A2716"/>
      <c r="B2716"/>
      <c r="C2716" s="8"/>
      <c r="D2716" s="8"/>
      <c r="E2716"/>
    </row>
    <row r="2717" spans="1:5" x14ac:dyDescent="0.3">
      <c r="A2717"/>
      <c r="B2717"/>
      <c r="C2717" s="8"/>
      <c r="D2717" s="8"/>
      <c r="E2717"/>
    </row>
    <row r="2718" spans="1:5" x14ac:dyDescent="0.3">
      <c r="A2718"/>
      <c r="B2718"/>
      <c r="C2718" s="8"/>
      <c r="D2718" s="8"/>
      <c r="E2718"/>
    </row>
    <row r="2719" spans="1:5" x14ac:dyDescent="0.3">
      <c r="A2719"/>
      <c r="B2719"/>
      <c r="C2719" s="8"/>
      <c r="D2719" s="8"/>
      <c r="E2719"/>
    </row>
    <row r="2720" spans="1:5" x14ac:dyDescent="0.3">
      <c r="A2720"/>
      <c r="B2720"/>
      <c r="C2720" s="8"/>
      <c r="D2720" s="8"/>
      <c r="E2720"/>
    </row>
    <row r="2721" spans="1:5" x14ac:dyDescent="0.3">
      <c r="A2721"/>
      <c r="B2721"/>
      <c r="C2721" s="8"/>
      <c r="D2721" s="8"/>
      <c r="E2721"/>
    </row>
    <row r="2722" spans="1:5" x14ac:dyDescent="0.3">
      <c r="A2722"/>
      <c r="B2722"/>
      <c r="C2722" s="8"/>
      <c r="D2722" s="8"/>
      <c r="E2722"/>
    </row>
    <row r="2723" spans="1:5" x14ac:dyDescent="0.3">
      <c r="A2723"/>
      <c r="B2723"/>
      <c r="C2723" s="8"/>
      <c r="D2723" s="8"/>
      <c r="E2723"/>
    </row>
    <row r="2724" spans="1:5" x14ac:dyDescent="0.3">
      <c r="A2724"/>
      <c r="B2724"/>
      <c r="C2724" s="8"/>
      <c r="D2724" s="8"/>
      <c r="E2724"/>
    </row>
    <row r="2725" spans="1:5" x14ac:dyDescent="0.3">
      <c r="A2725"/>
      <c r="B2725"/>
      <c r="C2725" s="8"/>
      <c r="D2725" s="8"/>
      <c r="E2725"/>
    </row>
    <row r="2726" spans="1:5" x14ac:dyDescent="0.3">
      <c r="A2726"/>
      <c r="B2726"/>
      <c r="C2726" s="8"/>
      <c r="D2726" s="8"/>
      <c r="E2726"/>
    </row>
    <row r="2727" spans="1:5" x14ac:dyDescent="0.3">
      <c r="A2727"/>
      <c r="B2727"/>
      <c r="C2727" s="8"/>
      <c r="D2727" s="8"/>
      <c r="E2727"/>
    </row>
    <row r="2728" spans="1:5" x14ac:dyDescent="0.3">
      <c r="A2728"/>
      <c r="B2728"/>
      <c r="C2728" s="8"/>
      <c r="D2728" s="8"/>
      <c r="E2728"/>
    </row>
    <row r="2729" spans="1:5" x14ac:dyDescent="0.3">
      <c r="A2729"/>
      <c r="B2729"/>
      <c r="C2729" s="8"/>
      <c r="D2729" s="8"/>
      <c r="E2729"/>
    </row>
    <row r="2730" spans="1:5" x14ac:dyDescent="0.3">
      <c r="A2730"/>
      <c r="B2730"/>
      <c r="C2730" s="8"/>
      <c r="D2730" s="8"/>
      <c r="E2730"/>
    </row>
    <row r="2731" spans="1:5" x14ac:dyDescent="0.3">
      <c r="A2731"/>
      <c r="B2731"/>
      <c r="C2731" s="8"/>
      <c r="D2731" s="8"/>
      <c r="E2731"/>
    </row>
    <row r="2732" spans="1:5" x14ac:dyDescent="0.3">
      <c r="A2732"/>
      <c r="B2732"/>
      <c r="C2732" s="8"/>
      <c r="D2732" s="8"/>
      <c r="E2732"/>
    </row>
    <row r="2733" spans="1:5" x14ac:dyDescent="0.3">
      <c r="A2733"/>
      <c r="B2733"/>
      <c r="C2733" s="8"/>
      <c r="D2733" s="8"/>
      <c r="E2733"/>
    </row>
    <row r="2734" spans="1:5" x14ac:dyDescent="0.3">
      <c r="A2734"/>
      <c r="B2734"/>
      <c r="C2734" s="8"/>
      <c r="D2734" s="8"/>
      <c r="E2734"/>
    </row>
    <row r="2735" spans="1:5" x14ac:dyDescent="0.3">
      <c r="A2735"/>
      <c r="B2735"/>
      <c r="C2735" s="8"/>
      <c r="D2735" s="8"/>
      <c r="E2735"/>
    </row>
    <row r="2736" spans="1:5" x14ac:dyDescent="0.3">
      <c r="A2736"/>
      <c r="B2736"/>
      <c r="C2736" s="8"/>
      <c r="D2736" s="8"/>
      <c r="E2736"/>
    </row>
    <row r="2737" spans="1:5" x14ac:dyDescent="0.3">
      <c r="A2737"/>
      <c r="B2737"/>
      <c r="C2737" s="8"/>
      <c r="D2737" s="8"/>
      <c r="E2737"/>
    </row>
    <row r="2738" spans="1:5" x14ac:dyDescent="0.3">
      <c r="A2738"/>
      <c r="B2738"/>
      <c r="C2738" s="8"/>
      <c r="D2738" s="8"/>
      <c r="E2738"/>
    </row>
    <row r="2739" spans="1:5" x14ac:dyDescent="0.3">
      <c r="A2739"/>
      <c r="B2739"/>
      <c r="C2739" s="8"/>
      <c r="D2739" s="8"/>
      <c r="E2739"/>
    </row>
    <row r="2740" spans="1:5" x14ac:dyDescent="0.3">
      <c r="A2740"/>
      <c r="B2740"/>
      <c r="C2740" s="8"/>
      <c r="D2740" s="8"/>
      <c r="E2740"/>
    </row>
    <row r="2741" spans="1:5" x14ac:dyDescent="0.3">
      <c r="A2741"/>
      <c r="B2741"/>
      <c r="C2741" s="8"/>
      <c r="D2741" s="8"/>
      <c r="E2741"/>
    </row>
    <row r="2742" spans="1:5" x14ac:dyDescent="0.3">
      <c r="A2742"/>
      <c r="B2742"/>
      <c r="C2742" s="8"/>
      <c r="D2742" s="8"/>
      <c r="E2742"/>
    </row>
    <row r="2743" spans="1:5" x14ac:dyDescent="0.3">
      <c r="A2743"/>
      <c r="B2743"/>
      <c r="C2743" s="8"/>
      <c r="D2743" s="8"/>
      <c r="E2743"/>
    </row>
    <row r="2744" spans="1:5" x14ac:dyDescent="0.3">
      <c r="A2744"/>
      <c r="B2744"/>
      <c r="C2744" s="8"/>
      <c r="D2744" s="8"/>
      <c r="E2744"/>
    </row>
    <row r="2745" spans="1:5" x14ac:dyDescent="0.3">
      <c r="A2745"/>
      <c r="B2745"/>
      <c r="C2745" s="8"/>
      <c r="D2745" s="8"/>
      <c r="E2745"/>
    </row>
    <row r="2746" spans="1:5" x14ac:dyDescent="0.3">
      <c r="A2746"/>
      <c r="B2746"/>
      <c r="C2746" s="8"/>
      <c r="D2746" s="8"/>
      <c r="E2746"/>
    </row>
    <row r="2747" spans="1:5" x14ac:dyDescent="0.3">
      <c r="A2747"/>
      <c r="B2747"/>
      <c r="C2747" s="8"/>
      <c r="D2747" s="8"/>
      <c r="E2747"/>
    </row>
    <row r="2748" spans="1:5" x14ac:dyDescent="0.3">
      <c r="A2748"/>
      <c r="B2748"/>
      <c r="C2748" s="8"/>
      <c r="D2748" s="8"/>
      <c r="E2748"/>
    </row>
    <row r="2749" spans="1:5" x14ac:dyDescent="0.3">
      <c r="A2749"/>
      <c r="B2749"/>
      <c r="C2749" s="8"/>
      <c r="D2749" s="8"/>
      <c r="E2749"/>
    </row>
    <row r="2750" spans="1:5" x14ac:dyDescent="0.3">
      <c r="A2750"/>
      <c r="B2750"/>
      <c r="C2750" s="8"/>
      <c r="D2750" s="8"/>
      <c r="E2750"/>
    </row>
    <row r="2751" spans="1:5" x14ac:dyDescent="0.3">
      <c r="A2751"/>
      <c r="B2751"/>
      <c r="C2751" s="8"/>
      <c r="D2751" s="8"/>
      <c r="E2751"/>
    </row>
    <row r="2752" spans="1:5" x14ac:dyDescent="0.3">
      <c r="A2752"/>
      <c r="B2752"/>
      <c r="C2752" s="8"/>
      <c r="D2752" s="8"/>
      <c r="E2752"/>
    </row>
    <row r="2753" spans="1:5" x14ac:dyDescent="0.3">
      <c r="A2753"/>
      <c r="B2753"/>
      <c r="C2753" s="8"/>
      <c r="D2753" s="8"/>
      <c r="E2753"/>
    </row>
    <row r="2754" spans="1:5" x14ac:dyDescent="0.3">
      <c r="A2754"/>
      <c r="B2754"/>
      <c r="C2754" s="8"/>
      <c r="D2754" s="8"/>
      <c r="E2754"/>
    </row>
    <row r="2755" spans="1:5" x14ac:dyDescent="0.3">
      <c r="A2755"/>
      <c r="B2755"/>
      <c r="C2755" s="8"/>
      <c r="D2755" s="8"/>
      <c r="E2755"/>
    </row>
    <row r="2756" spans="1:5" x14ac:dyDescent="0.3">
      <c r="A2756"/>
      <c r="B2756"/>
      <c r="C2756" s="8"/>
      <c r="D2756" s="8"/>
      <c r="E2756"/>
    </row>
    <row r="2757" spans="1:5" x14ac:dyDescent="0.3">
      <c r="A2757"/>
      <c r="B2757"/>
      <c r="C2757" s="8"/>
      <c r="D2757" s="8"/>
      <c r="E2757"/>
    </row>
    <row r="2758" spans="1:5" x14ac:dyDescent="0.3">
      <c r="A2758"/>
      <c r="B2758"/>
      <c r="C2758" s="8"/>
      <c r="D2758" s="8"/>
      <c r="E2758"/>
    </row>
    <row r="2759" spans="1:5" x14ac:dyDescent="0.3">
      <c r="A2759"/>
      <c r="B2759"/>
      <c r="C2759" s="8"/>
      <c r="D2759" s="8"/>
      <c r="E2759"/>
    </row>
    <row r="2760" spans="1:5" x14ac:dyDescent="0.3">
      <c r="A2760"/>
      <c r="B2760"/>
      <c r="C2760" s="8"/>
      <c r="D2760" s="8"/>
      <c r="E2760"/>
    </row>
    <row r="2761" spans="1:5" x14ac:dyDescent="0.3">
      <c r="A2761"/>
      <c r="B2761"/>
      <c r="C2761" s="8"/>
      <c r="D2761" s="8"/>
      <c r="E2761"/>
    </row>
    <row r="2762" spans="1:5" x14ac:dyDescent="0.3">
      <c r="A2762"/>
      <c r="B2762"/>
      <c r="C2762" s="8"/>
      <c r="D2762" s="8"/>
      <c r="E2762"/>
    </row>
    <row r="2763" spans="1:5" x14ac:dyDescent="0.3">
      <c r="A2763"/>
      <c r="B2763"/>
      <c r="C2763" s="8"/>
      <c r="D2763" s="8"/>
      <c r="E2763"/>
    </row>
    <row r="2764" spans="1:5" x14ac:dyDescent="0.3">
      <c r="A2764"/>
      <c r="B2764"/>
      <c r="C2764" s="8"/>
      <c r="D2764" s="8"/>
      <c r="E2764"/>
    </row>
    <row r="2765" spans="1:5" x14ac:dyDescent="0.3">
      <c r="A2765"/>
      <c r="B2765"/>
      <c r="C2765" s="8"/>
      <c r="D2765" s="8"/>
      <c r="E2765"/>
    </row>
    <row r="2766" spans="1:5" x14ac:dyDescent="0.3">
      <c r="A2766"/>
      <c r="B2766"/>
      <c r="C2766" s="8"/>
      <c r="D2766" s="8"/>
      <c r="E2766"/>
    </row>
    <row r="2767" spans="1:5" x14ac:dyDescent="0.3">
      <c r="A2767"/>
      <c r="B2767"/>
      <c r="C2767" s="8"/>
      <c r="D2767" s="8"/>
      <c r="E2767"/>
    </row>
    <row r="2768" spans="1:5" x14ac:dyDescent="0.3">
      <c r="A2768"/>
      <c r="B2768"/>
      <c r="C2768" s="8"/>
      <c r="D2768" s="8"/>
      <c r="E2768"/>
    </row>
    <row r="2769" spans="1:5" x14ac:dyDescent="0.3">
      <c r="A2769"/>
      <c r="B2769"/>
      <c r="C2769" s="8"/>
      <c r="D2769" s="8"/>
      <c r="E2769"/>
    </row>
    <row r="2770" spans="1:5" x14ac:dyDescent="0.3">
      <c r="A2770"/>
      <c r="B2770"/>
      <c r="C2770" s="8"/>
      <c r="D2770" s="8"/>
      <c r="E2770"/>
    </row>
    <row r="2771" spans="1:5" x14ac:dyDescent="0.3">
      <c r="A2771"/>
      <c r="B2771"/>
      <c r="C2771" s="8"/>
      <c r="D2771" s="8"/>
      <c r="E2771"/>
    </row>
    <row r="2772" spans="1:5" x14ac:dyDescent="0.3">
      <c r="A2772"/>
      <c r="B2772"/>
      <c r="C2772" s="8"/>
      <c r="D2772" s="8"/>
      <c r="E2772"/>
    </row>
    <row r="2773" spans="1:5" x14ac:dyDescent="0.3">
      <c r="A2773"/>
      <c r="B2773"/>
      <c r="C2773" s="8"/>
      <c r="D2773" s="8"/>
      <c r="E2773"/>
    </row>
    <row r="2774" spans="1:5" x14ac:dyDescent="0.3">
      <c r="A2774"/>
      <c r="B2774"/>
      <c r="C2774" s="8"/>
      <c r="D2774" s="8"/>
      <c r="E2774"/>
    </row>
    <row r="2775" spans="1:5" x14ac:dyDescent="0.3">
      <c r="A2775"/>
      <c r="B2775"/>
      <c r="C2775" s="8"/>
      <c r="D2775" s="8"/>
      <c r="E2775"/>
    </row>
    <row r="2776" spans="1:5" x14ac:dyDescent="0.3">
      <c r="A2776"/>
      <c r="B2776"/>
      <c r="C2776" s="8"/>
      <c r="D2776" s="8"/>
      <c r="E2776"/>
    </row>
    <row r="2777" spans="1:5" x14ac:dyDescent="0.3">
      <c r="A2777"/>
      <c r="B2777"/>
      <c r="C2777" s="8"/>
      <c r="D2777" s="8"/>
      <c r="E2777"/>
    </row>
    <row r="2778" spans="1:5" x14ac:dyDescent="0.3">
      <c r="A2778"/>
      <c r="B2778"/>
      <c r="C2778" s="8"/>
      <c r="D2778" s="8"/>
      <c r="E2778"/>
    </row>
    <row r="2779" spans="1:5" x14ac:dyDescent="0.3">
      <c r="A2779"/>
      <c r="B2779"/>
      <c r="C2779" s="8"/>
      <c r="D2779" s="8"/>
      <c r="E2779"/>
    </row>
    <row r="2780" spans="1:5" x14ac:dyDescent="0.3">
      <c r="A2780"/>
      <c r="B2780"/>
      <c r="C2780" s="8"/>
      <c r="D2780" s="8"/>
      <c r="E2780"/>
    </row>
    <row r="2781" spans="1:5" x14ac:dyDescent="0.3">
      <c r="A2781"/>
      <c r="B2781"/>
      <c r="C2781" s="8"/>
      <c r="D2781" s="8"/>
      <c r="E2781"/>
    </row>
    <row r="2782" spans="1:5" x14ac:dyDescent="0.3">
      <c r="A2782"/>
      <c r="B2782"/>
      <c r="C2782" s="8"/>
      <c r="D2782" s="8"/>
      <c r="E2782"/>
    </row>
    <row r="2783" spans="1:5" x14ac:dyDescent="0.3">
      <c r="A2783"/>
      <c r="B2783"/>
      <c r="C2783" s="8"/>
      <c r="D2783" s="8"/>
      <c r="E2783"/>
    </row>
    <row r="2784" spans="1:5" x14ac:dyDescent="0.3">
      <c r="A2784"/>
      <c r="B2784"/>
      <c r="C2784" s="8"/>
      <c r="D2784" s="8"/>
      <c r="E2784"/>
    </row>
    <row r="2785" spans="1:5" x14ac:dyDescent="0.3">
      <c r="A2785"/>
      <c r="B2785"/>
      <c r="C2785" s="8"/>
      <c r="D2785" s="8"/>
      <c r="E2785"/>
    </row>
    <row r="2786" spans="1:5" x14ac:dyDescent="0.3">
      <c r="A2786"/>
      <c r="B2786"/>
      <c r="C2786" s="8"/>
      <c r="D2786" s="8"/>
      <c r="E2786"/>
    </row>
    <row r="2787" spans="1:5" x14ac:dyDescent="0.3">
      <c r="A2787"/>
      <c r="B2787"/>
      <c r="C2787" s="8"/>
      <c r="D2787" s="8"/>
      <c r="E2787"/>
    </row>
    <row r="2788" spans="1:5" x14ac:dyDescent="0.3">
      <c r="A2788"/>
      <c r="B2788"/>
      <c r="C2788" s="8"/>
      <c r="D2788" s="8"/>
      <c r="E2788"/>
    </row>
    <row r="2789" spans="1:5" x14ac:dyDescent="0.3">
      <c r="A2789"/>
      <c r="B2789"/>
      <c r="C2789" s="8"/>
      <c r="D2789" s="8"/>
      <c r="E2789"/>
    </row>
    <row r="2790" spans="1:5" x14ac:dyDescent="0.3">
      <c r="A2790"/>
      <c r="B2790"/>
      <c r="C2790" s="8"/>
      <c r="D2790" s="8"/>
      <c r="E2790"/>
    </row>
    <row r="2791" spans="1:5" x14ac:dyDescent="0.3">
      <c r="A2791"/>
      <c r="B2791"/>
      <c r="C2791" s="8"/>
      <c r="D2791" s="8"/>
      <c r="E2791"/>
    </row>
    <row r="2792" spans="1:5" x14ac:dyDescent="0.3">
      <c r="A2792"/>
      <c r="B2792"/>
      <c r="C2792" s="8"/>
      <c r="D2792" s="8"/>
      <c r="E2792"/>
    </row>
    <row r="2793" spans="1:5" x14ac:dyDescent="0.3">
      <c r="A2793"/>
      <c r="B2793"/>
      <c r="C2793" s="8"/>
      <c r="D2793" s="8"/>
      <c r="E2793"/>
    </row>
    <row r="2794" spans="1:5" x14ac:dyDescent="0.3">
      <c r="A2794"/>
      <c r="B2794"/>
      <c r="C2794" s="8"/>
      <c r="D2794" s="8"/>
      <c r="E2794"/>
    </row>
    <row r="2795" spans="1:5" x14ac:dyDescent="0.3">
      <c r="A2795"/>
      <c r="B2795"/>
      <c r="C2795" s="8"/>
      <c r="D2795" s="8"/>
      <c r="E2795"/>
    </row>
    <row r="2796" spans="1:5" x14ac:dyDescent="0.3">
      <c r="A2796"/>
      <c r="B2796"/>
      <c r="C2796" s="8"/>
      <c r="D2796" s="8"/>
      <c r="E2796"/>
    </row>
    <row r="2797" spans="1:5" x14ac:dyDescent="0.3">
      <c r="A2797"/>
      <c r="B2797"/>
      <c r="C2797" s="8"/>
      <c r="D2797" s="8"/>
      <c r="E2797"/>
    </row>
    <row r="2798" spans="1:5" x14ac:dyDescent="0.3">
      <c r="A2798"/>
      <c r="B2798"/>
      <c r="C2798" s="8"/>
      <c r="D2798" s="8"/>
      <c r="E2798"/>
    </row>
    <row r="2799" spans="1:5" x14ac:dyDescent="0.3">
      <c r="A2799"/>
      <c r="B2799"/>
      <c r="C2799" s="8"/>
      <c r="D2799" s="8"/>
      <c r="E2799"/>
    </row>
    <row r="2800" spans="1:5" x14ac:dyDescent="0.3">
      <c r="A2800"/>
      <c r="B2800"/>
      <c r="C2800" s="8"/>
      <c r="D2800" s="8"/>
      <c r="E2800"/>
    </row>
    <row r="2801" spans="1:5" x14ac:dyDescent="0.3">
      <c r="A2801"/>
      <c r="B2801"/>
      <c r="C2801" s="8"/>
      <c r="D2801" s="8"/>
      <c r="E2801"/>
    </row>
    <row r="2802" spans="1:5" x14ac:dyDescent="0.3">
      <c r="A2802"/>
      <c r="B2802"/>
      <c r="C2802" s="8"/>
      <c r="D2802" s="8"/>
      <c r="E2802"/>
    </row>
    <row r="2803" spans="1:5" x14ac:dyDescent="0.3">
      <c r="A2803"/>
      <c r="B2803"/>
      <c r="C2803" s="8"/>
      <c r="D2803" s="8"/>
      <c r="E2803"/>
    </row>
    <row r="2804" spans="1:5" x14ac:dyDescent="0.3">
      <c r="A2804"/>
      <c r="B2804"/>
      <c r="C2804" s="8"/>
      <c r="D2804" s="8"/>
      <c r="E2804"/>
    </row>
    <row r="2805" spans="1:5" x14ac:dyDescent="0.3">
      <c r="A2805"/>
      <c r="B2805"/>
      <c r="C2805" s="8"/>
      <c r="D2805" s="8"/>
      <c r="E2805"/>
    </row>
    <row r="2806" spans="1:5" x14ac:dyDescent="0.3">
      <c r="A2806"/>
      <c r="B2806"/>
      <c r="C2806" s="8"/>
      <c r="D2806" s="8"/>
      <c r="E2806"/>
    </row>
    <row r="2807" spans="1:5" x14ac:dyDescent="0.3">
      <c r="A2807"/>
      <c r="B2807"/>
      <c r="C2807" s="8"/>
      <c r="D2807" s="8"/>
      <c r="E2807"/>
    </row>
    <row r="2808" spans="1:5" x14ac:dyDescent="0.3">
      <c r="A2808"/>
      <c r="B2808"/>
      <c r="C2808" s="8"/>
      <c r="D2808" s="8"/>
      <c r="E2808"/>
    </row>
    <row r="2809" spans="1:5" x14ac:dyDescent="0.3">
      <c r="A2809"/>
      <c r="B2809"/>
      <c r="C2809" s="8"/>
      <c r="D2809" s="8"/>
      <c r="E2809"/>
    </row>
    <row r="2810" spans="1:5" x14ac:dyDescent="0.3">
      <c r="A2810"/>
      <c r="B2810"/>
      <c r="C2810" s="8"/>
      <c r="D2810" s="8"/>
      <c r="E2810"/>
    </row>
    <row r="2811" spans="1:5" x14ac:dyDescent="0.3">
      <c r="A2811"/>
      <c r="B2811"/>
      <c r="C2811" s="8"/>
      <c r="D2811" s="8"/>
      <c r="E2811"/>
    </row>
    <row r="2812" spans="1:5" x14ac:dyDescent="0.3">
      <c r="A2812"/>
      <c r="B2812"/>
      <c r="C2812" s="8"/>
      <c r="D2812" s="8"/>
      <c r="E2812"/>
    </row>
    <row r="2813" spans="1:5" x14ac:dyDescent="0.3">
      <c r="A2813"/>
      <c r="B2813"/>
      <c r="C2813" s="8"/>
      <c r="D2813" s="8"/>
      <c r="E2813"/>
    </row>
    <row r="2814" spans="1:5" x14ac:dyDescent="0.3">
      <c r="A2814"/>
      <c r="B2814"/>
      <c r="C2814" s="8"/>
      <c r="D2814" s="8"/>
      <c r="E2814"/>
    </row>
    <row r="2815" spans="1:5" x14ac:dyDescent="0.3">
      <c r="A2815"/>
      <c r="B2815"/>
      <c r="C2815" s="8"/>
      <c r="D2815" s="8"/>
      <c r="E2815"/>
    </row>
    <row r="2816" spans="1:5" x14ac:dyDescent="0.3">
      <c r="A2816"/>
      <c r="B2816"/>
      <c r="C2816" s="8"/>
      <c r="D2816" s="8"/>
      <c r="E2816"/>
    </row>
    <row r="2817" spans="1:5" x14ac:dyDescent="0.3">
      <c r="A2817"/>
      <c r="B2817"/>
      <c r="C2817" s="8"/>
      <c r="D2817" s="8"/>
      <c r="E2817"/>
    </row>
    <row r="2818" spans="1:5" x14ac:dyDescent="0.3">
      <c r="A2818"/>
      <c r="B2818"/>
      <c r="C2818" s="8"/>
      <c r="D2818" s="8"/>
      <c r="E2818"/>
    </row>
    <row r="2819" spans="1:5" x14ac:dyDescent="0.3">
      <c r="A2819"/>
      <c r="B2819"/>
      <c r="C2819" s="8"/>
      <c r="D2819" s="8"/>
      <c r="E2819"/>
    </row>
    <row r="2820" spans="1:5" x14ac:dyDescent="0.3">
      <c r="A2820"/>
      <c r="B2820"/>
      <c r="C2820" s="8"/>
      <c r="D2820" s="8"/>
      <c r="E2820"/>
    </row>
    <row r="2821" spans="1:5" x14ac:dyDescent="0.3">
      <c r="A2821"/>
      <c r="B2821"/>
      <c r="C2821" s="8"/>
      <c r="D2821" s="8"/>
      <c r="E2821"/>
    </row>
    <row r="2822" spans="1:5" x14ac:dyDescent="0.3">
      <c r="A2822"/>
      <c r="B2822"/>
      <c r="C2822" s="8"/>
      <c r="D2822" s="8"/>
      <c r="E2822"/>
    </row>
    <row r="2823" spans="1:5" x14ac:dyDescent="0.3">
      <c r="A2823"/>
      <c r="B2823"/>
      <c r="C2823" s="8"/>
      <c r="D2823" s="8"/>
      <c r="E2823"/>
    </row>
    <row r="2824" spans="1:5" x14ac:dyDescent="0.3">
      <c r="A2824"/>
      <c r="B2824"/>
      <c r="C2824" s="8"/>
      <c r="D2824" s="8"/>
      <c r="E2824"/>
    </row>
    <row r="2825" spans="1:5" x14ac:dyDescent="0.3">
      <c r="A2825"/>
      <c r="B2825"/>
      <c r="C2825" s="8"/>
      <c r="D2825" s="8"/>
      <c r="E2825"/>
    </row>
    <row r="2826" spans="1:5" x14ac:dyDescent="0.3">
      <c r="A2826"/>
      <c r="B2826"/>
      <c r="C2826" s="8"/>
      <c r="D2826" s="8"/>
      <c r="E2826"/>
    </row>
    <row r="2827" spans="1:5" x14ac:dyDescent="0.3">
      <c r="A2827"/>
      <c r="B2827"/>
      <c r="C2827" s="8"/>
      <c r="D2827" s="8"/>
      <c r="E2827"/>
    </row>
    <row r="2828" spans="1:5" x14ac:dyDescent="0.3">
      <c r="A2828"/>
      <c r="B2828"/>
      <c r="C2828" s="8"/>
      <c r="D2828" s="8"/>
      <c r="E2828"/>
    </row>
    <row r="2829" spans="1:5" x14ac:dyDescent="0.3">
      <c r="A2829"/>
      <c r="B2829"/>
      <c r="C2829" s="8"/>
      <c r="D2829" s="8"/>
      <c r="E2829"/>
    </row>
    <row r="2830" spans="1:5" x14ac:dyDescent="0.3">
      <c r="A2830"/>
      <c r="B2830"/>
      <c r="C2830" s="8"/>
      <c r="D2830" s="8"/>
      <c r="E2830"/>
    </row>
    <row r="2831" spans="1:5" x14ac:dyDescent="0.3">
      <c r="A2831"/>
      <c r="B2831"/>
      <c r="C2831" s="8"/>
      <c r="D2831" s="8"/>
      <c r="E2831"/>
    </row>
    <row r="2832" spans="1:5" x14ac:dyDescent="0.3">
      <c r="A2832"/>
      <c r="B2832"/>
      <c r="C2832" s="8"/>
      <c r="D2832" s="8"/>
      <c r="E2832"/>
    </row>
    <row r="2833" spans="1:5" x14ac:dyDescent="0.3">
      <c r="A2833"/>
      <c r="B2833"/>
      <c r="C2833" s="8"/>
      <c r="D2833" s="8"/>
      <c r="E2833"/>
    </row>
    <row r="2834" spans="1:5" x14ac:dyDescent="0.3">
      <c r="A2834"/>
      <c r="B2834"/>
      <c r="C2834" s="8"/>
      <c r="D2834" s="8"/>
      <c r="E2834"/>
    </row>
    <row r="2835" spans="1:5" x14ac:dyDescent="0.3">
      <c r="A2835"/>
      <c r="B2835"/>
      <c r="C2835" s="8"/>
      <c r="D2835" s="8"/>
      <c r="E2835"/>
    </row>
    <row r="2836" spans="1:5" x14ac:dyDescent="0.3">
      <c r="A2836"/>
      <c r="B2836"/>
      <c r="C2836" s="8"/>
      <c r="D2836" s="8"/>
      <c r="E2836"/>
    </row>
    <row r="2837" spans="1:5" x14ac:dyDescent="0.3">
      <c r="A2837"/>
      <c r="B2837"/>
      <c r="C2837" s="8"/>
      <c r="D2837" s="8"/>
      <c r="E2837"/>
    </row>
    <row r="2838" spans="1:5" x14ac:dyDescent="0.3">
      <c r="A2838"/>
      <c r="B2838"/>
      <c r="C2838" s="8"/>
      <c r="D2838" s="8"/>
      <c r="E2838"/>
    </row>
    <row r="2839" spans="1:5" x14ac:dyDescent="0.3">
      <c r="A2839"/>
      <c r="B2839"/>
      <c r="C2839" s="8"/>
      <c r="D2839" s="8"/>
      <c r="E2839"/>
    </row>
    <row r="2840" spans="1:5" x14ac:dyDescent="0.3">
      <c r="A2840"/>
      <c r="B2840"/>
      <c r="C2840" s="8"/>
      <c r="D2840" s="8"/>
      <c r="E2840"/>
    </row>
    <row r="2841" spans="1:5" x14ac:dyDescent="0.3">
      <c r="A2841"/>
      <c r="B2841"/>
      <c r="C2841" s="8"/>
      <c r="D2841" s="8"/>
      <c r="E2841"/>
    </row>
    <row r="2842" spans="1:5" x14ac:dyDescent="0.3">
      <c r="A2842"/>
      <c r="B2842"/>
      <c r="C2842" s="8"/>
      <c r="D2842" s="8"/>
      <c r="E2842"/>
    </row>
    <row r="2843" spans="1:5" x14ac:dyDescent="0.3">
      <c r="A2843"/>
      <c r="B2843"/>
      <c r="C2843" s="8"/>
      <c r="D2843" s="8"/>
      <c r="E2843"/>
    </row>
    <row r="2844" spans="1:5" x14ac:dyDescent="0.3">
      <c r="A2844"/>
      <c r="B2844"/>
      <c r="C2844" s="8"/>
      <c r="D2844" s="8"/>
      <c r="E2844"/>
    </row>
    <row r="2845" spans="1:5" x14ac:dyDescent="0.3">
      <c r="A2845"/>
      <c r="B2845"/>
      <c r="C2845" s="8"/>
      <c r="D2845" s="8"/>
      <c r="E2845"/>
    </row>
    <row r="2846" spans="1:5" x14ac:dyDescent="0.3">
      <c r="A2846"/>
      <c r="B2846"/>
      <c r="C2846" s="8"/>
      <c r="D2846" s="8"/>
      <c r="E2846"/>
    </row>
    <row r="2847" spans="1:5" x14ac:dyDescent="0.3">
      <c r="A2847"/>
      <c r="B2847"/>
      <c r="C2847" s="8"/>
      <c r="D2847" s="8"/>
      <c r="E2847"/>
    </row>
    <row r="2848" spans="1:5" x14ac:dyDescent="0.3">
      <c r="A2848"/>
      <c r="B2848"/>
      <c r="C2848" s="8"/>
      <c r="D2848" s="8"/>
      <c r="E2848"/>
    </row>
    <row r="2849" spans="1:5" x14ac:dyDescent="0.3">
      <c r="A2849"/>
      <c r="B2849"/>
      <c r="C2849" s="8"/>
      <c r="D2849" s="8"/>
      <c r="E2849"/>
    </row>
    <row r="2850" spans="1:5" x14ac:dyDescent="0.3">
      <c r="A2850"/>
      <c r="B2850"/>
      <c r="C2850" s="8"/>
      <c r="D2850" s="8"/>
      <c r="E2850"/>
    </row>
    <row r="2851" spans="1:5" x14ac:dyDescent="0.3">
      <c r="A2851"/>
      <c r="B2851"/>
      <c r="C2851" s="8"/>
      <c r="D2851" s="8"/>
      <c r="E2851"/>
    </row>
    <row r="2852" spans="1:5" x14ac:dyDescent="0.3">
      <c r="A2852"/>
      <c r="B2852"/>
      <c r="C2852" s="8"/>
      <c r="D2852" s="8"/>
      <c r="E2852"/>
    </row>
    <row r="2853" spans="1:5" x14ac:dyDescent="0.3">
      <c r="A2853"/>
      <c r="B2853"/>
      <c r="C2853" s="8"/>
      <c r="D2853" s="8"/>
      <c r="E2853"/>
    </row>
    <row r="2854" spans="1:5" x14ac:dyDescent="0.3">
      <c r="A2854"/>
      <c r="B2854"/>
      <c r="C2854" s="8"/>
      <c r="D2854" s="8"/>
      <c r="E2854"/>
    </row>
    <row r="2855" spans="1:5" x14ac:dyDescent="0.3">
      <c r="A2855"/>
      <c r="B2855"/>
      <c r="C2855" s="8"/>
      <c r="D2855" s="8"/>
      <c r="E2855"/>
    </row>
    <row r="2856" spans="1:5" x14ac:dyDescent="0.3">
      <c r="A2856"/>
      <c r="B2856"/>
      <c r="C2856" s="8"/>
      <c r="D2856" s="8"/>
      <c r="E2856"/>
    </row>
    <row r="2857" spans="1:5" x14ac:dyDescent="0.3">
      <c r="A2857"/>
      <c r="B2857"/>
      <c r="C2857" s="8"/>
      <c r="D2857" s="8"/>
      <c r="E2857"/>
    </row>
    <row r="2858" spans="1:5" x14ac:dyDescent="0.3">
      <c r="A2858"/>
      <c r="B2858"/>
      <c r="C2858" s="8"/>
      <c r="D2858" s="8"/>
      <c r="E2858"/>
    </row>
    <row r="2859" spans="1:5" x14ac:dyDescent="0.3">
      <c r="A2859"/>
      <c r="B2859"/>
      <c r="C2859" s="8"/>
      <c r="D2859" s="8"/>
      <c r="E2859"/>
    </row>
    <row r="2860" spans="1:5" x14ac:dyDescent="0.3">
      <c r="A2860"/>
      <c r="B2860"/>
      <c r="C2860" s="8"/>
      <c r="D2860" s="8"/>
      <c r="E2860"/>
    </row>
    <row r="2861" spans="1:5" x14ac:dyDescent="0.3">
      <c r="A2861"/>
      <c r="B2861"/>
      <c r="C2861" s="8"/>
      <c r="D2861" s="8"/>
      <c r="E2861"/>
    </row>
    <row r="2862" spans="1:5" x14ac:dyDescent="0.3">
      <c r="A2862"/>
      <c r="B2862"/>
      <c r="C2862" s="8"/>
      <c r="D2862" s="8"/>
      <c r="E2862"/>
    </row>
    <row r="2863" spans="1:5" x14ac:dyDescent="0.3">
      <c r="A2863"/>
      <c r="B2863"/>
      <c r="C2863" s="8"/>
      <c r="D2863" s="8"/>
      <c r="E2863"/>
    </row>
    <row r="2864" spans="1:5" x14ac:dyDescent="0.3">
      <c r="A2864"/>
      <c r="B2864"/>
      <c r="C2864" s="8"/>
      <c r="D2864" s="8"/>
      <c r="E2864"/>
    </row>
    <row r="2865" spans="1:5" x14ac:dyDescent="0.3">
      <c r="A2865"/>
      <c r="B2865"/>
      <c r="C2865" s="8"/>
      <c r="D2865" s="8"/>
      <c r="E2865"/>
    </row>
    <row r="2866" spans="1:5" x14ac:dyDescent="0.3">
      <c r="A2866"/>
      <c r="B2866"/>
      <c r="C2866" s="8"/>
      <c r="D2866" s="8"/>
      <c r="E2866"/>
    </row>
    <row r="2867" spans="1:5" x14ac:dyDescent="0.3">
      <c r="A2867"/>
      <c r="B2867"/>
      <c r="C2867" s="8"/>
      <c r="D2867" s="8"/>
      <c r="E2867"/>
    </row>
    <row r="2868" spans="1:5" x14ac:dyDescent="0.3">
      <c r="A2868"/>
      <c r="B2868"/>
      <c r="C2868" s="8"/>
      <c r="D2868" s="8"/>
      <c r="E2868"/>
    </row>
    <row r="2869" spans="1:5" x14ac:dyDescent="0.3">
      <c r="A2869"/>
      <c r="B2869"/>
      <c r="C2869" s="8"/>
      <c r="D2869" s="8"/>
      <c r="E2869"/>
    </row>
    <row r="2870" spans="1:5" x14ac:dyDescent="0.3">
      <c r="A2870"/>
      <c r="B2870"/>
      <c r="C2870" s="8"/>
      <c r="D2870" s="8"/>
      <c r="E2870"/>
    </row>
    <row r="2871" spans="1:5" x14ac:dyDescent="0.3">
      <c r="A2871"/>
      <c r="B2871"/>
      <c r="C2871" s="8"/>
      <c r="D2871" s="8"/>
      <c r="E2871"/>
    </row>
    <row r="2872" spans="1:5" x14ac:dyDescent="0.3">
      <c r="A2872"/>
      <c r="B2872"/>
      <c r="C2872" s="8"/>
      <c r="D2872" s="8"/>
      <c r="E2872"/>
    </row>
    <row r="2873" spans="1:5" x14ac:dyDescent="0.3">
      <c r="A2873"/>
      <c r="B2873"/>
      <c r="C2873" s="8"/>
      <c r="D2873" s="8"/>
      <c r="E2873"/>
    </row>
    <row r="2874" spans="1:5" x14ac:dyDescent="0.3">
      <c r="A2874"/>
      <c r="B2874"/>
      <c r="C2874" s="8"/>
      <c r="D2874" s="8"/>
      <c r="E2874"/>
    </row>
    <row r="2875" spans="1:5" x14ac:dyDescent="0.3">
      <c r="A2875"/>
      <c r="B2875"/>
      <c r="C2875" s="8"/>
      <c r="D2875" s="8"/>
      <c r="E2875"/>
    </row>
    <row r="2876" spans="1:5" x14ac:dyDescent="0.3">
      <c r="A2876"/>
      <c r="B2876"/>
      <c r="C2876" s="8"/>
      <c r="D2876" s="8"/>
      <c r="E2876"/>
    </row>
    <row r="2877" spans="1:5" x14ac:dyDescent="0.3">
      <c r="A2877"/>
      <c r="B2877"/>
      <c r="C2877" s="8"/>
      <c r="D2877" s="8"/>
      <c r="E2877"/>
    </row>
    <row r="2878" spans="1:5" x14ac:dyDescent="0.3">
      <c r="A2878"/>
      <c r="B2878"/>
      <c r="C2878" s="8"/>
      <c r="D2878" s="8"/>
      <c r="E2878"/>
    </row>
    <row r="2879" spans="1:5" x14ac:dyDescent="0.3">
      <c r="A2879"/>
      <c r="B2879"/>
      <c r="C2879" s="8"/>
      <c r="D2879" s="8"/>
      <c r="E2879"/>
    </row>
    <row r="2880" spans="1:5" x14ac:dyDescent="0.3">
      <c r="A2880"/>
      <c r="B2880"/>
      <c r="C2880" s="8"/>
      <c r="D2880" s="8"/>
      <c r="E2880"/>
    </row>
    <row r="2881" spans="1:5" x14ac:dyDescent="0.3">
      <c r="A2881"/>
      <c r="B2881"/>
      <c r="C2881" s="8"/>
      <c r="D2881" s="8"/>
      <c r="E2881"/>
    </row>
    <row r="2882" spans="1:5" x14ac:dyDescent="0.3">
      <c r="A2882"/>
      <c r="B2882"/>
      <c r="C2882" s="8"/>
      <c r="D2882" s="8"/>
      <c r="E2882"/>
    </row>
    <row r="2883" spans="1:5" x14ac:dyDescent="0.3">
      <c r="A2883"/>
      <c r="B2883"/>
      <c r="C2883" s="8"/>
      <c r="D2883" s="8"/>
      <c r="E2883"/>
    </row>
    <row r="2884" spans="1:5" x14ac:dyDescent="0.3">
      <c r="A2884"/>
      <c r="B2884"/>
      <c r="C2884" s="8"/>
      <c r="D2884" s="8"/>
      <c r="E2884"/>
    </row>
    <row r="2885" spans="1:5" x14ac:dyDescent="0.3">
      <c r="A2885"/>
      <c r="B2885"/>
      <c r="C2885" s="8"/>
      <c r="D2885" s="8"/>
      <c r="E2885"/>
    </row>
    <row r="2886" spans="1:5" x14ac:dyDescent="0.3">
      <c r="A2886"/>
      <c r="B2886"/>
      <c r="C2886" s="8"/>
      <c r="D2886" s="8"/>
      <c r="E2886"/>
    </row>
    <row r="2887" spans="1:5" x14ac:dyDescent="0.3">
      <c r="A2887"/>
      <c r="B2887"/>
      <c r="C2887" s="8"/>
      <c r="D2887" s="8"/>
      <c r="E2887"/>
    </row>
    <row r="2888" spans="1:5" x14ac:dyDescent="0.3">
      <c r="A2888"/>
      <c r="B2888"/>
      <c r="C2888" s="8"/>
      <c r="D2888" s="8"/>
      <c r="E2888"/>
    </row>
    <row r="2889" spans="1:5" x14ac:dyDescent="0.3">
      <c r="A2889"/>
      <c r="B2889"/>
      <c r="C2889" s="8"/>
      <c r="D2889" s="8"/>
      <c r="E2889"/>
    </row>
    <row r="2890" spans="1:5" x14ac:dyDescent="0.3">
      <c r="A2890"/>
      <c r="B2890"/>
      <c r="C2890" s="8"/>
      <c r="D2890" s="8"/>
      <c r="E2890"/>
    </row>
    <row r="2891" spans="1:5" x14ac:dyDescent="0.3">
      <c r="A2891"/>
      <c r="B2891"/>
      <c r="C2891" s="8"/>
      <c r="D2891" s="8"/>
      <c r="E2891"/>
    </row>
    <row r="2892" spans="1:5" x14ac:dyDescent="0.3">
      <c r="A2892"/>
      <c r="B2892"/>
      <c r="C2892" s="8"/>
      <c r="D2892" s="8"/>
      <c r="E2892"/>
    </row>
    <row r="2893" spans="1:5" x14ac:dyDescent="0.3">
      <c r="A2893"/>
      <c r="B2893"/>
      <c r="C2893" s="8"/>
      <c r="D2893" s="8"/>
      <c r="E2893"/>
    </row>
    <row r="2894" spans="1:5" x14ac:dyDescent="0.3">
      <c r="A2894"/>
      <c r="B2894"/>
      <c r="C2894" s="8"/>
      <c r="D2894" s="8"/>
      <c r="E2894"/>
    </row>
    <row r="2895" spans="1:5" x14ac:dyDescent="0.3">
      <c r="A2895"/>
      <c r="B2895"/>
      <c r="C2895" s="8"/>
      <c r="D2895" s="8"/>
      <c r="E2895"/>
    </row>
    <row r="2896" spans="1:5" x14ac:dyDescent="0.3">
      <c r="A2896"/>
      <c r="B2896"/>
      <c r="C2896" s="8"/>
      <c r="D2896" s="8"/>
      <c r="E2896"/>
    </row>
    <row r="2897" spans="1:5" x14ac:dyDescent="0.3">
      <c r="A2897"/>
      <c r="B2897"/>
      <c r="C2897" s="8"/>
      <c r="D2897" s="8"/>
      <c r="E2897"/>
    </row>
    <row r="2898" spans="1:5" x14ac:dyDescent="0.3">
      <c r="A2898"/>
      <c r="B2898"/>
      <c r="C2898" s="8"/>
      <c r="D2898" s="8"/>
      <c r="E2898"/>
    </row>
    <row r="2899" spans="1:5" x14ac:dyDescent="0.3">
      <c r="A2899"/>
      <c r="B2899"/>
      <c r="C2899" s="8"/>
      <c r="D2899" s="8"/>
      <c r="E2899"/>
    </row>
    <row r="2900" spans="1:5" x14ac:dyDescent="0.3">
      <c r="A2900"/>
      <c r="B2900"/>
      <c r="C2900" s="8"/>
      <c r="D2900" s="8"/>
      <c r="E2900"/>
    </row>
    <row r="2901" spans="1:5" x14ac:dyDescent="0.3">
      <c r="A2901"/>
      <c r="B2901"/>
      <c r="C2901" s="8"/>
      <c r="D2901" s="8"/>
      <c r="E2901"/>
    </row>
    <row r="2902" spans="1:5" x14ac:dyDescent="0.3">
      <c r="A2902"/>
      <c r="B2902"/>
      <c r="C2902" s="8"/>
      <c r="D2902" s="8"/>
      <c r="E2902"/>
    </row>
    <row r="2903" spans="1:5" x14ac:dyDescent="0.3">
      <c r="A2903"/>
      <c r="B2903"/>
      <c r="C2903" s="8"/>
      <c r="D2903" s="8"/>
      <c r="E2903"/>
    </row>
    <row r="2904" spans="1:5" x14ac:dyDescent="0.3">
      <c r="A2904"/>
      <c r="B2904"/>
      <c r="C2904" s="8"/>
      <c r="D2904" s="8"/>
      <c r="E2904"/>
    </row>
    <row r="2905" spans="1:5" x14ac:dyDescent="0.3">
      <c r="A2905"/>
      <c r="B2905"/>
      <c r="C2905" s="8"/>
      <c r="D2905" s="8"/>
      <c r="E2905"/>
    </row>
    <row r="2906" spans="1:5" x14ac:dyDescent="0.3">
      <c r="A2906"/>
      <c r="B2906"/>
      <c r="C2906" s="8"/>
      <c r="D2906" s="8"/>
      <c r="E2906"/>
    </row>
    <row r="2907" spans="1:5" x14ac:dyDescent="0.3">
      <c r="A2907"/>
      <c r="B2907"/>
      <c r="C2907" s="8"/>
      <c r="D2907" s="8"/>
      <c r="E2907"/>
    </row>
    <row r="2908" spans="1:5" x14ac:dyDescent="0.3">
      <c r="A2908"/>
      <c r="B2908"/>
      <c r="C2908" s="8"/>
      <c r="D2908" s="8"/>
      <c r="E2908"/>
    </row>
    <row r="2909" spans="1:5" x14ac:dyDescent="0.3">
      <c r="A2909"/>
      <c r="B2909"/>
      <c r="C2909" s="8"/>
      <c r="D2909" s="8"/>
      <c r="E2909"/>
    </row>
    <row r="2910" spans="1:5" x14ac:dyDescent="0.3">
      <c r="A2910"/>
      <c r="B2910"/>
      <c r="C2910" s="8"/>
      <c r="D2910" s="8"/>
      <c r="E2910"/>
    </row>
    <row r="2911" spans="1:5" x14ac:dyDescent="0.3">
      <c r="A2911"/>
      <c r="B2911"/>
      <c r="C2911" s="8"/>
      <c r="D2911" s="8"/>
      <c r="E2911"/>
    </row>
    <row r="2912" spans="1:5" x14ac:dyDescent="0.3">
      <c r="A2912"/>
      <c r="B2912"/>
      <c r="C2912" s="8"/>
      <c r="D2912" s="8"/>
      <c r="E2912"/>
    </row>
    <row r="2913" spans="1:5" x14ac:dyDescent="0.3">
      <c r="A2913"/>
      <c r="B2913"/>
      <c r="C2913" s="8"/>
      <c r="D2913" s="8"/>
      <c r="E2913"/>
    </row>
    <row r="2914" spans="1:5" x14ac:dyDescent="0.3">
      <c r="A2914"/>
      <c r="B2914"/>
      <c r="C2914" s="8"/>
      <c r="D2914" s="8"/>
      <c r="E2914"/>
    </row>
    <row r="2915" spans="1:5" x14ac:dyDescent="0.3">
      <c r="A2915"/>
      <c r="B2915"/>
      <c r="C2915" s="8"/>
      <c r="D2915" s="8"/>
      <c r="E2915"/>
    </row>
    <row r="2916" spans="1:5" x14ac:dyDescent="0.3">
      <c r="A2916"/>
      <c r="B2916"/>
      <c r="C2916" s="8"/>
      <c r="D2916" s="8"/>
      <c r="E2916"/>
    </row>
    <row r="2917" spans="1:5" x14ac:dyDescent="0.3">
      <c r="A2917"/>
      <c r="B2917"/>
      <c r="C2917" s="8"/>
      <c r="D2917" s="8"/>
      <c r="E2917"/>
    </row>
    <row r="2918" spans="1:5" x14ac:dyDescent="0.3">
      <c r="A2918"/>
      <c r="B2918"/>
      <c r="C2918" s="8"/>
      <c r="D2918" s="8"/>
      <c r="E2918"/>
    </row>
    <row r="2919" spans="1:5" x14ac:dyDescent="0.3">
      <c r="A2919"/>
      <c r="B2919"/>
      <c r="C2919" s="8"/>
      <c r="D2919" s="8"/>
      <c r="E2919"/>
    </row>
    <row r="2920" spans="1:5" x14ac:dyDescent="0.3">
      <c r="A2920"/>
      <c r="B2920"/>
      <c r="C2920" s="8"/>
      <c r="D2920" s="8"/>
      <c r="E2920"/>
    </row>
    <row r="2921" spans="1:5" x14ac:dyDescent="0.3">
      <c r="A2921"/>
      <c r="B2921"/>
      <c r="C2921" s="8"/>
      <c r="D2921" s="8"/>
      <c r="E2921"/>
    </row>
    <row r="2922" spans="1:5" x14ac:dyDescent="0.3">
      <c r="A2922"/>
      <c r="B2922"/>
      <c r="C2922" s="8"/>
      <c r="D2922" s="8"/>
      <c r="E2922"/>
    </row>
    <row r="2923" spans="1:5" x14ac:dyDescent="0.3">
      <c r="A2923"/>
      <c r="B2923"/>
      <c r="C2923" s="8"/>
      <c r="D2923" s="8"/>
      <c r="E2923"/>
    </row>
    <row r="2924" spans="1:5" x14ac:dyDescent="0.3">
      <c r="A2924"/>
      <c r="B2924"/>
      <c r="C2924" s="8"/>
      <c r="D2924" s="8"/>
      <c r="E2924"/>
    </row>
    <row r="2925" spans="1:5" x14ac:dyDescent="0.3">
      <c r="A2925"/>
      <c r="B2925"/>
      <c r="C2925" s="8"/>
      <c r="D2925" s="8"/>
      <c r="E2925"/>
    </row>
    <row r="2926" spans="1:5" x14ac:dyDescent="0.3">
      <c r="A2926"/>
      <c r="B2926"/>
      <c r="C2926" s="8"/>
      <c r="D2926" s="8"/>
      <c r="E2926"/>
    </row>
    <row r="2927" spans="1:5" x14ac:dyDescent="0.3">
      <c r="A2927"/>
      <c r="B2927"/>
      <c r="C2927" s="8"/>
      <c r="D2927" s="8"/>
      <c r="E2927"/>
    </row>
    <row r="2928" spans="1:5" x14ac:dyDescent="0.3">
      <c r="A2928"/>
      <c r="B2928"/>
      <c r="C2928" s="8"/>
      <c r="D2928" s="8"/>
      <c r="E2928"/>
    </row>
    <row r="2929" spans="1:5" x14ac:dyDescent="0.3">
      <c r="A2929"/>
      <c r="B2929"/>
      <c r="C2929" s="8"/>
      <c r="D2929" s="8"/>
      <c r="E2929"/>
    </row>
    <row r="2930" spans="1:5" x14ac:dyDescent="0.3">
      <c r="A2930"/>
      <c r="B2930"/>
      <c r="C2930" s="8"/>
      <c r="D2930" s="8"/>
      <c r="E2930"/>
    </row>
    <row r="2931" spans="1:5" x14ac:dyDescent="0.3">
      <c r="A2931"/>
      <c r="B2931"/>
      <c r="C2931" s="8"/>
      <c r="D2931" s="8"/>
      <c r="E2931"/>
    </row>
    <row r="2932" spans="1:5" x14ac:dyDescent="0.3">
      <c r="A2932"/>
      <c r="B2932"/>
      <c r="C2932" s="8"/>
      <c r="D2932" s="8"/>
      <c r="E2932"/>
    </row>
    <row r="2933" spans="1:5" x14ac:dyDescent="0.3">
      <c r="A2933"/>
      <c r="B2933"/>
      <c r="C2933" s="8"/>
      <c r="D2933" s="8"/>
      <c r="E2933"/>
    </row>
    <row r="2934" spans="1:5" x14ac:dyDescent="0.3">
      <c r="A2934"/>
      <c r="B2934"/>
      <c r="C2934" s="8"/>
      <c r="D2934" s="8"/>
      <c r="E2934"/>
    </row>
    <row r="2935" spans="1:5" x14ac:dyDescent="0.3">
      <c r="A2935"/>
      <c r="B2935"/>
      <c r="C2935" s="8"/>
      <c r="D2935" s="8"/>
      <c r="E2935"/>
    </row>
    <row r="2936" spans="1:5" x14ac:dyDescent="0.3">
      <c r="A2936"/>
      <c r="B2936"/>
      <c r="C2936" s="8"/>
      <c r="D2936" s="8"/>
      <c r="E2936"/>
    </row>
    <row r="2937" spans="1:5" x14ac:dyDescent="0.3">
      <c r="A2937"/>
      <c r="B2937"/>
      <c r="C2937" s="8"/>
      <c r="D2937" s="8"/>
      <c r="E2937"/>
    </row>
    <row r="2938" spans="1:5" x14ac:dyDescent="0.3">
      <c r="A2938"/>
      <c r="B2938"/>
      <c r="C2938" s="8"/>
      <c r="D2938" s="8"/>
      <c r="E2938"/>
    </row>
    <row r="2939" spans="1:5" x14ac:dyDescent="0.3">
      <c r="A2939"/>
      <c r="B2939"/>
      <c r="C2939" s="8"/>
      <c r="D2939" s="8"/>
      <c r="E2939"/>
    </row>
    <row r="2940" spans="1:5" x14ac:dyDescent="0.3">
      <c r="A2940"/>
      <c r="B2940"/>
      <c r="C2940" s="8"/>
      <c r="D2940" s="8"/>
      <c r="E2940"/>
    </row>
    <row r="2941" spans="1:5" x14ac:dyDescent="0.3">
      <c r="A2941"/>
      <c r="B2941"/>
      <c r="C2941" s="8"/>
      <c r="D2941" s="8"/>
      <c r="E2941"/>
    </row>
    <row r="2942" spans="1:5" x14ac:dyDescent="0.3">
      <c r="A2942"/>
      <c r="B2942"/>
      <c r="C2942" s="8"/>
      <c r="D2942" s="8"/>
      <c r="E2942"/>
    </row>
    <row r="2943" spans="1:5" x14ac:dyDescent="0.3">
      <c r="A2943"/>
      <c r="B2943"/>
      <c r="C2943" s="8"/>
      <c r="D2943" s="8"/>
      <c r="E2943"/>
    </row>
    <row r="2944" spans="1:5" x14ac:dyDescent="0.3">
      <c r="A2944"/>
      <c r="B2944"/>
      <c r="C2944" s="8"/>
      <c r="D2944" s="8"/>
      <c r="E2944"/>
    </row>
    <row r="2945" spans="1:5" x14ac:dyDescent="0.3">
      <c r="A2945"/>
      <c r="B2945"/>
      <c r="C2945" s="8"/>
      <c r="D2945" s="8"/>
      <c r="E2945"/>
    </row>
    <row r="2946" spans="1:5" x14ac:dyDescent="0.3">
      <c r="A2946"/>
      <c r="B2946"/>
      <c r="C2946" s="8"/>
      <c r="D2946" s="8"/>
      <c r="E2946"/>
    </row>
    <row r="2947" spans="1:5" x14ac:dyDescent="0.3">
      <c r="A2947"/>
      <c r="B2947"/>
      <c r="C2947" s="8"/>
      <c r="D2947" s="8"/>
      <c r="E2947"/>
    </row>
    <row r="2948" spans="1:5" x14ac:dyDescent="0.3">
      <c r="A2948"/>
      <c r="B2948"/>
      <c r="C2948" s="8"/>
      <c r="D2948" s="8"/>
      <c r="E2948"/>
    </row>
    <row r="2949" spans="1:5" x14ac:dyDescent="0.3">
      <c r="A2949"/>
      <c r="B2949"/>
      <c r="C2949" s="8"/>
      <c r="D2949" s="8"/>
      <c r="E2949"/>
    </row>
    <row r="2950" spans="1:5" x14ac:dyDescent="0.3">
      <c r="A2950"/>
      <c r="B2950"/>
      <c r="C2950" s="8"/>
      <c r="D2950" s="8"/>
      <c r="E2950"/>
    </row>
    <row r="2951" spans="1:5" x14ac:dyDescent="0.3">
      <c r="A2951"/>
      <c r="B2951"/>
      <c r="C2951" s="8"/>
      <c r="D2951" s="8"/>
      <c r="E2951"/>
    </row>
    <row r="2952" spans="1:5" x14ac:dyDescent="0.3">
      <c r="A2952"/>
      <c r="B2952"/>
      <c r="C2952" s="8"/>
      <c r="D2952" s="8"/>
      <c r="E2952"/>
    </row>
    <row r="2953" spans="1:5" x14ac:dyDescent="0.3">
      <c r="A2953"/>
      <c r="B2953"/>
      <c r="C2953" s="8"/>
      <c r="D2953" s="8"/>
      <c r="E2953"/>
    </row>
    <row r="2954" spans="1:5" x14ac:dyDescent="0.3">
      <c r="A2954"/>
      <c r="B2954"/>
      <c r="C2954" s="8"/>
      <c r="D2954" s="8"/>
      <c r="E2954"/>
    </row>
    <row r="2955" spans="1:5" x14ac:dyDescent="0.3">
      <c r="A2955"/>
      <c r="B2955"/>
      <c r="C2955" s="8"/>
      <c r="D2955" s="8"/>
      <c r="E2955"/>
    </row>
    <row r="2956" spans="1:5" x14ac:dyDescent="0.3">
      <c r="A2956"/>
      <c r="B2956"/>
      <c r="C2956" s="8"/>
      <c r="D2956" s="8"/>
      <c r="E2956"/>
    </row>
    <row r="2957" spans="1:5" x14ac:dyDescent="0.3">
      <c r="A2957"/>
      <c r="B2957"/>
      <c r="C2957" s="8"/>
      <c r="D2957" s="8"/>
      <c r="E2957"/>
    </row>
    <row r="2958" spans="1:5" x14ac:dyDescent="0.3">
      <c r="A2958"/>
      <c r="B2958"/>
      <c r="C2958" s="8"/>
      <c r="D2958" s="8"/>
      <c r="E2958"/>
    </row>
    <row r="2959" spans="1:5" x14ac:dyDescent="0.3">
      <c r="A2959"/>
      <c r="B2959"/>
      <c r="C2959" s="8"/>
      <c r="D2959" s="8"/>
      <c r="E2959"/>
    </row>
    <row r="2960" spans="1:5" x14ac:dyDescent="0.3">
      <c r="A2960"/>
      <c r="B2960"/>
      <c r="C2960" s="8"/>
      <c r="D2960" s="8"/>
      <c r="E2960"/>
    </row>
    <row r="2961" spans="1:5" x14ac:dyDescent="0.3">
      <c r="A2961"/>
      <c r="B2961"/>
      <c r="C2961" s="8"/>
      <c r="D2961" s="8"/>
      <c r="E2961"/>
    </row>
    <row r="2962" spans="1:5" x14ac:dyDescent="0.3">
      <c r="A2962"/>
      <c r="B2962"/>
      <c r="C2962" s="8"/>
      <c r="D2962" s="8"/>
      <c r="E2962"/>
    </row>
    <row r="2963" spans="1:5" x14ac:dyDescent="0.3">
      <c r="A2963"/>
      <c r="B2963"/>
      <c r="C2963" s="8"/>
      <c r="D2963" s="8"/>
      <c r="E2963"/>
    </row>
    <row r="2964" spans="1:5" x14ac:dyDescent="0.3">
      <c r="A2964"/>
      <c r="B2964"/>
      <c r="C2964" s="8"/>
      <c r="D2964" s="8"/>
      <c r="E2964"/>
    </row>
    <row r="2965" spans="1:5" x14ac:dyDescent="0.3">
      <c r="A2965"/>
      <c r="B2965"/>
      <c r="C2965" s="8"/>
      <c r="D2965" s="8"/>
      <c r="E2965"/>
    </row>
    <row r="2966" spans="1:5" x14ac:dyDescent="0.3">
      <c r="A2966"/>
      <c r="B2966"/>
      <c r="C2966" s="8"/>
      <c r="D2966" s="8"/>
      <c r="E2966"/>
    </row>
    <row r="2967" spans="1:5" x14ac:dyDescent="0.3">
      <c r="A2967"/>
      <c r="B2967"/>
      <c r="C2967" s="8"/>
      <c r="D2967" s="8"/>
      <c r="E2967"/>
    </row>
    <row r="2968" spans="1:5" x14ac:dyDescent="0.3">
      <c r="A2968"/>
      <c r="B2968"/>
      <c r="C2968" s="8"/>
      <c r="D2968" s="8"/>
      <c r="E2968"/>
    </row>
    <row r="2969" spans="1:5" x14ac:dyDescent="0.3">
      <c r="A2969"/>
      <c r="B2969"/>
      <c r="C2969" s="8"/>
      <c r="D2969" s="8"/>
      <c r="E2969"/>
    </row>
    <row r="2970" spans="1:5" x14ac:dyDescent="0.3">
      <c r="A2970"/>
      <c r="B2970"/>
      <c r="C2970" s="8"/>
      <c r="D2970" s="8"/>
      <c r="E2970"/>
    </row>
    <row r="2971" spans="1:5" x14ac:dyDescent="0.3">
      <c r="A2971"/>
      <c r="B2971"/>
      <c r="C2971" s="8"/>
      <c r="D2971" s="8"/>
      <c r="E2971"/>
    </row>
    <row r="2972" spans="1:5" x14ac:dyDescent="0.3">
      <c r="A2972"/>
      <c r="B2972"/>
      <c r="C2972" s="8"/>
      <c r="D2972" s="8"/>
      <c r="E2972"/>
    </row>
    <row r="2973" spans="1:5" x14ac:dyDescent="0.3">
      <c r="A2973"/>
      <c r="B2973"/>
      <c r="C2973" s="8"/>
      <c r="D2973" s="8"/>
      <c r="E2973"/>
    </row>
    <row r="2974" spans="1:5" x14ac:dyDescent="0.3">
      <c r="A2974"/>
      <c r="B2974"/>
      <c r="C2974" s="8"/>
      <c r="D2974" s="8"/>
      <c r="E2974"/>
    </row>
    <row r="2975" spans="1:5" x14ac:dyDescent="0.3">
      <c r="A2975"/>
      <c r="B2975"/>
      <c r="C2975" s="8"/>
      <c r="D2975" s="8"/>
      <c r="E2975"/>
    </row>
    <row r="2976" spans="1:5" x14ac:dyDescent="0.3">
      <c r="A2976"/>
      <c r="B2976"/>
      <c r="C2976" s="8"/>
      <c r="D2976" s="8"/>
      <c r="E2976"/>
    </row>
    <row r="2977" spans="1:5" x14ac:dyDescent="0.3">
      <c r="A2977"/>
      <c r="B2977"/>
      <c r="C2977" s="8"/>
      <c r="D2977" s="8"/>
      <c r="E2977"/>
    </row>
    <row r="2978" spans="1:5" x14ac:dyDescent="0.3">
      <c r="A2978"/>
      <c r="B2978"/>
      <c r="C2978" s="8"/>
      <c r="D2978" s="8"/>
      <c r="E2978"/>
    </row>
    <row r="2979" spans="1:5" x14ac:dyDescent="0.3">
      <c r="A2979"/>
      <c r="B2979"/>
      <c r="C2979" s="8"/>
      <c r="D2979" s="8"/>
      <c r="E2979"/>
    </row>
    <row r="2980" spans="1:5" x14ac:dyDescent="0.3">
      <c r="A2980"/>
      <c r="B2980"/>
      <c r="C2980" s="8"/>
      <c r="D2980" s="8"/>
      <c r="E2980"/>
    </row>
    <row r="2981" spans="1:5" x14ac:dyDescent="0.3">
      <c r="A2981"/>
      <c r="B2981"/>
      <c r="C2981" s="8"/>
      <c r="D2981" s="8"/>
      <c r="E2981"/>
    </row>
    <row r="2982" spans="1:5" x14ac:dyDescent="0.3">
      <c r="A2982"/>
      <c r="B2982"/>
      <c r="C2982" s="8"/>
      <c r="D2982" s="8"/>
      <c r="E2982"/>
    </row>
    <row r="2983" spans="1:5" x14ac:dyDescent="0.3">
      <c r="A2983"/>
      <c r="B2983"/>
      <c r="C2983" s="8"/>
      <c r="D2983" s="8"/>
      <c r="E2983"/>
    </row>
    <row r="2984" spans="1:5" x14ac:dyDescent="0.3">
      <c r="A2984"/>
      <c r="B2984"/>
      <c r="C2984" s="8"/>
      <c r="D2984" s="8"/>
      <c r="E2984"/>
    </row>
    <row r="2985" spans="1:5" x14ac:dyDescent="0.3">
      <c r="A2985"/>
      <c r="B2985"/>
      <c r="C2985" s="8"/>
      <c r="D2985" s="8"/>
      <c r="E2985"/>
    </row>
    <row r="2986" spans="1:5" x14ac:dyDescent="0.3">
      <c r="A2986"/>
      <c r="B2986"/>
      <c r="C2986" s="8"/>
      <c r="D2986" s="8"/>
      <c r="E2986"/>
    </row>
    <row r="2987" spans="1:5" x14ac:dyDescent="0.3">
      <c r="A2987"/>
      <c r="B2987"/>
      <c r="C2987" s="8"/>
      <c r="D2987" s="8"/>
      <c r="E2987"/>
    </row>
    <row r="2988" spans="1:5" x14ac:dyDescent="0.3">
      <c r="A2988"/>
      <c r="B2988"/>
      <c r="C2988" s="8"/>
      <c r="D2988" s="8"/>
      <c r="E2988"/>
    </row>
    <row r="2989" spans="1:5" x14ac:dyDescent="0.3">
      <c r="A2989"/>
      <c r="B2989"/>
      <c r="C2989" s="8"/>
      <c r="D2989" s="8"/>
      <c r="E2989"/>
    </row>
    <row r="2990" spans="1:5" x14ac:dyDescent="0.3">
      <c r="A2990"/>
      <c r="B2990"/>
      <c r="C2990" s="8"/>
      <c r="D2990" s="8"/>
      <c r="E2990"/>
    </row>
    <row r="2991" spans="1:5" x14ac:dyDescent="0.3">
      <c r="A2991"/>
      <c r="B2991"/>
      <c r="C2991" s="8"/>
      <c r="D2991" s="8"/>
      <c r="E2991"/>
    </row>
    <row r="2992" spans="1:5" x14ac:dyDescent="0.3">
      <c r="A2992"/>
      <c r="B2992"/>
      <c r="C2992" s="8"/>
      <c r="D2992" s="8"/>
      <c r="E2992"/>
    </row>
    <row r="2993" spans="1:5" x14ac:dyDescent="0.3">
      <c r="A2993"/>
      <c r="B2993"/>
      <c r="C2993" s="8"/>
      <c r="D2993" s="8"/>
      <c r="E2993"/>
    </row>
    <row r="2994" spans="1:5" x14ac:dyDescent="0.3">
      <c r="A2994"/>
      <c r="B2994"/>
      <c r="C2994" s="8"/>
      <c r="D2994" s="8"/>
      <c r="E2994"/>
    </row>
    <row r="2995" spans="1:5" x14ac:dyDescent="0.3">
      <c r="A2995"/>
      <c r="B2995"/>
      <c r="C2995" s="8"/>
      <c r="D2995" s="8"/>
      <c r="E2995"/>
    </row>
    <row r="2996" spans="1:5" x14ac:dyDescent="0.3">
      <c r="A2996"/>
      <c r="B2996"/>
      <c r="C2996" s="8"/>
      <c r="D2996" s="8"/>
      <c r="E2996"/>
    </row>
    <row r="2997" spans="1:5" x14ac:dyDescent="0.3">
      <c r="A2997"/>
      <c r="B2997"/>
      <c r="C2997" s="8"/>
      <c r="D2997" s="8"/>
      <c r="E2997"/>
    </row>
    <row r="2998" spans="1:5" x14ac:dyDescent="0.3">
      <c r="A2998"/>
      <c r="B2998"/>
      <c r="C2998" s="8"/>
      <c r="D2998" s="8"/>
      <c r="E2998"/>
    </row>
    <row r="2999" spans="1:5" x14ac:dyDescent="0.3">
      <c r="A2999"/>
      <c r="B2999"/>
      <c r="C2999" s="8"/>
      <c r="D2999" s="8"/>
      <c r="E2999"/>
    </row>
    <row r="3000" spans="1:5" x14ac:dyDescent="0.3">
      <c r="A3000"/>
      <c r="B3000"/>
      <c r="C3000" s="8"/>
      <c r="D3000" s="8"/>
      <c r="E3000"/>
    </row>
    <row r="3001" spans="1:5" x14ac:dyDescent="0.3">
      <c r="A3001"/>
      <c r="B3001"/>
      <c r="C3001" s="8"/>
      <c r="D3001" s="8"/>
      <c r="E3001"/>
    </row>
    <row r="3002" spans="1:5" x14ac:dyDescent="0.3">
      <c r="A3002"/>
      <c r="B3002"/>
      <c r="C3002" s="8"/>
      <c r="D3002" s="8"/>
      <c r="E3002"/>
    </row>
    <row r="3003" spans="1:5" x14ac:dyDescent="0.3">
      <c r="A3003"/>
      <c r="B3003"/>
      <c r="C3003" s="8"/>
      <c r="D3003" s="8"/>
      <c r="E3003"/>
    </row>
    <row r="3004" spans="1:5" x14ac:dyDescent="0.3">
      <c r="A3004"/>
      <c r="B3004"/>
      <c r="C3004" s="8"/>
      <c r="D3004" s="8"/>
      <c r="E3004"/>
    </row>
    <row r="3005" spans="1:5" x14ac:dyDescent="0.3">
      <c r="A3005"/>
      <c r="B3005"/>
      <c r="C3005" s="8"/>
      <c r="D3005" s="8"/>
      <c r="E3005"/>
    </row>
    <row r="3006" spans="1:5" x14ac:dyDescent="0.3">
      <c r="A3006"/>
      <c r="B3006"/>
      <c r="C3006" s="8"/>
      <c r="D3006" s="8"/>
      <c r="E3006"/>
    </row>
    <row r="3007" spans="1:5" x14ac:dyDescent="0.3">
      <c r="A3007"/>
      <c r="B3007"/>
      <c r="C3007" s="8"/>
      <c r="D3007" s="8"/>
      <c r="E3007"/>
    </row>
    <row r="3008" spans="1:5" x14ac:dyDescent="0.3">
      <c r="A3008"/>
      <c r="B3008"/>
      <c r="C3008" s="8"/>
      <c r="D3008" s="8"/>
      <c r="E3008"/>
    </row>
    <row r="3009" spans="1:5" x14ac:dyDescent="0.3">
      <c r="A3009"/>
      <c r="B3009"/>
      <c r="C3009" s="8"/>
      <c r="D3009" s="8"/>
      <c r="E3009"/>
    </row>
    <row r="3010" spans="1:5" x14ac:dyDescent="0.3">
      <c r="A3010"/>
      <c r="B3010"/>
      <c r="C3010" s="8"/>
      <c r="D3010" s="8"/>
      <c r="E3010"/>
    </row>
    <row r="3011" spans="1:5" x14ac:dyDescent="0.3">
      <c r="A3011"/>
      <c r="B3011"/>
      <c r="C3011" s="8"/>
      <c r="D3011" s="8"/>
      <c r="E3011"/>
    </row>
    <row r="3012" spans="1:5" x14ac:dyDescent="0.3">
      <c r="A3012"/>
      <c r="B3012"/>
      <c r="C3012" s="8"/>
      <c r="D3012" s="8"/>
      <c r="E3012"/>
    </row>
    <row r="3013" spans="1:5" x14ac:dyDescent="0.3">
      <c r="A3013"/>
      <c r="B3013"/>
      <c r="C3013" s="8"/>
      <c r="D3013" s="8"/>
      <c r="E3013"/>
    </row>
    <row r="3014" spans="1:5" x14ac:dyDescent="0.3">
      <c r="A3014"/>
      <c r="B3014"/>
      <c r="C3014" s="8"/>
      <c r="D3014" s="8"/>
      <c r="E3014"/>
    </row>
    <row r="3015" spans="1:5" x14ac:dyDescent="0.3">
      <c r="A3015"/>
      <c r="B3015"/>
      <c r="C3015" s="8"/>
      <c r="D3015" s="8"/>
      <c r="E3015"/>
    </row>
    <row r="3016" spans="1:5" x14ac:dyDescent="0.3">
      <c r="A3016"/>
      <c r="B3016"/>
      <c r="C3016" s="8"/>
      <c r="D3016" s="8"/>
      <c r="E3016"/>
    </row>
    <row r="3017" spans="1:5" x14ac:dyDescent="0.3">
      <c r="A3017"/>
      <c r="B3017"/>
      <c r="C3017" s="8"/>
      <c r="D3017" s="8"/>
      <c r="E3017"/>
    </row>
    <row r="3018" spans="1:5" x14ac:dyDescent="0.3">
      <c r="A3018"/>
      <c r="B3018"/>
      <c r="C3018" s="8"/>
      <c r="D3018" s="8"/>
      <c r="E3018"/>
    </row>
    <row r="3019" spans="1:5" x14ac:dyDescent="0.3">
      <c r="A3019"/>
      <c r="B3019"/>
      <c r="C3019" s="8"/>
      <c r="D3019" s="8"/>
      <c r="E3019"/>
    </row>
    <row r="3020" spans="1:5" x14ac:dyDescent="0.3">
      <c r="A3020"/>
      <c r="B3020"/>
      <c r="C3020" s="8"/>
      <c r="D3020" s="8"/>
      <c r="E3020"/>
    </row>
    <row r="3021" spans="1:5" x14ac:dyDescent="0.3">
      <c r="A3021"/>
      <c r="B3021"/>
      <c r="C3021" s="8"/>
      <c r="D3021" s="8"/>
      <c r="E3021"/>
    </row>
    <row r="3022" spans="1:5" x14ac:dyDescent="0.3">
      <c r="A3022"/>
      <c r="B3022"/>
      <c r="C3022" s="8"/>
      <c r="D3022" s="8"/>
      <c r="E3022"/>
    </row>
    <row r="3023" spans="1:5" x14ac:dyDescent="0.3">
      <c r="A3023"/>
      <c r="B3023"/>
      <c r="C3023" s="8"/>
      <c r="D3023" s="8"/>
      <c r="E3023"/>
    </row>
    <row r="3024" spans="1:5" x14ac:dyDescent="0.3">
      <c r="A3024"/>
      <c r="B3024"/>
      <c r="C3024" s="8"/>
      <c r="D3024" s="8"/>
      <c r="E3024"/>
    </row>
    <row r="3025" spans="1:5" x14ac:dyDescent="0.3">
      <c r="A3025"/>
      <c r="B3025"/>
      <c r="C3025" s="8"/>
      <c r="D3025" s="8"/>
      <c r="E3025"/>
    </row>
    <row r="3026" spans="1:5" x14ac:dyDescent="0.3">
      <c r="A3026"/>
      <c r="B3026"/>
      <c r="C3026" s="8"/>
      <c r="D3026" s="8"/>
      <c r="E3026"/>
    </row>
    <row r="3027" spans="1:5" x14ac:dyDescent="0.3">
      <c r="A3027"/>
      <c r="B3027"/>
      <c r="C3027" s="8"/>
      <c r="D3027" s="8"/>
      <c r="E3027"/>
    </row>
    <row r="3028" spans="1:5" x14ac:dyDescent="0.3">
      <c r="A3028"/>
      <c r="B3028"/>
      <c r="C3028" s="8"/>
      <c r="D3028" s="8"/>
      <c r="E3028"/>
    </row>
    <row r="3029" spans="1:5" x14ac:dyDescent="0.3">
      <c r="A3029"/>
      <c r="B3029"/>
      <c r="C3029" s="8"/>
      <c r="D3029" s="8"/>
      <c r="E3029"/>
    </row>
    <row r="3030" spans="1:5" x14ac:dyDescent="0.3">
      <c r="A3030"/>
      <c r="B3030"/>
      <c r="C3030" s="8"/>
      <c r="D3030" s="8"/>
      <c r="E3030"/>
    </row>
    <row r="3031" spans="1:5" x14ac:dyDescent="0.3">
      <c r="A3031"/>
      <c r="B3031"/>
      <c r="C3031" s="8"/>
      <c r="D3031" s="8"/>
      <c r="E3031"/>
    </row>
    <row r="3032" spans="1:5" x14ac:dyDescent="0.3">
      <c r="A3032"/>
      <c r="B3032"/>
      <c r="C3032" s="8"/>
      <c r="D3032" s="8"/>
      <c r="E3032"/>
    </row>
    <row r="3033" spans="1:5" x14ac:dyDescent="0.3">
      <c r="A3033"/>
      <c r="B3033"/>
      <c r="C3033" s="8"/>
      <c r="D3033" s="8"/>
      <c r="E3033"/>
    </row>
    <row r="3034" spans="1:5" x14ac:dyDescent="0.3">
      <c r="A3034"/>
      <c r="B3034"/>
      <c r="C3034" s="8"/>
      <c r="D3034" s="8"/>
      <c r="E3034"/>
    </row>
    <row r="3035" spans="1:5" x14ac:dyDescent="0.3">
      <c r="A3035"/>
      <c r="B3035"/>
      <c r="C3035" s="8"/>
      <c r="D3035" s="8"/>
      <c r="E3035"/>
    </row>
    <row r="3036" spans="1:5" x14ac:dyDescent="0.3">
      <c r="A3036"/>
      <c r="B3036"/>
      <c r="C3036" s="8"/>
      <c r="D3036" s="8"/>
      <c r="E3036"/>
    </row>
    <row r="3037" spans="1:5" x14ac:dyDescent="0.3">
      <c r="A3037"/>
      <c r="B3037"/>
      <c r="C3037" s="8"/>
      <c r="D3037" s="8"/>
      <c r="E3037"/>
    </row>
    <row r="3038" spans="1:5" x14ac:dyDescent="0.3">
      <c r="A3038"/>
      <c r="B3038"/>
      <c r="C3038" s="8"/>
      <c r="D3038" s="8"/>
      <c r="E3038"/>
    </row>
    <row r="3039" spans="1:5" x14ac:dyDescent="0.3">
      <c r="A3039"/>
      <c r="B3039"/>
      <c r="C3039" s="8"/>
      <c r="D3039" s="8"/>
      <c r="E3039"/>
    </row>
    <row r="3040" spans="1:5" x14ac:dyDescent="0.3">
      <c r="A3040"/>
      <c r="B3040"/>
      <c r="C3040" s="8"/>
      <c r="D3040" s="8"/>
      <c r="E3040"/>
    </row>
    <row r="3041" spans="1:5" x14ac:dyDescent="0.3">
      <c r="A3041"/>
      <c r="B3041"/>
      <c r="C3041" s="8"/>
      <c r="D3041" s="8"/>
      <c r="E3041"/>
    </row>
    <row r="3042" spans="1:5" x14ac:dyDescent="0.3">
      <c r="A3042"/>
      <c r="B3042"/>
      <c r="C3042" s="8"/>
      <c r="D3042" s="8"/>
      <c r="E3042"/>
    </row>
    <row r="3043" spans="1:5" x14ac:dyDescent="0.3">
      <c r="A3043"/>
      <c r="B3043"/>
      <c r="C3043" s="8"/>
      <c r="D3043" s="8"/>
      <c r="E3043"/>
    </row>
    <row r="3044" spans="1:5" x14ac:dyDescent="0.3">
      <c r="A3044"/>
      <c r="B3044"/>
      <c r="C3044" s="8"/>
      <c r="D3044" s="8"/>
      <c r="E3044"/>
    </row>
    <row r="3045" spans="1:5" x14ac:dyDescent="0.3">
      <c r="A3045"/>
      <c r="B3045"/>
      <c r="C3045" s="8"/>
      <c r="D3045" s="8"/>
      <c r="E3045"/>
    </row>
    <row r="3046" spans="1:5" x14ac:dyDescent="0.3">
      <c r="A3046"/>
      <c r="B3046"/>
      <c r="C3046" s="8"/>
      <c r="D3046" s="8"/>
      <c r="E3046"/>
    </row>
    <row r="3047" spans="1:5" x14ac:dyDescent="0.3">
      <c r="A3047"/>
      <c r="B3047"/>
      <c r="C3047" s="8"/>
      <c r="D3047" s="8"/>
      <c r="E3047"/>
    </row>
    <row r="3048" spans="1:5" x14ac:dyDescent="0.3">
      <c r="A3048"/>
      <c r="B3048"/>
      <c r="C3048" s="8"/>
      <c r="D3048" s="8"/>
      <c r="E3048"/>
    </row>
    <row r="3049" spans="1:5" x14ac:dyDescent="0.3">
      <c r="A3049"/>
      <c r="B3049"/>
      <c r="C3049" s="8"/>
      <c r="D3049" s="8"/>
      <c r="E3049"/>
    </row>
    <row r="3050" spans="1:5" x14ac:dyDescent="0.3">
      <c r="A3050"/>
      <c r="B3050"/>
      <c r="C3050" s="8"/>
      <c r="D3050" s="8"/>
      <c r="E3050"/>
    </row>
    <row r="3051" spans="1:5" x14ac:dyDescent="0.3">
      <c r="A3051"/>
      <c r="B3051"/>
      <c r="C3051" s="8"/>
      <c r="D3051" s="8"/>
      <c r="E3051"/>
    </row>
    <row r="3052" spans="1:5" x14ac:dyDescent="0.3">
      <c r="A3052"/>
      <c r="B3052"/>
      <c r="C3052" s="8"/>
      <c r="D3052" s="8"/>
      <c r="E3052"/>
    </row>
    <row r="3053" spans="1:5" x14ac:dyDescent="0.3">
      <c r="A3053"/>
      <c r="B3053"/>
      <c r="C3053" s="8"/>
      <c r="D3053" s="8"/>
      <c r="E3053"/>
    </row>
    <row r="3054" spans="1:5" x14ac:dyDescent="0.3">
      <c r="A3054"/>
      <c r="B3054"/>
      <c r="C3054" s="8"/>
      <c r="D3054" s="8"/>
      <c r="E3054"/>
    </row>
    <row r="3055" spans="1:5" x14ac:dyDescent="0.3">
      <c r="A3055"/>
      <c r="B3055"/>
      <c r="C3055" s="8"/>
      <c r="D3055" s="8"/>
      <c r="E3055"/>
    </row>
    <row r="3056" spans="1:5" x14ac:dyDescent="0.3">
      <c r="A3056"/>
      <c r="B3056"/>
      <c r="C3056" s="8"/>
      <c r="D3056" s="8"/>
      <c r="E3056"/>
    </row>
    <row r="3057" spans="1:5" x14ac:dyDescent="0.3">
      <c r="A3057"/>
      <c r="B3057"/>
      <c r="C3057" s="8"/>
      <c r="D3057" s="8"/>
      <c r="E3057"/>
    </row>
    <row r="3058" spans="1:5" x14ac:dyDescent="0.3">
      <c r="A3058"/>
      <c r="B3058"/>
      <c r="C3058" s="8"/>
      <c r="D3058" s="8"/>
      <c r="E3058"/>
    </row>
    <row r="3059" spans="1:5" x14ac:dyDescent="0.3">
      <c r="A3059"/>
      <c r="B3059"/>
      <c r="C3059" s="8"/>
      <c r="D3059" s="8"/>
      <c r="E3059"/>
    </row>
    <row r="3060" spans="1:5" x14ac:dyDescent="0.3">
      <c r="A3060"/>
      <c r="B3060"/>
      <c r="C3060" s="8"/>
      <c r="D3060" s="8"/>
      <c r="E3060"/>
    </row>
    <row r="3061" spans="1:5" x14ac:dyDescent="0.3">
      <c r="A3061"/>
      <c r="B3061"/>
      <c r="C3061" s="8"/>
      <c r="D3061" s="8"/>
      <c r="E3061"/>
    </row>
    <row r="3062" spans="1:5" x14ac:dyDescent="0.3">
      <c r="A3062"/>
      <c r="B3062"/>
      <c r="C3062" s="8"/>
      <c r="D3062" s="8"/>
      <c r="E3062"/>
    </row>
    <row r="3063" spans="1:5" x14ac:dyDescent="0.3">
      <c r="A3063"/>
      <c r="B3063"/>
      <c r="C3063" s="8"/>
      <c r="D3063" s="8"/>
      <c r="E3063"/>
    </row>
    <row r="3064" spans="1:5" x14ac:dyDescent="0.3">
      <c r="A3064"/>
      <c r="B3064"/>
      <c r="C3064" s="8"/>
      <c r="D3064" s="8"/>
      <c r="E3064"/>
    </row>
    <row r="3065" spans="1:5" x14ac:dyDescent="0.3">
      <c r="A3065"/>
      <c r="B3065"/>
      <c r="C3065" s="8"/>
      <c r="D3065" s="8"/>
      <c r="E3065"/>
    </row>
    <row r="3066" spans="1:5" x14ac:dyDescent="0.3">
      <c r="A3066"/>
      <c r="B3066"/>
      <c r="C3066" s="8"/>
      <c r="D3066" s="8"/>
      <c r="E3066"/>
    </row>
    <row r="3067" spans="1:5" x14ac:dyDescent="0.3">
      <c r="A3067"/>
      <c r="B3067"/>
      <c r="C3067" s="8"/>
      <c r="D3067" s="8"/>
      <c r="E3067"/>
    </row>
    <row r="3068" spans="1:5" x14ac:dyDescent="0.3">
      <c r="A3068"/>
      <c r="B3068"/>
      <c r="C3068" s="8"/>
      <c r="D3068" s="8"/>
      <c r="E3068"/>
    </row>
    <row r="3069" spans="1:5" x14ac:dyDescent="0.3">
      <c r="A3069"/>
      <c r="B3069"/>
      <c r="C3069" s="8"/>
      <c r="D3069" s="8"/>
      <c r="E3069"/>
    </row>
    <row r="3070" spans="1:5" x14ac:dyDescent="0.3">
      <c r="A3070"/>
      <c r="B3070"/>
      <c r="C3070" s="8"/>
      <c r="D3070" s="8"/>
      <c r="E3070"/>
    </row>
    <row r="3071" spans="1:5" x14ac:dyDescent="0.3">
      <c r="A3071"/>
      <c r="B3071"/>
      <c r="C3071" s="8"/>
      <c r="D3071" s="8"/>
      <c r="E3071"/>
    </row>
    <row r="3072" spans="1:5" x14ac:dyDescent="0.3">
      <c r="A3072"/>
      <c r="B3072"/>
      <c r="C3072" s="8"/>
      <c r="D3072" s="8"/>
      <c r="E3072"/>
    </row>
    <row r="3073" spans="1:5" x14ac:dyDescent="0.3">
      <c r="A3073"/>
      <c r="B3073"/>
      <c r="C3073" s="8"/>
      <c r="D3073" s="8"/>
      <c r="E3073"/>
    </row>
    <row r="3074" spans="1:5" x14ac:dyDescent="0.3">
      <c r="A3074"/>
      <c r="B3074"/>
      <c r="C3074" s="8"/>
      <c r="D3074" s="8"/>
      <c r="E3074"/>
    </row>
    <row r="3075" spans="1:5" x14ac:dyDescent="0.3">
      <c r="A3075"/>
      <c r="B3075"/>
      <c r="C3075" s="8"/>
      <c r="D3075" s="8"/>
      <c r="E3075"/>
    </row>
    <row r="3076" spans="1:5" x14ac:dyDescent="0.3">
      <c r="A3076"/>
      <c r="B3076"/>
      <c r="C3076" s="8"/>
      <c r="D3076" s="8"/>
      <c r="E3076"/>
    </row>
    <row r="3077" spans="1:5" x14ac:dyDescent="0.3">
      <c r="A3077"/>
      <c r="B3077"/>
      <c r="C3077" s="8"/>
      <c r="D3077" s="8"/>
      <c r="E3077"/>
    </row>
    <row r="3078" spans="1:5" x14ac:dyDescent="0.3">
      <c r="A3078"/>
      <c r="B3078"/>
      <c r="C3078" s="8"/>
      <c r="D3078" s="8"/>
      <c r="E3078"/>
    </row>
    <row r="3079" spans="1:5" x14ac:dyDescent="0.3">
      <c r="A3079"/>
      <c r="B3079"/>
      <c r="C3079" s="8"/>
      <c r="D3079" s="8"/>
      <c r="E3079"/>
    </row>
    <row r="3080" spans="1:5" x14ac:dyDescent="0.3">
      <c r="A3080"/>
      <c r="B3080"/>
      <c r="C3080" s="8"/>
      <c r="D3080" s="8"/>
      <c r="E3080"/>
    </row>
    <row r="3081" spans="1:5" x14ac:dyDescent="0.3">
      <c r="A3081"/>
      <c r="B3081"/>
      <c r="C3081" s="8"/>
      <c r="D3081" s="8"/>
      <c r="E3081"/>
    </row>
    <row r="3082" spans="1:5" x14ac:dyDescent="0.3">
      <c r="A3082"/>
      <c r="B3082"/>
      <c r="C3082" s="8"/>
      <c r="D3082" s="8"/>
      <c r="E3082"/>
    </row>
    <row r="3083" spans="1:5" x14ac:dyDescent="0.3">
      <c r="A3083"/>
      <c r="B3083"/>
      <c r="C3083" s="8"/>
      <c r="D3083" s="8"/>
      <c r="E3083"/>
    </row>
    <row r="3084" spans="1:5" x14ac:dyDescent="0.3">
      <c r="A3084"/>
      <c r="B3084"/>
      <c r="C3084" s="8"/>
      <c r="D3084" s="8"/>
      <c r="E3084"/>
    </row>
    <row r="3085" spans="1:5" x14ac:dyDescent="0.3">
      <c r="A3085"/>
      <c r="B3085"/>
      <c r="C3085" s="8"/>
      <c r="D3085" s="8"/>
      <c r="E3085"/>
    </row>
    <row r="3086" spans="1:5" x14ac:dyDescent="0.3">
      <c r="A3086"/>
      <c r="B3086"/>
      <c r="C3086" s="8"/>
      <c r="D3086" s="8"/>
      <c r="E3086"/>
    </row>
    <row r="3087" spans="1:5" x14ac:dyDescent="0.3">
      <c r="A3087"/>
      <c r="B3087"/>
      <c r="C3087" s="8"/>
      <c r="D3087" s="8"/>
      <c r="E3087"/>
    </row>
    <row r="3088" spans="1:5" x14ac:dyDescent="0.3">
      <c r="A3088"/>
      <c r="B3088"/>
      <c r="C3088" s="8"/>
      <c r="D3088" s="8"/>
      <c r="E3088"/>
    </row>
    <row r="3089" spans="1:5" x14ac:dyDescent="0.3">
      <c r="A3089"/>
      <c r="B3089"/>
      <c r="C3089" s="8"/>
      <c r="D3089" s="8"/>
      <c r="E3089"/>
    </row>
    <row r="3090" spans="1:5" x14ac:dyDescent="0.3">
      <c r="A3090"/>
      <c r="B3090"/>
      <c r="C3090" s="8"/>
      <c r="D3090" s="8"/>
      <c r="E3090"/>
    </row>
    <row r="3091" spans="1:5" x14ac:dyDescent="0.3">
      <c r="A3091"/>
      <c r="B3091"/>
      <c r="C3091" s="8"/>
      <c r="D3091" s="8"/>
      <c r="E3091"/>
    </row>
    <row r="3092" spans="1:5" x14ac:dyDescent="0.3">
      <c r="A3092"/>
      <c r="B3092"/>
      <c r="C3092" s="8"/>
      <c r="D3092" s="8"/>
      <c r="E3092"/>
    </row>
    <row r="3093" spans="1:5" x14ac:dyDescent="0.3">
      <c r="A3093"/>
      <c r="B3093"/>
      <c r="C3093" s="8"/>
      <c r="D3093" s="8"/>
      <c r="E3093"/>
    </row>
    <row r="3094" spans="1:5" x14ac:dyDescent="0.3">
      <c r="A3094"/>
      <c r="B3094"/>
      <c r="C3094" s="8"/>
      <c r="D3094" s="8"/>
      <c r="E3094"/>
    </row>
    <row r="3095" spans="1:5" x14ac:dyDescent="0.3">
      <c r="A3095"/>
      <c r="B3095"/>
      <c r="C3095" s="8"/>
      <c r="D3095" s="8"/>
      <c r="E3095"/>
    </row>
    <row r="3096" spans="1:5" x14ac:dyDescent="0.3">
      <c r="A3096"/>
      <c r="B3096"/>
      <c r="C3096" s="8"/>
      <c r="D3096" s="8"/>
      <c r="E3096"/>
    </row>
    <row r="3097" spans="1:5" x14ac:dyDescent="0.3">
      <c r="A3097"/>
      <c r="B3097"/>
      <c r="C3097" s="8"/>
      <c r="D3097" s="8"/>
      <c r="E3097"/>
    </row>
    <row r="3098" spans="1:5" x14ac:dyDescent="0.3">
      <c r="A3098"/>
      <c r="B3098"/>
      <c r="C3098" s="8"/>
      <c r="D3098" s="8"/>
      <c r="E3098"/>
    </row>
    <row r="3099" spans="1:5" x14ac:dyDescent="0.3">
      <c r="A3099"/>
      <c r="B3099"/>
      <c r="C3099" s="8"/>
      <c r="D3099" s="8"/>
      <c r="E3099"/>
    </row>
    <row r="3100" spans="1:5" x14ac:dyDescent="0.3">
      <c r="A3100"/>
      <c r="B3100"/>
      <c r="C3100" s="8"/>
      <c r="D3100" s="8"/>
      <c r="E3100"/>
    </row>
    <row r="3101" spans="1:5" x14ac:dyDescent="0.3">
      <c r="A3101"/>
      <c r="B3101"/>
      <c r="C3101" s="8"/>
      <c r="D3101" s="8"/>
      <c r="E3101"/>
    </row>
    <row r="3102" spans="1:5" x14ac:dyDescent="0.3">
      <c r="A3102"/>
      <c r="B3102"/>
      <c r="C3102" s="8"/>
      <c r="D3102" s="8"/>
      <c r="E3102"/>
    </row>
    <row r="3103" spans="1:5" x14ac:dyDescent="0.3">
      <c r="A3103"/>
      <c r="B3103"/>
      <c r="C3103" s="8"/>
      <c r="D3103" s="8"/>
      <c r="E3103"/>
    </row>
    <row r="3104" spans="1:5" x14ac:dyDescent="0.3">
      <c r="A3104"/>
      <c r="B3104"/>
      <c r="C3104" s="8"/>
      <c r="D3104" s="8"/>
      <c r="E3104"/>
    </row>
    <row r="3105" spans="1:5" x14ac:dyDescent="0.3">
      <c r="A3105"/>
      <c r="B3105"/>
      <c r="C3105" s="8"/>
      <c r="D3105" s="8"/>
      <c r="E3105"/>
    </row>
    <row r="3106" spans="1:5" x14ac:dyDescent="0.3">
      <c r="A3106"/>
      <c r="B3106"/>
      <c r="C3106" s="8"/>
      <c r="D3106" s="8"/>
      <c r="E3106"/>
    </row>
    <row r="3107" spans="1:5" x14ac:dyDescent="0.3">
      <c r="A3107"/>
      <c r="B3107"/>
      <c r="C3107" s="8"/>
      <c r="D3107" s="8"/>
      <c r="E3107"/>
    </row>
    <row r="3108" spans="1:5" x14ac:dyDescent="0.3">
      <c r="A3108"/>
      <c r="B3108"/>
      <c r="C3108" s="8"/>
      <c r="D3108" s="8"/>
      <c r="E3108"/>
    </row>
    <row r="3109" spans="1:5" x14ac:dyDescent="0.3">
      <c r="A3109"/>
      <c r="B3109"/>
      <c r="C3109" s="8"/>
      <c r="D3109" s="8"/>
      <c r="E3109"/>
    </row>
    <row r="3110" spans="1:5" x14ac:dyDescent="0.3">
      <c r="A3110"/>
      <c r="B3110"/>
      <c r="C3110" s="8"/>
      <c r="D3110" s="8"/>
      <c r="E3110"/>
    </row>
    <row r="3111" spans="1:5" x14ac:dyDescent="0.3">
      <c r="A3111"/>
      <c r="B3111"/>
      <c r="C3111" s="8"/>
      <c r="D3111" s="8"/>
      <c r="E3111"/>
    </row>
    <row r="3112" spans="1:5" x14ac:dyDescent="0.3">
      <c r="A3112"/>
      <c r="B3112"/>
      <c r="C3112" s="8"/>
      <c r="D3112" s="8"/>
      <c r="E3112"/>
    </row>
    <row r="3113" spans="1:5" x14ac:dyDescent="0.3">
      <c r="A3113"/>
      <c r="B3113"/>
      <c r="C3113" s="8"/>
      <c r="D3113" s="8"/>
      <c r="E3113"/>
    </row>
    <row r="3114" spans="1:5" x14ac:dyDescent="0.3">
      <c r="A3114"/>
      <c r="B3114"/>
      <c r="C3114" s="8"/>
      <c r="D3114" s="8"/>
      <c r="E3114"/>
    </row>
    <row r="3115" spans="1:5" x14ac:dyDescent="0.3">
      <c r="A3115"/>
      <c r="B3115"/>
      <c r="C3115" s="8"/>
      <c r="D3115" s="8"/>
      <c r="E3115"/>
    </row>
    <row r="3116" spans="1:5" x14ac:dyDescent="0.3">
      <c r="A3116"/>
      <c r="B3116"/>
      <c r="C3116" s="8"/>
      <c r="D3116" s="8"/>
      <c r="E3116"/>
    </row>
    <row r="3117" spans="1:5" x14ac:dyDescent="0.3">
      <c r="A3117"/>
      <c r="B3117"/>
      <c r="C3117" s="8"/>
      <c r="D3117" s="8"/>
      <c r="E3117"/>
    </row>
    <row r="3118" spans="1:5" x14ac:dyDescent="0.3">
      <c r="A3118"/>
      <c r="B3118"/>
      <c r="C3118" s="8"/>
      <c r="D3118" s="8"/>
      <c r="E3118"/>
    </row>
    <row r="3119" spans="1:5" x14ac:dyDescent="0.3">
      <c r="A3119"/>
      <c r="B3119"/>
      <c r="C3119" s="8"/>
      <c r="D3119" s="8"/>
      <c r="E3119"/>
    </row>
    <row r="3120" spans="1:5" x14ac:dyDescent="0.3">
      <c r="A3120"/>
      <c r="B3120"/>
      <c r="C3120" s="8"/>
      <c r="D3120" s="8"/>
      <c r="E3120"/>
    </row>
    <row r="3121" spans="1:5" x14ac:dyDescent="0.3">
      <c r="A3121"/>
      <c r="B3121"/>
      <c r="C3121" s="8"/>
      <c r="D3121" s="8"/>
      <c r="E3121"/>
    </row>
    <row r="3122" spans="1:5" x14ac:dyDescent="0.3">
      <c r="A3122"/>
      <c r="B3122"/>
      <c r="C3122" s="8"/>
      <c r="D3122" s="8"/>
      <c r="E3122"/>
    </row>
    <row r="3123" spans="1:5" x14ac:dyDescent="0.3">
      <c r="A3123"/>
      <c r="B3123"/>
      <c r="C3123" s="8"/>
      <c r="D3123" s="8"/>
      <c r="E3123"/>
    </row>
    <row r="3124" spans="1:5" x14ac:dyDescent="0.3">
      <c r="A3124"/>
      <c r="B3124"/>
      <c r="C3124" s="8"/>
      <c r="D3124" s="8"/>
      <c r="E3124"/>
    </row>
    <row r="3125" spans="1:5" x14ac:dyDescent="0.3">
      <c r="A3125"/>
      <c r="B3125"/>
      <c r="C3125" s="8"/>
      <c r="D3125" s="8"/>
      <c r="E3125"/>
    </row>
    <row r="3126" spans="1:5" x14ac:dyDescent="0.3">
      <c r="A3126"/>
      <c r="B3126"/>
      <c r="C3126" s="8"/>
      <c r="D3126" s="8"/>
      <c r="E3126"/>
    </row>
    <row r="3127" spans="1:5" x14ac:dyDescent="0.3">
      <c r="A3127"/>
      <c r="B3127"/>
      <c r="C3127" s="8"/>
      <c r="D3127" s="8"/>
      <c r="E3127"/>
    </row>
    <row r="3128" spans="1:5" x14ac:dyDescent="0.3">
      <c r="A3128"/>
      <c r="B3128"/>
      <c r="C3128" s="8"/>
      <c r="D3128" s="8"/>
      <c r="E3128"/>
    </row>
    <row r="3129" spans="1:5" x14ac:dyDescent="0.3">
      <c r="A3129"/>
      <c r="B3129"/>
      <c r="C3129" s="8"/>
      <c r="D3129" s="8"/>
      <c r="E3129"/>
    </row>
    <row r="3130" spans="1:5" x14ac:dyDescent="0.3">
      <c r="A3130"/>
      <c r="B3130"/>
      <c r="C3130" s="8"/>
      <c r="D3130" s="8"/>
      <c r="E3130"/>
    </row>
    <row r="3131" spans="1:5" x14ac:dyDescent="0.3">
      <c r="A3131"/>
      <c r="B3131"/>
      <c r="C3131" s="8"/>
      <c r="D3131" s="8"/>
      <c r="E3131"/>
    </row>
    <row r="3132" spans="1:5" x14ac:dyDescent="0.3">
      <c r="A3132"/>
      <c r="B3132"/>
      <c r="C3132" s="8"/>
      <c r="D3132" s="8"/>
      <c r="E3132"/>
    </row>
    <row r="3133" spans="1:5" x14ac:dyDescent="0.3">
      <c r="A3133"/>
      <c r="B3133"/>
      <c r="C3133" s="8"/>
      <c r="D3133" s="8"/>
      <c r="E3133"/>
    </row>
    <row r="3134" spans="1:5" x14ac:dyDescent="0.3">
      <c r="A3134"/>
      <c r="B3134"/>
      <c r="C3134" s="8"/>
      <c r="D3134" s="8"/>
      <c r="E3134"/>
    </row>
    <row r="3135" spans="1:5" x14ac:dyDescent="0.3">
      <c r="A3135"/>
      <c r="B3135"/>
      <c r="C3135" s="8"/>
      <c r="D3135" s="8"/>
      <c r="E3135"/>
    </row>
    <row r="3136" spans="1:5" x14ac:dyDescent="0.3">
      <c r="A3136"/>
      <c r="B3136"/>
      <c r="C3136" s="8"/>
      <c r="D3136" s="8"/>
      <c r="E3136"/>
    </row>
    <row r="3137" spans="1:5" x14ac:dyDescent="0.3">
      <c r="A3137"/>
      <c r="B3137"/>
      <c r="C3137" s="8"/>
      <c r="D3137" s="8"/>
      <c r="E3137"/>
    </row>
    <row r="3138" spans="1:5" x14ac:dyDescent="0.3">
      <c r="A3138"/>
      <c r="B3138"/>
      <c r="C3138" s="8"/>
      <c r="D3138" s="8"/>
      <c r="E3138"/>
    </row>
    <row r="3139" spans="1:5" x14ac:dyDescent="0.3">
      <c r="A3139"/>
      <c r="B3139"/>
      <c r="C3139" s="8"/>
      <c r="D3139" s="8"/>
      <c r="E3139"/>
    </row>
    <row r="3140" spans="1:5" x14ac:dyDescent="0.3">
      <c r="A3140"/>
      <c r="B3140"/>
      <c r="C3140" s="8"/>
      <c r="D3140" s="8"/>
      <c r="E3140"/>
    </row>
    <row r="3141" spans="1:5" x14ac:dyDescent="0.3">
      <c r="A3141"/>
      <c r="B3141"/>
      <c r="C3141" s="8"/>
      <c r="D3141" s="8"/>
      <c r="E3141"/>
    </row>
    <row r="3142" spans="1:5" x14ac:dyDescent="0.3">
      <c r="A3142"/>
      <c r="B3142"/>
      <c r="C3142" s="8"/>
      <c r="D3142" s="8"/>
      <c r="E3142"/>
    </row>
    <row r="3143" spans="1:5" x14ac:dyDescent="0.3">
      <c r="A3143"/>
      <c r="B3143"/>
      <c r="C3143" s="8"/>
      <c r="D3143" s="8"/>
      <c r="E3143"/>
    </row>
    <row r="3144" spans="1:5" x14ac:dyDescent="0.3">
      <c r="A3144"/>
      <c r="B3144"/>
      <c r="C3144" s="8"/>
      <c r="D3144" s="8"/>
      <c r="E3144"/>
    </row>
    <row r="3145" spans="1:5" x14ac:dyDescent="0.3">
      <c r="A3145"/>
      <c r="B3145"/>
      <c r="C3145" s="8"/>
      <c r="D3145" s="8"/>
      <c r="E3145"/>
    </row>
    <row r="3146" spans="1:5" x14ac:dyDescent="0.3">
      <c r="A3146"/>
      <c r="B3146"/>
      <c r="C3146" s="8"/>
      <c r="D3146" s="8"/>
      <c r="E3146"/>
    </row>
    <row r="3147" spans="1:5" x14ac:dyDescent="0.3">
      <c r="A3147"/>
      <c r="B3147"/>
      <c r="C3147" s="8"/>
      <c r="D3147" s="8"/>
      <c r="E3147"/>
    </row>
    <row r="3148" spans="1:5" x14ac:dyDescent="0.3">
      <c r="A3148"/>
      <c r="B3148"/>
      <c r="C3148" s="8"/>
      <c r="D3148" s="8"/>
      <c r="E3148"/>
    </row>
    <row r="3149" spans="1:5" x14ac:dyDescent="0.3">
      <c r="A3149"/>
      <c r="B3149"/>
      <c r="C3149" s="8"/>
      <c r="D3149" s="8"/>
      <c r="E3149"/>
    </row>
    <row r="3150" spans="1:5" x14ac:dyDescent="0.3">
      <c r="A3150"/>
      <c r="B3150"/>
      <c r="C3150" s="8"/>
      <c r="D3150" s="8"/>
      <c r="E3150"/>
    </row>
    <row r="3151" spans="1:5" x14ac:dyDescent="0.3">
      <c r="A3151"/>
      <c r="B3151"/>
      <c r="C3151" s="8"/>
      <c r="D3151" s="8"/>
      <c r="E3151"/>
    </row>
    <row r="3152" spans="1:5" x14ac:dyDescent="0.3">
      <c r="A3152"/>
      <c r="B3152"/>
      <c r="C3152" s="8"/>
      <c r="D3152" s="8"/>
      <c r="E3152"/>
    </row>
    <row r="3153" spans="1:5" x14ac:dyDescent="0.3">
      <c r="A3153"/>
      <c r="B3153"/>
      <c r="C3153" s="8"/>
      <c r="D3153" s="8"/>
      <c r="E3153"/>
    </row>
    <row r="3154" spans="1:5" x14ac:dyDescent="0.3">
      <c r="A3154"/>
      <c r="B3154"/>
      <c r="C3154" s="8"/>
      <c r="D3154" s="8"/>
      <c r="E3154"/>
    </row>
    <row r="3155" spans="1:5" x14ac:dyDescent="0.3">
      <c r="A3155"/>
      <c r="B3155"/>
      <c r="C3155" s="8"/>
      <c r="D3155" s="8"/>
      <c r="E3155"/>
    </row>
    <row r="3156" spans="1:5" x14ac:dyDescent="0.3">
      <c r="A3156"/>
      <c r="B3156"/>
      <c r="C3156" s="8"/>
      <c r="D3156" s="8"/>
      <c r="E3156"/>
    </row>
    <row r="3157" spans="1:5" x14ac:dyDescent="0.3">
      <c r="A3157"/>
      <c r="B3157"/>
      <c r="C3157" s="8"/>
      <c r="D3157" s="8"/>
      <c r="E3157"/>
    </row>
    <row r="3158" spans="1:5" x14ac:dyDescent="0.3">
      <c r="A3158"/>
      <c r="B3158"/>
      <c r="C3158" s="8"/>
      <c r="D3158" s="8"/>
      <c r="E3158"/>
    </row>
    <row r="3159" spans="1:5" x14ac:dyDescent="0.3">
      <c r="A3159"/>
      <c r="B3159"/>
      <c r="C3159" s="8"/>
      <c r="D3159" s="8"/>
      <c r="E3159"/>
    </row>
    <row r="3160" spans="1:5" x14ac:dyDescent="0.3">
      <c r="A3160"/>
      <c r="B3160"/>
      <c r="C3160" s="8"/>
      <c r="D3160" s="8"/>
      <c r="E3160"/>
    </row>
    <row r="3161" spans="1:5" x14ac:dyDescent="0.3">
      <c r="A3161"/>
      <c r="B3161"/>
      <c r="C3161" s="8"/>
      <c r="D3161" s="8"/>
      <c r="E3161"/>
    </row>
    <row r="3162" spans="1:5" x14ac:dyDescent="0.3">
      <c r="A3162"/>
      <c r="B3162"/>
      <c r="C3162" s="8"/>
      <c r="D3162" s="8"/>
      <c r="E3162"/>
    </row>
    <row r="3163" spans="1:5" x14ac:dyDescent="0.3">
      <c r="A3163"/>
      <c r="B3163"/>
      <c r="C3163" s="8"/>
      <c r="D3163" s="8"/>
      <c r="E3163"/>
    </row>
    <row r="3164" spans="1:5" x14ac:dyDescent="0.3">
      <c r="A3164"/>
      <c r="B3164"/>
      <c r="C3164" s="8"/>
      <c r="D3164" s="8"/>
      <c r="E3164"/>
    </row>
    <row r="3165" spans="1:5" x14ac:dyDescent="0.3">
      <c r="A3165"/>
      <c r="B3165"/>
      <c r="C3165" s="8"/>
      <c r="D3165" s="8"/>
      <c r="E3165"/>
    </row>
    <row r="3166" spans="1:5" x14ac:dyDescent="0.3">
      <c r="A3166"/>
      <c r="B3166"/>
      <c r="C3166" s="8"/>
      <c r="D3166" s="8"/>
      <c r="E3166"/>
    </row>
    <row r="3167" spans="1:5" x14ac:dyDescent="0.3">
      <c r="A3167"/>
      <c r="B3167"/>
      <c r="C3167" s="8"/>
      <c r="D3167" s="8"/>
      <c r="E3167"/>
    </row>
    <row r="3168" spans="1:5" x14ac:dyDescent="0.3">
      <c r="A3168"/>
      <c r="B3168"/>
      <c r="C3168" s="8"/>
      <c r="D3168" s="8"/>
      <c r="E3168"/>
    </row>
    <row r="3169" spans="1:5" x14ac:dyDescent="0.3">
      <c r="A3169"/>
      <c r="B3169"/>
      <c r="C3169" s="8"/>
      <c r="D3169" s="8"/>
      <c r="E3169"/>
    </row>
    <row r="3170" spans="1:5" x14ac:dyDescent="0.3">
      <c r="A3170"/>
      <c r="B3170"/>
      <c r="C3170" s="8"/>
      <c r="D3170" s="8"/>
      <c r="E3170"/>
    </row>
    <row r="3171" spans="1:5" x14ac:dyDescent="0.3">
      <c r="A3171"/>
      <c r="B3171"/>
      <c r="C3171" s="8"/>
      <c r="D3171" s="8"/>
      <c r="E3171"/>
    </row>
    <row r="3172" spans="1:5" x14ac:dyDescent="0.3">
      <c r="A3172"/>
      <c r="B3172"/>
      <c r="C3172" s="8"/>
      <c r="D3172" s="8"/>
      <c r="E3172"/>
    </row>
    <row r="3173" spans="1:5" x14ac:dyDescent="0.3">
      <c r="A3173"/>
      <c r="B3173"/>
      <c r="C3173" s="8"/>
      <c r="D3173" s="8"/>
      <c r="E3173"/>
    </row>
    <row r="3174" spans="1:5" x14ac:dyDescent="0.3">
      <c r="A3174"/>
      <c r="B3174"/>
      <c r="C3174" s="8"/>
      <c r="D3174" s="8"/>
      <c r="E3174"/>
    </row>
    <row r="3175" spans="1:5" x14ac:dyDescent="0.3">
      <c r="A3175"/>
      <c r="B3175"/>
      <c r="C3175" s="8"/>
      <c r="D3175" s="8"/>
      <c r="E3175"/>
    </row>
    <row r="3176" spans="1:5" x14ac:dyDescent="0.3">
      <c r="A3176"/>
      <c r="B3176"/>
      <c r="C3176" s="8"/>
      <c r="D3176" s="8"/>
      <c r="E3176"/>
    </row>
    <row r="3177" spans="1:5" x14ac:dyDescent="0.3">
      <c r="A3177"/>
      <c r="B3177"/>
      <c r="C3177" s="8"/>
      <c r="D3177" s="8"/>
      <c r="E3177"/>
    </row>
    <row r="3178" spans="1:5" x14ac:dyDescent="0.3">
      <c r="A3178"/>
      <c r="B3178"/>
      <c r="C3178" s="8"/>
      <c r="D3178" s="8"/>
      <c r="E3178"/>
    </row>
    <row r="3179" spans="1:5" x14ac:dyDescent="0.3">
      <c r="A3179"/>
      <c r="B3179"/>
      <c r="C3179" s="8"/>
      <c r="D3179" s="8"/>
      <c r="E3179"/>
    </row>
    <row r="3180" spans="1:5" x14ac:dyDescent="0.3">
      <c r="A3180"/>
      <c r="B3180"/>
      <c r="C3180" s="8"/>
      <c r="D3180" s="8"/>
      <c r="E3180"/>
    </row>
    <row r="3181" spans="1:5" x14ac:dyDescent="0.3">
      <c r="A3181"/>
      <c r="B3181"/>
      <c r="C3181" s="8"/>
      <c r="D3181" s="8"/>
      <c r="E3181"/>
    </row>
    <row r="3182" spans="1:5" x14ac:dyDescent="0.3">
      <c r="A3182"/>
      <c r="B3182"/>
      <c r="C3182" s="8"/>
      <c r="D3182" s="8"/>
      <c r="E3182"/>
    </row>
    <row r="3183" spans="1:5" x14ac:dyDescent="0.3">
      <c r="A3183"/>
      <c r="B3183"/>
      <c r="C3183" s="8"/>
      <c r="D3183" s="8"/>
      <c r="E3183"/>
    </row>
    <row r="3184" spans="1:5" x14ac:dyDescent="0.3">
      <c r="A3184"/>
      <c r="B3184"/>
      <c r="C3184" s="8"/>
      <c r="D3184" s="8"/>
      <c r="E3184"/>
    </row>
    <row r="3185" spans="1:5" x14ac:dyDescent="0.3">
      <c r="A3185"/>
      <c r="B3185"/>
      <c r="C3185" s="8"/>
      <c r="D3185" s="8"/>
      <c r="E3185"/>
    </row>
    <row r="3186" spans="1:5" x14ac:dyDescent="0.3">
      <c r="A3186"/>
      <c r="B3186"/>
      <c r="C3186" s="8"/>
      <c r="D3186" s="8"/>
      <c r="E3186"/>
    </row>
    <row r="3187" spans="1:5" x14ac:dyDescent="0.3">
      <c r="A3187"/>
      <c r="B3187"/>
      <c r="C3187" s="8"/>
      <c r="D3187" s="8"/>
      <c r="E3187"/>
    </row>
    <row r="3188" spans="1:5" x14ac:dyDescent="0.3">
      <c r="A3188"/>
      <c r="B3188"/>
      <c r="C3188" s="8"/>
      <c r="D3188" s="8"/>
      <c r="E3188"/>
    </row>
    <row r="3189" spans="1:5" x14ac:dyDescent="0.3">
      <c r="A3189"/>
      <c r="B3189"/>
      <c r="C3189" s="8"/>
      <c r="D3189" s="8"/>
      <c r="E3189"/>
    </row>
    <row r="3190" spans="1:5" x14ac:dyDescent="0.3">
      <c r="A3190"/>
      <c r="B3190"/>
      <c r="C3190" s="8"/>
      <c r="D3190" s="8"/>
      <c r="E3190"/>
    </row>
    <row r="3191" spans="1:5" x14ac:dyDescent="0.3">
      <c r="A3191"/>
      <c r="B3191"/>
      <c r="C3191" s="8"/>
      <c r="D3191" s="8"/>
      <c r="E3191"/>
    </row>
    <row r="3192" spans="1:5" x14ac:dyDescent="0.3">
      <c r="A3192"/>
      <c r="B3192"/>
      <c r="C3192" s="8"/>
      <c r="D3192" s="8"/>
      <c r="E3192"/>
    </row>
    <row r="3193" spans="1:5" x14ac:dyDescent="0.3">
      <c r="A3193"/>
      <c r="B3193"/>
      <c r="C3193" s="8"/>
      <c r="D3193" s="8"/>
      <c r="E3193"/>
    </row>
    <row r="3194" spans="1:5" x14ac:dyDescent="0.3">
      <c r="A3194"/>
      <c r="B3194"/>
      <c r="C3194" s="8"/>
      <c r="D3194" s="8"/>
      <c r="E3194"/>
    </row>
    <row r="3195" spans="1:5" x14ac:dyDescent="0.3">
      <c r="A3195"/>
      <c r="B3195"/>
      <c r="C3195" s="8"/>
      <c r="D3195" s="8"/>
      <c r="E3195"/>
    </row>
    <row r="3196" spans="1:5" x14ac:dyDescent="0.3">
      <c r="A3196"/>
      <c r="B3196"/>
      <c r="C3196" s="8"/>
      <c r="D3196" s="8"/>
      <c r="E3196"/>
    </row>
    <row r="3197" spans="1:5" x14ac:dyDescent="0.3">
      <c r="A3197"/>
      <c r="B3197"/>
      <c r="C3197" s="8"/>
      <c r="D3197" s="8"/>
      <c r="E3197"/>
    </row>
    <row r="3198" spans="1:5" x14ac:dyDescent="0.3">
      <c r="A3198"/>
      <c r="B3198"/>
      <c r="C3198" s="8"/>
      <c r="D3198" s="8"/>
      <c r="E3198"/>
    </row>
    <row r="3199" spans="1:5" x14ac:dyDescent="0.3">
      <c r="A3199"/>
      <c r="B3199"/>
      <c r="C3199" s="8"/>
      <c r="D3199" s="8"/>
      <c r="E3199"/>
    </row>
    <row r="3200" spans="1:5" x14ac:dyDescent="0.3">
      <c r="A3200"/>
      <c r="B3200"/>
      <c r="C3200" s="8"/>
      <c r="D3200" s="8"/>
      <c r="E3200"/>
    </row>
    <row r="3201" spans="1:5" x14ac:dyDescent="0.3">
      <c r="A3201"/>
      <c r="B3201"/>
      <c r="C3201" s="8"/>
      <c r="D3201" s="8"/>
      <c r="E3201"/>
    </row>
    <row r="3202" spans="1:5" x14ac:dyDescent="0.3">
      <c r="A3202"/>
      <c r="B3202"/>
      <c r="C3202" s="8"/>
      <c r="D3202" s="8"/>
      <c r="E3202"/>
    </row>
    <row r="3203" spans="1:5" x14ac:dyDescent="0.3">
      <c r="A3203"/>
      <c r="B3203"/>
      <c r="C3203" s="8"/>
      <c r="D3203" s="8"/>
      <c r="E3203"/>
    </row>
    <row r="3204" spans="1:5" x14ac:dyDescent="0.3">
      <c r="A3204"/>
      <c r="B3204"/>
      <c r="C3204" s="8"/>
      <c r="D3204" s="8"/>
      <c r="E3204"/>
    </row>
    <row r="3205" spans="1:5" x14ac:dyDescent="0.3">
      <c r="A3205"/>
      <c r="B3205"/>
      <c r="C3205" s="8"/>
      <c r="D3205" s="8"/>
      <c r="E3205"/>
    </row>
    <row r="3206" spans="1:5" x14ac:dyDescent="0.3">
      <c r="A3206"/>
      <c r="B3206"/>
      <c r="C3206" s="8"/>
      <c r="D3206" s="8"/>
      <c r="E3206"/>
    </row>
    <row r="3207" spans="1:5" x14ac:dyDescent="0.3">
      <c r="A3207"/>
      <c r="B3207"/>
      <c r="C3207" s="8"/>
      <c r="D3207" s="8"/>
      <c r="E3207"/>
    </row>
    <row r="3208" spans="1:5" x14ac:dyDescent="0.3">
      <c r="A3208"/>
      <c r="B3208"/>
      <c r="C3208" s="8"/>
      <c r="D3208" s="8"/>
      <c r="E3208"/>
    </row>
    <row r="3209" spans="1:5" x14ac:dyDescent="0.3">
      <c r="A3209"/>
      <c r="B3209"/>
      <c r="C3209" s="8"/>
      <c r="D3209" s="8"/>
      <c r="E3209"/>
    </row>
    <row r="3210" spans="1:5" x14ac:dyDescent="0.3">
      <c r="A3210"/>
      <c r="B3210"/>
      <c r="C3210" s="8"/>
      <c r="D3210" s="8"/>
      <c r="E3210"/>
    </row>
    <row r="3211" spans="1:5" x14ac:dyDescent="0.3">
      <c r="A3211"/>
      <c r="B3211"/>
      <c r="C3211" s="8"/>
      <c r="D3211" s="8"/>
      <c r="E3211"/>
    </row>
    <row r="3212" spans="1:5" x14ac:dyDescent="0.3">
      <c r="A3212"/>
      <c r="B3212"/>
      <c r="C3212" s="8"/>
      <c r="D3212" s="8"/>
      <c r="E3212"/>
    </row>
    <row r="3213" spans="1:5" x14ac:dyDescent="0.3">
      <c r="A3213"/>
      <c r="B3213"/>
      <c r="C3213" s="8"/>
      <c r="D3213" s="8"/>
      <c r="E3213"/>
    </row>
    <row r="3214" spans="1:5" x14ac:dyDescent="0.3">
      <c r="A3214"/>
      <c r="B3214"/>
      <c r="C3214" s="8"/>
      <c r="D3214" s="8"/>
      <c r="E3214"/>
    </row>
    <row r="3215" spans="1:5" x14ac:dyDescent="0.3">
      <c r="A3215"/>
      <c r="B3215"/>
      <c r="C3215" s="8"/>
      <c r="D3215" s="8"/>
      <c r="E3215"/>
    </row>
    <row r="3216" spans="1:5" x14ac:dyDescent="0.3">
      <c r="A3216"/>
      <c r="B3216"/>
      <c r="C3216" s="8"/>
      <c r="D3216" s="8"/>
      <c r="E3216"/>
    </row>
    <row r="3217" spans="1:5" x14ac:dyDescent="0.3">
      <c r="A3217"/>
      <c r="B3217"/>
      <c r="C3217" s="8"/>
      <c r="D3217" s="8"/>
      <c r="E3217"/>
    </row>
    <row r="3218" spans="1:5" x14ac:dyDescent="0.3">
      <c r="A3218"/>
      <c r="B3218"/>
      <c r="C3218" s="8"/>
      <c r="D3218" s="8"/>
      <c r="E3218"/>
    </row>
    <row r="3219" spans="1:5" x14ac:dyDescent="0.3">
      <c r="A3219"/>
      <c r="B3219"/>
      <c r="C3219" s="8"/>
      <c r="D3219" s="8"/>
      <c r="E3219"/>
    </row>
    <row r="3220" spans="1:5" x14ac:dyDescent="0.3">
      <c r="A3220"/>
      <c r="B3220"/>
      <c r="C3220" s="8"/>
      <c r="D3220" s="8"/>
      <c r="E3220"/>
    </row>
    <row r="3221" spans="1:5" x14ac:dyDescent="0.3">
      <c r="A3221"/>
      <c r="B3221"/>
      <c r="C3221" s="8"/>
      <c r="D3221" s="8"/>
      <c r="E3221"/>
    </row>
    <row r="3222" spans="1:5" x14ac:dyDescent="0.3">
      <c r="A3222"/>
      <c r="B3222"/>
      <c r="C3222" s="8"/>
      <c r="D3222" s="8"/>
      <c r="E3222"/>
    </row>
    <row r="3223" spans="1:5" x14ac:dyDescent="0.3">
      <c r="A3223"/>
      <c r="B3223"/>
      <c r="C3223" s="8"/>
      <c r="D3223" s="8"/>
      <c r="E3223"/>
    </row>
    <row r="3224" spans="1:5" x14ac:dyDescent="0.3">
      <c r="A3224"/>
      <c r="B3224"/>
      <c r="C3224" s="8"/>
      <c r="D3224" s="8"/>
      <c r="E3224"/>
    </row>
    <row r="3225" spans="1:5" x14ac:dyDescent="0.3">
      <c r="A3225"/>
      <c r="B3225"/>
      <c r="C3225" s="8"/>
      <c r="D3225" s="8"/>
      <c r="E3225"/>
    </row>
    <row r="3226" spans="1:5" x14ac:dyDescent="0.3">
      <c r="A3226"/>
      <c r="B3226"/>
      <c r="C3226" s="8"/>
      <c r="D3226" s="8"/>
      <c r="E3226"/>
    </row>
    <row r="3227" spans="1:5" x14ac:dyDescent="0.3">
      <c r="A3227"/>
      <c r="B3227"/>
      <c r="C3227" s="8"/>
      <c r="D3227" s="8"/>
      <c r="E3227"/>
    </row>
    <row r="3228" spans="1:5" x14ac:dyDescent="0.3">
      <c r="A3228"/>
      <c r="B3228"/>
      <c r="C3228" s="8"/>
      <c r="D3228" s="8"/>
      <c r="E3228"/>
    </row>
    <row r="3229" spans="1:5" x14ac:dyDescent="0.3">
      <c r="A3229"/>
      <c r="B3229"/>
      <c r="C3229" s="8"/>
      <c r="D3229" s="8"/>
      <c r="E3229"/>
    </row>
    <row r="3230" spans="1:5" x14ac:dyDescent="0.3">
      <c r="A3230"/>
      <c r="B3230"/>
      <c r="C3230" s="8"/>
      <c r="D3230" s="8"/>
      <c r="E3230"/>
    </row>
    <row r="3231" spans="1:5" x14ac:dyDescent="0.3">
      <c r="A3231"/>
      <c r="B3231"/>
      <c r="C3231" s="8"/>
      <c r="D3231" s="8"/>
      <c r="E3231"/>
    </row>
    <row r="3232" spans="1:5" x14ac:dyDescent="0.3">
      <c r="A3232"/>
      <c r="B3232"/>
      <c r="C3232" s="8"/>
      <c r="D3232" s="8"/>
      <c r="E3232"/>
    </row>
    <row r="3233" spans="1:5" x14ac:dyDescent="0.3">
      <c r="A3233"/>
      <c r="B3233"/>
      <c r="C3233" s="8"/>
      <c r="D3233" s="8"/>
      <c r="E3233"/>
    </row>
    <row r="3234" spans="1:5" x14ac:dyDescent="0.3">
      <c r="A3234"/>
      <c r="B3234"/>
      <c r="C3234" s="8"/>
      <c r="D3234" s="8"/>
      <c r="E3234"/>
    </row>
    <row r="3235" spans="1:5" x14ac:dyDescent="0.3">
      <c r="A3235"/>
      <c r="B3235"/>
      <c r="C3235" s="8"/>
      <c r="D3235" s="8"/>
      <c r="E3235"/>
    </row>
    <row r="3236" spans="1:5" x14ac:dyDescent="0.3">
      <c r="A3236"/>
      <c r="B3236"/>
      <c r="C3236" s="8"/>
      <c r="D3236" s="8"/>
      <c r="E3236"/>
    </row>
    <row r="3237" spans="1:5" x14ac:dyDescent="0.3">
      <c r="A3237"/>
      <c r="B3237"/>
      <c r="C3237" s="8"/>
      <c r="D3237" s="8"/>
      <c r="E3237"/>
    </row>
    <row r="3238" spans="1:5" x14ac:dyDescent="0.3">
      <c r="A3238"/>
      <c r="B3238"/>
      <c r="C3238" s="8"/>
      <c r="D3238" s="8"/>
      <c r="E3238"/>
    </row>
    <row r="3239" spans="1:5" x14ac:dyDescent="0.3">
      <c r="A3239"/>
      <c r="B3239"/>
      <c r="C3239" s="8"/>
      <c r="D3239" s="8"/>
      <c r="E3239"/>
    </row>
    <row r="3240" spans="1:5" x14ac:dyDescent="0.3">
      <c r="A3240"/>
      <c r="B3240"/>
      <c r="C3240" s="8"/>
      <c r="D3240" s="8"/>
      <c r="E3240"/>
    </row>
    <row r="3241" spans="1:5" x14ac:dyDescent="0.3">
      <c r="A3241"/>
      <c r="B3241"/>
      <c r="C3241" s="8"/>
      <c r="D3241" s="8"/>
      <c r="E3241"/>
    </row>
    <row r="3242" spans="1:5" x14ac:dyDescent="0.3">
      <c r="A3242"/>
      <c r="B3242"/>
      <c r="C3242" s="8"/>
      <c r="D3242" s="8"/>
      <c r="E3242"/>
    </row>
    <row r="3243" spans="1:5" x14ac:dyDescent="0.3">
      <c r="A3243"/>
      <c r="B3243"/>
      <c r="C3243" s="8"/>
      <c r="D3243" s="8"/>
      <c r="E3243"/>
    </row>
    <row r="3244" spans="1:5" x14ac:dyDescent="0.3">
      <c r="A3244"/>
      <c r="B3244"/>
      <c r="C3244" s="8"/>
      <c r="D3244" s="8"/>
      <c r="E3244"/>
    </row>
    <row r="3245" spans="1:5" x14ac:dyDescent="0.3">
      <c r="A3245"/>
      <c r="B3245"/>
      <c r="C3245" s="8"/>
      <c r="D3245" s="8"/>
      <c r="E3245"/>
    </row>
    <row r="3246" spans="1:5" x14ac:dyDescent="0.3">
      <c r="A3246"/>
      <c r="B3246"/>
      <c r="C3246" s="8"/>
      <c r="D3246" s="8"/>
      <c r="E3246"/>
    </row>
    <row r="3247" spans="1:5" x14ac:dyDescent="0.3">
      <c r="A3247"/>
      <c r="B3247"/>
      <c r="C3247" s="8"/>
      <c r="D3247" s="8"/>
      <c r="E3247"/>
    </row>
    <row r="3248" spans="1:5" x14ac:dyDescent="0.3">
      <c r="A3248"/>
      <c r="B3248"/>
      <c r="C3248" s="8"/>
      <c r="D3248" s="8"/>
      <c r="E3248"/>
    </row>
    <row r="3249" spans="1:5" x14ac:dyDescent="0.3">
      <c r="A3249"/>
      <c r="B3249"/>
      <c r="C3249" s="8"/>
      <c r="D3249" s="8"/>
      <c r="E3249"/>
    </row>
    <row r="3250" spans="1:5" x14ac:dyDescent="0.3">
      <c r="A3250"/>
      <c r="B3250"/>
      <c r="C3250" s="8"/>
      <c r="D3250" s="8"/>
      <c r="E3250"/>
    </row>
    <row r="3251" spans="1:5" x14ac:dyDescent="0.3">
      <c r="A3251"/>
      <c r="B3251"/>
      <c r="C3251" s="8"/>
      <c r="D3251" s="8"/>
      <c r="E3251"/>
    </row>
    <row r="3252" spans="1:5" x14ac:dyDescent="0.3">
      <c r="A3252"/>
      <c r="B3252"/>
      <c r="C3252" s="8"/>
      <c r="D3252" s="8"/>
      <c r="E3252"/>
    </row>
    <row r="3253" spans="1:5" x14ac:dyDescent="0.3">
      <c r="A3253"/>
      <c r="B3253"/>
      <c r="C3253" s="8"/>
      <c r="D3253" s="8"/>
      <c r="E3253"/>
    </row>
    <row r="3254" spans="1:5" x14ac:dyDescent="0.3">
      <c r="A3254"/>
      <c r="B3254"/>
      <c r="C3254" s="8"/>
      <c r="D3254" s="8"/>
      <c r="E3254"/>
    </row>
    <row r="3255" spans="1:5" x14ac:dyDescent="0.3">
      <c r="A3255"/>
      <c r="B3255"/>
      <c r="C3255" s="8"/>
      <c r="D3255" s="8"/>
      <c r="E3255"/>
    </row>
    <row r="3256" spans="1:5" x14ac:dyDescent="0.3">
      <c r="A3256"/>
      <c r="B3256"/>
      <c r="C3256" s="8"/>
      <c r="D3256" s="8"/>
      <c r="E3256"/>
    </row>
    <row r="3257" spans="1:5" x14ac:dyDescent="0.3">
      <c r="A3257"/>
      <c r="B3257"/>
      <c r="C3257" s="8"/>
      <c r="D3257" s="8"/>
      <c r="E3257"/>
    </row>
    <row r="3258" spans="1:5" x14ac:dyDescent="0.3">
      <c r="A3258"/>
      <c r="B3258"/>
      <c r="C3258" s="8"/>
      <c r="D3258" s="8"/>
      <c r="E3258"/>
    </row>
    <row r="3259" spans="1:5" x14ac:dyDescent="0.3">
      <c r="A3259"/>
      <c r="B3259"/>
      <c r="C3259" s="8"/>
      <c r="D3259" s="8"/>
      <c r="E3259"/>
    </row>
    <row r="3260" spans="1:5" x14ac:dyDescent="0.3">
      <c r="A3260"/>
      <c r="B3260"/>
      <c r="C3260" s="8"/>
      <c r="D3260" s="8"/>
      <c r="E3260"/>
    </row>
    <row r="3261" spans="1:5" x14ac:dyDescent="0.3">
      <c r="A3261"/>
      <c r="B3261"/>
      <c r="C3261" s="8"/>
      <c r="D3261" s="8"/>
      <c r="E3261"/>
    </row>
    <row r="3262" spans="1:5" x14ac:dyDescent="0.3">
      <c r="A3262"/>
      <c r="B3262"/>
      <c r="C3262" s="8"/>
      <c r="D3262" s="8"/>
      <c r="E3262"/>
    </row>
    <row r="3263" spans="1:5" x14ac:dyDescent="0.3">
      <c r="A3263"/>
      <c r="B3263"/>
      <c r="C3263" s="8"/>
      <c r="D3263" s="8"/>
      <c r="E3263"/>
    </row>
    <row r="3264" spans="1:5" x14ac:dyDescent="0.3">
      <c r="A3264"/>
      <c r="B3264"/>
      <c r="C3264" s="8"/>
      <c r="D3264" s="8"/>
      <c r="E3264"/>
    </row>
    <row r="3265" spans="1:5" x14ac:dyDescent="0.3">
      <c r="A3265"/>
      <c r="B3265"/>
      <c r="C3265" s="8"/>
      <c r="D3265" s="8"/>
      <c r="E3265"/>
    </row>
    <row r="3266" spans="1:5" x14ac:dyDescent="0.3">
      <c r="A3266"/>
      <c r="B3266"/>
      <c r="C3266" s="8"/>
      <c r="D3266" s="8"/>
      <c r="E3266"/>
    </row>
    <row r="3267" spans="1:5" x14ac:dyDescent="0.3">
      <c r="A3267"/>
      <c r="B3267"/>
      <c r="C3267" s="8"/>
      <c r="D3267" s="8"/>
      <c r="E3267"/>
    </row>
    <row r="3268" spans="1:5" x14ac:dyDescent="0.3">
      <c r="A3268"/>
      <c r="B3268"/>
      <c r="C3268" s="8"/>
      <c r="D3268" s="8"/>
      <c r="E3268"/>
    </row>
    <row r="3269" spans="1:5" x14ac:dyDescent="0.3">
      <c r="A3269"/>
      <c r="B3269"/>
      <c r="C3269" s="8"/>
      <c r="D3269" s="8"/>
      <c r="E3269"/>
    </row>
    <row r="3270" spans="1:5" x14ac:dyDescent="0.3">
      <c r="A3270"/>
      <c r="B3270"/>
      <c r="C3270" s="8"/>
      <c r="D3270" s="8"/>
      <c r="E3270"/>
    </row>
    <row r="3271" spans="1:5" x14ac:dyDescent="0.3">
      <c r="A3271"/>
      <c r="B3271"/>
      <c r="C3271" s="8"/>
      <c r="D3271" s="8"/>
      <c r="E3271"/>
    </row>
    <row r="3272" spans="1:5" x14ac:dyDescent="0.3">
      <c r="A3272"/>
      <c r="B3272"/>
      <c r="C3272" s="8"/>
      <c r="D3272" s="8"/>
      <c r="E3272"/>
    </row>
    <row r="3273" spans="1:5" x14ac:dyDescent="0.3">
      <c r="A3273"/>
      <c r="B3273"/>
      <c r="C3273" s="8"/>
      <c r="D3273" s="8"/>
      <c r="E3273"/>
    </row>
    <row r="3274" spans="1:5" x14ac:dyDescent="0.3">
      <c r="A3274"/>
      <c r="B3274"/>
      <c r="C3274" s="8"/>
      <c r="D3274" s="8"/>
      <c r="E3274"/>
    </row>
    <row r="3275" spans="1:5" x14ac:dyDescent="0.3">
      <c r="A3275"/>
      <c r="B3275"/>
      <c r="C3275" s="8"/>
      <c r="D3275" s="8"/>
      <c r="E3275"/>
    </row>
    <row r="3276" spans="1:5" x14ac:dyDescent="0.3">
      <c r="A3276"/>
      <c r="B3276"/>
      <c r="C3276" s="8"/>
      <c r="D3276" s="8"/>
      <c r="E3276"/>
    </row>
    <row r="3277" spans="1:5" x14ac:dyDescent="0.3">
      <c r="A3277"/>
      <c r="B3277"/>
      <c r="C3277" s="8"/>
      <c r="D3277" s="8"/>
      <c r="E3277"/>
    </row>
    <row r="3278" spans="1:5" x14ac:dyDescent="0.3">
      <c r="A3278"/>
      <c r="B3278"/>
      <c r="C3278" s="8"/>
      <c r="D3278" s="8"/>
      <c r="E3278"/>
    </row>
    <row r="3279" spans="1:5" x14ac:dyDescent="0.3">
      <c r="A3279"/>
      <c r="B3279"/>
      <c r="C3279" s="8"/>
      <c r="D3279" s="8"/>
      <c r="E3279"/>
    </row>
    <row r="3280" spans="1:5" x14ac:dyDescent="0.3">
      <c r="A3280"/>
      <c r="B3280"/>
      <c r="C3280" s="8"/>
      <c r="D3280" s="8"/>
      <c r="E3280"/>
    </row>
    <row r="3281" spans="1:5" x14ac:dyDescent="0.3">
      <c r="A3281"/>
      <c r="B3281"/>
      <c r="C3281" s="8"/>
      <c r="D3281" s="8"/>
      <c r="E3281"/>
    </row>
    <row r="3282" spans="1:5" x14ac:dyDescent="0.3">
      <c r="A3282"/>
      <c r="B3282"/>
      <c r="C3282" s="8"/>
      <c r="D3282" s="8"/>
      <c r="E3282"/>
    </row>
    <row r="3283" spans="1:5" x14ac:dyDescent="0.3">
      <c r="A3283"/>
      <c r="B3283"/>
      <c r="C3283" s="8"/>
      <c r="D3283" s="8"/>
      <c r="E3283"/>
    </row>
    <row r="3284" spans="1:5" x14ac:dyDescent="0.3">
      <c r="A3284"/>
      <c r="B3284"/>
      <c r="C3284" s="8"/>
      <c r="D3284" s="8"/>
      <c r="E3284"/>
    </row>
    <row r="3285" spans="1:5" x14ac:dyDescent="0.3">
      <c r="A3285"/>
      <c r="B3285"/>
      <c r="C3285" s="8"/>
      <c r="D3285" s="8"/>
      <c r="E3285"/>
    </row>
    <row r="3286" spans="1:5" x14ac:dyDescent="0.3">
      <c r="A3286"/>
      <c r="B3286"/>
      <c r="C3286" s="8"/>
      <c r="D3286" s="8"/>
      <c r="E3286"/>
    </row>
    <row r="3287" spans="1:5" x14ac:dyDescent="0.3">
      <c r="A3287"/>
      <c r="B3287"/>
      <c r="C3287" s="8"/>
      <c r="D3287" s="8"/>
      <c r="E3287"/>
    </row>
    <row r="3288" spans="1:5" x14ac:dyDescent="0.3">
      <c r="A3288"/>
      <c r="B3288"/>
      <c r="C3288" s="8"/>
      <c r="D3288" s="8"/>
      <c r="E3288"/>
    </row>
    <row r="3289" spans="1:5" x14ac:dyDescent="0.3">
      <c r="A3289"/>
      <c r="B3289"/>
      <c r="C3289" s="8"/>
      <c r="D3289" s="8"/>
      <c r="E3289"/>
    </row>
    <row r="3290" spans="1:5" x14ac:dyDescent="0.3">
      <c r="A3290"/>
      <c r="B3290"/>
      <c r="C3290" s="8"/>
      <c r="D3290" s="8"/>
      <c r="E3290"/>
    </row>
    <row r="3291" spans="1:5" x14ac:dyDescent="0.3">
      <c r="A3291"/>
      <c r="B3291"/>
      <c r="C3291" s="8"/>
      <c r="D3291" s="8"/>
      <c r="E3291"/>
    </row>
    <row r="3292" spans="1:5" x14ac:dyDescent="0.3">
      <c r="A3292"/>
      <c r="B3292"/>
      <c r="C3292" s="8"/>
      <c r="D3292" s="8"/>
      <c r="E3292"/>
    </row>
    <row r="3293" spans="1:5" x14ac:dyDescent="0.3">
      <c r="A3293"/>
      <c r="B3293"/>
      <c r="C3293" s="8"/>
      <c r="D3293" s="8"/>
      <c r="E3293"/>
    </row>
    <row r="3294" spans="1:5" x14ac:dyDescent="0.3">
      <c r="A3294"/>
      <c r="B3294"/>
      <c r="C3294" s="8"/>
      <c r="D3294" s="8"/>
      <c r="E3294"/>
    </row>
    <row r="3295" spans="1:5" x14ac:dyDescent="0.3">
      <c r="A3295"/>
      <c r="B3295"/>
      <c r="C3295" s="8"/>
      <c r="D3295" s="8"/>
      <c r="E3295"/>
    </row>
    <row r="3296" spans="1:5" x14ac:dyDescent="0.3">
      <c r="A3296"/>
      <c r="B3296"/>
      <c r="C3296" s="8"/>
      <c r="D3296" s="8"/>
      <c r="E3296"/>
    </row>
    <row r="3297" spans="1:5" x14ac:dyDescent="0.3">
      <c r="A3297"/>
      <c r="B3297"/>
      <c r="C3297" s="8"/>
      <c r="D3297" s="8"/>
      <c r="E3297"/>
    </row>
    <row r="3298" spans="1:5" x14ac:dyDescent="0.3">
      <c r="A3298"/>
      <c r="B3298"/>
      <c r="C3298" s="8"/>
      <c r="D3298" s="8"/>
      <c r="E3298"/>
    </row>
    <row r="3299" spans="1:5" x14ac:dyDescent="0.3">
      <c r="A3299"/>
      <c r="B3299"/>
      <c r="C3299" s="8"/>
      <c r="D3299" s="8"/>
      <c r="E3299"/>
    </row>
    <row r="3300" spans="1:5" x14ac:dyDescent="0.3">
      <c r="A3300"/>
      <c r="B3300"/>
      <c r="C3300" s="8"/>
      <c r="D3300" s="8"/>
      <c r="E3300"/>
    </row>
    <row r="3301" spans="1:5" x14ac:dyDescent="0.3">
      <c r="A3301"/>
      <c r="B3301"/>
      <c r="C3301" s="8"/>
      <c r="D3301" s="8"/>
      <c r="E3301"/>
    </row>
    <row r="3302" spans="1:5" x14ac:dyDescent="0.3">
      <c r="A3302"/>
      <c r="B3302"/>
      <c r="C3302" s="8"/>
      <c r="D3302" s="8"/>
      <c r="E3302"/>
    </row>
    <row r="3303" spans="1:5" x14ac:dyDescent="0.3">
      <c r="A3303"/>
      <c r="B3303"/>
      <c r="C3303" s="8"/>
      <c r="D3303" s="8"/>
      <c r="E3303"/>
    </row>
    <row r="3304" spans="1:5" x14ac:dyDescent="0.3">
      <c r="A3304"/>
      <c r="B3304"/>
      <c r="C3304" s="8"/>
      <c r="D3304" s="8"/>
      <c r="E3304"/>
    </row>
    <row r="3305" spans="1:5" x14ac:dyDescent="0.3">
      <c r="A3305"/>
      <c r="B3305"/>
      <c r="C3305" s="8"/>
      <c r="D3305" s="8"/>
      <c r="E3305"/>
    </row>
    <row r="3306" spans="1:5" x14ac:dyDescent="0.3">
      <c r="A3306"/>
      <c r="B3306"/>
      <c r="C3306" s="8"/>
      <c r="D3306" s="8"/>
      <c r="E3306"/>
    </row>
    <row r="3307" spans="1:5" x14ac:dyDescent="0.3">
      <c r="A3307"/>
      <c r="B3307"/>
      <c r="C3307" s="8"/>
      <c r="D3307" s="8"/>
      <c r="E3307"/>
    </row>
    <row r="3308" spans="1:5" x14ac:dyDescent="0.3">
      <c r="A3308"/>
      <c r="B3308"/>
      <c r="C3308" s="8"/>
      <c r="D3308" s="8"/>
      <c r="E3308"/>
    </row>
    <row r="3309" spans="1:5" x14ac:dyDescent="0.3">
      <c r="A3309"/>
      <c r="B3309"/>
      <c r="C3309" s="8"/>
      <c r="D3309" s="8"/>
      <c r="E3309"/>
    </row>
    <row r="3310" spans="1:5" x14ac:dyDescent="0.3">
      <c r="A3310"/>
      <c r="B3310"/>
      <c r="C3310" s="8"/>
      <c r="D3310" s="8"/>
      <c r="E3310"/>
    </row>
    <row r="3311" spans="1:5" x14ac:dyDescent="0.3">
      <c r="A3311"/>
      <c r="B3311"/>
      <c r="C3311" s="8"/>
      <c r="D3311" s="8"/>
      <c r="E3311"/>
    </row>
    <row r="3312" spans="1:5" x14ac:dyDescent="0.3">
      <c r="A3312"/>
      <c r="B3312"/>
      <c r="C3312" s="8"/>
      <c r="D3312" s="8"/>
      <c r="E3312"/>
    </row>
    <row r="3313" spans="1:5" x14ac:dyDescent="0.3">
      <c r="A3313"/>
      <c r="B3313"/>
      <c r="C3313" s="8"/>
      <c r="D3313" s="8"/>
      <c r="E3313"/>
    </row>
    <row r="3314" spans="1:5" x14ac:dyDescent="0.3">
      <c r="A3314"/>
      <c r="B3314"/>
      <c r="C3314" s="8"/>
      <c r="D3314" s="8"/>
      <c r="E3314"/>
    </row>
    <row r="3315" spans="1:5" x14ac:dyDescent="0.3">
      <c r="A3315"/>
      <c r="B3315"/>
      <c r="C3315" s="8"/>
      <c r="D3315" s="8"/>
      <c r="E3315"/>
    </row>
    <row r="3316" spans="1:5" x14ac:dyDescent="0.3">
      <c r="A3316"/>
      <c r="B3316"/>
      <c r="C3316" s="8"/>
      <c r="D3316" s="8"/>
      <c r="E3316"/>
    </row>
    <row r="3317" spans="1:5" x14ac:dyDescent="0.3">
      <c r="A3317"/>
      <c r="B3317"/>
      <c r="C3317" s="8"/>
      <c r="D3317" s="8"/>
      <c r="E3317"/>
    </row>
    <row r="3318" spans="1:5" x14ac:dyDescent="0.3">
      <c r="A3318"/>
      <c r="B3318"/>
      <c r="C3318" s="8"/>
      <c r="D3318" s="8"/>
      <c r="E3318"/>
    </row>
    <row r="3319" spans="1:5" x14ac:dyDescent="0.3">
      <c r="A3319"/>
      <c r="B3319"/>
      <c r="C3319" s="8"/>
      <c r="D3319" s="8"/>
      <c r="E3319"/>
    </row>
    <row r="3320" spans="1:5" x14ac:dyDescent="0.3">
      <c r="A3320"/>
      <c r="B3320"/>
      <c r="C3320" s="8"/>
      <c r="D3320" s="8"/>
      <c r="E3320"/>
    </row>
    <row r="3321" spans="1:5" x14ac:dyDescent="0.3">
      <c r="A3321"/>
      <c r="B3321"/>
      <c r="C3321" s="8"/>
      <c r="D3321" s="8"/>
      <c r="E3321"/>
    </row>
    <row r="3322" spans="1:5" x14ac:dyDescent="0.3">
      <c r="A3322"/>
      <c r="B3322"/>
      <c r="C3322" s="8"/>
      <c r="D3322" s="8"/>
      <c r="E3322"/>
    </row>
    <row r="3323" spans="1:5" x14ac:dyDescent="0.3">
      <c r="A3323"/>
      <c r="B3323"/>
      <c r="C3323" s="8"/>
      <c r="D3323" s="8"/>
      <c r="E3323"/>
    </row>
    <row r="3324" spans="1:5" x14ac:dyDescent="0.3">
      <c r="A3324"/>
      <c r="B3324"/>
      <c r="C3324" s="8"/>
      <c r="D3324" s="8"/>
      <c r="E3324"/>
    </row>
    <row r="3325" spans="1:5" x14ac:dyDescent="0.3">
      <c r="A3325"/>
      <c r="B3325"/>
      <c r="C3325" s="8"/>
      <c r="D3325" s="8"/>
      <c r="E3325"/>
    </row>
    <row r="3326" spans="1:5" x14ac:dyDescent="0.3">
      <c r="A3326"/>
      <c r="B3326"/>
      <c r="C3326" s="8"/>
      <c r="D3326" s="8"/>
      <c r="E3326"/>
    </row>
    <row r="3327" spans="1:5" x14ac:dyDescent="0.3">
      <c r="A3327"/>
      <c r="B3327"/>
      <c r="C3327" s="8"/>
      <c r="D3327" s="8"/>
      <c r="E3327"/>
    </row>
    <row r="3328" spans="1:5" x14ac:dyDescent="0.3">
      <c r="A3328"/>
      <c r="B3328"/>
      <c r="C3328" s="8"/>
      <c r="D3328" s="8"/>
      <c r="E3328"/>
    </row>
    <row r="3329" spans="1:5" x14ac:dyDescent="0.3">
      <c r="A3329"/>
      <c r="B3329"/>
      <c r="C3329" s="8"/>
      <c r="D3329" s="8"/>
      <c r="E3329"/>
    </row>
    <row r="3330" spans="1:5" x14ac:dyDescent="0.3">
      <c r="A3330"/>
      <c r="B3330"/>
      <c r="C3330" s="8"/>
      <c r="D3330" s="8"/>
      <c r="E3330"/>
    </row>
    <row r="3331" spans="1:5" x14ac:dyDescent="0.3">
      <c r="A3331"/>
      <c r="B3331"/>
      <c r="C3331" s="8"/>
      <c r="D3331" s="8"/>
      <c r="E3331"/>
    </row>
    <row r="3332" spans="1:5" x14ac:dyDescent="0.3">
      <c r="A3332"/>
      <c r="B3332"/>
      <c r="C3332" s="8"/>
      <c r="D3332" s="8"/>
      <c r="E3332"/>
    </row>
    <row r="3333" spans="1:5" x14ac:dyDescent="0.3">
      <c r="A3333"/>
      <c r="B3333"/>
      <c r="C3333" s="8"/>
      <c r="D3333" s="8"/>
      <c r="E3333"/>
    </row>
    <row r="3334" spans="1:5" x14ac:dyDescent="0.3">
      <c r="A3334"/>
      <c r="B3334"/>
      <c r="C3334" s="8"/>
      <c r="D3334" s="8"/>
      <c r="E3334"/>
    </row>
    <row r="3335" spans="1:5" x14ac:dyDescent="0.3">
      <c r="A3335"/>
      <c r="B3335"/>
      <c r="C3335" s="8"/>
      <c r="D3335" s="8"/>
      <c r="E3335"/>
    </row>
    <row r="3336" spans="1:5" x14ac:dyDescent="0.3">
      <c r="A3336"/>
      <c r="B3336"/>
      <c r="C3336" s="8"/>
      <c r="D3336" s="8"/>
      <c r="E3336"/>
    </row>
    <row r="3337" spans="1:5" x14ac:dyDescent="0.3">
      <c r="A3337"/>
      <c r="B3337"/>
      <c r="C3337" s="8"/>
      <c r="D3337" s="8"/>
      <c r="E3337"/>
    </row>
    <row r="3338" spans="1:5" x14ac:dyDescent="0.3">
      <c r="A3338"/>
      <c r="B3338"/>
      <c r="C3338" s="8"/>
      <c r="D3338" s="8"/>
      <c r="E3338"/>
    </row>
    <row r="3339" spans="1:5" x14ac:dyDescent="0.3">
      <c r="A3339"/>
      <c r="B3339"/>
      <c r="C3339" s="8"/>
      <c r="D3339" s="8"/>
      <c r="E3339"/>
    </row>
    <row r="3340" spans="1:5" x14ac:dyDescent="0.3">
      <c r="A3340"/>
      <c r="B3340"/>
      <c r="C3340" s="8"/>
      <c r="D3340" s="8"/>
      <c r="E3340"/>
    </row>
    <row r="3341" spans="1:5" x14ac:dyDescent="0.3">
      <c r="A3341"/>
      <c r="B3341"/>
      <c r="C3341" s="8"/>
      <c r="D3341" s="8"/>
      <c r="E3341"/>
    </row>
    <row r="3342" spans="1:5" x14ac:dyDescent="0.3">
      <c r="A3342"/>
      <c r="B3342"/>
      <c r="C3342" s="8"/>
      <c r="D3342" s="8"/>
      <c r="E3342"/>
    </row>
    <row r="3343" spans="1:5" x14ac:dyDescent="0.3">
      <c r="A3343"/>
      <c r="B3343"/>
      <c r="C3343" s="8"/>
      <c r="D3343" s="8"/>
      <c r="E3343"/>
    </row>
    <row r="3344" spans="1:5" x14ac:dyDescent="0.3">
      <c r="A3344"/>
      <c r="B3344"/>
      <c r="C3344" s="8"/>
      <c r="D3344" s="8"/>
      <c r="E3344"/>
    </row>
    <row r="3345" spans="1:5" x14ac:dyDescent="0.3">
      <c r="A3345"/>
      <c r="B3345"/>
      <c r="C3345" s="8"/>
      <c r="D3345" s="8"/>
      <c r="E3345"/>
    </row>
    <row r="3346" spans="1:5" x14ac:dyDescent="0.3">
      <c r="A3346"/>
      <c r="B3346"/>
      <c r="C3346" s="8"/>
      <c r="D3346" s="8"/>
      <c r="E3346"/>
    </row>
    <row r="3347" spans="1:5" x14ac:dyDescent="0.3">
      <c r="A3347"/>
      <c r="B3347"/>
      <c r="C3347" s="8"/>
      <c r="D3347" s="8"/>
      <c r="E3347"/>
    </row>
    <row r="3348" spans="1:5" x14ac:dyDescent="0.3">
      <c r="A3348"/>
      <c r="B3348"/>
      <c r="C3348" s="8"/>
      <c r="D3348" s="8"/>
      <c r="E3348"/>
    </row>
    <row r="3349" spans="1:5" x14ac:dyDescent="0.3">
      <c r="A3349"/>
      <c r="B3349"/>
      <c r="C3349" s="8"/>
      <c r="D3349" s="8"/>
      <c r="E3349"/>
    </row>
    <row r="3350" spans="1:5" x14ac:dyDescent="0.3">
      <c r="A3350"/>
      <c r="B3350"/>
      <c r="C3350" s="8"/>
      <c r="D3350" s="8"/>
      <c r="E3350"/>
    </row>
    <row r="3351" spans="1:5" x14ac:dyDescent="0.3">
      <c r="A3351"/>
      <c r="B3351"/>
      <c r="C3351" s="8"/>
      <c r="D3351" s="8"/>
      <c r="E3351"/>
    </row>
    <row r="3352" spans="1:5" x14ac:dyDescent="0.3">
      <c r="A3352"/>
      <c r="B3352"/>
      <c r="C3352" s="8"/>
      <c r="D3352" s="8"/>
      <c r="E3352"/>
    </row>
    <row r="3353" spans="1:5" x14ac:dyDescent="0.3">
      <c r="A3353"/>
      <c r="B3353"/>
      <c r="C3353" s="8"/>
      <c r="D3353" s="8"/>
      <c r="E3353"/>
    </row>
    <row r="3354" spans="1:5" x14ac:dyDescent="0.3">
      <c r="A3354"/>
      <c r="B3354"/>
      <c r="C3354" s="8"/>
      <c r="D3354" s="8"/>
      <c r="E3354"/>
    </row>
    <row r="3355" spans="1:5" x14ac:dyDescent="0.3">
      <c r="A3355"/>
      <c r="B3355"/>
      <c r="C3355" s="8"/>
      <c r="D3355" s="8"/>
      <c r="E3355"/>
    </row>
    <row r="3356" spans="1:5" x14ac:dyDescent="0.3">
      <c r="A3356"/>
      <c r="B3356"/>
      <c r="C3356" s="8"/>
      <c r="D3356" s="8"/>
      <c r="E3356"/>
    </row>
    <row r="3357" spans="1:5" x14ac:dyDescent="0.3">
      <c r="A3357"/>
      <c r="B3357"/>
      <c r="C3357" s="8"/>
      <c r="D3357" s="8"/>
      <c r="E3357"/>
    </row>
    <row r="3358" spans="1:5" x14ac:dyDescent="0.3">
      <c r="A3358"/>
      <c r="B3358"/>
      <c r="C3358" s="8"/>
      <c r="D3358" s="8"/>
      <c r="E3358"/>
    </row>
    <row r="3359" spans="1:5" x14ac:dyDescent="0.3">
      <c r="A3359"/>
      <c r="B3359"/>
      <c r="C3359" s="8"/>
      <c r="D3359" s="8"/>
      <c r="E3359"/>
    </row>
    <row r="3360" spans="1:5" x14ac:dyDescent="0.3">
      <c r="A3360"/>
      <c r="B3360"/>
      <c r="C3360" s="8"/>
      <c r="D3360" s="8"/>
      <c r="E3360"/>
    </row>
    <row r="3361" spans="1:5" x14ac:dyDescent="0.3">
      <c r="A3361"/>
      <c r="B3361"/>
      <c r="C3361" s="8"/>
      <c r="D3361" s="8"/>
      <c r="E3361"/>
    </row>
    <row r="3362" spans="1:5" x14ac:dyDescent="0.3">
      <c r="A3362"/>
      <c r="B3362"/>
      <c r="C3362" s="8"/>
      <c r="D3362" s="8"/>
      <c r="E3362"/>
    </row>
    <row r="3363" spans="1:5" x14ac:dyDescent="0.3">
      <c r="A3363"/>
      <c r="B3363"/>
      <c r="C3363" s="8"/>
      <c r="D3363" s="8"/>
      <c r="E3363"/>
    </row>
    <row r="3364" spans="1:5" x14ac:dyDescent="0.3">
      <c r="A3364"/>
      <c r="B3364"/>
      <c r="C3364" s="8"/>
      <c r="D3364" s="8"/>
      <c r="E3364"/>
    </row>
    <row r="3365" spans="1:5" x14ac:dyDescent="0.3">
      <c r="A3365"/>
      <c r="B3365"/>
      <c r="C3365" s="8"/>
      <c r="D3365" s="8"/>
      <c r="E3365"/>
    </row>
    <row r="3366" spans="1:5" x14ac:dyDescent="0.3">
      <c r="A3366"/>
      <c r="B3366"/>
      <c r="C3366" s="8"/>
      <c r="D3366" s="8"/>
      <c r="E3366"/>
    </row>
    <row r="3367" spans="1:5" x14ac:dyDescent="0.3">
      <c r="A3367"/>
      <c r="B3367"/>
      <c r="C3367" s="8"/>
      <c r="D3367" s="8"/>
      <c r="E3367"/>
    </row>
    <row r="3368" spans="1:5" x14ac:dyDescent="0.3">
      <c r="A3368"/>
      <c r="B3368"/>
      <c r="C3368" s="8"/>
      <c r="D3368" s="8"/>
      <c r="E3368"/>
    </row>
    <row r="3369" spans="1:5" x14ac:dyDescent="0.3">
      <c r="A3369"/>
      <c r="B3369"/>
      <c r="C3369" s="8"/>
      <c r="D3369" s="8"/>
      <c r="E3369"/>
    </row>
    <row r="3370" spans="1:5" x14ac:dyDescent="0.3">
      <c r="A3370"/>
      <c r="B3370"/>
      <c r="C3370" s="8"/>
      <c r="D3370" s="8"/>
      <c r="E3370"/>
    </row>
    <row r="3371" spans="1:5" x14ac:dyDescent="0.3">
      <c r="A3371"/>
      <c r="B3371"/>
      <c r="C3371" s="8"/>
      <c r="D3371" s="8"/>
      <c r="E3371"/>
    </row>
    <row r="3372" spans="1:5" x14ac:dyDescent="0.3">
      <c r="A3372"/>
      <c r="B3372"/>
      <c r="C3372" s="8"/>
      <c r="D3372" s="8"/>
      <c r="E3372"/>
    </row>
    <row r="3373" spans="1:5" x14ac:dyDescent="0.3">
      <c r="A3373"/>
      <c r="B3373"/>
      <c r="C3373" s="8"/>
      <c r="D3373" s="8"/>
      <c r="E3373"/>
    </row>
    <row r="3374" spans="1:5" x14ac:dyDescent="0.3">
      <c r="A3374"/>
      <c r="B3374"/>
      <c r="C3374" s="8"/>
      <c r="D3374" s="8"/>
      <c r="E3374"/>
    </row>
    <row r="3375" spans="1:5" x14ac:dyDescent="0.3">
      <c r="A3375"/>
      <c r="B3375"/>
      <c r="C3375" s="8"/>
      <c r="D3375" s="8"/>
      <c r="E3375"/>
    </row>
    <row r="3376" spans="1:5" x14ac:dyDescent="0.3">
      <c r="A3376"/>
      <c r="B3376"/>
      <c r="C3376" s="8"/>
      <c r="D3376" s="8"/>
      <c r="E3376"/>
    </row>
    <row r="3377" spans="1:5" x14ac:dyDescent="0.3">
      <c r="A3377"/>
      <c r="B3377"/>
      <c r="C3377" s="8"/>
      <c r="D3377" s="8"/>
      <c r="E3377"/>
    </row>
    <row r="3378" spans="1:5" x14ac:dyDescent="0.3">
      <c r="A3378"/>
      <c r="B3378"/>
      <c r="C3378" s="8"/>
      <c r="D3378" s="8"/>
      <c r="E3378"/>
    </row>
    <row r="3379" spans="1:5" x14ac:dyDescent="0.3">
      <c r="A3379"/>
      <c r="B3379"/>
      <c r="C3379" s="8"/>
      <c r="D3379" s="8"/>
      <c r="E3379"/>
    </row>
    <row r="3380" spans="1:5" x14ac:dyDescent="0.3">
      <c r="A3380"/>
      <c r="B3380"/>
      <c r="C3380" s="8"/>
      <c r="D3380" s="8"/>
      <c r="E3380"/>
    </row>
    <row r="3381" spans="1:5" x14ac:dyDescent="0.3">
      <c r="A3381"/>
      <c r="B3381"/>
      <c r="C3381" s="8"/>
      <c r="D3381" s="8"/>
      <c r="E3381"/>
    </row>
    <row r="3382" spans="1:5" x14ac:dyDescent="0.3">
      <c r="A3382"/>
      <c r="B3382"/>
      <c r="C3382" s="8"/>
      <c r="D3382" s="8"/>
      <c r="E3382"/>
    </row>
    <row r="3383" spans="1:5" x14ac:dyDescent="0.3">
      <c r="A3383"/>
      <c r="B3383"/>
      <c r="C3383" s="8"/>
      <c r="D3383" s="8"/>
      <c r="E3383"/>
    </row>
    <row r="3384" spans="1:5" x14ac:dyDescent="0.3">
      <c r="A3384"/>
      <c r="B3384"/>
      <c r="C3384" s="8"/>
      <c r="D3384" s="8"/>
      <c r="E3384"/>
    </row>
    <row r="3385" spans="1:5" x14ac:dyDescent="0.3">
      <c r="A3385"/>
      <c r="B3385"/>
      <c r="C3385" s="8"/>
      <c r="D3385" s="8"/>
      <c r="E3385"/>
    </row>
    <row r="3386" spans="1:5" x14ac:dyDescent="0.3">
      <c r="A3386"/>
      <c r="B3386"/>
      <c r="C3386" s="8"/>
      <c r="D3386" s="8"/>
      <c r="E3386"/>
    </row>
    <row r="3387" spans="1:5" x14ac:dyDescent="0.3">
      <c r="A3387"/>
      <c r="B3387"/>
      <c r="C3387" s="8"/>
      <c r="D3387" s="8"/>
      <c r="E3387"/>
    </row>
    <row r="3388" spans="1:5" x14ac:dyDescent="0.3">
      <c r="A3388"/>
      <c r="B3388"/>
      <c r="C3388" s="8"/>
      <c r="D3388" s="8"/>
      <c r="E3388"/>
    </row>
    <row r="3389" spans="1:5" x14ac:dyDescent="0.3">
      <c r="A3389"/>
      <c r="B3389"/>
      <c r="C3389" s="8"/>
      <c r="D3389" s="8"/>
      <c r="E3389"/>
    </row>
    <row r="3390" spans="1:5" x14ac:dyDescent="0.3">
      <c r="A3390"/>
      <c r="B3390"/>
      <c r="C3390" s="8"/>
      <c r="D3390" s="8"/>
      <c r="E3390"/>
    </row>
    <row r="3391" spans="1:5" x14ac:dyDescent="0.3">
      <c r="A3391"/>
      <c r="B3391"/>
      <c r="C3391" s="8"/>
      <c r="D3391" s="8"/>
      <c r="E3391"/>
    </row>
    <row r="3392" spans="1:5" x14ac:dyDescent="0.3">
      <c r="A3392"/>
      <c r="B3392"/>
      <c r="C3392" s="8"/>
      <c r="D3392" s="8"/>
      <c r="E3392"/>
    </row>
    <row r="3393" spans="1:5" x14ac:dyDescent="0.3">
      <c r="A3393"/>
      <c r="B3393"/>
      <c r="C3393" s="8"/>
      <c r="D3393" s="8"/>
      <c r="E3393"/>
    </row>
    <row r="3394" spans="1:5" x14ac:dyDescent="0.3">
      <c r="A3394"/>
      <c r="B3394"/>
      <c r="C3394" s="8"/>
      <c r="D3394" s="8"/>
      <c r="E3394"/>
    </row>
    <row r="3395" spans="1:5" x14ac:dyDescent="0.3">
      <c r="A3395"/>
      <c r="B3395"/>
      <c r="C3395" s="8"/>
      <c r="D3395" s="8"/>
      <c r="E3395"/>
    </row>
    <row r="3396" spans="1:5" x14ac:dyDescent="0.3">
      <c r="A3396"/>
      <c r="B3396"/>
      <c r="C3396" s="8"/>
      <c r="D3396" s="8"/>
      <c r="E3396"/>
    </row>
    <row r="3397" spans="1:5" x14ac:dyDescent="0.3">
      <c r="A3397"/>
      <c r="B3397"/>
      <c r="C3397" s="8"/>
      <c r="D3397" s="8"/>
      <c r="E3397"/>
    </row>
    <row r="3398" spans="1:5" x14ac:dyDescent="0.3">
      <c r="A3398"/>
      <c r="B3398"/>
      <c r="C3398" s="8"/>
      <c r="D3398" s="8"/>
      <c r="E3398"/>
    </row>
    <row r="3399" spans="1:5" x14ac:dyDescent="0.3">
      <c r="A3399"/>
      <c r="B3399"/>
      <c r="C3399" s="8"/>
      <c r="D3399" s="8"/>
      <c r="E3399"/>
    </row>
    <row r="3400" spans="1:5" x14ac:dyDescent="0.3">
      <c r="A3400"/>
      <c r="B3400"/>
      <c r="C3400" s="8"/>
      <c r="D3400" s="8"/>
      <c r="E3400"/>
    </row>
    <row r="3401" spans="1:5" x14ac:dyDescent="0.3">
      <c r="A3401"/>
      <c r="B3401"/>
      <c r="C3401" s="8"/>
      <c r="D3401" s="8"/>
      <c r="E3401"/>
    </row>
    <row r="3402" spans="1:5" x14ac:dyDescent="0.3">
      <c r="A3402"/>
      <c r="B3402"/>
      <c r="C3402" s="8"/>
      <c r="D3402" s="8"/>
      <c r="E3402"/>
    </row>
    <row r="3403" spans="1:5" x14ac:dyDescent="0.3">
      <c r="A3403"/>
      <c r="B3403"/>
      <c r="C3403" s="8"/>
      <c r="D3403" s="8"/>
      <c r="E3403"/>
    </row>
    <row r="3404" spans="1:5" x14ac:dyDescent="0.3">
      <c r="A3404"/>
      <c r="B3404"/>
      <c r="C3404" s="8"/>
      <c r="D3404" s="8"/>
      <c r="E3404"/>
    </row>
    <row r="3405" spans="1:5" x14ac:dyDescent="0.3">
      <c r="A3405"/>
      <c r="B3405"/>
      <c r="C3405" s="8"/>
      <c r="D3405" s="8"/>
      <c r="E3405"/>
    </row>
    <row r="3406" spans="1:5" x14ac:dyDescent="0.3">
      <c r="A3406"/>
      <c r="B3406"/>
      <c r="C3406" s="8"/>
      <c r="D3406" s="8"/>
      <c r="E3406"/>
    </row>
    <row r="3407" spans="1:5" x14ac:dyDescent="0.3">
      <c r="A3407"/>
      <c r="B3407"/>
      <c r="C3407" s="8"/>
      <c r="D3407" s="8"/>
      <c r="E3407"/>
    </row>
    <row r="3408" spans="1:5" x14ac:dyDescent="0.3">
      <c r="A3408"/>
      <c r="B3408"/>
      <c r="C3408" s="8"/>
      <c r="D3408" s="8"/>
      <c r="E3408"/>
    </row>
    <row r="3409" spans="1:5" x14ac:dyDescent="0.3">
      <c r="A3409"/>
      <c r="B3409"/>
      <c r="C3409" s="8"/>
      <c r="D3409" s="8"/>
      <c r="E3409"/>
    </row>
    <row r="3410" spans="1:5" x14ac:dyDescent="0.3">
      <c r="A3410"/>
      <c r="B3410"/>
      <c r="C3410" s="8"/>
      <c r="D3410" s="8"/>
      <c r="E3410"/>
    </row>
    <row r="3411" spans="1:5" x14ac:dyDescent="0.3">
      <c r="A3411"/>
      <c r="B3411"/>
      <c r="C3411" s="8"/>
      <c r="D3411" s="8"/>
      <c r="E3411"/>
    </row>
    <row r="3412" spans="1:5" x14ac:dyDescent="0.3">
      <c r="A3412"/>
      <c r="B3412"/>
      <c r="C3412" s="8"/>
      <c r="D3412" s="8"/>
      <c r="E3412"/>
    </row>
    <row r="3413" spans="1:5" x14ac:dyDescent="0.3">
      <c r="A3413"/>
      <c r="B3413"/>
      <c r="C3413" s="8"/>
      <c r="D3413" s="8"/>
      <c r="E3413"/>
    </row>
    <row r="3414" spans="1:5" x14ac:dyDescent="0.3">
      <c r="A3414"/>
      <c r="B3414"/>
      <c r="C3414" s="8"/>
      <c r="D3414" s="8"/>
      <c r="E3414"/>
    </row>
    <row r="3415" spans="1:5" x14ac:dyDescent="0.3">
      <c r="A3415"/>
      <c r="B3415"/>
      <c r="C3415" s="8"/>
      <c r="D3415" s="8"/>
      <c r="E3415"/>
    </row>
    <row r="3416" spans="1:5" x14ac:dyDescent="0.3">
      <c r="A3416"/>
      <c r="B3416"/>
      <c r="C3416" s="8"/>
      <c r="D3416" s="8"/>
      <c r="E3416"/>
    </row>
    <row r="3417" spans="1:5" x14ac:dyDescent="0.3">
      <c r="A3417"/>
      <c r="B3417"/>
      <c r="C3417" s="8"/>
      <c r="D3417" s="8"/>
      <c r="E3417"/>
    </row>
    <row r="3418" spans="1:5" x14ac:dyDescent="0.3">
      <c r="A3418"/>
      <c r="B3418"/>
      <c r="C3418" s="8"/>
      <c r="D3418" s="8"/>
      <c r="E3418"/>
    </row>
    <row r="3419" spans="1:5" x14ac:dyDescent="0.3">
      <c r="A3419"/>
      <c r="B3419"/>
      <c r="C3419" s="8"/>
      <c r="D3419" s="8"/>
      <c r="E3419"/>
    </row>
    <row r="3420" spans="1:5" x14ac:dyDescent="0.3">
      <c r="A3420"/>
      <c r="B3420"/>
      <c r="C3420" s="8"/>
      <c r="D3420" s="8"/>
      <c r="E3420"/>
    </row>
    <row r="3421" spans="1:5" x14ac:dyDescent="0.3">
      <c r="A3421"/>
      <c r="B3421"/>
      <c r="C3421" s="8"/>
      <c r="D3421" s="8"/>
      <c r="E3421"/>
    </row>
    <row r="3422" spans="1:5" x14ac:dyDescent="0.3">
      <c r="A3422"/>
      <c r="B3422"/>
      <c r="C3422" s="8"/>
      <c r="D3422" s="8"/>
      <c r="E3422"/>
    </row>
    <row r="3423" spans="1:5" x14ac:dyDescent="0.3">
      <c r="A3423"/>
      <c r="B3423"/>
      <c r="C3423" s="8"/>
      <c r="D3423" s="8"/>
      <c r="E3423"/>
    </row>
    <row r="3424" spans="1:5" x14ac:dyDescent="0.3">
      <c r="A3424"/>
      <c r="B3424"/>
      <c r="C3424" s="8"/>
      <c r="D3424" s="8"/>
      <c r="E3424"/>
    </row>
    <row r="3425" spans="1:5" x14ac:dyDescent="0.3">
      <c r="A3425"/>
      <c r="B3425"/>
      <c r="C3425" s="8"/>
      <c r="D3425" s="8"/>
      <c r="E3425"/>
    </row>
    <row r="3426" spans="1:5" x14ac:dyDescent="0.3">
      <c r="A3426"/>
      <c r="B3426"/>
      <c r="C3426" s="8"/>
      <c r="D3426" s="8"/>
      <c r="E3426"/>
    </row>
    <row r="3427" spans="1:5" x14ac:dyDescent="0.3">
      <c r="A3427"/>
      <c r="B3427"/>
      <c r="C3427" s="8"/>
      <c r="D3427" s="8"/>
      <c r="E3427"/>
    </row>
    <row r="3428" spans="1:5" x14ac:dyDescent="0.3">
      <c r="A3428"/>
      <c r="B3428"/>
      <c r="C3428" s="8"/>
      <c r="D3428" s="8"/>
      <c r="E3428"/>
    </row>
    <row r="3429" spans="1:5" x14ac:dyDescent="0.3">
      <c r="A3429"/>
      <c r="B3429"/>
      <c r="C3429" s="8"/>
      <c r="D3429" s="8"/>
      <c r="E3429"/>
    </row>
    <row r="3430" spans="1:5" x14ac:dyDescent="0.3">
      <c r="A3430"/>
      <c r="B3430"/>
      <c r="C3430" s="8"/>
      <c r="D3430" s="8"/>
      <c r="E3430"/>
    </row>
    <row r="3431" spans="1:5" x14ac:dyDescent="0.3">
      <c r="A3431"/>
      <c r="B3431"/>
      <c r="C3431" s="8"/>
      <c r="D3431" s="8"/>
      <c r="E3431"/>
    </row>
    <row r="3432" spans="1:5" x14ac:dyDescent="0.3">
      <c r="A3432"/>
      <c r="B3432"/>
      <c r="C3432" s="8"/>
      <c r="D3432" s="8"/>
      <c r="E3432"/>
    </row>
    <row r="3433" spans="1:5" x14ac:dyDescent="0.3">
      <c r="A3433"/>
      <c r="B3433"/>
      <c r="C3433" s="8"/>
      <c r="D3433" s="8"/>
      <c r="E3433"/>
    </row>
    <row r="3434" spans="1:5" x14ac:dyDescent="0.3">
      <c r="A3434"/>
      <c r="B3434"/>
      <c r="C3434" s="8"/>
      <c r="D3434" s="8"/>
      <c r="E3434"/>
    </row>
    <row r="3435" spans="1:5" x14ac:dyDescent="0.3">
      <c r="A3435"/>
      <c r="B3435"/>
      <c r="C3435" s="8"/>
      <c r="D3435" s="8"/>
      <c r="E3435"/>
    </row>
    <row r="3436" spans="1:5" x14ac:dyDescent="0.3">
      <c r="A3436"/>
      <c r="B3436"/>
      <c r="C3436" s="8"/>
      <c r="D3436" s="8"/>
      <c r="E3436"/>
    </row>
    <row r="3437" spans="1:5" x14ac:dyDescent="0.3">
      <c r="A3437"/>
      <c r="B3437"/>
      <c r="C3437" s="8"/>
      <c r="D3437" s="8"/>
      <c r="E3437"/>
    </row>
    <row r="3438" spans="1:5" x14ac:dyDescent="0.3">
      <c r="A3438"/>
      <c r="B3438"/>
      <c r="C3438" s="8"/>
      <c r="D3438" s="8"/>
      <c r="E3438"/>
    </row>
    <row r="3439" spans="1:5" x14ac:dyDescent="0.3">
      <c r="A3439"/>
      <c r="B3439"/>
      <c r="C3439" s="8"/>
      <c r="D3439" s="8"/>
      <c r="E3439"/>
    </row>
    <row r="3440" spans="1:5" x14ac:dyDescent="0.3">
      <c r="A3440"/>
      <c r="B3440"/>
      <c r="C3440" s="8"/>
      <c r="D3440" s="8"/>
      <c r="E3440"/>
    </row>
    <row r="3441" spans="1:5" x14ac:dyDescent="0.3">
      <c r="A3441"/>
      <c r="B3441"/>
      <c r="C3441" s="8"/>
      <c r="D3441" s="8"/>
      <c r="E3441"/>
    </row>
    <row r="3442" spans="1:5" x14ac:dyDescent="0.3">
      <c r="A3442"/>
      <c r="B3442"/>
      <c r="C3442" s="8"/>
      <c r="D3442" s="8"/>
      <c r="E3442"/>
    </row>
    <row r="3443" spans="1:5" x14ac:dyDescent="0.3">
      <c r="A3443"/>
      <c r="B3443"/>
      <c r="C3443" s="8"/>
      <c r="D3443" s="8"/>
      <c r="E3443"/>
    </row>
    <row r="3444" spans="1:5" x14ac:dyDescent="0.3">
      <c r="A3444"/>
      <c r="B3444"/>
      <c r="C3444" s="8"/>
      <c r="D3444" s="8"/>
      <c r="E3444"/>
    </row>
    <row r="3445" spans="1:5" x14ac:dyDescent="0.3">
      <c r="A3445"/>
      <c r="B3445"/>
      <c r="C3445" s="8"/>
      <c r="D3445" s="8"/>
      <c r="E3445"/>
    </row>
    <row r="3446" spans="1:5" x14ac:dyDescent="0.3">
      <c r="A3446"/>
      <c r="B3446"/>
      <c r="C3446" s="8"/>
      <c r="D3446" s="8"/>
      <c r="E3446"/>
    </row>
    <row r="3447" spans="1:5" x14ac:dyDescent="0.3">
      <c r="A3447"/>
      <c r="B3447"/>
      <c r="C3447" s="8"/>
      <c r="D3447" s="8"/>
      <c r="E3447"/>
    </row>
    <row r="3448" spans="1:5" x14ac:dyDescent="0.3">
      <c r="A3448"/>
      <c r="B3448"/>
      <c r="C3448" s="8"/>
      <c r="D3448" s="8"/>
      <c r="E3448"/>
    </row>
    <row r="3449" spans="1:5" x14ac:dyDescent="0.3">
      <c r="A3449"/>
      <c r="B3449"/>
      <c r="C3449" s="8"/>
      <c r="D3449" s="8"/>
      <c r="E3449"/>
    </row>
    <row r="3450" spans="1:5" x14ac:dyDescent="0.3">
      <c r="A3450"/>
      <c r="B3450"/>
      <c r="C3450" s="8"/>
      <c r="D3450" s="8"/>
      <c r="E3450"/>
    </row>
    <row r="3451" spans="1:5" x14ac:dyDescent="0.3">
      <c r="A3451"/>
      <c r="B3451"/>
      <c r="C3451" s="8"/>
      <c r="D3451" s="8"/>
      <c r="E3451"/>
    </row>
    <row r="3452" spans="1:5" x14ac:dyDescent="0.3">
      <c r="A3452"/>
      <c r="B3452"/>
      <c r="C3452" s="8"/>
      <c r="D3452" s="8"/>
      <c r="E3452"/>
    </row>
    <row r="3453" spans="1:5" x14ac:dyDescent="0.3">
      <c r="A3453"/>
      <c r="B3453"/>
      <c r="C3453" s="8"/>
      <c r="D3453" s="8"/>
      <c r="E3453"/>
    </row>
    <row r="3454" spans="1:5" x14ac:dyDescent="0.3">
      <c r="A3454"/>
      <c r="B3454"/>
      <c r="C3454" s="8"/>
      <c r="D3454" s="8"/>
      <c r="E3454"/>
    </row>
    <row r="3455" spans="1:5" x14ac:dyDescent="0.3">
      <c r="A3455"/>
      <c r="B3455"/>
      <c r="C3455" s="8"/>
      <c r="D3455" s="8"/>
      <c r="E3455"/>
    </row>
    <row r="3456" spans="1:5" x14ac:dyDescent="0.3">
      <c r="A3456"/>
      <c r="B3456"/>
      <c r="C3456" s="8"/>
      <c r="D3456" s="8"/>
      <c r="E3456"/>
    </row>
    <row r="3457" spans="1:5" x14ac:dyDescent="0.3">
      <c r="A3457"/>
      <c r="B3457"/>
      <c r="C3457" s="8"/>
      <c r="D3457" s="8"/>
      <c r="E3457"/>
    </row>
    <row r="3458" spans="1:5" x14ac:dyDescent="0.3">
      <c r="A3458"/>
      <c r="B3458"/>
      <c r="C3458" s="8"/>
      <c r="D3458" s="8"/>
      <c r="E3458"/>
    </row>
    <row r="3459" spans="1:5" x14ac:dyDescent="0.3">
      <c r="A3459"/>
      <c r="B3459"/>
      <c r="C3459" s="8"/>
      <c r="D3459" s="8"/>
      <c r="E3459"/>
    </row>
    <row r="3460" spans="1:5" x14ac:dyDescent="0.3">
      <c r="A3460"/>
      <c r="B3460"/>
      <c r="C3460" s="8"/>
      <c r="D3460" s="8"/>
      <c r="E3460"/>
    </row>
    <row r="3461" spans="1:5" x14ac:dyDescent="0.3">
      <c r="A3461"/>
      <c r="B3461"/>
      <c r="C3461" s="8"/>
      <c r="D3461" s="8"/>
      <c r="E3461"/>
    </row>
    <row r="3462" spans="1:5" x14ac:dyDescent="0.3">
      <c r="A3462"/>
      <c r="B3462"/>
      <c r="C3462" s="8"/>
      <c r="D3462" s="8"/>
      <c r="E3462"/>
    </row>
    <row r="3463" spans="1:5" x14ac:dyDescent="0.3">
      <c r="A3463"/>
      <c r="B3463"/>
      <c r="C3463" s="8"/>
      <c r="D3463" s="8"/>
      <c r="E3463"/>
    </row>
    <row r="3464" spans="1:5" x14ac:dyDescent="0.3">
      <c r="A3464"/>
      <c r="B3464"/>
      <c r="C3464" s="8"/>
      <c r="D3464" s="8"/>
      <c r="E3464"/>
    </row>
    <row r="3465" spans="1:5" x14ac:dyDescent="0.3">
      <c r="A3465"/>
      <c r="B3465"/>
      <c r="C3465" s="8"/>
      <c r="D3465" s="8"/>
      <c r="E3465"/>
    </row>
    <row r="3466" spans="1:5" x14ac:dyDescent="0.3">
      <c r="A3466"/>
      <c r="B3466"/>
      <c r="C3466" s="8"/>
      <c r="D3466" s="8"/>
      <c r="E3466"/>
    </row>
    <row r="3467" spans="1:5" x14ac:dyDescent="0.3">
      <c r="A3467"/>
      <c r="B3467"/>
      <c r="C3467" s="8"/>
      <c r="D3467" s="8"/>
      <c r="E3467"/>
    </row>
    <row r="3468" spans="1:5" x14ac:dyDescent="0.3">
      <c r="A3468"/>
      <c r="B3468"/>
      <c r="C3468" s="8"/>
      <c r="D3468" s="8"/>
      <c r="E3468"/>
    </row>
    <row r="3469" spans="1:5" x14ac:dyDescent="0.3">
      <c r="A3469"/>
      <c r="B3469"/>
      <c r="C3469" s="8"/>
      <c r="D3469" s="8"/>
      <c r="E3469"/>
    </row>
    <row r="3470" spans="1:5" x14ac:dyDescent="0.3">
      <c r="A3470"/>
      <c r="B3470"/>
      <c r="C3470" s="8"/>
      <c r="D3470" s="8"/>
      <c r="E3470"/>
    </row>
    <row r="3471" spans="1:5" x14ac:dyDescent="0.3">
      <c r="A3471"/>
      <c r="B3471"/>
      <c r="C3471" s="8"/>
      <c r="D3471" s="8"/>
      <c r="E3471"/>
    </row>
    <row r="3472" spans="1:5" x14ac:dyDescent="0.3">
      <c r="A3472"/>
      <c r="B3472"/>
      <c r="C3472" s="8"/>
      <c r="D3472" s="8"/>
      <c r="E3472"/>
    </row>
    <row r="3473" spans="1:5" x14ac:dyDescent="0.3">
      <c r="A3473"/>
      <c r="B3473"/>
      <c r="C3473" s="8"/>
      <c r="D3473" s="8"/>
      <c r="E3473"/>
    </row>
    <row r="3474" spans="1:5" x14ac:dyDescent="0.3">
      <c r="A3474"/>
      <c r="B3474"/>
      <c r="C3474" s="8"/>
      <c r="D3474" s="8"/>
      <c r="E3474"/>
    </row>
    <row r="3475" spans="1:5" x14ac:dyDescent="0.3">
      <c r="A3475"/>
      <c r="B3475"/>
      <c r="C3475" s="8"/>
      <c r="D3475" s="8"/>
      <c r="E3475"/>
    </row>
    <row r="3476" spans="1:5" x14ac:dyDescent="0.3">
      <c r="A3476"/>
      <c r="B3476"/>
      <c r="C3476" s="8"/>
      <c r="D3476" s="8"/>
      <c r="E3476"/>
    </row>
    <row r="3477" spans="1:5" x14ac:dyDescent="0.3">
      <c r="A3477"/>
      <c r="B3477"/>
      <c r="C3477" s="8"/>
      <c r="D3477" s="8"/>
      <c r="E3477"/>
    </row>
    <row r="3478" spans="1:5" x14ac:dyDescent="0.3">
      <c r="A3478"/>
      <c r="B3478"/>
      <c r="C3478" s="8"/>
      <c r="D3478" s="8"/>
      <c r="E3478"/>
    </row>
    <row r="3479" spans="1:5" x14ac:dyDescent="0.3">
      <c r="A3479"/>
      <c r="B3479"/>
      <c r="C3479" s="8"/>
      <c r="D3479" s="8"/>
      <c r="E3479"/>
    </row>
    <row r="3480" spans="1:5" x14ac:dyDescent="0.3">
      <c r="A3480"/>
      <c r="B3480"/>
      <c r="C3480" s="8"/>
      <c r="D3480" s="8"/>
      <c r="E3480"/>
    </row>
    <row r="3481" spans="1:5" x14ac:dyDescent="0.3">
      <c r="A3481"/>
      <c r="B3481"/>
      <c r="C3481" s="8"/>
      <c r="D3481" s="8"/>
      <c r="E3481"/>
    </row>
    <row r="3482" spans="1:5" x14ac:dyDescent="0.3">
      <c r="A3482"/>
      <c r="B3482"/>
      <c r="C3482" s="8"/>
      <c r="D3482" s="8"/>
      <c r="E3482"/>
    </row>
    <row r="3483" spans="1:5" x14ac:dyDescent="0.3">
      <c r="A3483"/>
      <c r="B3483"/>
      <c r="C3483" s="8"/>
      <c r="D3483" s="8"/>
      <c r="E3483"/>
    </row>
    <row r="3484" spans="1:5" x14ac:dyDescent="0.3">
      <c r="A3484"/>
      <c r="B3484"/>
      <c r="C3484" s="8"/>
      <c r="D3484" s="8"/>
      <c r="E3484"/>
    </row>
    <row r="3485" spans="1:5" x14ac:dyDescent="0.3">
      <c r="A3485"/>
      <c r="B3485"/>
      <c r="C3485" s="8"/>
      <c r="D3485" s="8"/>
      <c r="E3485"/>
    </row>
    <row r="3486" spans="1:5" x14ac:dyDescent="0.3">
      <c r="A3486"/>
      <c r="B3486"/>
      <c r="C3486" s="8"/>
      <c r="D3486" s="8"/>
      <c r="E3486"/>
    </row>
    <row r="3487" spans="1:5" x14ac:dyDescent="0.3">
      <c r="A3487"/>
      <c r="B3487"/>
      <c r="C3487" s="8"/>
      <c r="D3487" s="8"/>
      <c r="E3487"/>
    </row>
    <row r="3488" spans="1:5" x14ac:dyDescent="0.3">
      <c r="A3488"/>
      <c r="B3488"/>
      <c r="C3488" s="8"/>
      <c r="D3488" s="8"/>
      <c r="E3488"/>
    </row>
    <row r="3489" spans="1:5" x14ac:dyDescent="0.3">
      <c r="A3489"/>
      <c r="B3489"/>
      <c r="C3489" s="8"/>
      <c r="D3489" s="8"/>
      <c r="E3489"/>
    </row>
    <row r="3490" spans="1:5" x14ac:dyDescent="0.3">
      <c r="A3490"/>
      <c r="B3490"/>
      <c r="C3490" s="8"/>
      <c r="D3490" s="8"/>
      <c r="E3490"/>
    </row>
    <row r="3491" spans="1:5" x14ac:dyDescent="0.3">
      <c r="A3491"/>
      <c r="B3491"/>
      <c r="C3491" s="8"/>
      <c r="D3491" s="8"/>
      <c r="E3491"/>
    </row>
    <row r="3492" spans="1:5" x14ac:dyDescent="0.3">
      <c r="A3492"/>
      <c r="B3492"/>
      <c r="C3492" s="8"/>
      <c r="D3492" s="8"/>
      <c r="E3492"/>
    </row>
    <row r="3493" spans="1:5" x14ac:dyDescent="0.3">
      <c r="A3493"/>
      <c r="B3493"/>
      <c r="C3493" s="8"/>
      <c r="D3493" s="8"/>
      <c r="E3493"/>
    </row>
    <row r="3494" spans="1:5" x14ac:dyDescent="0.3">
      <c r="A3494"/>
      <c r="B3494"/>
      <c r="C3494" s="8"/>
      <c r="D3494" s="8"/>
      <c r="E3494"/>
    </row>
    <row r="3495" spans="1:5" x14ac:dyDescent="0.3">
      <c r="A3495"/>
      <c r="B3495"/>
      <c r="C3495" s="8"/>
      <c r="D3495" s="8"/>
      <c r="E3495"/>
    </row>
    <row r="3496" spans="1:5" x14ac:dyDescent="0.3">
      <c r="A3496"/>
      <c r="B3496"/>
      <c r="C3496" s="8"/>
      <c r="D3496" s="8"/>
      <c r="E3496"/>
    </row>
    <row r="3497" spans="1:5" x14ac:dyDescent="0.3">
      <c r="A3497"/>
      <c r="B3497"/>
      <c r="C3497" s="8"/>
      <c r="D3497" s="8"/>
      <c r="E3497"/>
    </row>
    <row r="3498" spans="1:5" x14ac:dyDescent="0.3">
      <c r="A3498"/>
      <c r="B3498"/>
      <c r="C3498" s="8"/>
      <c r="D3498" s="8"/>
      <c r="E3498"/>
    </row>
    <row r="3499" spans="1:5" x14ac:dyDescent="0.3">
      <c r="A3499"/>
      <c r="B3499"/>
      <c r="C3499" s="8"/>
      <c r="D3499" s="8"/>
      <c r="E3499"/>
    </row>
    <row r="3500" spans="1:5" x14ac:dyDescent="0.3">
      <c r="A3500"/>
      <c r="B3500"/>
      <c r="C3500" s="8"/>
      <c r="D3500" s="8"/>
      <c r="E3500"/>
    </row>
    <row r="3501" spans="1:5" x14ac:dyDescent="0.3">
      <c r="A3501"/>
      <c r="B3501"/>
      <c r="C3501" s="8"/>
      <c r="D3501" s="8"/>
      <c r="E3501"/>
    </row>
    <row r="3502" spans="1:5" x14ac:dyDescent="0.3">
      <c r="A3502"/>
      <c r="B3502"/>
      <c r="C3502" s="8"/>
      <c r="D3502" s="8"/>
      <c r="E3502"/>
    </row>
    <row r="3503" spans="1:5" x14ac:dyDescent="0.3">
      <c r="A3503"/>
      <c r="B3503"/>
      <c r="C3503" s="8"/>
      <c r="D3503" s="8"/>
      <c r="E3503"/>
    </row>
    <row r="3504" spans="1:5" x14ac:dyDescent="0.3">
      <c r="A3504"/>
      <c r="B3504"/>
      <c r="C3504" s="8"/>
      <c r="D3504" s="8"/>
      <c r="E3504"/>
    </row>
    <row r="3505" spans="1:5" x14ac:dyDescent="0.3">
      <c r="A3505"/>
      <c r="B3505"/>
      <c r="C3505" s="8"/>
      <c r="D3505" s="8"/>
      <c r="E3505"/>
    </row>
    <row r="3506" spans="1:5" x14ac:dyDescent="0.3">
      <c r="A3506"/>
      <c r="B3506"/>
      <c r="C3506" s="8"/>
      <c r="D3506" s="8"/>
      <c r="E3506"/>
    </row>
    <row r="3507" spans="1:5" x14ac:dyDescent="0.3">
      <c r="A3507"/>
      <c r="B3507"/>
      <c r="C3507" s="8"/>
      <c r="D3507" s="8"/>
      <c r="E3507"/>
    </row>
    <row r="3508" spans="1:5" x14ac:dyDescent="0.3">
      <c r="A3508"/>
      <c r="B3508"/>
      <c r="C3508" s="8"/>
      <c r="D3508" s="8"/>
      <c r="E3508"/>
    </row>
    <row r="3509" spans="1:5" x14ac:dyDescent="0.3">
      <c r="A3509"/>
      <c r="B3509"/>
      <c r="C3509" s="8"/>
      <c r="D3509" s="8"/>
      <c r="E3509"/>
    </row>
    <row r="3510" spans="1:5" x14ac:dyDescent="0.3">
      <c r="A3510"/>
      <c r="B3510"/>
      <c r="C3510" s="8"/>
      <c r="D3510" s="8"/>
      <c r="E3510"/>
    </row>
    <row r="3511" spans="1:5" x14ac:dyDescent="0.3">
      <c r="A3511"/>
      <c r="B3511"/>
      <c r="C3511" s="8"/>
      <c r="D3511" s="8"/>
      <c r="E3511"/>
    </row>
    <row r="3512" spans="1:5" x14ac:dyDescent="0.3">
      <c r="A3512"/>
      <c r="B3512"/>
      <c r="C3512" s="8"/>
      <c r="D3512" s="8"/>
      <c r="E3512"/>
    </row>
    <row r="3513" spans="1:5" x14ac:dyDescent="0.3">
      <c r="A3513"/>
      <c r="B3513"/>
      <c r="C3513" s="8"/>
      <c r="D3513" s="8"/>
      <c r="E3513"/>
    </row>
    <row r="3514" spans="1:5" x14ac:dyDescent="0.3">
      <c r="A3514"/>
      <c r="B3514"/>
      <c r="C3514" s="8"/>
      <c r="D3514" s="8"/>
      <c r="E3514"/>
    </row>
    <row r="3515" spans="1:5" x14ac:dyDescent="0.3">
      <c r="A3515"/>
      <c r="B3515"/>
      <c r="C3515" s="8"/>
      <c r="D3515" s="8"/>
      <c r="E3515"/>
    </row>
    <row r="3516" spans="1:5" x14ac:dyDescent="0.3">
      <c r="A3516"/>
      <c r="B3516"/>
      <c r="C3516" s="8"/>
      <c r="D3516" s="8"/>
      <c r="E3516"/>
    </row>
    <row r="3517" spans="1:5" x14ac:dyDescent="0.3">
      <c r="A3517"/>
      <c r="B3517"/>
      <c r="C3517" s="8"/>
      <c r="D3517" s="8"/>
      <c r="E3517"/>
    </row>
    <row r="3518" spans="1:5" x14ac:dyDescent="0.3">
      <c r="A3518"/>
      <c r="B3518"/>
      <c r="C3518" s="8"/>
      <c r="D3518" s="8"/>
      <c r="E3518"/>
    </row>
    <row r="3519" spans="1:5" x14ac:dyDescent="0.3">
      <c r="A3519"/>
      <c r="B3519"/>
      <c r="C3519" s="8"/>
      <c r="D3519" s="8"/>
      <c r="E3519"/>
    </row>
    <row r="3520" spans="1:5" x14ac:dyDescent="0.3">
      <c r="A3520"/>
      <c r="B3520"/>
      <c r="C3520" s="8"/>
      <c r="D3520" s="8"/>
      <c r="E3520"/>
    </row>
    <row r="3521" spans="1:5" x14ac:dyDescent="0.3">
      <c r="A3521"/>
      <c r="B3521"/>
      <c r="C3521" s="8"/>
      <c r="D3521" s="8"/>
      <c r="E3521"/>
    </row>
    <row r="3522" spans="1:5" x14ac:dyDescent="0.3">
      <c r="A3522"/>
      <c r="B3522"/>
      <c r="C3522" s="8"/>
      <c r="D3522" s="8"/>
      <c r="E3522"/>
    </row>
    <row r="3523" spans="1:5" x14ac:dyDescent="0.3">
      <c r="A3523"/>
      <c r="B3523"/>
      <c r="C3523" s="8"/>
      <c r="D3523" s="8"/>
      <c r="E3523"/>
    </row>
    <row r="3524" spans="1:5" x14ac:dyDescent="0.3">
      <c r="A3524"/>
      <c r="B3524"/>
      <c r="C3524" s="8"/>
      <c r="D3524" s="8"/>
      <c r="E3524"/>
    </row>
    <row r="3525" spans="1:5" x14ac:dyDescent="0.3">
      <c r="A3525"/>
      <c r="B3525"/>
      <c r="C3525" s="8"/>
      <c r="D3525" s="8"/>
      <c r="E3525"/>
    </row>
    <row r="3526" spans="1:5" x14ac:dyDescent="0.3">
      <c r="A3526"/>
      <c r="B3526"/>
      <c r="C3526" s="8"/>
      <c r="D3526" s="8"/>
      <c r="E3526"/>
    </row>
    <row r="3527" spans="1:5" x14ac:dyDescent="0.3">
      <c r="A3527"/>
      <c r="B3527"/>
      <c r="C3527" s="8"/>
      <c r="D3527" s="8"/>
      <c r="E3527"/>
    </row>
    <row r="3528" spans="1:5" x14ac:dyDescent="0.3">
      <c r="A3528"/>
      <c r="B3528"/>
      <c r="C3528" s="8"/>
      <c r="D3528" s="8"/>
      <c r="E3528"/>
    </row>
    <row r="3529" spans="1:5" x14ac:dyDescent="0.3">
      <c r="A3529"/>
      <c r="B3529"/>
      <c r="C3529" s="8"/>
      <c r="D3529" s="8"/>
      <c r="E3529"/>
    </row>
    <row r="3530" spans="1:5" x14ac:dyDescent="0.3">
      <c r="A3530"/>
      <c r="B3530"/>
      <c r="C3530" s="8"/>
      <c r="D3530" s="8"/>
      <c r="E3530"/>
    </row>
    <row r="3531" spans="1:5" x14ac:dyDescent="0.3">
      <c r="A3531"/>
      <c r="B3531"/>
      <c r="C3531" s="8"/>
      <c r="D3531" s="8"/>
      <c r="E3531"/>
    </row>
    <row r="3532" spans="1:5" x14ac:dyDescent="0.3">
      <c r="A3532"/>
      <c r="B3532"/>
      <c r="C3532" s="8"/>
      <c r="D3532" s="8"/>
      <c r="E3532"/>
    </row>
    <row r="3533" spans="1:5" x14ac:dyDescent="0.3">
      <c r="A3533"/>
      <c r="B3533"/>
      <c r="C3533" s="8"/>
      <c r="D3533" s="8"/>
      <c r="E3533"/>
    </row>
    <row r="3534" spans="1:5" x14ac:dyDescent="0.3">
      <c r="A3534"/>
      <c r="B3534"/>
      <c r="C3534" s="8"/>
      <c r="D3534" s="8"/>
      <c r="E3534"/>
    </row>
    <row r="3535" spans="1:5" x14ac:dyDescent="0.3">
      <c r="A3535"/>
      <c r="B3535"/>
      <c r="C3535" s="8"/>
      <c r="D3535" s="8"/>
      <c r="E3535"/>
    </row>
    <row r="3536" spans="1:5" x14ac:dyDescent="0.3">
      <c r="A3536"/>
      <c r="B3536"/>
      <c r="C3536" s="8"/>
      <c r="D3536" s="8"/>
      <c r="E3536"/>
    </row>
    <row r="3537" spans="1:5" x14ac:dyDescent="0.3">
      <c r="A3537"/>
      <c r="B3537"/>
      <c r="C3537" s="8"/>
      <c r="D3537" s="8"/>
      <c r="E3537"/>
    </row>
    <row r="3538" spans="1:5" x14ac:dyDescent="0.3">
      <c r="A3538"/>
      <c r="B3538"/>
      <c r="C3538" s="8"/>
      <c r="D3538" s="8"/>
      <c r="E3538"/>
    </row>
    <row r="3539" spans="1:5" x14ac:dyDescent="0.3">
      <c r="A3539"/>
      <c r="B3539"/>
      <c r="C3539" s="8"/>
      <c r="D3539" s="8"/>
      <c r="E3539"/>
    </row>
    <row r="3540" spans="1:5" x14ac:dyDescent="0.3">
      <c r="A3540"/>
      <c r="B3540"/>
      <c r="C3540" s="8"/>
      <c r="D3540" s="8"/>
      <c r="E3540"/>
    </row>
    <row r="3541" spans="1:5" x14ac:dyDescent="0.3">
      <c r="A3541"/>
      <c r="B3541"/>
      <c r="C3541" s="8"/>
      <c r="D3541" s="8"/>
      <c r="E3541"/>
    </row>
    <row r="3542" spans="1:5" x14ac:dyDescent="0.3">
      <c r="A3542"/>
      <c r="B3542"/>
      <c r="C3542" s="8"/>
      <c r="D3542" s="8"/>
      <c r="E3542"/>
    </row>
    <row r="3543" spans="1:5" x14ac:dyDescent="0.3">
      <c r="A3543"/>
      <c r="B3543"/>
      <c r="C3543" s="8"/>
      <c r="D3543" s="8"/>
      <c r="E3543"/>
    </row>
    <row r="3544" spans="1:5" x14ac:dyDescent="0.3">
      <c r="A3544"/>
      <c r="B3544"/>
      <c r="C3544" s="8"/>
      <c r="D3544" s="8"/>
      <c r="E3544"/>
    </row>
    <row r="3545" spans="1:5" x14ac:dyDescent="0.3">
      <c r="A3545"/>
      <c r="B3545"/>
      <c r="C3545" s="8"/>
      <c r="D3545" s="8"/>
      <c r="E3545"/>
    </row>
    <row r="3546" spans="1:5" x14ac:dyDescent="0.3">
      <c r="A3546"/>
      <c r="B3546"/>
      <c r="C3546" s="8"/>
      <c r="D3546" s="8"/>
      <c r="E3546"/>
    </row>
    <row r="3547" spans="1:5" x14ac:dyDescent="0.3">
      <c r="A3547"/>
      <c r="B3547"/>
      <c r="C3547" s="8"/>
      <c r="D3547" s="8"/>
      <c r="E3547"/>
    </row>
    <row r="3548" spans="1:5" x14ac:dyDescent="0.3">
      <c r="A3548"/>
      <c r="B3548"/>
      <c r="C3548" s="8"/>
      <c r="D3548" s="8"/>
      <c r="E3548"/>
    </row>
    <row r="3549" spans="1:5" x14ac:dyDescent="0.3">
      <c r="A3549"/>
      <c r="B3549"/>
      <c r="C3549" s="8"/>
      <c r="D3549" s="8"/>
      <c r="E3549"/>
    </row>
    <row r="3550" spans="1:5" x14ac:dyDescent="0.3">
      <c r="A3550"/>
      <c r="B3550"/>
      <c r="C3550" s="8"/>
      <c r="D3550" s="8"/>
      <c r="E3550"/>
    </row>
    <row r="3551" spans="1:5" x14ac:dyDescent="0.3">
      <c r="A3551"/>
      <c r="B3551"/>
      <c r="C3551" s="8"/>
      <c r="D3551" s="8"/>
      <c r="E3551"/>
    </row>
    <row r="3552" spans="1:5" x14ac:dyDescent="0.3">
      <c r="A3552"/>
      <c r="B3552"/>
      <c r="C3552" s="8"/>
      <c r="D3552" s="8"/>
      <c r="E3552"/>
    </row>
    <row r="3553" spans="1:5" x14ac:dyDescent="0.3">
      <c r="A3553"/>
      <c r="B3553"/>
      <c r="C3553" s="8"/>
      <c r="D3553" s="8"/>
      <c r="E3553"/>
    </row>
    <row r="3554" spans="1:5" x14ac:dyDescent="0.3">
      <c r="A3554"/>
      <c r="B3554"/>
      <c r="C3554" s="8"/>
      <c r="D3554" s="8"/>
      <c r="E3554"/>
    </row>
    <row r="3555" spans="1:5" x14ac:dyDescent="0.3">
      <c r="A3555"/>
      <c r="B3555"/>
      <c r="C3555" s="8"/>
      <c r="D3555" s="8"/>
      <c r="E3555"/>
    </row>
    <row r="3556" spans="1:5" x14ac:dyDescent="0.3">
      <c r="A3556"/>
      <c r="B3556"/>
      <c r="C3556" s="8"/>
      <c r="D3556" s="8"/>
      <c r="E3556"/>
    </row>
    <row r="3557" spans="1:5" x14ac:dyDescent="0.3">
      <c r="A3557"/>
      <c r="B3557"/>
      <c r="C3557" s="8"/>
      <c r="D3557" s="8"/>
      <c r="E3557"/>
    </row>
    <row r="3558" spans="1:5" x14ac:dyDescent="0.3">
      <c r="A3558"/>
      <c r="B3558"/>
      <c r="C3558" s="8"/>
      <c r="D3558" s="8"/>
      <c r="E3558"/>
    </row>
    <row r="3559" spans="1:5" x14ac:dyDescent="0.3">
      <c r="A3559"/>
      <c r="B3559"/>
      <c r="C3559" s="8"/>
      <c r="D3559" s="8"/>
      <c r="E3559"/>
    </row>
    <row r="3560" spans="1:5" x14ac:dyDescent="0.3">
      <c r="A3560"/>
      <c r="B3560"/>
      <c r="C3560" s="8"/>
      <c r="D3560" s="8"/>
      <c r="E3560"/>
    </row>
    <row r="3561" spans="1:5" x14ac:dyDescent="0.3">
      <c r="A3561"/>
      <c r="B3561"/>
      <c r="C3561" s="8"/>
      <c r="D3561" s="8"/>
      <c r="E3561"/>
    </row>
    <row r="3562" spans="1:5" x14ac:dyDescent="0.3">
      <c r="A3562"/>
      <c r="B3562"/>
      <c r="C3562" s="8"/>
      <c r="D3562" s="8"/>
      <c r="E3562"/>
    </row>
    <row r="3563" spans="1:5" x14ac:dyDescent="0.3">
      <c r="A3563"/>
      <c r="B3563"/>
      <c r="C3563" s="8"/>
      <c r="D3563" s="8"/>
      <c r="E3563"/>
    </row>
    <row r="3564" spans="1:5" x14ac:dyDescent="0.3">
      <c r="A3564"/>
      <c r="B3564"/>
      <c r="C3564" s="8"/>
      <c r="D3564" s="8"/>
      <c r="E3564"/>
    </row>
    <row r="3565" spans="1:5" x14ac:dyDescent="0.3">
      <c r="A3565"/>
      <c r="B3565"/>
      <c r="C3565" s="8"/>
      <c r="D3565" s="8"/>
      <c r="E3565"/>
    </row>
    <row r="3566" spans="1:5" x14ac:dyDescent="0.3">
      <c r="A3566"/>
      <c r="B3566"/>
      <c r="C3566" s="8"/>
      <c r="D3566" s="8"/>
      <c r="E3566"/>
    </row>
    <row r="3567" spans="1:5" x14ac:dyDescent="0.3">
      <c r="A3567"/>
      <c r="B3567"/>
      <c r="C3567" s="8"/>
      <c r="D3567" s="8"/>
      <c r="E3567"/>
    </row>
    <row r="3568" spans="1:5" x14ac:dyDescent="0.3">
      <c r="A3568"/>
      <c r="B3568"/>
      <c r="C3568" s="8"/>
      <c r="D3568" s="8"/>
      <c r="E3568"/>
    </row>
    <row r="3569" spans="1:5" x14ac:dyDescent="0.3">
      <c r="A3569"/>
      <c r="B3569"/>
      <c r="C3569" s="8"/>
      <c r="D3569" s="8"/>
      <c r="E3569"/>
    </row>
    <row r="3570" spans="1:5" x14ac:dyDescent="0.3">
      <c r="A3570"/>
      <c r="B3570"/>
      <c r="C3570" s="8"/>
      <c r="D3570" s="8"/>
      <c r="E3570"/>
    </row>
    <row r="3571" spans="1:5" x14ac:dyDescent="0.3">
      <c r="A3571"/>
      <c r="B3571"/>
      <c r="C3571" s="8"/>
      <c r="D3571" s="8"/>
      <c r="E3571"/>
    </row>
    <row r="3572" spans="1:5" x14ac:dyDescent="0.3">
      <c r="A3572"/>
      <c r="B3572"/>
      <c r="C3572" s="8"/>
      <c r="D3572" s="8"/>
      <c r="E3572"/>
    </row>
    <row r="3573" spans="1:5" x14ac:dyDescent="0.3">
      <c r="A3573"/>
      <c r="B3573"/>
      <c r="C3573" s="8"/>
      <c r="D3573" s="8"/>
      <c r="E3573"/>
    </row>
    <row r="3574" spans="1:5" x14ac:dyDescent="0.3">
      <c r="A3574"/>
      <c r="B3574"/>
      <c r="C3574" s="8"/>
      <c r="D3574" s="8"/>
      <c r="E3574"/>
    </row>
    <row r="3575" spans="1:5" x14ac:dyDescent="0.3">
      <c r="A3575"/>
      <c r="B3575"/>
      <c r="C3575" s="8"/>
      <c r="D3575" s="8"/>
      <c r="E3575"/>
    </row>
    <row r="3576" spans="1:5" x14ac:dyDescent="0.3">
      <c r="A3576"/>
      <c r="B3576"/>
      <c r="C3576" s="8"/>
      <c r="D3576" s="8"/>
      <c r="E3576"/>
    </row>
    <row r="3577" spans="1:5" x14ac:dyDescent="0.3">
      <c r="A3577"/>
      <c r="B3577"/>
      <c r="C3577" s="8"/>
      <c r="D3577" s="8"/>
      <c r="E3577"/>
    </row>
    <row r="3578" spans="1:5" x14ac:dyDescent="0.3">
      <c r="A3578"/>
      <c r="B3578"/>
      <c r="C3578" s="8"/>
      <c r="D3578" s="8"/>
      <c r="E3578"/>
    </row>
    <row r="3579" spans="1:5" x14ac:dyDescent="0.3">
      <c r="A3579"/>
      <c r="B3579"/>
      <c r="C3579" s="8"/>
      <c r="D3579" s="8"/>
      <c r="E3579"/>
    </row>
    <row r="3580" spans="1:5" x14ac:dyDescent="0.3">
      <c r="A3580"/>
      <c r="B3580"/>
      <c r="C3580" s="8"/>
      <c r="D3580" s="8"/>
      <c r="E3580"/>
    </row>
    <row r="3581" spans="1:5" x14ac:dyDescent="0.3">
      <c r="A3581"/>
      <c r="B3581"/>
      <c r="C3581" s="8"/>
      <c r="D3581" s="8"/>
      <c r="E3581"/>
    </row>
    <row r="3582" spans="1:5" x14ac:dyDescent="0.3">
      <c r="A3582"/>
      <c r="B3582"/>
      <c r="C3582" s="8"/>
      <c r="D3582" s="8"/>
      <c r="E3582"/>
    </row>
    <row r="3583" spans="1:5" x14ac:dyDescent="0.3">
      <c r="A3583"/>
      <c r="B3583"/>
      <c r="C3583" s="8"/>
      <c r="D3583" s="8"/>
      <c r="E3583"/>
    </row>
    <row r="3584" spans="1:5" x14ac:dyDescent="0.3">
      <c r="A3584"/>
      <c r="B3584"/>
      <c r="C3584" s="8"/>
      <c r="D3584" s="8"/>
      <c r="E3584"/>
    </row>
    <row r="3585" spans="1:5" x14ac:dyDescent="0.3">
      <c r="A3585"/>
      <c r="B3585"/>
      <c r="C3585" s="8"/>
      <c r="D3585" s="8"/>
      <c r="E3585"/>
    </row>
    <row r="3586" spans="1:5" x14ac:dyDescent="0.3">
      <c r="A3586"/>
      <c r="B3586"/>
      <c r="C3586" s="8"/>
      <c r="D3586" s="8"/>
      <c r="E3586"/>
    </row>
    <row r="3587" spans="1:5" x14ac:dyDescent="0.3">
      <c r="A3587"/>
      <c r="B3587"/>
      <c r="C3587" s="8"/>
      <c r="D3587" s="8"/>
      <c r="E3587"/>
    </row>
    <row r="3588" spans="1:5" x14ac:dyDescent="0.3">
      <c r="A3588"/>
      <c r="B3588"/>
      <c r="C3588" s="8"/>
      <c r="D3588" s="8"/>
      <c r="E3588"/>
    </row>
    <row r="3589" spans="1:5" x14ac:dyDescent="0.3">
      <c r="A3589"/>
      <c r="B3589"/>
      <c r="C3589" s="8"/>
      <c r="D3589" s="8"/>
      <c r="E3589"/>
    </row>
    <row r="3590" spans="1:5" x14ac:dyDescent="0.3">
      <c r="A3590"/>
      <c r="B3590"/>
      <c r="C3590" s="8"/>
      <c r="D3590" s="8"/>
      <c r="E3590"/>
    </row>
    <row r="3591" spans="1:5" x14ac:dyDescent="0.3">
      <c r="A3591"/>
      <c r="B3591"/>
      <c r="C3591" s="8"/>
      <c r="D3591" s="8"/>
      <c r="E3591"/>
    </row>
    <row r="3592" spans="1:5" x14ac:dyDescent="0.3">
      <c r="A3592"/>
      <c r="B3592"/>
      <c r="C3592" s="8"/>
      <c r="D3592" s="8"/>
      <c r="E3592"/>
    </row>
    <row r="3593" spans="1:5" x14ac:dyDescent="0.3">
      <c r="A3593"/>
      <c r="B3593"/>
      <c r="C3593" s="8"/>
      <c r="D3593" s="8"/>
      <c r="E3593"/>
    </row>
    <row r="3594" spans="1:5" x14ac:dyDescent="0.3">
      <c r="A3594"/>
      <c r="B3594"/>
      <c r="C3594" s="8"/>
      <c r="D3594" s="8"/>
      <c r="E3594"/>
    </row>
    <row r="3595" spans="1:5" x14ac:dyDescent="0.3">
      <c r="A3595"/>
      <c r="B3595"/>
      <c r="C3595" s="8"/>
      <c r="D3595" s="8"/>
      <c r="E3595"/>
    </row>
    <row r="3596" spans="1:5" x14ac:dyDescent="0.3">
      <c r="A3596"/>
      <c r="B3596"/>
      <c r="C3596" s="8"/>
      <c r="D3596" s="8"/>
      <c r="E3596"/>
    </row>
    <row r="3597" spans="1:5" x14ac:dyDescent="0.3">
      <c r="A3597"/>
      <c r="B3597"/>
      <c r="C3597" s="8"/>
      <c r="D3597" s="8"/>
      <c r="E3597"/>
    </row>
    <row r="3598" spans="1:5" x14ac:dyDescent="0.3">
      <c r="A3598"/>
      <c r="B3598"/>
      <c r="C3598" s="8"/>
      <c r="D3598" s="8"/>
      <c r="E3598"/>
    </row>
    <row r="3599" spans="1:5" x14ac:dyDescent="0.3">
      <c r="A3599"/>
      <c r="B3599"/>
      <c r="C3599" s="8"/>
      <c r="D3599" s="8"/>
      <c r="E3599"/>
    </row>
    <row r="3600" spans="1:5" x14ac:dyDescent="0.3">
      <c r="A3600"/>
      <c r="B3600"/>
      <c r="C3600" s="8"/>
      <c r="D3600" s="8"/>
      <c r="E3600"/>
    </row>
    <row r="3601" spans="1:5" x14ac:dyDescent="0.3">
      <c r="A3601"/>
      <c r="B3601"/>
      <c r="C3601" s="8"/>
      <c r="D3601" s="8"/>
      <c r="E3601"/>
    </row>
    <row r="3602" spans="1:5" x14ac:dyDescent="0.3">
      <c r="A3602"/>
      <c r="B3602"/>
      <c r="C3602" s="8"/>
      <c r="D3602" s="8"/>
      <c r="E3602"/>
    </row>
    <row r="3603" spans="1:5" x14ac:dyDescent="0.3">
      <c r="A3603"/>
      <c r="B3603"/>
      <c r="C3603" s="8"/>
      <c r="D3603" s="8"/>
      <c r="E3603"/>
    </row>
    <row r="3604" spans="1:5" x14ac:dyDescent="0.3">
      <c r="A3604"/>
      <c r="B3604"/>
      <c r="C3604" s="8"/>
      <c r="D3604" s="8"/>
      <c r="E3604"/>
    </row>
    <row r="3605" spans="1:5" x14ac:dyDescent="0.3">
      <c r="A3605"/>
      <c r="B3605"/>
      <c r="C3605" s="8"/>
      <c r="D3605" s="8"/>
      <c r="E3605"/>
    </row>
    <row r="3606" spans="1:5" x14ac:dyDescent="0.3">
      <c r="A3606"/>
      <c r="B3606"/>
      <c r="C3606" s="8"/>
      <c r="D3606" s="8"/>
      <c r="E3606"/>
    </row>
    <row r="3607" spans="1:5" x14ac:dyDescent="0.3">
      <c r="A3607"/>
      <c r="B3607"/>
      <c r="C3607" s="8"/>
      <c r="D3607" s="8"/>
      <c r="E3607"/>
    </row>
    <row r="3608" spans="1:5" x14ac:dyDescent="0.3">
      <c r="A3608"/>
      <c r="B3608"/>
      <c r="C3608" s="8"/>
      <c r="D3608" s="8"/>
      <c r="E3608"/>
    </row>
    <row r="3609" spans="1:5" x14ac:dyDescent="0.3">
      <c r="A3609"/>
      <c r="B3609"/>
      <c r="C3609" s="8"/>
      <c r="D3609" s="8"/>
      <c r="E3609"/>
    </row>
    <row r="3610" spans="1:5" x14ac:dyDescent="0.3">
      <c r="A3610"/>
      <c r="B3610"/>
      <c r="C3610" s="8"/>
      <c r="D3610" s="8"/>
      <c r="E3610"/>
    </row>
    <row r="3611" spans="1:5" x14ac:dyDescent="0.3">
      <c r="A3611"/>
      <c r="B3611"/>
      <c r="C3611" s="8"/>
      <c r="D3611" s="8"/>
      <c r="E3611"/>
    </row>
    <row r="3612" spans="1:5" x14ac:dyDescent="0.3">
      <c r="A3612"/>
      <c r="B3612"/>
      <c r="C3612" s="8"/>
      <c r="D3612" s="8"/>
      <c r="E3612"/>
    </row>
    <row r="3613" spans="1:5" x14ac:dyDescent="0.3">
      <c r="A3613"/>
      <c r="B3613"/>
      <c r="C3613" s="8"/>
      <c r="D3613" s="8"/>
      <c r="E3613"/>
    </row>
    <row r="3614" spans="1:5" x14ac:dyDescent="0.3">
      <c r="A3614"/>
      <c r="B3614"/>
      <c r="C3614" s="8"/>
      <c r="D3614" s="8"/>
      <c r="E3614"/>
    </row>
    <row r="3615" spans="1:5" x14ac:dyDescent="0.3">
      <c r="A3615"/>
      <c r="B3615"/>
      <c r="C3615" s="8"/>
      <c r="D3615" s="8"/>
      <c r="E3615"/>
    </row>
    <row r="3616" spans="1:5" x14ac:dyDescent="0.3">
      <c r="A3616"/>
      <c r="B3616"/>
      <c r="C3616" s="8"/>
      <c r="D3616" s="8"/>
      <c r="E3616"/>
    </row>
    <row r="3617" spans="1:5" x14ac:dyDescent="0.3">
      <c r="A3617"/>
      <c r="B3617"/>
      <c r="C3617" s="8"/>
      <c r="D3617" s="8"/>
      <c r="E3617"/>
    </row>
    <row r="3618" spans="1:5" x14ac:dyDescent="0.3">
      <c r="A3618"/>
      <c r="B3618"/>
      <c r="C3618" s="8"/>
      <c r="D3618" s="8"/>
      <c r="E3618"/>
    </row>
    <row r="3619" spans="1:5" x14ac:dyDescent="0.3">
      <c r="A3619"/>
      <c r="B3619"/>
      <c r="C3619" s="8"/>
      <c r="D3619" s="8"/>
      <c r="E3619"/>
    </row>
    <row r="3620" spans="1:5" x14ac:dyDescent="0.3">
      <c r="A3620"/>
      <c r="B3620"/>
      <c r="C3620" s="8"/>
      <c r="D3620" s="8"/>
      <c r="E3620"/>
    </row>
    <row r="3621" spans="1:5" x14ac:dyDescent="0.3">
      <c r="A3621"/>
      <c r="B3621"/>
      <c r="C3621" s="8"/>
      <c r="D3621" s="8"/>
      <c r="E3621"/>
    </row>
    <row r="3622" spans="1:5" x14ac:dyDescent="0.3">
      <c r="A3622"/>
      <c r="B3622"/>
      <c r="C3622" s="8"/>
      <c r="D3622" s="8"/>
      <c r="E3622"/>
    </row>
    <row r="3623" spans="1:5" x14ac:dyDescent="0.3">
      <c r="A3623"/>
      <c r="B3623"/>
      <c r="C3623" s="8"/>
      <c r="D3623" s="8"/>
      <c r="E3623"/>
    </row>
    <row r="3624" spans="1:5" x14ac:dyDescent="0.3">
      <c r="A3624"/>
      <c r="B3624"/>
      <c r="C3624" s="8"/>
      <c r="D3624" s="8"/>
      <c r="E3624"/>
    </row>
    <row r="3625" spans="1:5" x14ac:dyDescent="0.3">
      <c r="A3625"/>
      <c r="B3625"/>
      <c r="C3625" s="8"/>
      <c r="D3625" s="8"/>
      <c r="E3625"/>
    </row>
    <row r="3626" spans="1:5" x14ac:dyDescent="0.3">
      <c r="A3626"/>
      <c r="B3626"/>
      <c r="C3626" s="8"/>
      <c r="D3626" s="8"/>
      <c r="E3626"/>
    </row>
    <row r="3627" spans="1:5" x14ac:dyDescent="0.3">
      <c r="A3627"/>
      <c r="B3627"/>
      <c r="C3627" s="8"/>
      <c r="D3627" s="8"/>
      <c r="E3627"/>
    </row>
    <row r="3628" spans="1:5" x14ac:dyDescent="0.3">
      <c r="A3628"/>
      <c r="B3628"/>
      <c r="C3628" s="8"/>
      <c r="D3628" s="8"/>
      <c r="E3628"/>
    </row>
    <row r="3629" spans="1:5" x14ac:dyDescent="0.3">
      <c r="A3629"/>
      <c r="B3629"/>
      <c r="C3629" s="8"/>
      <c r="D3629" s="8"/>
      <c r="E3629"/>
    </row>
    <row r="3630" spans="1:5" x14ac:dyDescent="0.3">
      <c r="A3630"/>
      <c r="B3630"/>
      <c r="C3630" s="8"/>
      <c r="D3630" s="8"/>
      <c r="E3630"/>
    </row>
    <row r="3631" spans="1:5" x14ac:dyDescent="0.3">
      <c r="A3631"/>
      <c r="B3631"/>
      <c r="C3631" s="8"/>
      <c r="D3631" s="8"/>
      <c r="E3631"/>
    </row>
    <row r="3632" spans="1:5" x14ac:dyDescent="0.3">
      <c r="A3632"/>
      <c r="B3632"/>
      <c r="C3632" s="8"/>
      <c r="D3632" s="8"/>
      <c r="E3632"/>
    </row>
    <row r="3633" spans="1:5" x14ac:dyDescent="0.3">
      <c r="A3633"/>
      <c r="B3633"/>
      <c r="C3633" s="8"/>
      <c r="D3633" s="8"/>
      <c r="E3633"/>
    </row>
    <row r="3634" spans="1:5" x14ac:dyDescent="0.3">
      <c r="A3634"/>
      <c r="B3634"/>
      <c r="C3634" s="8"/>
      <c r="D3634" s="8"/>
      <c r="E3634"/>
    </row>
    <row r="3635" spans="1:5" x14ac:dyDescent="0.3">
      <c r="A3635"/>
      <c r="B3635"/>
      <c r="C3635" s="8"/>
      <c r="D3635" s="8"/>
      <c r="E3635"/>
    </row>
    <row r="3636" spans="1:5" x14ac:dyDescent="0.3">
      <c r="A3636"/>
      <c r="B3636"/>
      <c r="C3636" s="8"/>
      <c r="D3636" s="8"/>
      <c r="E3636"/>
    </row>
    <row r="3637" spans="1:5" x14ac:dyDescent="0.3">
      <c r="A3637"/>
      <c r="B3637"/>
      <c r="C3637" s="8"/>
      <c r="D3637" s="8"/>
      <c r="E3637"/>
    </row>
    <row r="3638" spans="1:5" x14ac:dyDescent="0.3">
      <c r="A3638"/>
      <c r="B3638"/>
      <c r="C3638" s="8"/>
      <c r="D3638" s="8"/>
      <c r="E3638"/>
    </row>
    <row r="3639" spans="1:5" x14ac:dyDescent="0.3">
      <c r="A3639"/>
      <c r="B3639"/>
      <c r="C3639" s="8"/>
      <c r="D3639" s="8"/>
      <c r="E3639"/>
    </row>
    <row r="3640" spans="1:5" x14ac:dyDescent="0.3">
      <c r="A3640"/>
      <c r="B3640"/>
      <c r="C3640" s="8"/>
      <c r="D3640" s="8"/>
      <c r="E3640"/>
    </row>
    <row r="3641" spans="1:5" x14ac:dyDescent="0.3">
      <c r="A3641"/>
      <c r="B3641"/>
      <c r="C3641" s="8"/>
      <c r="D3641" s="8"/>
      <c r="E3641"/>
    </row>
    <row r="3642" spans="1:5" x14ac:dyDescent="0.3">
      <c r="A3642"/>
      <c r="B3642"/>
      <c r="C3642" s="8"/>
      <c r="D3642" s="8"/>
      <c r="E3642"/>
    </row>
    <row r="3643" spans="1:5" x14ac:dyDescent="0.3">
      <c r="A3643"/>
      <c r="B3643"/>
      <c r="C3643" s="8"/>
      <c r="D3643" s="8"/>
      <c r="E3643"/>
    </row>
    <row r="3644" spans="1:5" x14ac:dyDescent="0.3">
      <c r="A3644"/>
      <c r="B3644"/>
      <c r="C3644" s="8"/>
      <c r="D3644" s="8"/>
      <c r="E3644"/>
    </row>
    <row r="3645" spans="1:5" x14ac:dyDescent="0.3">
      <c r="A3645"/>
      <c r="B3645"/>
      <c r="C3645" s="8"/>
      <c r="D3645" s="8"/>
      <c r="E3645"/>
    </row>
    <row r="3646" spans="1:5" x14ac:dyDescent="0.3">
      <c r="A3646"/>
      <c r="B3646"/>
      <c r="C3646" s="8"/>
      <c r="D3646" s="8"/>
      <c r="E3646"/>
    </row>
    <row r="3647" spans="1:5" x14ac:dyDescent="0.3">
      <c r="A3647"/>
      <c r="B3647"/>
      <c r="C3647" s="8"/>
      <c r="D3647" s="8"/>
      <c r="E3647"/>
    </row>
    <row r="3648" spans="1:5" x14ac:dyDescent="0.3">
      <c r="A3648"/>
      <c r="B3648"/>
      <c r="C3648" s="8"/>
      <c r="D3648" s="8"/>
      <c r="E3648"/>
    </row>
    <row r="3649" spans="1:5" x14ac:dyDescent="0.3">
      <c r="A3649"/>
      <c r="B3649"/>
      <c r="C3649" s="8"/>
      <c r="D3649" s="8"/>
      <c r="E3649"/>
    </row>
    <row r="3650" spans="1:5" x14ac:dyDescent="0.3">
      <c r="A3650"/>
      <c r="B3650"/>
      <c r="C3650" s="8"/>
      <c r="D3650" s="8"/>
      <c r="E3650"/>
    </row>
    <row r="3651" spans="1:5" x14ac:dyDescent="0.3">
      <c r="A3651"/>
      <c r="B3651"/>
      <c r="C3651" s="8"/>
      <c r="D3651" s="8"/>
      <c r="E3651"/>
    </row>
    <row r="3652" spans="1:5" x14ac:dyDescent="0.3">
      <c r="A3652"/>
      <c r="B3652"/>
      <c r="C3652" s="8"/>
      <c r="D3652" s="8"/>
      <c r="E3652"/>
    </row>
    <row r="3653" spans="1:5" x14ac:dyDescent="0.3">
      <c r="A3653"/>
      <c r="B3653"/>
      <c r="C3653" s="8"/>
      <c r="D3653" s="8"/>
      <c r="E3653"/>
    </row>
    <row r="3654" spans="1:5" x14ac:dyDescent="0.3">
      <c r="A3654"/>
      <c r="B3654"/>
      <c r="C3654" s="8"/>
      <c r="D3654" s="8"/>
      <c r="E3654"/>
    </row>
    <row r="3655" spans="1:5" x14ac:dyDescent="0.3">
      <c r="A3655"/>
      <c r="B3655"/>
      <c r="C3655" s="8"/>
      <c r="D3655" s="8"/>
      <c r="E3655"/>
    </row>
    <row r="3656" spans="1:5" x14ac:dyDescent="0.3">
      <c r="A3656"/>
      <c r="B3656"/>
      <c r="C3656" s="8"/>
      <c r="D3656" s="8"/>
      <c r="E3656"/>
    </row>
    <row r="3657" spans="1:5" x14ac:dyDescent="0.3">
      <c r="A3657"/>
      <c r="B3657"/>
      <c r="C3657" s="8"/>
      <c r="D3657" s="8"/>
      <c r="E3657"/>
    </row>
    <row r="3658" spans="1:5" x14ac:dyDescent="0.3">
      <c r="A3658"/>
      <c r="B3658"/>
      <c r="C3658" s="8"/>
      <c r="D3658" s="8"/>
      <c r="E3658"/>
    </row>
    <row r="3659" spans="1:5" x14ac:dyDescent="0.3">
      <c r="A3659"/>
      <c r="B3659"/>
      <c r="C3659" s="8"/>
      <c r="D3659" s="8"/>
      <c r="E3659"/>
    </row>
    <row r="3660" spans="1:5" x14ac:dyDescent="0.3">
      <c r="A3660"/>
      <c r="B3660"/>
      <c r="C3660" s="8"/>
      <c r="D3660" s="8"/>
      <c r="E3660"/>
    </row>
    <row r="3661" spans="1:5" x14ac:dyDescent="0.3">
      <c r="A3661"/>
      <c r="B3661"/>
      <c r="C3661" s="8"/>
      <c r="D3661" s="8"/>
      <c r="E3661"/>
    </row>
    <row r="3662" spans="1:5" x14ac:dyDescent="0.3">
      <c r="A3662"/>
      <c r="B3662"/>
      <c r="C3662" s="8"/>
      <c r="D3662" s="8"/>
      <c r="E3662"/>
    </row>
    <row r="3663" spans="1:5" x14ac:dyDescent="0.3">
      <c r="A3663"/>
      <c r="B3663"/>
      <c r="C3663" s="8"/>
      <c r="D3663" s="8"/>
      <c r="E3663"/>
    </row>
    <row r="3664" spans="1:5" x14ac:dyDescent="0.3">
      <c r="A3664"/>
      <c r="B3664"/>
      <c r="C3664" s="8"/>
      <c r="D3664" s="8"/>
      <c r="E3664"/>
    </row>
    <row r="3665" spans="1:5" x14ac:dyDescent="0.3">
      <c r="A3665"/>
      <c r="B3665"/>
      <c r="C3665" s="8"/>
      <c r="D3665" s="8"/>
      <c r="E3665"/>
    </row>
    <row r="3666" spans="1:5" x14ac:dyDescent="0.3">
      <c r="A3666"/>
      <c r="B3666"/>
      <c r="C3666" s="8"/>
      <c r="D3666" s="8"/>
      <c r="E3666"/>
    </row>
    <row r="3667" spans="1:5" x14ac:dyDescent="0.3">
      <c r="A3667"/>
      <c r="B3667"/>
      <c r="C3667" s="8"/>
      <c r="D3667" s="8"/>
      <c r="E3667"/>
    </row>
    <row r="3668" spans="1:5" x14ac:dyDescent="0.3">
      <c r="A3668"/>
      <c r="B3668"/>
      <c r="C3668" s="8"/>
      <c r="D3668" s="8"/>
      <c r="E3668"/>
    </row>
    <row r="3669" spans="1:5" x14ac:dyDescent="0.3">
      <c r="A3669"/>
      <c r="B3669"/>
      <c r="C3669" s="8"/>
      <c r="D3669" s="8"/>
      <c r="E3669"/>
    </row>
    <row r="3670" spans="1:5" x14ac:dyDescent="0.3">
      <c r="A3670"/>
      <c r="B3670"/>
      <c r="C3670" s="8"/>
      <c r="D3670" s="8"/>
      <c r="E3670"/>
    </row>
    <row r="3671" spans="1:5" x14ac:dyDescent="0.3">
      <c r="A3671"/>
      <c r="B3671"/>
      <c r="C3671" s="8"/>
      <c r="D3671" s="8"/>
      <c r="E3671"/>
    </row>
    <row r="3672" spans="1:5" x14ac:dyDescent="0.3">
      <c r="A3672"/>
      <c r="B3672"/>
      <c r="C3672" s="8"/>
      <c r="D3672" s="8"/>
      <c r="E3672"/>
    </row>
    <row r="3673" spans="1:5" x14ac:dyDescent="0.3">
      <c r="A3673"/>
      <c r="B3673"/>
      <c r="C3673" s="8"/>
      <c r="D3673" s="8"/>
      <c r="E3673"/>
    </row>
    <row r="3674" spans="1:5" x14ac:dyDescent="0.3">
      <c r="A3674"/>
      <c r="B3674"/>
      <c r="C3674" s="8"/>
      <c r="D3674" s="8"/>
      <c r="E3674"/>
    </row>
    <row r="3675" spans="1:5" x14ac:dyDescent="0.3">
      <c r="A3675"/>
      <c r="B3675"/>
      <c r="C3675" s="8"/>
      <c r="D3675" s="8"/>
      <c r="E3675"/>
    </row>
    <row r="3676" spans="1:5" x14ac:dyDescent="0.3">
      <c r="A3676"/>
      <c r="B3676"/>
      <c r="C3676" s="8"/>
      <c r="D3676" s="8"/>
      <c r="E3676"/>
    </row>
    <row r="3677" spans="1:5" x14ac:dyDescent="0.3">
      <c r="A3677"/>
      <c r="B3677"/>
      <c r="C3677" s="8"/>
      <c r="D3677" s="8"/>
      <c r="E3677"/>
    </row>
    <row r="3678" spans="1:5" x14ac:dyDescent="0.3">
      <c r="A3678"/>
      <c r="B3678"/>
      <c r="C3678" s="8"/>
      <c r="D3678" s="8"/>
      <c r="E3678"/>
    </row>
    <row r="3679" spans="1:5" x14ac:dyDescent="0.3">
      <c r="A3679"/>
      <c r="B3679"/>
      <c r="C3679" s="8"/>
      <c r="D3679" s="8"/>
      <c r="E3679"/>
    </row>
    <row r="3680" spans="1:5" x14ac:dyDescent="0.3">
      <c r="A3680"/>
      <c r="B3680"/>
      <c r="C3680" s="8"/>
      <c r="D3680" s="8"/>
      <c r="E3680"/>
    </row>
    <row r="3681" spans="1:5" x14ac:dyDescent="0.3">
      <c r="A3681"/>
      <c r="B3681"/>
      <c r="C3681" s="8"/>
      <c r="D3681" s="8"/>
      <c r="E3681"/>
    </row>
    <row r="3682" spans="1:5" x14ac:dyDescent="0.3">
      <c r="A3682"/>
      <c r="B3682"/>
      <c r="C3682" s="8"/>
      <c r="D3682" s="8"/>
      <c r="E3682"/>
    </row>
    <row r="3683" spans="1:5" x14ac:dyDescent="0.3">
      <c r="A3683"/>
      <c r="B3683"/>
      <c r="C3683" s="8"/>
      <c r="D3683" s="8"/>
      <c r="E3683"/>
    </row>
    <row r="3684" spans="1:5" x14ac:dyDescent="0.3">
      <c r="A3684"/>
      <c r="B3684"/>
      <c r="C3684" s="8"/>
      <c r="D3684" s="8"/>
      <c r="E3684"/>
    </row>
    <row r="3685" spans="1:5" x14ac:dyDescent="0.3">
      <c r="A3685"/>
      <c r="B3685"/>
      <c r="C3685" s="8"/>
      <c r="D3685" s="8"/>
      <c r="E3685"/>
    </row>
    <row r="3686" spans="1:5" x14ac:dyDescent="0.3">
      <c r="A3686"/>
      <c r="B3686"/>
      <c r="C3686" s="8"/>
      <c r="D3686" s="8"/>
      <c r="E3686"/>
    </row>
    <row r="3687" spans="1:5" x14ac:dyDescent="0.3">
      <c r="A3687"/>
      <c r="B3687"/>
      <c r="C3687" s="8"/>
      <c r="D3687" s="8"/>
      <c r="E3687"/>
    </row>
    <row r="3688" spans="1:5" x14ac:dyDescent="0.3">
      <c r="A3688"/>
      <c r="B3688"/>
      <c r="C3688" s="8"/>
      <c r="D3688" s="8"/>
      <c r="E3688"/>
    </row>
    <row r="3689" spans="1:5" x14ac:dyDescent="0.3">
      <c r="A3689"/>
      <c r="B3689"/>
      <c r="C3689" s="8"/>
      <c r="D3689" s="8"/>
      <c r="E3689"/>
    </row>
    <row r="3690" spans="1:5" x14ac:dyDescent="0.3">
      <c r="A3690"/>
      <c r="B3690"/>
      <c r="C3690" s="8"/>
      <c r="D3690" s="8"/>
      <c r="E3690"/>
    </row>
    <row r="3691" spans="1:5" x14ac:dyDescent="0.3">
      <c r="A3691"/>
      <c r="B3691"/>
      <c r="C3691" s="8"/>
      <c r="D3691" s="8"/>
      <c r="E3691"/>
    </row>
    <row r="3692" spans="1:5" x14ac:dyDescent="0.3">
      <c r="A3692"/>
      <c r="B3692"/>
      <c r="C3692" s="8"/>
      <c r="D3692" s="8"/>
      <c r="E3692"/>
    </row>
    <row r="3693" spans="1:5" x14ac:dyDescent="0.3">
      <c r="A3693"/>
      <c r="B3693"/>
      <c r="C3693" s="8"/>
      <c r="D3693" s="8"/>
      <c r="E3693"/>
    </row>
    <row r="3694" spans="1:5" x14ac:dyDescent="0.3">
      <c r="A3694"/>
      <c r="B3694"/>
      <c r="C3694" s="8"/>
      <c r="D3694" s="8"/>
      <c r="E3694"/>
    </row>
    <row r="3695" spans="1:5" x14ac:dyDescent="0.3">
      <c r="A3695"/>
      <c r="B3695"/>
      <c r="C3695" s="8"/>
      <c r="D3695" s="8"/>
      <c r="E3695"/>
    </row>
    <row r="3696" spans="1:5" x14ac:dyDescent="0.3">
      <c r="A3696"/>
      <c r="B3696"/>
      <c r="C3696" s="8"/>
      <c r="D3696" s="8"/>
      <c r="E3696"/>
    </row>
    <row r="3697" spans="1:5" x14ac:dyDescent="0.3">
      <c r="A3697"/>
      <c r="B3697"/>
      <c r="C3697" s="8"/>
      <c r="D3697" s="8"/>
      <c r="E3697"/>
    </row>
    <row r="3698" spans="1:5" x14ac:dyDescent="0.3">
      <c r="A3698"/>
      <c r="B3698"/>
      <c r="C3698" s="8"/>
      <c r="D3698" s="8"/>
      <c r="E3698"/>
    </row>
    <row r="3699" spans="1:5" x14ac:dyDescent="0.3">
      <c r="A3699"/>
      <c r="B3699"/>
      <c r="C3699" s="8"/>
      <c r="D3699" s="8"/>
      <c r="E3699"/>
    </row>
    <row r="3700" spans="1:5" x14ac:dyDescent="0.3">
      <c r="A3700"/>
      <c r="B3700"/>
      <c r="C3700" s="8"/>
      <c r="D3700" s="8"/>
      <c r="E3700"/>
    </row>
    <row r="3701" spans="1:5" x14ac:dyDescent="0.3">
      <c r="A3701"/>
      <c r="B3701"/>
      <c r="C3701" s="8"/>
      <c r="D3701" s="8"/>
      <c r="E3701"/>
    </row>
    <row r="3702" spans="1:5" x14ac:dyDescent="0.3">
      <c r="A3702"/>
      <c r="B3702"/>
      <c r="C3702" s="8"/>
      <c r="D3702" s="8"/>
      <c r="E3702"/>
    </row>
    <row r="3703" spans="1:5" x14ac:dyDescent="0.3">
      <c r="A3703"/>
      <c r="B3703"/>
      <c r="C3703" s="8"/>
      <c r="D3703" s="8"/>
      <c r="E3703"/>
    </row>
    <row r="3704" spans="1:5" x14ac:dyDescent="0.3">
      <c r="A3704"/>
      <c r="B3704"/>
      <c r="C3704" s="8"/>
      <c r="D3704" s="8"/>
      <c r="E3704"/>
    </row>
    <row r="3705" spans="1:5" x14ac:dyDescent="0.3">
      <c r="A3705"/>
      <c r="B3705"/>
      <c r="C3705" s="8"/>
      <c r="D3705" s="8"/>
      <c r="E3705"/>
    </row>
    <row r="3706" spans="1:5" x14ac:dyDescent="0.3">
      <c r="A3706"/>
      <c r="B3706"/>
      <c r="C3706" s="8"/>
      <c r="D3706" s="8"/>
      <c r="E3706"/>
    </row>
    <row r="3707" spans="1:5" x14ac:dyDescent="0.3">
      <c r="A3707"/>
      <c r="B3707"/>
      <c r="C3707" s="8"/>
      <c r="D3707" s="8"/>
      <c r="E3707"/>
    </row>
    <row r="3708" spans="1:5" x14ac:dyDescent="0.3">
      <c r="A3708"/>
      <c r="B3708"/>
      <c r="C3708" s="8"/>
      <c r="D3708" s="8"/>
      <c r="E3708"/>
    </row>
    <row r="3709" spans="1:5" x14ac:dyDescent="0.3">
      <c r="A3709"/>
      <c r="B3709"/>
      <c r="C3709" s="8"/>
      <c r="D3709" s="8"/>
      <c r="E3709"/>
    </row>
    <row r="3710" spans="1:5" x14ac:dyDescent="0.3">
      <c r="A3710"/>
      <c r="B3710"/>
      <c r="C3710" s="8"/>
      <c r="D3710" s="8"/>
      <c r="E3710"/>
    </row>
    <row r="3711" spans="1:5" x14ac:dyDescent="0.3">
      <c r="A3711"/>
      <c r="B3711"/>
      <c r="C3711" s="8"/>
      <c r="D3711" s="8"/>
      <c r="E3711"/>
    </row>
    <row r="3712" spans="1:5" x14ac:dyDescent="0.3">
      <c r="A3712"/>
      <c r="B3712"/>
      <c r="C3712" s="8"/>
      <c r="D3712" s="8"/>
      <c r="E3712"/>
    </row>
    <row r="3713" spans="1:5" x14ac:dyDescent="0.3">
      <c r="A3713"/>
      <c r="B3713"/>
      <c r="C3713" s="8"/>
      <c r="D3713" s="8"/>
      <c r="E3713"/>
    </row>
    <row r="3714" spans="1:5" x14ac:dyDescent="0.3">
      <c r="A3714"/>
      <c r="B3714"/>
      <c r="C3714" s="8"/>
      <c r="D3714" s="8"/>
      <c r="E3714"/>
    </row>
    <row r="3715" spans="1:5" x14ac:dyDescent="0.3">
      <c r="A3715"/>
      <c r="B3715"/>
      <c r="C3715" s="8"/>
      <c r="D3715" s="8"/>
      <c r="E3715"/>
    </row>
    <row r="3716" spans="1:5" x14ac:dyDescent="0.3">
      <c r="A3716"/>
      <c r="B3716"/>
      <c r="C3716" s="8"/>
      <c r="D3716" s="8"/>
      <c r="E3716"/>
    </row>
    <row r="3717" spans="1:5" x14ac:dyDescent="0.3">
      <c r="A3717"/>
      <c r="B3717"/>
      <c r="C3717" s="8"/>
      <c r="D3717" s="8"/>
      <c r="E3717"/>
    </row>
    <row r="3718" spans="1:5" x14ac:dyDescent="0.3">
      <c r="A3718"/>
      <c r="B3718"/>
      <c r="C3718" s="8"/>
      <c r="D3718" s="8"/>
      <c r="E3718"/>
    </row>
    <row r="3719" spans="1:5" x14ac:dyDescent="0.3">
      <c r="A3719"/>
      <c r="B3719"/>
      <c r="C3719" s="8"/>
      <c r="D3719" s="8"/>
      <c r="E3719"/>
    </row>
    <row r="3720" spans="1:5" x14ac:dyDescent="0.3">
      <c r="A3720"/>
      <c r="B3720"/>
      <c r="C3720" s="8"/>
      <c r="D3720" s="8"/>
      <c r="E3720"/>
    </row>
    <row r="3721" spans="1:5" x14ac:dyDescent="0.3">
      <c r="A3721"/>
      <c r="B3721"/>
      <c r="C3721" s="8"/>
      <c r="D3721" s="8"/>
      <c r="E3721"/>
    </row>
    <row r="3722" spans="1:5" x14ac:dyDescent="0.3">
      <c r="A3722"/>
      <c r="B3722"/>
      <c r="C3722" s="8"/>
      <c r="D3722" s="8"/>
      <c r="E3722"/>
    </row>
    <row r="3723" spans="1:5" x14ac:dyDescent="0.3">
      <c r="A3723"/>
      <c r="B3723"/>
      <c r="C3723" s="8"/>
      <c r="D3723" s="8"/>
      <c r="E3723"/>
    </row>
    <row r="3724" spans="1:5" x14ac:dyDescent="0.3">
      <c r="A3724"/>
      <c r="B3724"/>
      <c r="C3724" s="8"/>
      <c r="D3724" s="8"/>
      <c r="E3724"/>
    </row>
    <row r="3725" spans="1:5" x14ac:dyDescent="0.3">
      <c r="A3725"/>
      <c r="B3725"/>
      <c r="C3725" s="8"/>
      <c r="D3725" s="8"/>
      <c r="E3725"/>
    </row>
    <row r="3726" spans="1:5" x14ac:dyDescent="0.3">
      <c r="A3726"/>
      <c r="B3726"/>
      <c r="C3726" s="8"/>
      <c r="D3726" s="8"/>
      <c r="E3726"/>
    </row>
    <row r="3727" spans="1:5" x14ac:dyDescent="0.3">
      <c r="A3727"/>
      <c r="B3727"/>
      <c r="C3727" s="8"/>
      <c r="D3727" s="8"/>
      <c r="E3727"/>
    </row>
    <row r="3728" spans="1:5" x14ac:dyDescent="0.3">
      <c r="A3728"/>
      <c r="B3728"/>
      <c r="C3728" s="8"/>
      <c r="D3728" s="8"/>
      <c r="E3728"/>
    </row>
    <row r="3729" spans="1:5" x14ac:dyDescent="0.3">
      <c r="A3729"/>
      <c r="B3729"/>
      <c r="C3729" s="8"/>
      <c r="D3729" s="8"/>
      <c r="E3729"/>
    </row>
    <row r="3730" spans="1:5" x14ac:dyDescent="0.3">
      <c r="A3730"/>
      <c r="B3730"/>
      <c r="C3730" s="8"/>
      <c r="D3730" s="8"/>
      <c r="E3730"/>
    </row>
    <row r="3731" spans="1:5" x14ac:dyDescent="0.3">
      <c r="A3731"/>
      <c r="B3731"/>
      <c r="C3731" s="8"/>
      <c r="D3731" s="8"/>
      <c r="E3731"/>
    </row>
    <row r="3732" spans="1:5" x14ac:dyDescent="0.3">
      <c r="A3732"/>
      <c r="B3732"/>
      <c r="C3732" s="8"/>
      <c r="D3732" s="8"/>
      <c r="E3732"/>
    </row>
    <row r="3733" spans="1:5" x14ac:dyDescent="0.3">
      <c r="A3733"/>
      <c r="B3733"/>
      <c r="C3733" s="8"/>
      <c r="D3733" s="8"/>
      <c r="E3733"/>
    </row>
    <row r="3734" spans="1:5" x14ac:dyDescent="0.3">
      <c r="A3734"/>
      <c r="B3734"/>
      <c r="C3734" s="8"/>
      <c r="D3734" s="8"/>
      <c r="E3734"/>
    </row>
    <row r="3735" spans="1:5" x14ac:dyDescent="0.3">
      <c r="A3735"/>
      <c r="B3735"/>
      <c r="C3735" s="8"/>
      <c r="D3735" s="8"/>
      <c r="E3735"/>
    </row>
    <row r="3736" spans="1:5" x14ac:dyDescent="0.3">
      <c r="A3736"/>
      <c r="B3736"/>
      <c r="C3736" s="8"/>
      <c r="D3736" s="8"/>
      <c r="E3736"/>
    </row>
    <row r="3737" spans="1:5" x14ac:dyDescent="0.3">
      <c r="A3737"/>
      <c r="B3737"/>
      <c r="C3737" s="8"/>
      <c r="D3737" s="8"/>
      <c r="E3737"/>
    </row>
    <row r="3738" spans="1:5" x14ac:dyDescent="0.3">
      <c r="A3738"/>
      <c r="B3738"/>
      <c r="C3738" s="8"/>
      <c r="D3738" s="8"/>
      <c r="E3738"/>
    </row>
    <row r="3739" spans="1:5" x14ac:dyDescent="0.3">
      <c r="A3739"/>
      <c r="B3739"/>
      <c r="C3739" s="8"/>
      <c r="D3739" s="8"/>
      <c r="E3739"/>
    </row>
    <row r="3740" spans="1:5" x14ac:dyDescent="0.3">
      <c r="A3740"/>
      <c r="B3740"/>
      <c r="C3740" s="8"/>
      <c r="D3740" s="8"/>
      <c r="E3740"/>
    </row>
    <row r="3741" spans="1:5" x14ac:dyDescent="0.3">
      <c r="A3741"/>
      <c r="B3741"/>
      <c r="C3741" s="8"/>
      <c r="D3741" s="8"/>
      <c r="E3741"/>
    </row>
    <row r="3742" spans="1:5" x14ac:dyDescent="0.3">
      <c r="A3742"/>
      <c r="B3742"/>
      <c r="C3742" s="8"/>
      <c r="D3742" s="8"/>
      <c r="E3742"/>
    </row>
    <row r="3743" spans="1:5" x14ac:dyDescent="0.3">
      <c r="A3743"/>
      <c r="B3743"/>
      <c r="C3743" s="8"/>
      <c r="D3743" s="8"/>
      <c r="E3743"/>
    </row>
    <row r="3744" spans="1:5" x14ac:dyDescent="0.3">
      <c r="A3744"/>
      <c r="B3744"/>
      <c r="C3744" s="8"/>
      <c r="D3744" s="8"/>
      <c r="E3744"/>
    </row>
    <row r="3745" spans="1:5" x14ac:dyDescent="0.3">
      <c r="A3745"/>
      <c r="B3745"/>
      <c r="C3745" s="8"/>
      <c r="D3745" s="8"/>
      <c r="E3745"/>
    </row>
    <row r="3746" spans="1:5" x14ac:dyDescent="0.3">
      <c r="A3746"/>
      <c r="B3746"/>
      <c r="C3746" s="8"/>
      <c r="D3746" s="8"/>
      <c r="E3746"/>
    </row>
    <row r="3747" spans="1:5" x14ac:dyDescent="0.3">
      <c r="A3747"/>
      <c r="B3747"/>
      <c r="C3747" s="8"/>
      <c r="D3747" s="8"/>
      <c r="E3747"/>
    </row>
    <row r="3748" spans="1:5" x14ac:dyDescent="0.3">
      <c r="A3748"/>
      <c r="B3748"/>
      <c r="C3748" s="8"/>
      <c r="D3748" s="8"/>
      <c r="E3748"/>
    </row>
    <row r="3749" spans="1:5" x14ac:dyDescent="0.3">
      <c r="A3749"/>
      <c r="B3749"/>
      <c r="C3749" s="8"/>
      <c r="D3749" s="8"/>
      <c r="E3749"/>
    </row>
    <row r="3750" spans="1:5" x14ac:dyDescent="0.3">
      <c r="A3750"/>
      <c r="B3750"/>
      <c r="C3750" s="8"/>
      <c r="D3750" s="8"/>
      <c r="E3750"/>
    </row>
    <row r="3751" spans="1:5" x14ac:dyDescent="0.3">
      <c r="A3751"/>
      <c r="B3751"/>
      <c r="C3751" s="8"/>
      <c r="D3751" s="8"/>
      <c r="E3751"/>
    </row>
    <row r="3752" spans="1:5" x14ac:dyDescent="0.3">
      <c r="A3752"/>
      <c r="B3752"/>
      <c r="C3752" s="8"/>
      <c r="D3752" s="8"/>
      <c r="E3752"/>
    </row>
    <row r="3753" spans="1:5" x14ac:dyDescent="0.3">
      <c r="A3753"/>
      <c r="B3753"/>
      <c r="C3753" s="8"/>
      <c r="D3753" s="8"/>
      <c r="E3753"/>
    </row>
    <row r="3754" spans="1:5" x14ac:dyDescent="0.3">
      <c r="A3754"/>
      <c r="B3754"/>
      <c r="C3754" s="8"/>
      <c r="D3754" s="8"/>
      <c r="E3754"/>
    </row>
    <row r="3755" spans="1:5" x14ac:dyDescent="0.3">
      <c r="A3755"/>
      <c r="B3755"/>
      <c r="C3755" s="8"/>
      <c r="D3755" s="8"/>
      <c r="E3755"/>
    </row>
    <row r="3756" spans="1:5" x14ac:dyDescent="0.3">
      <c r="A3756"/>
      <c r="B3756"/>
      <c r="C3756" s="8"/>
      <c r="D3756" s="8"/>
      <c r="E3756"/>
    </row>
    <row r="3757" spans="1:5" x14ac:dyDescent="0.3">
      <c r="A3757"/>
      <c r="B3757"/>
      <c r="C3757" s="8"/>
      <c r="D3757" s="8"/>
      <c r="E3757"/>
    </row>
    <row r="3758" spans="1:5" x14ac:dyDescent="0.3">
      <c r="A3758"/>
      <c r="B3758"/>
      <c r="C3758" s="8"/>
      <c r="D3758" s="8"/>
      <c r="E3758"/>
    </row>
    <row r="3759" spans="1:5" x14ac:dyDescent="0.3">
      <c r="A3759"/>
      <c r="B3759"/>
      <c r="C3759" s="8"/>
      <c r="D3759" s="8"/>
      <c r="E3759"/>
    </row>
    <row r="3760" spans="1:5" x14ac:dyDescent="0.3">
      <c r="A3760"/>
      <c r="B3760"/>
      <c r="C3760" s="8"/>
      <c r="D3760" s="8"/>
      <c r="E3760"/>
    </row>
    <row r="3761" spans="1:5" x14ac:dyDescent="0.3">
      <c r="A3761"/>
      <c r="B3761"/>
      <c r="C3761" s="8"/>
      <c r="D3761" s="8"/>
      <c r="E3761"/>
    </row>
    <row r="3762" spans="1:5" x14ac:dyDescent="0.3">
      <c r="A3762"/>
      <c r="B3762"/>
      <c r="C3762" s="8"/>
      <c r="D3762" s="8"/>
      <c r="E3762"/>
    </row>
    <row r="3763" spans="1:5" x14ac:dyDescent="0.3">
      <c r="A3763"/>
      <c r="B3763"/>
      <c r="C3763" s="8"/>
      <c r="D3763" s="8"/>
      <c r="E3763"/>
    </row>
    <row r="3764" spans="1:5" x14ac:dyDescent="0.3">
      <c r="A3764"/>
      <c r="B3764"/>
      <c r="C3764" s="8"/>
      <c r="D3764" s="8"/>
      <c r="E3764"/>
    </row>
    <row r="3765" spans="1:5" x14ac:dyDescent="0.3">
      <c r="A3765"/>
      <c r="B3765"/>
      <c r="C3765" s="8"/>
      <c r="D3765" s="8"/>
      <c r="E3765"/>
    </row>
    <row r="3766" spans="1:5" x14ac:dyDescent="0.3">
      <c r="A3766"/>
      <c r="B3766"/>
      <c r="C3766" s="8"/>
      <c r="D3766" s="8"/>
      <c r="E3766"/>
    </row>
    <row r="3767" spans="1:5" x14ac:dyDescent="0.3">
      <c r="A3767"/>
      <c r="B3767"/>
      <c r="C3767" s="8"/>
      <c r="D3767" s="8"/>
      <c r="E3767"/>
    </row>
    <row r="3768" spans="1:5" x14ac:dyDescent="0.3">
      <c r="A3768"/>
      <c r="B3768"/>
      <c r="C3768" s="8"/>
      <c r="D3768" s="8"/>
      <c r="E3768"/>
    </row>
    <row r="3769" spans="1:5" x14ac:dyDescent="0.3">
      <c r="A3769"/>
      <c r="B3769"/>
      <c r="C3769" s="8"/>
      <c r="D3769" s="8"/>
      <c r="E3769"/>
    </row>
    <row r="3770" spans="1:5" x14ac:dyDescent="0.3">
      <c r="A3770"/>
      <c r="B3770"/>
      <c r="C3770" s="8"/>
      <c r="D3770" s="8"/>
      <c r="E3770"/>
    </row>
    <row r="3771" spans="1:5" x14ac:dyDescent="0.3">
      <c r="A3771"/>
      <c r="B3771"/>
      <c r="C3771" s="8"/>
      <c r="D3771" s="8"/>
      <c r="E3771"/>
    </row>
    <row r="3772" spans="1:5" x14ac:dyDescent="0.3">
      <c r="A3772"/>
      <c r="B3772"/>
      <c r="C3772" s="8"/>
      <c r="D3772" s="8"/>
      <c r="E3772"/>
    </row>
    <row r="3773" spans="1:5" x14ac:dyDescent="0.3">
      <c r="A3773"/>
      <c r="B3773"/>
      <c r="C3773" s="8"/>
      <c r="D3773" s="8"/>
      <c r="E3773"/>
    </row>
    <row r="3774" spans="1:5" x14ac:dyDescent="0.3">
      <c r="A3774"/>
      <c r="B3774"/>
      <c r="C3774" s="8"/>
      <c r="D3774" s="8"/>
      <c r="E3774"/>
    </row>
    <row r="3775" spans="1:5" x14ac:dyDescent="0.3">
      <c r="A3775"/>
      <c r="B3775"/>
      <c r="C3775" s="8"/>
      <c r="D3775" s="8"/>
      <c r="E3775"/>
    </row>
    <row r="3776" spans="1:5" x14ac:dyDescent="0.3">
      <c r="A3776"/>
      <c r="B3776"/>
      <c r="C3776" s="8"/>
      <c r="D3776" s="8"/>
      <c r="E3776"/>
    </row>
    <row r="3777" spans="1:5" x14ac:dyDescent="0.3">
      <c r="A3777"/>
      <c r="B3777"/>
      <c r="C3777" s="8"/>
      <c r="D3777" s="8"/>
      <c r="E3777"/>
    </row>
    <row r="3778" spans="1:5" x14ac:dyDescent="0.3">
      <c r="A3778"/>
      <c r="B3778"/>
      <c r="C3778" s="8"/>
      <c r="D3778" s="8"/>
      <c r="E3778"/>
    </row>
    <row r="3779" spans="1:5" x14ac:dyDescent="0.3">
      <c r="A3779"/>
      <c r="B3779"/>
      <c r="C3779" s="8"/>
      <c r="D3779" s="8"/>
      <c r="E3779"/>
    </row>
    <row r="3780" spans="1:5" x14ac:dyDescent="0.3">
      <c r="A3780"/>
      <c r="B3780"/>
      <c r="C3780" s="8"/>
      <c r="D3780" s="8"/>
      <c r="E3780"/>
    </row>
    <row r="3781" spans="1:5" x14ac:dyDescent="0.3">
      <c r="A3781"/>
      <c r="B3781"/>
      <c r="C3781" s="8"/>
      <c r="D3781" s="8"/>
      <c r="E3781"/>
    </row>
    <row r="3782" spans="1:5" x14ac:dyDescent="0.3">
      <c r="A3782"/>
      <c r="B3782"/>
      <c r="C3782" s="8"/>
      <c r="D3782" s="8"/>
      <c r="E3782"/>
    </row>
    <row r="3783" spans="1:5" x14ac:dyDescent="0.3">
      <c r="A3783"/>
      <c r="B3783"/>
      <c r="C3783" s="8"/>
      <c r="D3783" s="8"/>
      <c r="E3783"/>
    </row>
    <row r="3784" spans="1:5" x14ac:dyDescent="0.3">
      <c r="A3784"/>
      <c r="B3784"/>
      <c r="C3784" s="8"/>
      <c r="D3784" s="8"/>
      <c r="E3784"/>
    </row>
    <row r="3785" spans="1:5" x14ac:dyDescent="0.3">
      <c r="A3785"/>
      <c r="B3785"/>
      <c r="C3785" s="8"/>
      <c r="D3785" s="8"/>
      <c r="E3785"/>
    </row>
    <row r="3786" spans="1:5" x14ac:dyDescent="0.3">
      <c r="A3786"/>
      <c r="B3786"/>
      <c r="C3786" s="8"/>
      <c r="D3786" s="8"/>
      <c r="E3786"/>
    </row>
    <row r="3787" spans="1:5" x14ac:dyDescent="0.3">
      <c r="A3787"/>
      <c r="B3787"/>
      <c r="C3787" s="8"/>
      <c r="D3787" s="8"/>
      <c r="E3787"/>
    </row>
    <row r="3788" spans="1:5" x14ac:dyDescent="0.3">
      <c r="A3788"/>
      <c r="B3788"/>
      <c r="C3788" s="8"/>
      <c r="D3788" s="8"/>
      <c r="E3788"/>
    </row>
    <row r="3789" spans="1:5" x14ac:dyDescent="0.3">
      <c r="A3789"/>
      <c r="B3789"/>
      <c r="C3789" s="8"/>
      <c r="D3789" s="8"/>
      <c r="E3789"/>
    </row>
    <row r="3790" spans="1:5" x14ac:dyDescent="0.3">
      <c r="A3790"/>
      <c r="B3790"/>
      <c r="C3790" s="8"/>
      <c r="D3790" s="8"/>
      <c r="E3790"/>
    </row>
    <row r="3791" spans="1:5" x14ac:dyDescent="0.3">
      <c r="A3791"/>
      <c r="B3791"/>
      <c r="C3791" s="8"/>
      <c r="D3791" s="8"/>
      <c r="E3791"/>
    </row>
    <row r="3792" spans="1:5" x14ac:dyDescent="0.3">
      <c r="A3792"/>
      <c r="B3792"/>
      <c r="C3792" s="8"/>
      <c r="D3792" s="8"/>
      <c r="E3792"/>
    </row>
    <row r="3793" spans="1:5" x14ac:dyDescent="0.3">
      <c r="A3793"/>
      <c r="B3793"/>
      <c r="C3793" s="8"/>
      <c r="D3793" s="8"/>
      <c r="E3793"/>
    </row>
    <row r="3794" spans="1:5" x14ac:dyDescent="0.3">
      <c r="A3794"/>
      <c r="B3794"/>
      <c r="C3794" s="8"/>
      <c r="D3794" s="8"/>
      <c r="E3794"/>
    </row>
    <row r="3795" spans="1:5" x14ac:dyDescent="0.3">
      <c r="A3795"/>
      <c r="B3795"/>
      <c r="C3795" s="8"/>
      <c r="D3795" s="8"/>
      <c r="E3795"/>
    </row>
    <row r="3796" spans="1:5" x14ac:dyDescent="0.3">
      <c r="A3796"/>
      <c r="B3796"/>
      <c r="C3796" s="8"/>
      <c r="D3796" s="8"/>
      <c r="E3796"/>
    </row>
    <row r="3797" spans="1:5" x14ac:dyDescent="0.3">
      <c r="A3797"/>
      <c r="B3797"/>
      <c r="C3797" s="8"/>
      <c r="D3797" s="8"/>
      <c r="E3797"/>
    </row>
    <row r="3798" spans="1:5" x14ac:dyDescent="0.3">
      <c r="A3798"/>
      <c r="B3798"/>
      <c r="C3798" s="8"/>
      <c r="D3798" s="8"/>
      <c r="E3798"/>
    </row>
    <row r="3799" spans="1:5" x14ac:dyDescent="0.3">
      <c r="A3799"/>
      <c r="B3799"/>
      <c r="C3799" s="8"/>
      <c r="D3799" s="8"/>
      <c r="E3799"/>
    </row>
    <row r="3800" spans="1:5" x14ac:dyDescent="0.3">
      <c r="A3800"/>
      <c r="B3800"/>
      <c r="C3800" s="8"/>
      <c r="D3800" s="8"/>
      <c r="E3800"/>
    </row>
    <row r="3801" spans="1:5" x14ac:dyDescent="0.3">
      <c r="A3801"/>
      <c r="B3801"/>
      <c r="C3801" s="8"/>
      <c r="D3801" s="8"/>
      <c r="E3801"/>
    </row>
    <row r="3802" spans="1:5" x14ac:dyDescent="0.3">
      <c r="A3802"/>
      <c r="B3802"/>
      <c r="C3802" s="8"/>
      <c r="D3802" s="8"/>
      <c r="E3802"/>
    </row>
    <row r="3803" spans="1:5" x14ac:dyDescent="0.3">
      <c r="A3803"/>
      <c r="B3803"/>
      <c r="C3803" s="8"/>
      <c r="D3803" s="8"/>
      <c r="E3803"/>
    </row>
    <row r="3804" spans="1:5" x14ac:dyDescent="0.3">
      <c r="A3804"/>
      <c r="B3804"/>
      <c r="C3804" s="8"/>
      <c r="D3804" s="8"/>
      <c r="E3804"/>
    </row>
    <row r="3805" spans="1:5" x14ac:dyDescent="0.3">
      <c r="A3805"/>
      <c r="B3805"/>
      <c r="C3805" s="8"/>
      <c r="D3805" s="8"/>
      <c r="E3805"/>
    </row>
    <row r="3806" spans="1:5" x14ac:dyDescent="0.3">
      <c r="A3806"/>
      <c r="B3806"/>
      <c r="C3806" s="8"/>
      <c r="D3806" s="8"/>
      <c r="E3806"/>
    </row>
    <row r="3807" spans="1:5" x14ac:dyDescent="0.3">
      <c r="A3807"/>
      <c r="B3807"/>
      <c r="C3807" s="8"/>
      <c r="D3807" s="8"/>
      <c r="E3807"/>
    </row>
    <row r="3808" spans="1:5" x14ac:dyDescent="0.3">
      <c r="A3808"/>
      <c r="B3808"/>
      <c r="C3808" s="8"/>
      <c r="D3808" s="8"/>
      <c r="E3808"/>
    </row>
    <row r="3809" spans="1:5" x14ac:dyDescent="0.3">
      <c r="A3809"/>
      <c r="B3809"/>
      <c r="C3809" s="8"/>
      <c r="D3809" s="8"/>
      <c r="E3809"/>
    </row>
    <row r="3810" spans="1:5" x14ac:dyDescent="0.3">
      <c r="A3810"/>
      <c r="B3810"/>
      <c r="C3810" s="8"/>
      <c r="D3810" s="8"/>
      <c r="E3810"/>
    </row>
    <row r="3811" spans="1:5" x14ac:dyDescent="0.3">
      <c r="A3811"/>
      <c r="B3811"/>
      <c r="C3811" s="8"/>
      <c r="D3811" s="8"/>
      <c r="E3811"/>
    </row>
    <row r="3812" spans="1:5" x14ac:dyDescent="0.3">
      <c r="A3812"/>
      <c r="B3812"/>
      <c r="C3812" s="8"/>
      <c r="D3812" s="8"/>
      <c r="E3812"/>
    </row>
    <row r="3813" spans="1:5" x14ac:dyDescent="0.3">
      <c r="A3813"/>
      <c r="B3813"/>
      <c r="C3813" s="8"/>
      <c r="D3813" s="8"/>
      <c r="E3813"/>
    </row>
    <row r="3814" spans="1:5" x14ac:dyDescent="0.3">
      <c r="A3814"/>
      <c r="B3814"/>
      <c r="C3814" s="8"/>
      <c r="D3814" s="8"/>
      <c r="E3814"/>
    </row>
    <row r="3815" spans="1:5" x14ac:dyDescent="0.3">
      <c r="A3815"/>
      <c r="B3815"/>
      <c r="C3815" s="8"/>
      <c r="D3815" s="8"/>
      <c r="E3815"/>
    </row>
    <row r="3816" spans="1:5" x14ac:dyDescent="0.3">
      <c r="A3816"/>
      <c r="B3816"/>
      <c r="C3816" s="8"/>
      <c r="D3816" s="8"/>
      <c r="E3816"/>
    </row>
    <row r="3817" spans="1:5" x14ac:dyDescent="0.3">
      <c r="A3817"/>
      <c r="B3817"/>
      <c r="C3817" s="8"/>
      <c r="D3817" s="8"/>
      <c r="E3817"/>
    </row>
    <row r="3818" spans="1:5" x14ac:dyDescent="0.3">
      <c r="A3818"/>
      <c r="B3818"/>
      <c r="C3818" s="8"/>
      <c r="D3818" s="8"/>
      <c r="E3818"/>
    </row>
    <row r="3819" spans="1:5" x14ac:dyDescent="0.3">
      <c r="A3819"/>
      <c r="B3819"/>
      <c r="C3819" s="8"/>
      <c r="D3819" s="8"/>
      <c r="E3819"/>
    </row>
    <row r="3820" spans="1:5" x14ac:dyDescent="0.3">
      <c r="A3820"/>
      <c r="B3820"/>
      <c r="C3820" s="8"/>
      <c r="D3820" s="8"/>
      <c r="E3820"/>
    </row>
    <row r="3821" spans="1:5" x14ac:dyDescent="0.3">
      <c r="A3821"/>
      <c r="B3821"/>
      <c r="C3821" s="8"/>
      <c r="D3821" s="8"/>
      <c r="E3821"/>
    </row>
    <row r="3822" spans="1:5" x14ac:dyDescent="0.3">
      <c r="A3822"/>
      <c r="B3822"/>
      <c r="C3822" s="8"/>
      <c r="D3822" s="8"/>
      <c r="E3822"/>
    </row>
    <row r="3823" spans="1:5" x14ac:dyDescent="0.3">
      <c r="A3823"/>
      <c r="B3823"/>
      <c r="C3823" s="8"/>
      <c r="D3823" s="8"/>
      <c r="E3823"/>
    </row>
    <row r="3824" spans="1:5" x14ac:dyDescent="0.3">
      <c r="A3824"/>
      <c r="B3824"/>
      <c r="C3824" s="8"/>
      <c r="D3824" s="8"/>
      <c r="E3824"/>
    </row>
    <row r="3825" spans="1:5" x14ac:dyDescent="0.3">
      <c r="A3825"/>
      <c r="B3825"/>
      <c r="C3825" s="8"/>
      <c r="D3825" s="8"/>
      <c r="E3825"/>
    </row>
    <row r="3826" spans="1:5" x14ac:dyDescent="0.3">
      <c r="A3826"/>
      <c r="B3826"/>
      <c r="C3826" s="8"/>
      <c r="D3826" s="8"/>
      <c r="E3826"/>
    </row>
    <row r="3827" spans="1:5" x14ac:dyDescent="0.3">
      <c r="A3827"/>
      <c r="B3827"/>
      <c r="C3827" s="8"/>
      <c r="D3827" s="8"/>
      <c r="E3827"/>
    </row>
    <row r="3828" spans="1:5" x14ac:dyDescent="0.3">
      <c r="A3828"/>
      <c r="B3828"/>
      <c r="C3828" s="8"/>
      <c r="D3828" s="8"/>
      <c r="E3828"/>
    </row>
    <row r="3829" spans="1:5" x14ac:dyDescent="0.3">
      <c r="A3829"/>
      <c r="B3829"/>
      <c r="C3829" s="8"/>
      <c r="D3829" s="8"/>
      <c r="E3829"/>
    </row>
    <row r="3830" spans="1:5" x14ac:dyDescent="0.3">
      <c r="A3830"/>
      <c r="B3830"/>
      <c r="C3830" s="8"/>
      <c r="D3830" s="8"/>
      <c r="E3830"/>
    </row>
    <row r="3831" spans="1:5" x14ac:dyDescent="0.3">
      <c r="A3831"/>
      <c r="B3831"/>
      <c r="C3831" s="8"/>
      <c r="D3831" s="8"/>
      <c r="E3831"/>
    </row>
    <row r="3832" spans="1:5" x14ac:dyDescent="0.3">
      <c r="A3832"/>
      <c r="B3832"/>
      <c r="C3832" s="8"/>
      <c r="D3832" s="8"/>
      <c r="E3832"/>
    </row>
    <row r="3833" spans="1:5" x14ac:dyDescent="0.3">
      <c r="A3833"/>
      <c r="B3833"/>
      <c r="C3833" s="8"/>
      <c r="D3833" s="8"/>
      <c r="E3833"/>
    </row>
    <row r="3834" spans="1:5" x14ac:dyDescent="0.3">
      <c r="A3834"/>
      <c r="B3834"/>
      <c r="C3834" s="8"/>
      <c r="D3834" s="8"/>
      <c r="E3834"/>
    </row>
    <row r="3835" spans="1:5" x14ac:dyDescent="0.3">
      <c r="A3835"/>
      <c r="B3835"/>
      <c r="C3835" s="8"/>
      <c r="D3835" s="8"/>
      <c r="E3835"/>
    </row>
    <row r="3836" spans="1:5" x14ac:dyDescent="0.3">
      <c r="A3836"/>
      <c r="B3836"/>
      <c r="C3836" s="8"/>
      <c r="D3836" s="8"/>
      <c r="E3836"/>
    </row>
    <row r="3837" spans="1:5" x14ac:dyDescent="0.3">
      <c r="A3837"/>
      <c r="B3837"/>
      <c r="C3837" s="8"/>
      <c r="D3837" s="8"/>
      <c r="E3837"/>
    </row>
    <row r="3838" spans="1:5" x14ac:dyDescent="0.3">
      <c r="A3838"/>
      <c r="B3838"/>
      <c r="C3838" s="8"/>
      <c r="D3838" s="8"/>
      <c r="E3838"/>
    </row>
    <row r="3839" spans="1:5" x14ac:dyDescent="0.3">
      <c r="A3839"/>
      <c r="B3839"/>
      <c r="C3839" s="8"/>
      <c r="D3839" s="8"/>
      <c r="E3839"/>
    </row>
    <row r="3840" spans="1:5" x14ac:dyDescent="0.3">
      <c r="A3840"/>
      <c r="B3840"/>
      <c r="C3840" s="8"/>
      <c r="D3840" s="8"/>
      <c r="E3840"/>
    </row>
    <row r="3841" spans="1:5" x14ac:dyDescent="0.3">
      <c r="A3841"/>
      <c r="B3841"/>
      <c r="C3841" s="8"/>
      <c r="D3841" s="8"/>
      <c r="E3841"/>
    </row>
    <row r="3842" spans="1:5" x14ac:dyDescent="0.3">
      <c r="A3842"/>
      <c r="B3842"/>
      <c r="C3842" s="8"/>
      <c r="D3842" s="8"/>
      <c r="E3842"/>
    </row>
    <row r="3843" spans="1:5" x14ac:dyDescent="0.3">
      <c r="A3843"/>
      <c r="B3843"/>
      <c r="C3843" s="8"/>
      <c r="D3843" s="8"/>
      <c r="E3843"/>
    </row>
    <row r="3844" spans="1:5" x14ac:dyDescent="0.3">
      <c r="A3844"/>
      <c r="B3844"/>
      <c r="C3844" s="8"/>
      <c r="D3844" s="8"/>
      <c r="E3844"/>
    </row>
    <row r="3845" spans="1:5" x14ac:dyDescent="0.3">
      <c r="A3845"/>
      <c r="B3845"/>
      <c r="C3845" s="8"/>
      <c r="D3845" s="8"/>
      <c r="E3845"/>
    </row>
    <row r="3846" spans="1:5" x14ac:dyDescent="0.3">
      <c r="A3846"/>
      <c r="B3846"/>
      <c r="C3846" s="8"/>
      <c r="D3846" s="8"/>
      <c r="E3846"/>
    </row>
    <row r="3847" spans="1:5" x14ac:dyDescent="0.3">
      <c r="A3847"/>
      <c r="B3847"/>
      <c r="C3847" s="8"/>
      <c r="D3847" s="8"/>
      <c r="E3847"/>
    </row>
    <row r="3848" spans="1:5" x14ac:dyDescent="0.3">
      <c r="A3848"/>
      <c r="B3848"/>
      <c r="C3848" s="8"/>
      <c r="D3848" s="8"/>
      <c r="E3848"/>
    </row>
    <row r="3849" spans="1:5" x14ac:dyDescent="0.3">
      <c r="A3849"/>
      <c r="B3849"/>
      <c r="C3849" s="8"/>
      <c r="D3849" s="8"/>
      <c r="E3849"/>
    </row>
    <row r="3850" spans="1:5" x14ac:dyDescent="0.3">
      <c r="A3850"/>
      <c r="B3850"/>
      <c r="C3850" s="8"/>
      <c r="D3850" s="8"/>
      <c r="E3850"/>
    </row>
    <row r="3851" spans="1:5" x14ac:dyDescent="0.3">
      <c r="A3851"/>
      <c r="B3851"/>
      <c r="C3851" s="8"/>
      <c r="D3851" s="8"/>
      <c r="E3851"/>
    </row>
    <row r="3852" spans="1:5" x14ac:dyDescent="0.3">
      <c r="A3852"/>
      <c r="B3852"/>
      <c r="C3852" s="8"/>
      <c r="D3852" s="8"/>
      <c r="E3852"/>
    </row>
    <row r="3853" spans="1:5" x14ac:dyDescent="0.3">
      <c r="A3853"/>
      <c r="B3853"/>
      <c r="C3853" s="8"/>
      <c r="D3853" s="8"/>
      <c r="E3853"/>
    </row>
    <row r="3854" spans="1:5" x14ac:dyDescent="0.3">
      <c r="A3854"/>
      <c r="B3854"/>
      <c r="C3854" s="8"/>
      <c r="D3854" s="8"/>
      <c r="E3854"/>
    </row>
    <row r="3855" spans="1:5" x14ac:dyDescent="0.3">
      <c r="A3855"/>
      <c r="B3855"/>
      <c r="C3855" s="8"/>
      <c r="D3855" s="8"/>
      <c r="E3855"/>
    </row>
    <row r="3856" spans="1:5" x14ac:dyDescent="0.3">
      <c r="A3856"/>
      <c r="B3856"/>
      <c r="C3856" s="8"/>
      <c r="D3856" s="8"/>
      <c r="E3856"/>
    </row>
    <row r="3857" spans="1:5" x14ac:dyDescent="0.3">
      <c r="A3857"/>
      <c r="B3857"/>
      <c r="C3857" s="8"/>
      <c r="D3857" s="8"/>
      <c r="E3857"/>
    </row>
    <row r="3858" spans="1:5" x14ac:dyDescent="0.3">
      <c r="A3858"/>
      <c r="B3858"/>
      <c r="C3858" s="8"/>
      <c r="D3858" s="8"/>
      <c r="E3858"/>
    </row>
    <row r="3859" spans="1:5" x14ac:dyDescent="0.3">
      <c r="A3859"/>
      <c r="B3859"/>
      <c r="C3859" s="8"/>
      <c r="D3859" s="8"/>
      <c r="E3859"/>
    </row>
    <row r="3860" spans="1:5" x14ac:dyDescent="0.3">
      <c r="A3860"/>
      <c r="B3860"/>
      <c r="C3860" s="8"/>
      <c r="D3860" s="8"/>
      <c r="E3860"/>
    </row>
    <row r="3861" spans="1:5" x14ac:dyDescent="0.3">
      <c r="A3861"/>
      <c r="B3861"/>
      <c r="C3861" s="8"/>
      <c r="D3861" s="8"/>
      <c r="E3861"/>
    </row>
    <row r="3862" spans="1:5" x14ac:dyDescent="0.3">
      <c r="A3862"/>
      <c r="B3862"/>
      <c r="C3862" s="8"/>
      <c r="D3862" s="8"/>
      <c r="E3862"/>
    </row>
    <row r="3863" spans="1:5" x14ac:dyDescent="0.3">
      <c r="A3863"/>
      <c r="B3863"/>
      <c r="C3863" s="8"/>
      <c r="D3863" s="8"/>
      <c r="E3863"/>
    </row>
    <row r="3864" spans="1:5" x14ac:dyDescent="0.3">
      <c r="A3864"/>
      <c r="B3864"/>
      <c r="C3864" s="8"/>
      <c r="D3864" s="8"/>
      <c r="E3864"/>
    </row>
    <row r="3865" spans="1:5" x14ac:dyDescent="0.3">
      <c r="A3865"/>
      <c r="B3865"/>
      <c r="C3865" s="8"/>
      <c r="D3865" s="8"/>
      <c r="E3865"/>
    </row>
    <row r="3866" spans="1:5" x14ac:dyDescent="0.3">
      <c r="A3866"/>
      <c r="B3866"/>
      <c r="C3866" s="8"/>
      <c r="D3866" s="8"/>
      <c r="E3866"/>
    </row>
    <row r="3867" spans="1:5" x14ac:dyDescent="0.3">
      <c r="A3867"/>
      <c r="B3867"/>
      <c r="C3867" s="8"/>
      <c r="D3867" s="8"/>
      <c r="E3867"/>
    </row>
    <row r="3868" spans="1:5" x14ac:dyDescent="0.3">
      <c r="A3868"/>
      <c r="B3868"/>
      <c r="C3868" s="8"/>
      <c r="D3868" s="8"/>
      <c r="E3868"/>
    </row>
    <row r="3869" spans="1:5" x14ac:dyDescent="0.3">
      <c r="A3869"/>
      <c r="B3869"/>
      <c r="C3869" s="8"/>
      <c r="D3869" s="8"/>
      <c r="E3869"/>
    </row>
    <row r="3870" spans="1:5" x14ac:dyDescent="0.3">
      <c r="A3870"/>
      <c r="B3870"/>
      <c r="C3870" s="8"/>
      <c r="D3870" s="8"/>
      <c r="E3870"/>
    </row>
    <row r="3871" spans="1:5" x14ac:dyDescent="0.3">
      <c r="A3871"/>
      <c r="B3871"/>
      <c r="C3871" s="8"/>
      <c r="D3871" s="8"/>
      <c r="E3871"/>
    </row>
    <row r="3872" spans="1:5" x14ac:dyDescent="0.3">
      <c r="A3872"/>
      <c r="B3872"/>
      <c r="C3872" s="8"/>
      <c r="D3872" s="8"/>
      <c r="E3872"/>
    </row>
    <row r="3873" spans="1:5" x14ac:dyDescent="0.3">
      <c r="A3873"/>
      <c r="B3873"/>
      <c r="C3873" s="8"/>
      <c r="D3873" s="8"/>
      <c r="E3873"/>
    </row>
    <row r="3874" spans="1:5" x14ac:dyDescent="0.3">
      <c r="A3874"/>
      <c r="B3874"/>
      <c r="C3874" s="8"/>
      <c r="D3874" s="8"/>
      <c r="E3874"/>
    </row>
    <row r="3875" spans="1:5" x14ac:dyDescent="0.3">
      <c r="A3875"/>
      <c r="B3875"/>
      <c r="C3875" s="8"/>
      <c r="D3875" s="8"/>
      <c r="E3875"/>
    </row>
    <row r="3876" spans="1:5" x14ac:dyDescent="0.3">
      <c r="A3876"/>
      <c r="B3876"/>
      <c r="C3876" s="8"/>
      <c r="D3876" s="8"/>
      <c r="E3876"/>
    </row>
    <row r="3877" spans="1:5" x14ac:dyDescent="0.3">
      <c r="A3877"/>
      <c r="B3877"/>
      <c r="C3877" s="8"/>
      <c r="D3877" s="8"/>
      <c r="E3877"/>
    </row>
    <row r="3878" spans="1:5" x14ac:dyDescent="0.3">
      <c r="A3878"/>
      <c r="B3878"/>
      <c r="C3878" s="8"/>
      <c r="D3878" s="8"/>
      <c r="E3878"/>
    </row>
    <row r="3879" spans="1:5" x14ac:dyDescent="0.3">
      <c r="A3879"/>
      <c r="B3879"/>
      <c r="C3879" s="8"/>
      <c r="D3879" s="8"/>
      <c r="E3879"/>
    </row>
    <row r="3880" spans="1:5" x14ac:dyDescent="0.3">
      <c r="A3880"/>
      <c r="B3880"/>
      <c r="C3880" s="8"/>
      <c r="D3880" s="8"/>
      <c r="E3880"/>
    </row>
    <row r="3881" spans="1:5" x14ac:dyDescent="0.3">
      <c r="A3881"/>
      <c r="B3881"/>
      <c r="C3881" s="8"/>
      <c r="D3881" s="8"/>
      <c r="E3881"/>
    </row>
    <row r="3882" spans="1:5" x14ac:dyDescent="0.3">
      <c r="A3882"/>
      <c r="B3882"/>
      <c r="C3882" s="8"/>
      <c r="D3882" s="8"/>
      <c r="E3882"/>
    </row>
    <row r="3883" spans="1:5" x14ac:dyDescent="0.3">
      <c r="A3883"/>
      <c r="B3883"/>
      <c r="C3883" s="8"/>
      <c r="D3883" s="8"/>
      <c r="E3883"/>
    </row>
    <row r="3884" spans="1:5" x14ac:dyDescent="0.3">
      <c r="A3884"/>
      <c r="B3884"/>
      <c r="C3884" s="8"/>
      <c r="D3884" s="8"/>
      <c r="E3884"/>
    </row>
    <row r="3885" spans="1:5" x14ac:dyDescent="0.3">
      <c r="A3885"/>
      <c r="B3885"/>
      <c r="C3885" s="8"/>
      <c r="D3885" s="8"/>
      <c r="E3885"/>
    </row>
    <row r="3886" spans="1:5" x14ac:dyDescent="0.3">
      <c r="A3886"/>
      <c r="B3886"/>
      <c r="C3886" s="8"/>
      <c r="D3886" s="8"/>
      <c r="E3886"/>
    </row>
    <row r="3887" spans="1:5" x14ac:dyDescent="0.3">
      <c r="A3887"/>
      <c r="B3887"/>
      <c r="C3887" s="8"/>
      <c r="D3887" s="8"/>
      <c r="E3887"/>
    </row>
    <row r="3888" spans="1:5" x14ac:dyDescent="0.3">
      <c r="A3888"/>
      <c r="B3888"/>
      <c r="C3888" s="8"/>
      <c r="D3888" s="8"/>
      <c r="E3888"/>
    </row>
    <row r="3889" spans="1:5" x14ac:dyDescent="0.3">
      <c r="A3889"/>
      <c r="B3889"/>
      <c r="C3889" s="8"/>
      <c r="D3889" s="8"/>
      <c r="E3889"/>
    </row>
    <row r="3890" spans="1:5" x14ac:dyDescent="0.3">
      <c r="A3890"/>
      <c r="B3890"/>
      <c r="C3890" s="8"/>
      <c r="D3890" s="8"/>
      <c r="E3890"/>
    </row>
    <row r="3891" spans="1:5" x14ac:dyDescent="0.3">
      <c r="A3891"/>
      <c r="B3891"/>
      <c r="C3891" s="8"/>
      <c r="D3891" s="8"/>
      <c r="E3891"/>
    </row>
    <row r="3892" spans="1:5" x14ac:dyDescent="0.3">
      <c r="A3892"/>
      <c r="B3892"/>
      <c r="C3892" s="8"/>
      <c r="D3892" s="8"/>
      <c r="E3892"/>
    </row>
    <row r="3893" spans="1:5" x14ac:dyDescent="0.3">
      <c r="A3893"/>
      <c r="B3893"/>
      <c r="C3893" s="8"/>
      <c r="D3893" s="8"/>
      <c r="E3893"/>
    </row>
    <row r="3894" spans="1:5" x14ac:dyDescent="0.3">
      <c r="A3894"/>
      <c r="B3894"/>
      <c r="C3894" s="8"/>
      <c r="D3894" s="8"/>
      <c r="E3894"/>
    </row>
    <row r="3895" spans="1:5" x14ac:dyDescent="0.3">
      <c r="A3895"/>
      <c r="B3895"/>
      <c r="C3895" s="8"/>
      <c r="D3895" s="8"/>
      <c r="E3895"/>
    </row>
    <row r="3896" spans="1:5" x14ac:dyDescent="0.3">
      <c r="A3896"/>
      <c r="B3896"/>
      <c r="C3896" s="8"/>
      <c r="D3896" s="8"/>
      <c r="E3896"/>
    </row>
    <row r="3897" spans="1:5" x14ac:dyDescent="0.3">
      <c r="A3897"/>
      <c r="B3897"/>
      <c r="C3897" s="8"/>
      <c r="D3897" s="8"/>
      <c r="E3897"/>
    </row>
    <row r="3898" spans="1:5" x14ac:dyDescent="0.3">
      <c r="A3898"/>
      <c r="B3898"/>
      <c r="C3898" s="8"/>
      <c r="D3898" s="8"/>
      <c r="E3898"/>
    </row>
    <row r="3899" spans="1:5" x14ac:dyDescent="0.3">
      <c r="A3899"/>
      <c r="B3899"/>
      <c r="C3899" s="8"/>
      <c r="D3899" s="8"/>
      <c r="E3899"/>
    </row>
    <row r="3900" spans="1:5" x14ac:dyDescent="0.3">
      <c r="A3900"/>
      <c r="B3900"/>
      <c r="C3900" s="8"/>
      <c r="D3900" s="8"/>
      <c r="E3900"/>
    </row>
    <row r="3901" spans="1:5" x14ac:dyDescent="0.3">
      <c r="A3901"/>
      <c r="B3901"/>
      <c r="C3901" s="8"/>
      <c r="D3901" s="8"/>
      <c r="E3901"/>
    </row>
    <row r="3902" spans="1:5" x14ac:dyDescent="0.3">
      <c r="A3902"/>
      <c r="B3902"/>
      <c r="C3902" s="8"/>
      <c r="D3902" s="8"/>
      <c r="E3902"/>
    </row>
    <row r="3903" spans="1:5" x14ac:dyDescent="0.3">
      <c r="A3903"/>
      <c r="B3903"/>
      <c r="C3903" s="8"/>
      <c r="D3903" s="8"/>
      <c r="E3903"/>
    </row>
    <row r="3904" spans="1:5" x14ac:dyDescent="0.3">
      <c r="A3904"/>
      <c r="B3904"/>
      <c r="C3904" s="8"/>
      <c r="D3904" s="8"/>
      <c r="E3904"/>
    </row>
    <row r="3905" spans="1:5" x14ac:dyDescent="0.3">
      <c r="A3905"/>
      <c r="B3905"/>
      <c r="C3905" s="8"/>
      <c r="D3905" s="8"/>
      <c r="E3905"/>
    </row>
    <row r="3906" spans="1:5" x14ac:dyDescent="0.3">
      <c r="A3906"/>
      <c r="B3906"/>
      <c r="C3906" s="8"/>
      <c r="D3906" s="8"/>
      <c r="E3906"/>
    </row>
    <row r="3907" spans="1:5" x14ac:dyDescent="0.3">
      <c r="A3907"/>
      <c r="B3907"/>
      <c r="C3907" s="8"/>
      <c r="D3907" s="8"/>
      <c r="E3907"/>
    </row>
    <row r="3908" spans="1:5" x14ac:dyDescent="0.3">
      <c r="A3908"/>
      <c r="B3908"/>
      <c r="C3908" s="8"/>
      <c r="D3908" s="8"/>
      <c r="E3908"/>
    </row>
    <row r="3909" spans="1:5" x14ac:dyDescent="0.3">
      <c r="A3909"/>
      <c r="B3909"/>
      <c r="C3909" s="8"/>
      <c r="D3909" s="8"/>
      <c r="E3909"/>
    </row>
    <row r="3910" spans="1:5" x14ac:dyDescent="0.3">
      <c r="A3910"/>
      <c r="B3910"/>
      <c r="C3910" s="8"/>
      <c r="D3910" s="8"/>
      <c r="E3910"/>
    </row>
    <row r="3911" spans="1:5" x14ac:dyDescent="0.3">
      <c r="A3911"/>
      <c r="B3911"/>
      <c r="C3911" s="8"/>
      <c r="D3911" s="8"/>
      <c r="E3911"/>
    </row>
    <row r="3912" spans="1:5" x14ac:dyDescent="0.3">
      <c r="A3912"/>
      <c r="B3912"/>
      <c r="C3912" s="8"/>
      <c r="D3912" s="8"/>
      <c r="E3912"/>
    </row>
    <row r="3913" spans="1:5" x14ac:dyDescent="0.3">
      <c r="A3913"/>
      <c r="B3913"/>
      <c r="C3913" s="8"/>
      <c r="D3913" s="8"/>
      <c r="E3913"/>
    </row>
    <row r="3914" spans="1:5" x14ac:dyDescent="0.3">
      <c r="A3914"/>
      <c r="B3914"/>
      <c r="C3914" s="8"/>
      <c r="D3914" s="8"/>
      <c r="E3914"/>
    </row>
    <row r="3915" spans="1:5" x14ac:dyDescent="0.3">
      <c r="A3915"/>
      <c r="B3915"/>
      <c r="C3915" s="8"/>
      <c r="D3915" s="8"/>
      <c r="E3915"/>
    </row>
    <row r="3916" spans="1:5" x14ac:dyDescent="0.3">
      <c r="A3916"/>
      <c r="B3916"/>
      <c r="C3916" s="8"/>
      <c r="D3916" s="8"/>
      <c r="E3916"/>
    </row>
    <row r="3917" spans="1:5" x14ac:dyDescent="0.3">
      <c r="A3917"/>
      <c r="B3917"/>
      <c r="C3917" s="8"/>
      <c r="D3917" s="8"/>
      <c r="E3917"/>
    </row>
    <row r="3918" spans="1:5" x14ac:dyDescent="0.3">
      <c r="A3918"/>
      <c r="B3918"/>
      <c r="C3918" s="8"/>
      <c r="D3918" s="8"/>
      <c r="E3918"/>
    </row>
    <row r="3919" spans="1:5" x14ac:dyDescent="0.3">
      <c r="A3919"/>
      <c r="B3919"/>
      <c r="C3919" s="8"/>
      <c r="D3919" s="8"/>
      <c r="E3919"/>
    </row>
    <row r="3920" spans="1:5" x14ac:dyDescent="0.3">
      <c r="A3920"/>
      <c r="B3920"/>
      <c r="C3920" s="8"/>
      <c r="D3920" s="8"/>
      <c r="E3920"/>
    </row>
    <row r="3921" spans="1:5" x14ac:dyDescent="0.3">
      <c r="A3921"/>
      <c r="B3921"/>
      <c r="C3921" s="8"/>
      <c r="D3921" s="8"/>
      <c r="E3921"/>
    </row>
    <row r="3922" spans="1:5" x14ac:dyDescent="0.3">
      <c r="A3922"/>
      <c r="B3922"/>
      <c r="C3922" s="8"/>
      <c r="D3922" s="8"/>
      <c r="E3922"/>
    </row>
    <row r="3923" spans="1:5" x14ac:dyDescent="0.3">
      <c r="A3923"/>
      <c r="B3923"/>
      <c r="C3923" s="8"/>
      <c r="D3923" s="8"/>
      <c r="E3923"/>
    </row>
    <row r="3924" spans="1:5" x14ac:dyDescent="0.3">
      <c r="A3924"/>
      <c r="B3924"/>
      <c r="C3924" s="8"/>
      <c r="D3924" s="8"/>
      <c r="E3924"/>
    </row>
    <row r="3925" spans="1:5" x14ac:dyDescent="0.3">
      <c r="A3925"/>
      <c r="B3925"/>
      <c r="C3925" s="8"/>
      <c r="D3925" s="8"/>
      <c r="E3925"/>
    </row>
    <row r="3926" spans="1:5" x14ac:dyDescent="0.3">
      <c r="A3926"/>
      <c r="B3926"/>
      <c r="C3926" s="8"/>
      <c r="D3926" s="8"/>
      <c r="E3926"/>
    </row>
    <row r="3927" spans="1:5" x14ac:dyDescent="0.3">
      <c r="A3927"/>
      <c r="B3927"/>
      <c r="C3927" s="8"/>
      <c r="D3927" s="8"/>
      <c r="E3927"/>
    </row>
    <row r="3928" spans="1:5" x14ac:dyDescent="0.3">
      <c r="A3928"/>
      <c r="B3928"/>
      <c r="C3928" s="8"/>
      <c r="D3928" s="8"/>
      <c r="E3928"/>
    </row>
    <row r="3929" spans="1:5" x14ac:dyDescent="0.3">
      <c r="A3929"/>
      <c r="B3929"/>
      <c r="C3929" s="8"/>
      <c r="D3929" s="8"/>
      <c r="E3929"/>
    </row>
    <row r="3930" spans="1:5" x14ac:dyDescent="0.3">
      <c r="A3930"/>
      <c r="B3930"/>
      <c r="C3930" s="8"/>
      <c r="D3930" s="8"/>
      <c r="E3930"/>
    </row>
    <row r="3931" spans="1:5" x14ac:dyDescent="0.3">
      <c r="A3931"/>
      <c r="B3931"/>
      <c r="C3931" s="8"/>
      <c r="D3931" s="8"/>
      <c r="E3931"/>
    </row>
    <row r="3932" spans="1:5" x14ac:dyDescent="0.3">
      <c r="A3932"/>
      <c r="B3932"/>
      <c r="C3932" s="8"/>
      <c r="D3932" s="8"/>
      <c r="E3932"/>
    </row>
    <row r="3933" spans="1:5" x14ac:dyDescent="0.3">
      <c r="A3933"/>
      <c r="B3933"/>
      <c r="C3933" s="8"/>
      <c r="D3933" s="8"/>
      <c r="E3933"/>
    </row>
    <row r="3934" spans="1:5" x14ac:dyDescent="0.3">
      <c r="A3934"/>
      <c r="B3934"/>
      <c r="C3934" s="8"/>
      <c r="D3934" s="8"/>
      <c r="E3934"/>
    </row>
    <row r="3935" spans="1:5" x14ac:dyDescent="0.3">
      <c r="A3935"/>
      <c r="B3935"/>
      <c r="C3935" s="8"/>
      <c r="D3935" s="8"/>
      <c r="E3935"/>
    </row>
    <row r="3936" spans="1:5" x14ac:dyDescent="0.3">
      <c r="A3936"/>
      <c r="B3936"/>
      <c r="C3936" s="8"/>
      <c r="D3936" s="8"/>
      <c r="E3936"/>
    </row>
    <row r="3937" spans="1:5" x14ac:dyDescent="0.3">
      <c r="A3937"/>
      <c r="B3937"/>
      <c r="C3937" s="8"/>
      <c r="D3937" s="8"/>
      <c r="E3937"/>
    </row>
    <row r="3938" spans="1:5" x14ac:dyDescent="0.3">
      <c r="A3938"/>
      <c r="B3938"/>
      <c r="C3938" s="8"/>
      <c r="D3938" s="8"/>
      <c r="E3938"/>
    </row>
    <row r="3939" spans="1:5" x14ac:dyDescent="0.3">
      <c r="A3939"/>
      <c r="B3939"/>
      <c r="C3939" s="8"/>
      <c r="D3939" s="8"/>
      <c r="E3939"/>
    </row>
    <row r="3940" spans="1:5" x14ac:dyDescent="0.3">
      <c r="A3940"/>
      <c r="B3940"/>
      <c r="C3940" s="8"/>
      <c r="D3940" s="8"/>
      <c r="E3940"/>
    </row>
    <row r="3941" spans="1:5" x14ac:dyDescent="0.3">
      <c r="A3941"/>
      <c r="B3941"/>
      <c r="C3941" s="8"/>
      <c r="D3941" s="8"/>
      <c r="E3941"/>
    </row>
    <row r="3942" spans="1:5" x14ac:dyDescent="0.3">
      <c r="A3942"/>
      <c r="B3942"/>
      <c r="C3942" s="8"/>
      <c r="D3942" s="8"/>
      <c r="E3942"/>
    </row>
    <row r="3943" spans="1:5" x14ac:dyDescent="0.3">
      <c r="A3943"/>
      <c r="B3943"/>
      <c r="C3943" s="8"/>
      <c r="D3943" s="8"/>
      <c r="E3943"/>
    </row>
    <row r="3944" spans="1:5" x14ac:dyDescent="0.3">
      <c r="A3944"/>
      <c r="B3944"/>
      <c r="C3944" s="8"/>
      <c r="D3944" s="8"/>
      <c r="E3944"/>
    </row>
    <row r="3945" spans="1:5" x14ac:dyDescent="0.3">
      <c r="A3945"/>
      <c r="B3945"/>
      <c r="C3945" s="8"/>
      <c r="D3945" s="8"/>
      <c r="E3945"/>
    </row>
    <row r="3946" spans="1:5" x14ac:dyDescent="0.3">
      <c r="A3946"/>
      <c r="B3946"/>
      <c r="C3946" s="8"/>
      <c r="D3946" s="8"/>
      <c r="E3946"/>
    </row>
    <row r="3947" spans="1:5" x14ac:dyDescent="0.3">
      <c r="A3947"/>
      <c r="B3947"/>
      <c r="C3947" s="8"/>
      <c r="D3947" s="8"/>
      <c r="E3947"/>
    </row>
    <row r="3948" spans="1:5" x14ac:dyDescent="0.3">
      <c r="A3948"/>
      <c r="B3948"/>
      <c r="C3948" s="8"/>
      <c r="D3948" s="8"/>
      <c r="E3948"/>
    </row>
    <row r="3949" spans="1:5" x14ac:dyDescent="0.3">
      <c r="A3949"/>
      <c r="B3949"/>
      <c r="C3949" s="8"/>
      <c r="D3949" s="8"/>
      <c r="E3949"/>
    </row>
    <row r="3950" spans="1:5" x14ac:dyDescent="0.3">
      <c r="A3950"/>
      <c r="B3950"/>
      <c r="C3950" s="8"/>
      <c r="D3950" s="8"/>
      <c r="E3950"/>
    </row>
    <row r="3951" spans="1:5" x14ac:dyDescent="0.3">
      <c r="A3951"/>
      <c r="B3951"/>
      <c r="C3951" s="8"/>
      <c r="D3951" s="8"/>
      <c r="E3951"/>
    </row>
    <row r="3952" spans="1:5" x14ac:dyDescent="0.3">
      <c r="A3952"/>
      <c r="B3952"/>
      <c r="C3952" s="8"/>
      <c r="D3952" s="8"/>
      <c r="E3952"/>
    </row>
    <row r="3953" spans="1:5" x14ac:dyDescent="0.3">
      <c r="A3953"/>
      <c r="B3953"/>
      <c r="C3953" s="8"/>
      <c r="D3953" s="8"/>
      <c r="E3953"/>
    </row>
    <row r="3954" spans="1:5" x14ac:dyDescent="0.3">
      <c r="A3954"/>
      <c r="B3954"/>
      <c r="C3954" s="8"/>
      <c r="D3954" s="8"/>
      <c r="E3954"/>
    </row>
    <row r="3955" spans="1:5" x14ac:dyDescent="0.3">
      <c r="A3955"/>
      <c r="B3955"/>
      <c r="C3955" s="8"/>
      <c r="D3955" s="8"/>
      <c r="E3955"/>
    </row>
    <row r="3956" spans="1:5" x14ac:dyDescent="0.3">
      <c r="A3956"/>
      <c r="B3956"/>
      <c r="C3956" s="8"/>
      <c r="D3956" s="8"/>
      <c r="E3956"/>
    </row>
    <row r="3957" spans="1:5" x14ac:dyDescent="0.3">
      <c r="A3957"/>
      <c r="B3957"/>
      <c r="C3957" s="8"/>
      <c r="D3957" s="8"/>
      <c r="E3957"/>
    </row>
    <row r="3958" spans="1:5" x14ac:dyDescent="0.3">
      <c r="A3958"/>
      <c r="B3958"/>
      <c r="C3958" s="8"/>
      <c r="D3958" s="8"/>
      <c r="E3958"/>
    </row>
    <row r="3959" spans="1:5" x14ac:dyDescent="0.3">
      <c r="A3959"/>
      <c r="B3959"/>
      <c r="C3959" s="8"/>
      <c r="D3959" s="8"/>
      <c r="E3959"/>
    </row>
    <row r="3960" spans="1:5" x14ac:dyDescent="0.3">
      <c r="A3960"/>
      <c r="B3960"/>
      <c r="C3960" s="8"/>
      <c r="D3960" s="8"/>
      <c r="E3960"/>
    </row>
    <row r="3961" spans="1:5" x14ac:dyDescent="0.3">
      <c r="A3961"/>
      <c r="B3961"/>
      <c r="C3961" s="8"/>
      <c r="D3961" s="8"/>
      <c r="E3961"/>
    </row>
    <row r="3962" spans="1:5" x14ac:dyDescent="0.3">
      <c r="A3962"/>
      <c r="B3962"/>
      <c r="C3962" s="8"/>
      <c r="D3962" s="8"/>
      <c r="E3962"/>
    </row>
    <row r="3963" spans="1:5" x14ac:dyDescent="0.3">
      <c r="A3963"/>
      <c r="B3963"/>
      <c r="C3963" s="8"/>
      <c r="D3963" s="8"/>
      <c r="E3963"/>
    </row>
    <row r="3964" spans="1:5" x14ac:dyDescent="0.3">
      <c r="A3964"/>
      <c r="B3964"/>
      <c r="C3964" s="8"/>
      <c r="D3964" s="8"/>
      <c r="E3964"/>
    </row>
    <row r="3965" spans="1:5" x14ac:dyDescent="0.3">
      <c r="A3965"/>
      <c r="B3965"/>
      <c r="C3965" s="8"/>
      <c r="D3965" s="8"/>
      <c r="E3965"/>
    </row>
    <row r="3966" spans="1:5" x14ac:dyDescent="0.3">
      <c r="A3966"/>
      <c r="B3966"/>
      <c r="C3966" s="8"/>
      <c r="D3966" s="8"/>
      <c r="E3966"/>
    </row>
    <row r="3967" spans="1:5" x14ac:dyDescent="0.3">
      <c r="A3967"/>
      <c r="B3967"/>
      <c r="C3967" s="8"/>
      <c r="D3967" s="8"/>
      <c r="E3967"/>
    </row>
    <row r="3968" spans="1:5" x14ac:dyDescent="0.3">
      <c r="A3968"/>
      <c r="B3968"/>
      <c r="C3968" s="8"/>
      <c r="D3968" s="8"/>
      <c r="E3968"/>
    </row>
    <row r="3969" spans="1:5" x14ac:dyDescent="0.3">
      <c r="A3969"/>
      <c r="B3969"/>
      <c r="C3969" s="8"/>
      <c r="D3969" s="8"/>
      <c r="E3969"/>
    </row>
    <row r="3970" spans="1:5" x14ac:dyDescent="0.3">
      <c r="A3970"/>
      <c r="B3970"/>
      <c r="C3970" s="8"/>
      <c r="D3970" s="8"/>
      <c r="E3970"/>
    </row>
    <row r="3971" spans="1:5" x14ac:dyDescent="0.3">
      <c r="A3971"/>
      <c r="B3971"/>
      <c r="C3971" s="8"/>
      <c r="D3971" s="8"/>
      <c r="E3971"/>
    </row>
    <row r="3972" spans="1:5" x14ac:dyDescent="0.3">
      <c r="A3972"/>
      <c r="B3972"/>
      <c r="C3972" s="8"/>
      <c r="D3972" s="8"/>
      <c r="E3972"/>
    </row>
    <row r="3973" spans="1:5" x14ac:dyDescent="0.3">
      <c r="A3973"/>
      <c r="B3973"/>
      <c r="C3973" s="8"/>
      <c r="D3973" s="8"/>
      <c r="E3973"/>
    </row>
    <row r="3974" spans="1:5" x14ac:dyDescent="0.3">
      <c r="A3974"/>
      <c r="B3974"/>
      <c r="C3974" s="8"/>
      <c r="D3974" s="8"/>
      <c r="E3974"/>
    </row>
    <row r="3975" spans="1:5" x14ac:dyDescent="0.3">
      <c r="A3975"/>
      <c r="B3975"/>
      <c r="C3975" s="8"/>
      <c r="D3975" s="8"/>
      <c r="E3975"/>
    </row>
    <row r="3976" spans="1:5" x14ac:dyDescent="0.3">
      <c r="A3976"/>
      <c r="B3976"/>
      <c r="C3976" s="8"/>
      <c r="D3976" s="8"/>
      <c r="E3976"/>
    </row>
    <row r="3977" spans="1:5" x14ac:dyDescent="0.3">
      <c r="A3977"/>
      <c r="B3977"/>
      <c r="C3977" s="8"/>
      <c r="D3977" s="8"/>
      <c r="E3977"/>
    </row>
    <row r="3978" spans="1:5" x14ac:dyDescent="0.3">
      <c r="A3978"/>
      <c r="B3978"/>
      <c r="C3978" s="8"/>
      <c r="D3978" s="8"/>
      <c r="E3978"/>
    </row>
    <row r="3979" spans="1:5" x14ac:dyDescent="0.3">
      <c r="A3979"/>
      <c r="B3979"/>
      <c r="C3979" s="8"/>
      <c r="D3979" s="8"/>
      <c r="E3979"/>
    </row>
    <row r="3980" spans="1:5" x14ac:dyDescent="0.3">
      <c r="A3980"/>
      <c r="B3980"/>
      <c r="C3980" s="8"/>
      <c r="D3980" s="8"/>
      <c r="E3980"/>
    </row>
    <row r="3981" spans="1:5" x14ac:dyDescent="0.3">
      <c r="A3981"/>
      <c r="B3981"/>
      <c r="C3981" s="8"/>
      <c r="D3981" s="8"/>
      <c r="E3981"/>
    </row>
    <row r="3982" spans="1:5" x14ac:dyDescent="0.3">
      <c r="A3982"/>
      <c r="B3982"/>
      <c r="C3982" s="8"/>
      <c r="D3982" s="8"/>
      <c r="E3982"/>
    </row>
    <row r="3983" spans="1:5" x14ac:dyDescent="0.3">
      <c r="A3983"/>
      <c r="B3983"/>
      <c r="C3983" s="8"/>
      <c r="D3983" s="8"/>
      <c r="E3983"/>
    </row>
    <row r="3984" spans="1:5" x14ac:dyDescent="0.3">
      <c r="A3984"/>
      <c r="B3984"/>
      <c r="C3984" s="8"/>
      <c r="D3984" s="8"/>
      <c r="E3984"/>
    </row>
    <row r="3985" spans="1:5" x14ac:dyDescent="0.3">
      <c r="A3985"/>
      <c r="B3985"/>
      <c r="C3985" s="8"/>
      <c r="D3985" s="8"/>
      <c r="E3985"/>
    </row>
    <row r="3986" spans="1:5" x14ac:dyDescent="0.3">
      <c r="A3986"/>
      <c r="B3986"/>
      <c r="C3986" s="8"/>
      <c r="D3986" s="8"/>
      <c r="E3986"/>
    </row>
    <row r="3987" spans="1:5" x14ac:dyDescent="0.3">
      <c r="A3987"/>
      <c r="B3987"/>
      <c r="C3987" s="8"/>
      <c r="D3987" s="8"/>
      <c r="E3987"/>
    </row>
    <row r="3988" spans="1:5" x14ac:dyDescent="0.3">
      <c r="A3988"/>
      <c r="B3988"/>
      <c r="C3988" s="8"/>
      <c r="D3988" s="8"/>
      <c r="E3988"/>
    </row>
    <row r="3989" spans="1:5" x14ac:dyDescent="0.3">
      <c r="A3989"/>
      <c r="B3989"/>
      <c r="C3989" s="8"/>
      <c r="D3989" s="8"/>
      <c r="E3989"/>
    </row>
    <row r="3990" spans="1:5" x14ac:dyDescent="0.3">
      <c r="A3990"/>
      <c r="B3990"/>
      <c r="C3990" s="8"/>
      <c r="D3990" s="8"/>
      <c r="E3990"/>
    </row>
    <row r="3991" spans="1:5" x14ac:dyDescent="0.3">
      <c r="A3991"/>
      <c r="B3991"/>
      <c r="C3991" s="8"/>
      <c r="D3991" s="8"/>
      <c r="E3991"/>
    </row>
    <row r="3992" spans="1:5" x14ac:dyDescent="0.3">
      <c r="A3992"/>
      <c r="B3992"/>
      <c r="C3992" s="8"/>
      <c r="D3992" s="8"/>
      <c r="E3992"/>
    </row>
    <row r="3993" spans="1:5" x14ac:dyDescent="0.3">
      <c r="A3993"/>
      <c r="B3993"/>
      <c r="C3993" s="8"/>
      <c r="D3993" s="8"/>
      <c r="E3993"/>
    </row>
    <row r="3994" spans="1:5" x14ac:dyDescent="0.3">
      <c r="A3994"/>
      <c r="B3994"/>
      <c r="C3994" s="8"/>
      <c r="D3994" s="8"/>
      <c r="E3994"/>
    </row>
    <row r="3995" spans="1:5" x14ac:dyDescent="0.3">
      <c r="A3995"/>
      <c r="B3995"/>
      <c r="C3995" s="8"/>
      <c r="D3995" s="8"/>
      <c r="E3995"/>
    </row>
    <row r="3996" spans="1:5" x14ac:dyDescent="0.3">
      <c r="A3996"/>
      <c r="B3996"/>
      <c r="C3996" s="8"/>
      <c r="D3996" s="8"/>
      <c r="E3996"/>
    </row>
    <row r="3997" spans="1:5" x14ac:dyDescent="0.3">
      <c r="A3997"/>
      <c r="B3997"/>
      <c r="C3997" s="8"/>
      <c r="D3997" s="8"/>
      <c r="E3997"/>
    </row>
    <row r="3998" spans="1:5" x14ac:dyDescent="0.3">
      <c r="A3998"/>
      <c r="B3998"/>
      <c r="C3998" s="8"/>
      <c r="D3998" s="8"/>
      <c r="E3998"/>
    </row>
    <row r="3999" spans="1:5" x14ac:dyDescent="0.3">
      <c r="A3999"/>
      <c r="B3999"/>
      <c r="C3999" s="8"/>
      <c r="D3999" s="8"/>
      <c r="E3999"/>
    </row>
    <row r="4000" spans="1:5" x14ac:dyDescent="0.3">
      <c r="A4000"/>
      <c r="B4000"/>
      <c r="C4000" s="8"/>
      <c r="D4000" s="8"/>
      <c r="E4000"/>
    </row>
    <row r="4001" spans="1:5" x14ac:dyDescent="0.3">
      <c r="A4001"/>
      <c r="B4001"/>
      <c r="C4001" s="8"/>
      <c r="D4001" s="8"/>
      <c r="E4001"/>
    </row>
    <row r="4002" spans="1:5" x14ac:dyDescent="0.3">
      <c r="A4002"/>
      <c r="B4002"/>
      <c r="C4002" s="8"/>
      <c r="D4002" s="8"/>
      <c r="E4002"/>
    </row>
    <row r="4003" spans="1:5" x14ac:dyDescent="0.3">
      <c r="A4003"/>
      <c r="B4003"/>
      <c r="C4003" s="8"/>
      <c r="D4003" s="8"/>
      <c r="E4003"/>
    </row>
    <row r="4004" spans="1:5" x14ac:dyDescent="0.3">
      <c r="A4004"/>
      <c r="B4004"/>
      <c r="C4004" s="8"/>
      <c r="D4004" s="8"/>
      <c r="E4004"/>
    </row>
    <row r="4005" spans="1:5" x14ac:dyDescent="0.3">
      <c r="A4005"/>
      <c r="B4005"/>
      <c r="C4005" s="8"/>
      <c r="D4005" s="8"/>
      <c r="E4005"/>
    </row>
    <row r="4006" spans="1:5" x14ac:dyDescent="0.3">
      <c r="A4006"/>
      <c r="B4006"/>
      <c r="C4006" s="8"/>
      <c r="D4006" s="8"/>
      <c r="E4006"/>
    </row>
    <row r="4007" spans="1:5" x14ac:dyDescent="0.3">
      <c r="A4007"/>
      <c r="B4007"/>
      <c r="C4007" s="8"/>
      <c r="D4007" s="8"/>
      <c r="E4007"/>
    </row>
    <row r="4008" spans="1:5" x14ac:dyDescent="0.3">
      <c r="A4008"/>
      <c r="B4008"/>
      <c r="C4008" s="8"/>
      <c r="D4008" s="8"/>
      <c r="E4008"/>
    </row>
    <row r="4009" spans="1:5" x14ac:dyDescent="0.3">
      <c r="A4009"/>
      <c r="B4009"/>
      <c r="C4009" s="8"/>
      <c r="D4009" s="8"/>
      <c r="E4009"/>
    </row>
    <row r="4010" spans="1:5" x14ac:dyDescent="0.3">
      <c r="A4010"/>
      <c r="B4010"/>
      <c r="C4010" s="8"/>
      <c r="D4010" s="8"/>
      <c r="E4010"/>
    </row>
    <row r="4011" spans="1:5" x14ac:dyDescent="0.3">
      <c r="A4011"/>
      <c r="B4011"/>
      <c r="C4011" s="8"/>
      <c r="D4011" s="8"/>
      <c r="E4011"/>
    </row>
    <row r="4012" spans="1:5" x14ac:dyDescent="0.3">
      <c r="A4012"/>
      <c r="B4012"/>
      <c r="C4012" s="8"/>
      <c r="D4012" s="8"/>
      <c r="E4012"/>
    </row>
    <row r="4013" spans="1:5" x14ac:dyDescent="0.3">
      <c r="A4013"/>
      <c r="B4013"/>
      <c r="C4013" s="8"/>
      <c r="D4013" s="8"/>
      <c r="E4013"/>
    </row>
    <row r="4014" spans="1:5" x14ac:dyDescent="0.3">
      <c r="A4014"/>
      <c r="B4014"/>
      <c r="C4014" s="8"/>
      <c r="D4014" s="8"/>
      <c r="E4014"/>
    </row>
    <row r="4015" spans="1:5" x14ac:dyDescent="0.3">
      <c r="A4015"/>
      <c r="B4015"/>
      <c r="C4015" s="8"/>
      <c r="D4015" s="8"/>
      <c r="E4015"/>
    </row>
    <row r="4016" spans="1:5" x14ac:dyDescent="0.3">
      <c r="A4016"/>
      <c r="B4016"/>
      <c r="C4016" s="8"/>
      <c r="D4016" s="8"/>
      <c r="E4016"/>
    </row>
    <row r="4017" spans="1:5" x14ac:dyDescent="0.3">
      <c r="A4017"/>
      <c r="B4017"/>
      <c r="C4017" s="8"/>
      <c r="D4017" s="8"/>
      <c r="E4017"/>
    </row>
    <row r="4018" spans="1:5" x14ac:dyDescent="0.3">
      <c r="A4018"/>
      <c r="B4018"/>
      <c r="C4018" s="8"/>
      <c r="D4018" s="8"/>
      <c r="E4018"/>
    </row>
    <row r="4019" spans="1:5" x14ac:dyDescent="0.3">
      <c r="A4019"/>
      <c r="B4019"/>
      <c r="C4019" s="8"/>
      <c r="D4019" s="8"/>
      <c r="E4019"/>
    </row>
    <row r="4020" spans="1:5" x14ac:dyDescent="0.3">
      <c r="A4020"/>
      <c r="B4020"/>
      <c r="C4020" s="8"/>
      <c r="D4020" s="8"/>
      <c r="E4020"/>
    </row>
    <row r="4021" spans="1:5" x14ac:dyDescent="0.3">
      <c r="A4021"/>
      <c r="B4021"/>
      <c r="C4021" s="8"/>
      <c r="D4021" s="8"/>
      <c r="E4021"/>
    </row>
    <row r="4022" spans="1:5" x14ac:dyDescent="0.3">
      <c r="A4022"/>
      <c r="B4022"/>
      <c r="C4022" s="8"/>
      <c r="D4022" s="8"/>
      <c r="E4022"/>
    </row>
    <row r="4023" spans="1:5" x14ac:dyDescent="0.3">
      <c r="A4023"/>
      <c r="B4023"/>
      <c r="C4023" s="8"/>
      <c r="D4023" s="8"/>
      <c r="E4023"/>
    </row>
    <row r="4024" spans="1:5" x14ac:dyDescent="0.3">
      <c r="A4024"/>
      <c r="B4024"/>
      <c r="C4024" s="8"/>
      <c r="D4024" s="8"/>
      <c r="E4024"/>
    </row>
    <row r="4025" spans="1:5" x14ac:dyDescent="0.3">
      <c r="A4025"/>
      <c r="B4025"/>
      <c r="C4025" s="8"/>
      <c r="D4025" s="8"/>
      <c r="E4025"/>
    </row>
    <row r="4026" spans="1:5" x14ac:dyDescent="0.3">
      <c r="A4026"/>
      <c r="B4026"/>
      <c r="C4026" s="8"/>
      <c r="D4026" s="8"/>
      <c r="E4026"/>
    </row>
    <row r="4027" spans="1:5" x14ac:dyDescent="0.3">
      <c r="A4027"/>
      <c r="B4027"/>
      <c r="C4027" s="8"/>
      <c r="D4027" s="8"/>
      <c r="E4027"/>
    </row>
    <row r="4028" spans="1:5" x14ac:dyDescent="0.3">
      <c r="A4028"/>
      <c r="B4028"/>
      <c r="C4028" s="8"/>
      <c r="D4028" s="8"/>
      <c r="E4028"/>
    </row>
    <row r="4029" spans="1:5" x14ac:dyDescent="0.3">
      <c r="A4029"/>
      <c r="B4029"/>
      <c r="C4029" s="8"/>
      <c r="D4029" s="8"/>
      <c r="E4029"/>
    </row>
    <row r="4030" spans="1:5" x14ac:dyDescent="0.3">
      <c r="A4030"/>
      <c r="B4030"/>
      <c r="C4030" s="8"/>
      <c r="D4030" s="8"/>
      <c r="E4030"/>
    </row>
    <row r="4031" spans="1:5" x14ac:dyDescent="0.3">
      <c r="A4031"/>
      <c r="B4031"/>
      <c r="C4031" s="8"/>
      <c r="D4031" s="8"/>
      <c r="E4031"/>
    </row>
    <row r="4032" spans="1:5" x14ac:dyDescent="0.3">
      <c r="A4032"/>
      <c r="B4032"/>
      <c r="C4032" s="8"/>
      <c r="D4032" s="8"/>
      <c r="E4032"/>
    </row>
    <row r="4033" spans="1:5" x14ac:dyDescent="0.3">
      <c r="A4033"/>
      <c r="B4033"/>
      <c r="C4033" s="8"/>
      <c r="D4033" s="8"/>
      <c r="E4033"/>
    </row>
    <row r="4034" spans="1:5" x14ac:dyDescent="0.3">
      <c r="A4034"/>
      <c r="B4034"/>
      <c r="C4034" s="8"/>
      <c r="D4034" s="8"/>
      <c r="E4034"/>
    </row>
    <row r="4035" spans="1:5" x14ac:dyDescent="0.3">
      <c r="A4035"/>
      <c r="B4035"/>
      <c r="C4035" s="8"/>
      <c r="D4035" s="8"/>
      <c r="E4035"/>
    </row>
    <row r="4036" spans="1:5" x14ac:dyDescent="0.3">
      <c r="A4036"/>
      <c r="B4036"/>
      <c r="C4036" s="8"/>
      <c r="D4036" s="8"/>
      <c r="E4036"/>
    </row>
    <row r="4037" spans="1:5" x14ac:dyDescent="0.3">
      <c r="A4037"/>
      <c r="B4037"/>
      <c r="C4037" s="8"/>
      <c r="D4037" s="8"/>
      <c r="E4037"/>
    </row>
    <row r="4038" spans="1:5" x14ac:dyDescent="0.3">
      <c r="A4038"/>
      <c r="B4038"/>
      <c r="C4038" s="8"/>
      <c r="D4038" s="8"/>
      <c r="E4038"/>
    </row>
    <row r="4039" spans="1:5" x14ac:dyDescent="0.3">
      <c r="A4039"/>
      <c r="B4039"/>
      <c r="C4039" s="8"/>
      <c r="D4039" s="8"/>
      <c r="E4039"/>
    </row>
    <row r="4040" spans="1:5" x14ac:dyDescent="0.3">
      <c r="A4040"/>
      <c r="B4040"/>
      <c r="C4040" s="8"/>
      <c r="D4040" s="8"/>
      <c r="E4040"/>
    </row>
    <row r="4041" spans="1:5" x14ac:dyDescent="0.3">
      <c r="A4041"/>
      <c r="B4041"/>
      <c r="C4041" s="8"/>
      <c r="D4041" s="8"/>
      <c r="E4041"/>
    </row>
    <row r="4042" spans="1:5" x14ac:dyDescent="0.3">
      <c r="A4042"/>
      <c r="B4042"/>
      <c r="C4042" s="8"/>
      <c r="D4042" s="8"/>
      <c r="E4042"/>
    </row>
    <row r="4043" spans="1:5" x14ac:dyDescent="0.3">
      <c r="A4043"/>
      <c r="B4043"/>
      <c r="C4043" s="8"/>
      <c r="D4043" s="8"/>
      <c r="E4043"/>
    </row>
    <row r="4044" spans="1:5" x14ac:dyDescent="0.3">
      <c r="A4044"/>
      <c r="B4044"/>
      <c r="C4044" s="8"/>
      <c r="D4044" s="8"/>
      <c r="E4044"/>
    </row>
    <row r="4045" spans="1:5" x14ac:dyDescent="0.3">
      <c r="A4045"/>
      <c r="B4045"/>
      <c r="C4045" s="8"/>
      <c r="D4045" s="8"/>
      <c r="E4045"/>
    </row>
    <row r="4046" spans="1:5" x14ac:dyDescent="0.3">
      <c r="A4046"/>
      <c r="B4046"/>
      <c r="C4046" s="8"/>
      <c r="D4046" s="8"/>
      <c r="E4046"/>
    </row>
    <row r="4047" spans="1:5" x14ac:dyDescent="0.3">
      <c r="A4047"/>
      <c r="B4047"/>
      <c r="C4047" s="8"/>
      <c r="D4047" s="8"/>
      <c r="E4047"/>
    </row>
    <row r="4048" spans="1:5" x14ac:dyDescent="0.3">
      <c r="A4048"/>
      <c r="B4048"/>
      <c r="C4048" s="8"/>
      <c r="D4048" s="8"/>
      <c r="E4048"/>
    </row>
    <row r="4049" spans="1:5" x14ac:dyDescent="0.3">
      <c r="A4049"/>
      <c r="B4049"/>
      <c r="C4049" s="8"/>
      <c r="D4049" s="8"/>
      <c r="E4049"/>
    </row>
    <row r="4050" spans="1:5" x14ac:dyDescent="0.3">
      <c r="A4050"/>
      <c r="B4050"/>
      <c r="C4050" s="8"/>
      <c r="D4050" s="8"/>
      <c r="E4050"/>
    </row>
    <row r="4051" spans="1:5" x14ac:dyDescent="0.3">
      <c r="A4051"/>
      <c r="B4051"/>
      <c r="C4051" s="8"/>
      <c r="D4051" s="8"/>
      <c r="E4051"/>
    </row>
    <row r="4052" spans="1:5" x14ac:dyDescent="0.3">
      <c r="A4052"/>
      <c r="B4052"/>
      <c r="C4052" s="8"/>
      <c r="D4052" s="8"/>
      <c r="E4052"/>
    </row>
    <row r="4053" spans="1:5" x14ac:dyDescent="0.3">
      <c r="A4053"/>
      <c r="B4053"/>
      <c r="C4053" s="8"/>
      <c r="D4053" s="8"/>
      <c r="E4053"/>
    </row>
    <row r="4054" spans="1:5" x14ac:dyDescent="0.3">
      <c r="A4054"/>
      <c r="B4054"/>
      <c r="C4054" s="8"/>
      <c r="D4054" s="8"/>
      <c r="E4054"/>
    </row>
    <row r="4055" spans="1:5" x14ac:dyDescent="0.3">
      <c r="A4055"/>
      <c r="B4055"/>
      <c r="C4055" s="8"/>
      <c r="D4055" s="8"/>
      <c r="E4055"/>
    </row>
    <row r="4056" spans="1:5" x14ac:dyDescent="0.3">
      <c r="A4056"/>
      <c r="B4056"/>
      <c r="C4056" s="8"/>
      <c r="D4056" s="8"/>
      <c r="E4056"/>
    </row>
    <row r="4057" spans="1:5" x14ac:dyDescent="0.3">
      <c r="A4057"/>
      <c r="B4057"/>
      <c r="C4057" s="8"/>
      <c r="D4057" s="8"/>
      <c r="E4057"/>
    </row>
    <row r="4058" spans="1:5" x14ac:dyDescent="0.3">
      <c r="A4058"/>
      <c r="B4058"/>
      <c r="C4058" s="8"/>
      <c r="D4058" s="8"/>
      <c r="E4058"/>
    </row>
    <row r="4059" spans="1:5" x14ac:dyDescent="0.3">
      <c r="A4059"/>
      <c r="B4059"/>
      <c r="C4059" s="8"/>
      <c r="D4059" s="8"/>
      <c r="E4059"/>
    </row>
    <row r="4060" spans="1:5" x14ac:dyDescent="0.3">
      <c r="A4060"/>
      <c r="B4060"/>
      <c r="C4060" s="8"/>
      <c r="D4060" s="8"/>
      <c r="E4060"/>
    </row>
    <row r="4061" spans="1:5" x14ac:dyDescent="0.3">
      <c r="A4061"/>
      <c r="B4061"/>
      <c r="C4061" s="8"/>
      <c r="D4061" s="8"/>
      <c r="E4061"/>
    </row>
    <row r="4062" spans="1:5" x14ac:dyDescent="0.3">
      <c r="A4062"/>
      <c r="B4062"/>
      <c r="C4062" s="8"/>
      <c r="D4062" s="8"/>
      <c r="E4062"/>
    </row>
    <row r="4063" spans="1:5" x14ac:dyDescent="0.3">
      <c r="A4063"/>
      <c r="B4063"/>
      <c r="C4063" s="8"/>
      <c r="D4063" s="8"/>
      <c r="E4063"/>
    </row>
    <row r="4064" spans="1:5" x14ac:dyDescent="0.3">
      <c r="A4064"/>
      <c r="B4064"/>
      <c r="C4064" s="8"/>
      <c r="D4064" s="8"/>
      <c r="E4064"/>
    </row>
    <row r="4065" spans="1:5" x14ac:dyDescent="0.3">
      <c r="A4065"/>
      <c r="B4065"/>
      <c r="C4065" s="8"/>
      <c r="D4065" s="8"/>
      <c r="E4065"/>
    </row>
    <row r="4066" spans="1:5" x14ac:dyDescent="0.3">
      <c r="A4066"/>
      <c r="B4066"/>
      <c r="C4066" s="8"/>
      <c r="D4066" s="8"/>
      <c r="E4066"/>
    </row>
    <row r="4067" spans="1:5" x14ac:dyDescent="0.3">
      <c r="A4067"/>
      <c r="B4067"/>
      <c r="C4067" s="8"/>
      <c r="D4067" s="8"/>
      <c r="E4067"/>
    </row>
    <row r="4068" spans="1:5" x14ac:dyDescent="0.3">
      <c r="A4068"/>
      <c r="B4068"/>
      <c r="C4068" s="8"/>
      <c r="D4068" s="8"/>
      <c r="E4068"/>
    </row>
    <row r="4069" spans="1:5" x14ac:dyDescent="0.3">
      <c r="A4069"/>
      <c r="B4069"/>
      <c r="C4069" s="8"/>
      <c r="D4069" s="8"/>
      <c r="E4069"/>
    </row>
    <row r="4070" spans="1:5" x14ac:dyDescent="0.3">
      <c r="A4070"/>
      <c r="B4070"/>
      <c r="C4070" s="8"/>
      <c r="D4070" s="8"/>
      <c r="E4070"/>
    </row>
    <row r="4071" spans="1:5" x14ac:dyDescent="0.3">
      <c r="A4071"/>
      <c r="B4071"/>
      <c r="C4071" s="8"/>
      <c r="D4071" s="8"/>
      <c r="E4071"/>
    </row>
    <row r="4072" spans="1:5" x14ac:dyDescent="0.3">
      <c r="A4072"/>
      <c r="B4072"/>
      <c r="C4072" s="8"/>
      <c r="D4072" s="8"/>
      <c r="E4072"/>
    </row>
    <row r="4073" spans="1:5" x14ac:dyDescent="0.3">
      <c r="A4073"/>
      <c r="B4073"/>
      <c r="C4073" s="8"/>
      <c r="D4073" s="8"/>
      <c r="E4073"/>
    </row>
    <row r="4074" spans="1:5" x14ac:dyDescent="0.3">
      <c r="A4074"/>
      <c r="B4074"/>
      <c r="C4074" s="8"/>
      <c r="D4074" s="8"/>
      <c r="E4074"/>
    </row>
    <row r="4075" spans="1:5" x14ac:dyDescent="0.3">
      <c r="A4075"/>
      <c r="B4075"/>
      <c r="C4075" s="8"/>
      <c r="D4075" s="8"/>
      <c r="E4075"/>
    </row>
    <row r="4076" spans="1:5" x14ac:dyDescent="0.3">
      <c r="A4076"/>
      <c r="B4076"/>
      <c r="C4076" s="8"/>
      <c r="D4076" s="8"/>
      <c r="E4076"/>
    </row>
    <row r="4077" spans="1:5" x14ac:dyDescent="0.3">
      <c r="A4077"/>
      <c r="B4077"/>
      <c r="C4077" s="8"/>
      <c r="D4077" s="8"/>
      <c r="E4077"/>
    </row>
    <row r="4078" spans="1:5" x14ac:dyDescent="0.3">
      <c r="A4078"/>
      <c r="B4078"/>
      <c r="C4078" s="8"/>
      <c r="D4078" s="8"/>
      <c r="E4078"/>
    </row>
    <row r="4079" spans="1:5" x14ac:dyDescent="0.3">
      <c r="A4079"/>
      <c r="B4079"/>
      <c r="C4079" s="8"/>
      <c r="D4079" s="8"/>
      <c r="E4079"/>
    </row>
    <row r="4080" spans="1:5" x14ac:dyDescent="0.3">
      <c r="A4080"/>
      <c r="B4080"/>
      <c r="C4080" s="8"/>
      <c r="D4080" s="8"/>
      <c r="E4080"/>
    </row>
    <row r="4081" spans="1:5" x14ac:dyDescent="0.3">
      <c r="A4081"/>
      <c r="B4081"/>
      <c r="C4081" s="8"/>
      <c r="D4081" s="8"/>
      <c r="E4081"/>
    </row>
    <row r="4082" spans="1:5" x14ac:dyDescent="0.3">
      <c r="A4082"/>
      <c r="B4082"/>
      <c r="C4082" s="8"/>
      <c r="D4082" s="8"/>
      <c r="E4082"/>
    </row>
    <row r="4083" spans="1:5" x14ac:dyDescent="0.3">
      <c r="A4083"/>
      <c r="B4083"/>
      <c r="C4083" s="8"/>
      <c r="D4083" s="8"/>
      <c r="E4083"/>
    </row>
    <row r="4084" spans="1:5" x14ac:dyDescent="0.3">
      <c r="A4084"/>
      <c r="B4084"/>
      <c r="C4084" s="8"/>
      <c r="D4084" s="8"/>
      <c r="E4084"/>
    </row>
    <row r="4085" spans="1:5" x14ac:dyDescent="0.3">
      <c r="A4085"/>
      <c r="B4085"/>
      <c r="C4085" s="8"/>
      <c r="D4085" s="8"/>
      <c r="E4085"/>
    </row>
    <row r="4086" spans="1:5" x14ac:dyDescent="0.3">
      <c r="A4086"/>
      <c r="B4086"/>
      <c r="C4086" s="8"/>
      <c r="D4086" s="8"/>
      <c r="E4086"/>
    </row>
    <row r="4087" spans="1:5" x14ac:dyDescent="0.3">
      <c r="A4087"/>
      <c r="B4087"/>
      <c r="C4087" s="8"/>
      <c r="D4087" s="8"/>
      <c r="E4087"/>
    </row>
    <row r="4088" spans="1:5" x14ac:dyDescent="0.3">
      <c r="A4088"/>
      <c r="B4088"/>
      <c r="C4088" s="8"/>
      <c r="D4088" s="8"/>
      <c r="E4088"/>
    </row>
    <row r="4089" spans="1:5" x14ac:dyDescent="0.3">
      <c r="A4089"/>
      <c r="B4089"/>
      <c r="C4089" s="8"/>
      <c r="D4089" s="8"/>
      <c r="E4089"/>
    </row>
    <row r="4090" spans="1:5" x14ac:dyDescent="0.3">
      <c r="A4090"/>
      <c r="B4090"/>
      <c r="C4090" s="8"/>
      <c r="D4090" s="8"/>
      <c r="E4090"/>
    </row>
    <row r="4091" spans="1:5" x14ac:dyDescent="0.3">
      <c r="A4091"/>
      <c r="B4091"/>
      <c r="C4091" s="8"/>
      <c r="D4091" s="8"/>
      <c r="E4091"/>
    </row>
    <row r="4092" spans="1:5" x14ac:dyDescent="0.3">
      <c r="A4092"/>
      <c r="B4092"/>
      <c r="C4092" s="8"/>
      <c r="D4092" s="8"/>
      <c r="E4092"/>
    </row>
    <row r="4093" spans="1:5" x14ac:dyDescent="0.3">
      <c r="A4093"/>
      <c r="B4093"/>
      <c r="C4093" s="8"/>
      <c r="D4093" s="8"/>
      <c r="E4093"/>
    </row>
    <row r="4094" spans="1:5" x14ac:dyDescent="0.3">
      <c r="A4094"/>
      <c r="B4094"/>
      <c r="C4094" s="8"/>
      <c r="D4094" s="8"/>
      <c r="E4094"/>
    </row>
    <row r="4095" spans="1:5" x14ac:dyDescent="0.3">
      <c r="A4095"/>
      <c r="B4095"/>
      <c r="C4095" s="8"/>
      <c r="D4095" s="8"/>
      <c r="E4095"/>
    </row>
    <row r="4096" spans="1:5" x14ac:dyDescent="0.3">
      <c r="A4096"/>
      <c r="B4096"/>
      <c r="C4096" s="8"/>
      <c r="D4096" s="8"/>
      <c r="E4096"/>
    </row>
    <row r="4097" spans="1:5" x14ac:dyDescent="0.3">
      <c r="A4097"/>
      <c r="B4097"/>
      <c r="C4097" s="8"/>
      <c r="D4097" s="8"/>
      <c r="E4097"/>
    </row>
    <row r="4098" spans="1:5" x14ac:dyDescent="0.3">
      <c r="A4098"/>
      <c r="B4098"/>
      <c r="C4098" s="8"/>
      <c r="D4098" s="8"/>
      <c r="E4098"/>
    </row>
    <row r="4099" spans="1:5" x14ac:dyDescent="0.3">
      <c r="A4099"/>
      <c r="B4099"/>
      <c r="C4099" s="8"/>
      <c r="D4099" s="8"/>
      <c r="E4099"/>
    </row>
    <row r="4100" spans="1:5" x14ac:dyDescent="0.3">
      <c r="A4100"/>
      <c r="B4100"/>
      <c r="C4100" s="8"/>
      <c r="D4100" s="8"/>
      <c r="E4100"/>
    </row>
    <row r="4101" spans="1:5" x14ac:dyDescent="0.3">
      <c r="A4101"/>
      <c r="B4101"/>
      <c r="C4101" s="8"/>
      <c r="D4101" s="8"/>
      <c r="E4101"/>
    </row>
    <row r="4102" spans="1:5" x14ac:dyDescent="0.3">
      <c r="A4102"/>
      <c r="B4102"/>
      <c r="C4102" s="8"/>
      <c r="D4102" s="8"/>
      <c r="E4102"/>
    </row>
    <row r="4103" spans="1:5" x14ac:dyDescent="0.3">
      <c r="A4103"/>
      <c r="B4103"/>
      <c r="C4103" s="8"/>
      <c r="D4103" s="8"/>
      <c r="E4103"/>
    </row>
    <row r="4104" spans="1:5" x14ac:dyDescent="0.3">
      <c r="A4104"/>
      <c r="B4104"/>
      <c r="C4104" s="8"/>
      <c r="D4104" s="8"/>
      <c r="E4104"/>
    </row>
    <row r="4105" spans="1:5" x14ac:dyDescent="0.3">
      <c r="A4105"/>
      <c r="B4105"/>
      <c r="C4105" s="8"/>
      <c r="D4105" s="8"/>
      <c r="E4105"/>
    </row>
    <row r="4106" spans="1:5" x14ac:dyDescent="0.3">
      <c r="A4106"/>
      <c r="B4106"/>
      <c r="C4106" s="8"/>
      <c r="D4106" s="8"/>
      <c r="E4106"/>
    </row>
    <row r="4107" spans="1:5" x14ac:dyDescent="0.3">
      <c r="A4107"/>
      <c r="B4107"/>
      <c r="C4107" s="8"/>
      <c r="D4107" s="8"/>
      <c r="E4107"/>
    </row>
    <row r="4108" spans="1:5" x14ac:dyDescent="0.3">
      <c r="A4108"/>
      <c r="B4108"/>
      <c r="C4108" s="8"/>
      <c r="D4108" s="8"/>
      <c r="E4108"/>
    </row>
    <row r="4109" spans="1:5" x14ac:dyDescent="0.3">
      <c r="A4109"/>
      <c r="B4109"/>
      <c r="C4109" s="8"/>
      <c r="D4109" s="8"/>
      <c r="E4109"/>
    </row>
    <row r="4110" spans="1:5" x14ac:dyDescent="0.3">
      <c r="A4110"/>
      <c r="B4110"/>
      <c r="C4110" s="8"/>
      <c r="D4110" s="8"/>
      <c r="E4110"/>
    </row>
    <row r="4111" spans="1:5" x14ac:dyDescent="0.3">
      <c r="A4111"/>
      <c r="B4111"/>
      <c r="C4111" s="8"/>
      <c r="D4111" s="8"/>
      <c r="E4111"/>
    </row>
    <row r="4112" spans="1:5" x14ac:dyDescent="0.3">
      <c r="A4112"/>
      <c r="B4112"/>
      <c r="C4112" s="8"/>
      <c r="D4112" s="8"/>
      <c r="E4112"/>
    </row>
    <row r="4113" spans="1:5" x14ac:dyDescent="0.3">
      <c r="A4113"/>
      <c r="B4113"/>
      <c r="C4113" s="8"/>
      <c r="D4113" s="8"/>
      <c r="E4113"/>
    </row>
    <row r="4114" spans="1:5" x14ac:dyDescent="0.3">
      <c r="A4114"/>
      <c r="B4114"/>
      <c r="C4114" s="8"/>
      <c r="D4114" s="8"/>
      <c r="E4114"/>
    </row>
    <row r="4115" spans="1:5" x14ac:dyDescent="0.3">
      <c r="A4115"/>
      <c r="B4115"/>
      <c r="C4115" s="8"/>
      <c r="D4115" s="8"/>
      <c r="E4115"/>
    </row>
    <row r="4116" spans="1:5" x14ac:dyDescent="0.3">
      <c r="A4116"/>
      <c r="B4116"/>
      <c r="C4116" s="8"/>
      <c r="D4116" s="8"/>
      <c r="E4116"/>
    </row>
    <row r="4117" spans="1:5" x14ac:dyDescent="0.3">
      <c r="A4117"/>
      <c r="B4117"/>
      <c r="C4117" s="8"/>
      <c r="D4117" s="8"/>
      <c r="E4117"/>
    </row>
    <row r="4118" spans="1:5" x14ac:dyDescent="0.3">
      <c r="A4118"/>
      <c r="B4118"/>
      <c r="C4118" s="8"/>
      <c r="D4118" s="8"/>
      <c r="E4118"/>
    </row>
    <row r="4119" spans="1:5" x14ac:dyDescent="0.3">
      <c r="A4119"/>
      <c r="B4119"/>
      <c r="C4119" s="8"/>
      <c r="D4119" s="8"/>
      <c r="E4119"/>
    </row>
    <row r="4120" spans="1:5" x14ac:dyDescent="0.3">
      <c r="A4120"/>
      <c r="B4120"/>
      <c r="C4120" s="8"/>
      <c r="D4120" s="8"/>
      <c r="E4120"/>
    </row>
    <row r="4121" spans="1:5" x14ac:dyDescent="0.3">
      <c r="A4121"/>
      <c r="B4121"/>
      <c r="C4121" s="8"/>
      <c r="D4121" s="8"/>
      <c r="E4121"/>
    </row>
    <row r="4122" spans="1:5" x14ac:dyDescent="0.3">
      <c r="A4122"/>
      <c r="B4122"/>
      <c r="C4122" s="8"/>
      <c r="D4122" s="8"/>
      <c r="E4122"/>
    </row>
    <row r="4123" spans="1:5" x14ac:dyDescent="0.3">
      <c r="A4123"/>
      <c r="B4123"/>
      <c r="C4123" s="8"/>
      <c r="D4123" s="8"/>
      <c r="E4123"/>
    </row>
    <row r="4124" spans="1:5" x14ac:dyDescent="0.3">
      <c r="A4124"/>
      <c r="B4124"/>
      <c r="C4124" s="8"/>
      <c r="D4124" s="8"/>
      <c r="E4124"/>
    </row>
    <row r="4125" spans="1:5" x14ac:dyDescent="0.3">
      <c r="A4125"/>
      <c r="B4125"/>
      <c r="C4125" s="8"/>
      <c r="D4125" s="8"/>
      <c r="E4125"/>
    </row>
    <row r="4126" spans="1:5" x14ac:dyDescent="0.3">
      <c r="A4126"/>
      <c r="B4126"/>
      <c r="C4126" s="8"/>
      <c r="D4126" s="8"/>
      <c r="E4126"/>
    </row>
    <row r="4127" spans="1:5" x14ac:dyDescent="0.3">
      <c r="A4127"/>
      <c r="B4127"/>
      <c r="C4127" s="8"/>
      <c r="D4127" s="8"/>
      <c r="E4127"/>
    </row>
    <row r="4128" spans="1:5" x14ac:dyDescent="0.3">
      <c r="A4128"/>
      <c r="B4128"/>
      <c r="C4128" s="8"/>
      <c r="D4128" s="8"/>
      <c r="E4128"/>
    </row>
    <row r="4129" spans="1:5" x14ac:dyDescent="0.3">
      <c r="A4129"/>
      <c r="B4129"/>
      <c r="C4129" s="8"/>
      <c r="D4129" s="8"/>
      <c r="E4129"/>
    </row>
    <row r="4130" spans="1:5" x14ac:dyDescent="0.3">
      <c r="A4130"/>
      <c r="B4130"/>
      <c r="C4130" s="8"/>
      <c r="D4130" s="8"/>
      <c r="E4130"/>
    </row>
    <row r="4131" spans="1:5" x14ac:dyDescent="0.3">
      <c r="A4131"/>
      <c r="B4131"/>
      <c r="C4131" s="8"/>
      <c r="D4131" s="8"/>
      <c r="E4131"/>
    </row>
    <row r="4132" spans="1:5" x14ac:dyDescent="0.3">
      <c r="A4132"/>
      <c r="B4132"/>
      <c r="C4132" s="8"/>
      <c r="D4132" s="8"/>
      <c r="E4132"/>
    </row>
    <row r="4133" spans="1:5" x14ac:dyDescent="0.3">
      <c r="A4133"/>
      <c r="B4133"/>
      <c r="C4133" s="8"/>
      <c r="D4133" s="8"/>
      <c r="E4133"/>
    </row>
    <row r="4134" spans="1:5" x14ac:dyDescent="0.3">
      <c r="A4134"/>
      <c r="B4134"/>
      <c r="C4134" s="8"/>
      <c r="D4134" s="8"/>
      <c r="E4134"/>
    </row>
    <row r="4135" spans="1:5" x14ac:dyDescent="0.3">
      <c r="A4135"/>
      <c r="B4135"/>
      <c r="C4135" s="8"/>
      <c r="D4135" s="8"/>
      <c r="E4135"/>
    </row>
    <row r="4136" spans="1:5" x14ac:dyDescent="0.3">
      <c r="A4136"/>
      <c r="B4136"/>
      <c r="C4136" s="8"/>
      <c r="D4136" s="8"/>
      <c r="E4136"/>
    </row>
    <row r="4137" spans="1:5" x14ac:dyDescent="0.3">
      <c r="A4137"/>
      <c r="B4137"/>
      <c r="C4137" s="8"/>
      <c r="D4137" s="8"/>
      <c r="E4137"/>
    </row>
    <row r="4138" spans="1:5" x14ac:dyDescent="0.3">
      <c r="A4138"/>
      <c r="B4138"/>
      <c r="C4138" s="8"/>
      <c r="D4138" s="8"/>
      <c r="E4138"/>
    </row>
    <row r="4139" spans="1:5" x14ac:dyDescent="0.3">
      <c r="A4139"/>
      <c r="B4139"/>
      <c r="C4139" s="8"/>
      <c r="D4139" s="8"/>
      <c r="E4139"/>
    </row>
    <row r="4140" spans="1:5" x14ac:dyDescent="0.3">
      <c r="A4140"/>
      <c r="B4140"/>
      <c r="C4140" s="8"/>
      <c r="D4140" s="8"/>
      <c r="E4140"/>
    </row>
    <row r="4141" spans="1:5" x14ac:dyDescent="0.3">
      <c r="A4141"/>
      <c r="B4141"/>
      <c r="C4141" s="8"/>
      <c r="D4141" s="8"/>
      <c r="E4141"/>
    </row>
    <row r="4142" spans="1:5" x14ac:dyDescent="0.3">
      <c r="A4142"/>
      <c r="B4142"/>
      <c r="C4142" s="8"/>
      <c r="D4142" s="8"/>
      <c r="E4142"/>
    </row>
    <row r="4143" spans="1:5" x14ac:dyDescent="0.3">
      <c r="A4143"/>
      <c r="B4143"/>
      <c r="C4143" s="8"/>
      <c r="D4143" s="8"/>
      <c r="E4143"/>
    </row>
    <row r="4144" spans="1:5" x14ac:dyDescent="0.3">
      <c r="A4144"/>
      <c r="B4144"/>
      <c r="C4144" s="8"/>
      <c r="D4144" s="8"/>
      <c r="E4144"/>
    </row>
    <row r="4145" spans="1:5" x14ac:dyDescent="0.3">
      <c r="A4145"/>
      <c r="B4145"/>
      <c r="C4145" s="8"/>
      <c r="D4145" s="8"/>
      <c r="E4145"/>
    </row>
    <row r="4146" spans="1:5" x14ac:dyDescent="0.3">
      <c r="A4146"/>
      <c r="B4146"/>
      <c r="C4146" s="8"/>
      <c r="D4146" s="8"/>
      <c r="E4146"/>
    </row>
    <row r="4147" spans="1:5" x14ac:dyDescent="0.3">
      <c r="A4147"/>
      <c r="B4147"/>
      <c r="C4147" s="8"/>
      <c r="D4147" s="8"/>
      <c r="E4147"/>
    </row>
    <row r="4148" spans="1:5" x14ac:dyDescent="0.3">
      <c r="A4148"/>
      <c r="B4148"/>
      <c r="C4148" s="8"/>
      <c r="D4148" s="8"/>
      <c r="E4148"/>
    </row>
    <row r="4149" spans="1:5" x14ac:dyDescent="0.3">
      <c r="A4149"/>
      <c r="B4149"/>
      <c r="C4149" s="8"/>
      <c r="D4149" s="8"/>
      <c r="E4149"/>
    </row>
    <row r="4150" spans="1:5" x14ac:dyDescent="0.3">
      <c r="A4150"/>
      <c r="B4150"/>
      <c r="C4150" s="8"/>
      <c r="D4150" s="8"/>
      <c r="E4150"/>
    </row>
    <row r="4151" spans="1:5" x14ac:dyDescent="0.3">
      <c r="A4151"/>
      <c r="B4151"/>
      <c r="C4151" s="8"/>
      <c r="D4151" s="8"/>
      <c r="E4151"/>
    </row>
    <row r="4152" spans="1:5" x14ac:dyDescent="0.3">
      <c r="A4152"/>
      <c r="B4152"/>
      <c r="C4152" s="8"/>
      <c r="D4152" s="8"/>
      <c r="E4152"/>
    </row>
    <row r="4153" spans="1:5" x14ac:dyDescent="0.3">
      <c r="A4153"/>
      <c r="B4153"/>
      <c r="C4153" s="8"/>
      <c r="D4153" s="8"/>
      <c r="E4153"/>
    </row>
    <row r="4154" spans="1:5" x14ac:dyDescent="0.3">
      <c r="A4154"/>
      <c r="B4154"/>
      <c r="C4154" s="8"/>
      <c r="D4154" s="8"/>
      <c r="E4154"/>
    </row>
    <row r="4155" spans="1:5" x14ac:dyDescent="0.3">
      <c r="A4155"/>
      <c r="B4155"/>
      <c r="C4155" s="8"/>
      <c r="D4155" s="8"/>
      <c r="E4155"/>
    </row>
    <row r="4156" spans="1:5" x14ac:dyDescent="0.3">
      <c r="A4156"/>
      <c r="B4156"/>
      <c r="C4156" s="8"/>
      <c r="D4156" s="8"/>
      <c r="E4156"/>
    </row>
    <row r="4157" spans="1:5" x14ac:dyDescent="0.3">
      <c r="A4157"/>
      <c r="B4157"/>
      <c r="C4157" s="8"/>
      <c r="D4157" s="8"/>
      <c r="E4157"/>
    </row>
    <row r="4158" spans="1:5" x14ac:dyDescent="0.3">
      <c r="A4158"/>
      <c r="B4158"/>
      <c r="C4158" s="8"/>
      <c r="D4158" s="8"/>
      <c r="E4158"/>
    </row>
    <row r="4159" spans="1:5" x14ac:dyDescent="0.3">
      <c r="A4159"/>
      <c r="B4159"/>
      <c r="C4159" s="8"/>
      <c r="D4159" s="8"/>
      <c r="E4159"/>
    </row>
    <row r="4160" spans="1:5" x14ac:dyDescent="0.3">
      <c r="A4160"/>
      <c r="B4160"/>
      <c r="C4160" s="8"/>
      <c r="D4160" s="8"/>
      <c r="E4160"/>
    </row>
    <row r="4161" spans="1:5" x14ac:dyDescent="0.3">
      <c r="A4161"/>
      <c r="B4161"/>
      <c r="C4161" s="8"/>
      <c r="D4161" s="8"/>
      <c r="E4161"/>
    </row>
    <row r="4162" spans="1:5" x14ac:dyDescent="0.3">
      <c r="A4162"/>
      <c r="B4162"/>
      <c r="C4162" s="8"/>
      <c r="D4162" s="8"/>
      <c r="E4162"/>
    </row>
    <row r="4163" spans="1:5" x14ac:dyDescent="0.3">
      <c r="A4163"/>
      <c r="B4163"/>
      <c r="C4163" s="8"/>
      <c r="D4163" s="8"/>
      <c r="E4163"/>
    </row>
    <row r="4164" spans="1:5" x14ac:dyDescent="0.3">
      <c r="A4164"/>
      <c r="B4164"/>
      <c r="C4164" s="8"/>
      <c r="D4164" s="8"/>
      <c r="E4164"/>
    </row>
    <row r="4165" spans="1:5" x14ac:dyDescent="0.3">
      <c r="A4165"/>
      <c r="B4165"/>
      <c r="C4165" s="8"/>
      <c r="D4165" s="8"/>
      <c r="E4165"/>
    </row>
    <row r="4166" spans="1:5" x14ac:dyDescent="0.3">
      <c r="A4166"/>
      <c r="B4166"/>
      <c r="C4166" s="8"/>
      <c r="D4166" s="8"/>
      <c r="E4166"/>
    </row>
    <row r="4167" spans="1:5" x14ac:dyDescent="0.3">
      <c r="A4167"/>
      <c r="B4167"/>
      <c r="C4167" s="8"/>
      <c r="D4167" s="8"/>
      <c r="E4167"/>
    </row>
    <row r="4168" spans="1:5" x14ac:dyDescent="0.3">
      <c r="A4168"/>
      <c r="B4168"/>
      <c r="C4168" s="8"/>
      <c r="D4168" s="8"/>
      <c r="E4168"/>
    </row>
    <row r="4169" spans="1:5" x14ac:dyDescent="0.3">
      <c r="A4169"/>
      <c r="B4169"/>
      <c r="C4169" s="8"/>
      <c r="D4169" s="8"/>
      <c r="E4169"/>
    </row>
    <row r="4170" spans="1:5" x14ac:dyDescent="0.3">
      <c r="A4170"/>
      <c r="B4170"/>
      <c r="C4170" s="8"/>
      <c r="D4170" s="8"/>
      <c r="E4170"/>
    </row>
    <row r="4171" spans="1:5" x14ac:dyDescent="0.3">
      <c r="A4171"/>
      <c r="B4171"/>
      <c r="C4171" s="8"/>
      <c r="D4171" s="8"/>
      <c r="E4171"/>
    </row>
    <row r="4172" spans="1:5" x14ac:dyDescent="0.3">
      <c r="A4172"/>
      <c r="B4172"/>
      <c r="C4172" s="8"/>
      <c r="D4172" s="8"/>
      <c r="E4172"/>
    </row>
    <row r="4173" spans="1:5" x14ac:dyDescent="0.3">
      <c r="A4173"/>
      <c r="B4173"/>
      <c r="C4173" s="8"/>
      <c r="D4173" s="8"/>
      <c r="E4173"/>
    </row>
    <row r="4174" spans="1:5" x14ac:dyDescent="0.3">
      <c r="A4174"/>
      <c r="B4174"/>
      <c r="C4174" s="8"/>
      <c r="D4174" s="8"/>
      <c r="E4174"/>
    </row>
    <row r="4175" spans="1:5" x14ac:dyDescent="0.3">
      <c r="A4175"/>
      <c r="B4175"/>
      <c r="C4175" s="8"/>
      <c r="D4175" s="8"/>
      <c r="E4175"/>
    </row>
    <row r="4176" spans="1:5" x14ac:dyDescent="0.3">
      <c r="A4176"/>
      <c r="B4176"/>
      <c r="C4176" s="8"/>
      <c r="D4176" s="8"/>
      <c r="E4176"/>
    </row>
    <row r="4177" spans="1:5" x14ac:dyDescent="0.3">
      <c r="A4177"/>
      <c r="B4177"/>
      <c r="C4177" s="8"/>
      <c r="D4177" s="8"/>
      <c r="E4177"/>
    </row>
    <row r="4178" spans="1:5" x14ac:dyDescent="0.3">
      <c r="A4178"/>
      <c r="B4178"/>
      <c r="C4178" s="8"/>
      <c r="D4178" s="8"/>
      <c r="E4178"/>
    </row>
    <row r="4179" spans="1:5" x14ac:dyDescent="0.3">
      <c r="A4179"/>
      <c r="B4179"/>
      <c r="C4179" s="8"/>
      <c r="D4179" s="8"/>
      <c r="E4179"/>
    </row>
    <row r="4180" spans="1:5" x14ac:dyDescent="0.3">
      <c r="A4180"/>
      <c r="B4180"/>
      <c r="C4180" s="8"/>
      <c r="D4180" s="8"/>
      <c r="E4180"/>
    </row>
    <row r="4181" spans="1:5" x14ac:dyDescent="0.3">
      <c r="A4181"/>
      <c r="B4181"/>
      <c r="C4181" s="8"/>
      <c r="D4181" s="8"/>
      <c r="E4181"/>
    </row>
    <row r="4182" spans="1:5" x14ac:dyDescent="0.3">
      <c r="A4182"/>
      <c r="B4182"/>
      <c r="C4182" s="8"/>
      <c r="D4182" s="8"/>
      <c r="E4182"/>
    </row>
    <row r="4183" spans="1:5" x14ac:dyDescent="0.3">
      <c r="A4183"/>
      <c r="B4183"/>
      <c r="C4183" s="8"/>
      <c r="D4183" s="8"/>
      <c r="E4183"/>
    </row>
    <row r="4184" spans="1:5" x14ac:dyDescent="0.3">
      <c r="A4184"/>
      <c r="B4184"/>
      <c r="C4184" s="8"/>
      <c r="D4184" s="8"/>
      <c r="E4184"/>
    </row>
    <row r="4185" spans="1:5" x14ac:dyDescent="0.3">
      <c r="A4185"/>
      <c r="B4185"/>
      <c r="C4185" s="8"/>
      <c r="D4185" s="8"/>
      <c r="E4185"/>
    </row>
    <row r="4186" spans="1:5" x14ac:dyDescent="0.3">
      <c r="A4186"/>
      <c r="B4186"/>
      <c r="C4186" s="8"/>
      <c r="D4186" s="8"/>
      <c r="E4186"/>
    </row>
    <row r="4187" spans="1:5" x14ac:dyDescent="0.3">
      <c r="A4187"/>
      <c r="B4187"/>
      <c r="C4187" s="8"/>
      <c r="D4187" s="8"/>
      <c r="E4187"/>
    </row>
    <row r="4188" spans="1:5" x14ac:dyDescent="0.3">
      <c r="A4188"/>
      <c r="B4188"/>
      <c r="C4188" s="8"/>
      <c r="D4188" s="8"/>
      <c r="E4188"/>
    </row>
    <row r="4189" spans="1:5" x14ac:dyDescent="0.3">
      <c r="A4189"/>
      <c r="B4189"/>
      <c r="C4189" s="8"/>
      <c r="D4189" s="8"/>
      <c r="E4189"/>
    </row>
    <row r="4190" spans="1:5" x14ac:dyDescent="0.3">
      <c r="A4190"/>
      <c r="B4190"/>
      <c r="C4190" s="8"/>
      <c r="D4190" s="8"/>
      <c r="E4190"/>
    </row>
    <row r="4191" spans="1:5" x14ac:dyDescent="0.3">
      <c r="A4191"/>
      <c r="B4191"/>
      <c r="C4191" s="8"/>
      <c r="D4191" s="8"/>
      <c r="E4191"/>
    </row>
    <row r="4192" spans="1:5" x14ac:dyDescent="0.3">
      <c r="A4192"/>
      <c r="B4192"/>
      <c r="C4192" s="8"/>
      <c r="D4192" s="8"/>
      <c r="E4192"/>
    </row>
    <row r="4193" spans="1:5" x14ac:dyDescent="0.3">
      <c r="A4193"/>
      <c r="B4193"/>
      <c r="C4193" s="8"/>
      <c r="D4193" s="8"/>
      <c r="E4193"/>
    </row>
    <row r="4194" spans="1:5" x14ac:dyDescent="0.3">
      <c r="A4194"/>
      <c r="B4194"/>
      <c r="C4194" s="8"/>
      <c r="D4194" s="8"/>
      <c r="E4194"/>
    </row>
    <row r="4195" spans="1:5" x14ac:dyDescent="0.3">
      <c r="A4195"/>
      <c r="B4195"/>
      <c r="C4195" s="8"/>
      <c r="D4195" s="8"/>
      <c r="E4195"/>
    </row>
    <row r="4196" spans="1:5" x14ac:dyDescent="0.3">
      <c r="A4196"/>
      <c r="B4196"/>
      <c r="C4196" s="8"/>
      <c r="D4196" s="8"/>
      <c r="E4196"/>
    </row>
    <row r="4197" spans="1:5" x14ac:dyDescent="0.3">
      <c r="A4197"/>
      <c r="B4197"/>
      <c r="C4197" s="8"/>
      <c r="D4197" s="8"/>
      <c r="E4197"/>
    </row>
    <row r="4198" spans="1:5" x14ac:dyDescent="0.3">
      <c r="A4198"/>
      <c r="B4198"/>
      <c r="C4198" s="8"/>
      <c r="D4198" s="8"/>
      <c r="E4198"/>
    </row>
    <row r="4199" spans="1:5" x14ac:dyDescent="0.3">
      <c r="A4199"/>
      <c r="B4199"/>
      <c r="C4199" s="8"/>
      <c r="D4199" s="8"/>
      <c r="E4199"/>
    </row>
    <row r="4200" spans="1:5" x14ac:dyDescent="0.3">
      <c r="A4200"/>
      <c r="B4200"/>
      <c r="C4200" s="8"/>
      <c r="D4200" s="8"/>
      <c r="E4200"/>
    </row>
    <row r="4201" spans="1:5" x14ac:dyDescent="0.3">
      <c r="A4201"/>
      <c r="B4201"/>
      <c r="C4201" s="8"/>
      <c r="D4201" s="8"/>
      <c r="E4201"/>
    </row>
    <row r="4202" spans="1:5" x14ac:dyDescent="0.3">
      <c r="A4202"/>
      <c r="B4202"/>
      <c r="C4202" s="8"/>
      <c r="D4202" s="8"/>
      <c r="E4202"/>
    </row>
    <row r="4203" spans="1:5" x14ac:dyDescent="0.3">
      <c r="A4203"/>
      <c r="B4203"/>
      <c r="C4203" s="8"/>
      <c r="D4203" s="8"/>
      <c r="E4203"/>
    </row>
    <row r="4204" spans="1:5" x14ac:dyDescent="0.3">
      <c r="A4204"/>
      <c r="B4204"/>
      <c r="C4204" s="8"/>
      <c r="D4204" s="8"/>
      <c r="E4204"/>
    </row>
    <row r="4205" spans="1:5" x14ac:dyDescent="0.3">
      <c r="A4205"/>
      <c r="B4205"/>
      <c r="C4205" s="8"/>
      <c r="D4205" s="8"/>
      <c r="E4205"/>
    </row>
    <row r="4206" spans="1:5" x14ac:dyDescent="0.3">
      <c r="A4206"/>
      <c r="B4206"/>
      <c r="C4206" s="8"/>
      <c r="D4206" s="8"/>
      <c r="E4206"/>
    </row>
    <row r="4207" spans="1:5" x14ac:dyDescent="0.3">
      <c r="A4207"/>
      <c r="B4207"/>
      <c r="C4207" s="8"/>
      <c r="D4207" s="8"/>
      <c r="E4207"/>
    </row>
    <row r="4208" spans="1:5" x14ac:dyDescent="0.3">
      <c r="A4208"/>
      <c r="B4208"/>
      <c r="C4208" s="8"/>
      <c r="D4208" s="8"/>
      <c r="E4208"/>
    </row>
    <row r="4209" spans="1:5" x14ac:dyDescent="0.3">
      <c r="A4209"/>
      <c r="B4209"/>
      <c r="C4209" s="8"/>
      <c r="D4209" s="8"/>
      <c r="E4209"/>
    </row>
    <row r="4210" spans="1:5" x14ac:dyDescent="0.3">
      <c r="A4210"/>
      <c r="B4210"/>
      <c r="C4210" s="8"/>
      <c r="D4210" s="8"/>
      <c r="E4210"/>
    </row>
    <row r="4211" spans="1:5" x14ac:dyDescent="0.3">
      <c r="A4211"/>
      <c r="B4211"/>
      <c r="C4211" s="8"/>
      <c r="D4211" s="8"/>
      <c r="E4211"/>
    </row>
    <row r="4212" spans="1:5" x14ac:dyDescent="0.3">
      <c r="A4212"/>
      <c r="B4212"/>
      <c r="C4212" s="8"/>
      <c r="D4212" s="8"/>
      <c r="E4212"/>
    </row>
    <row r="4213" spans="1:5" x14ac:dyDescent="0.3">
      <c r="A4213"/>
      <c r="B4213"/>
      <c r="C4213" s="8"/>
      <c r="D4213" s="8"/>
      <c r="E4213"/>
    </row>
    <row r="4214" spans="1:5" x14ac:dyDescent="0.3">
      <c r="A4214"/>
      <c r="B4214"/>
      <c r="C4214" s="8"/>
      <c r="D4214" s="8"/>
      <c r="E4214"/>
    </row>
    <row r="4215" spans="1:5" x14ac:dyDescent="0.3">
      <c r="A4215"/>
      <c r="B4215"/>
      <c r="C4215" s="8"/>
      <c r="D4215" s="8"/>
      <c r="E4215"/>
    </row>
    <row r="4216" spans="1:5" x14ac:dyDescent="0.3">
      <c r="A4216"/>
      <c r="B4216"/>
      <c r="C4216" s="8"/>
      <c r="D4216" s="8"/>
      <c r="E4216"/>
    </row>
    <row r="4217" spans="1:5" x14ac:dyDescent="0.3">
      <c r="A4217"/>
      <c r="B4217"/>
      <c r="C4217" s="8"/>
      <c r="D4217" s="8"/>
      <c r="E4217"/>
    </row>
    <row r="4218" spans="1:5" x14ac:dyDescent="0.3">
      <c r="A4218"/>
      <c r="B4218"/>
      <c r="C4218" s="8"/>
      <c r="D4218" s="8"/>
      <c r="E4218"/>
    </row>
    <row r="4219" spans="1:5" x14ac:dyDescent="0.3">
      <c r="A4219"/>
      <c r="B4219"/>
      <c r="C4219" s="8"/>
      <c r="D4219" s="8"/>
      <c r="E4219"/>
    </row>
    <row r="4220" spans="1:5" x14ac:dyDescent="0.3">
      <c r="A4220"/>
      <c r="B4220"/>
      <c r="C4220" s="8"/>
      <c r="D4220" s="8"/>
      <c r="E4220"/>
    </row>
    <row r="4221" spans="1:5" x14ac:dyDescent="0.3">
      <c r="A4221"/>
      <c r="B4221"/>
      <c r="C4221" s="8"/>
      <c r="D4221" s="8"/>
      <c r="E4221"/>
    </row>
    <row r="4222" spans="1:5" x14ac:dyDescent="0.3">
      <c r="A4222"/>
      <c r="B4222"/>
      <c r="C4222" s="8"/>
      <c r="D4222" s="8"/>
      <c r="E4222"/>
    </row>
    <row r="4223" spans="1:5" x14ac:dyDescent="0.3">
      <c r="A4223"/>
      <c r="B4223"/>
      <c r="C4223" s="8"/>
      <c r="D4223" s="8"/>
      <c r="E4223"/>
    </row>
    <row r="4224" spans="1:5" x14ac:dyDescent="0.3">
      <c r="A4224"/>
      <c r="B4224"/>
      <c r="C4224" s="8"/>
      <c r="D4224" s="8"/>
      <c r="E4224"/>
    </row>
    <row r="4225" spans="1:5" x14ac:dyDescent="0.3">
      <c r="A4225"/>
      <c r="B4225"/>
      <c r="C4225" s="8"/>
      <c r="D4225" s="8"/>
      <c r="E4225"/>
    </row>
    <row r="4226" spans="1:5" x14ac:dyDescent="0.3">
      <c r="A4226"/>
      <c r="B4226"/>
      <c r="C4226" s="8"/>
      <c r="D4226" s="8"/>
      <c r="E4226"/>
    </row>
    <row r="4227" spans="1:5" x14ac:dyDescent="0.3">
      <c r="A4227"/>
      <c r="B4227"/>
      <c r="C4227" s="8"/>
      <c r="D4227" s="8"/>
      <c r="E4227"/>
    </row>
    <row r="4228" spans="1:5" x14ac:dyDescent="0.3">
      <c r="A4228"/>
      <c r="B4228"/>
      <c r="C4228" s="8"/>
      <c r="D4228" s="8"/>
      <c r="E4228"/>
    </row>
    <row r="4229" spans="1:5" x14ac:dyDescent="0.3">
      <c r="A4229"/>
      <c r="B4229"/>
      <c r="C4229" s="8"/>
      <c r="D4229" s="8"/>
      <c r="E4229"/>
    </row>
    <row r="4230" spans="1:5" x14ac:dyDescent="0.3">
      <c r="A4230"/>
      <c r="B4230"/>
      <c r="C4230" s="8"/>
      <c r="D4230" s="8"/>
      <c r="E4230"/>
    </row>
    <row r="4231" spans="1:5" x14ac:dyDescent="0.3">
      <c r="A4231"/>
      <c r="B4231"/>
      <c r="C4231" s="8"/>
      <c r="D4231" s="8"/>
      <c r="E4231"/>
    </row>
    <row r="4232" spans="1:5" x14ac:dyDescent="0.3">
      <c r="A4232"/>
      <c r="B4232"/>
      <c r="C4232" s="8"/>
      <c r="D4232" s="8"/>
      <c r="E4232"/>
    </row>
    <row r="4233" spans="1:5" x14ac:dyDescent="0.3">
      <c r="A4233"/>
      <c r="B4233"/>
      <c r="C4233" s="8"/>
      <c r="D4233" s="8"/>
      <c r="E4233"/>
    </row>
    <row r="4234" spans="1:5" x14ac:dyDescent="0.3">
      <c r="A4234"/>
      <c r="B4234"/>
      <c r="C4234" s="8"/>
      <c r="D4234" s="8"/>
      <c r="E4234"/>
    </row>
    <row r="4235" spans="1:5" x14ac:dyDescent="0.3">
      <c r="A4235"/>
      <c r="B4235"/>
      <c r="C4235" s="8"/>
      <c r="D4235" s="8"/>
      <c r="E4235"/>
    </row>
    <row r="4236" spans="1:5" x14ac:dyDescent="0.3">
      <c r="A4236"/>
      <c r="B4236"/>
      <c r="C4236" s="8"/>
      <c r="D4236" s="8"/>
      <c r="E4236"/>
    </row>
    <row r="4237" spans="1:5" x14ac:dyDescent="0.3">
      <c r="A4237"/>
      <c r="B4237"/>
      <c r="C4237" s="8"/>
      <c r="D4237" s="8"/>
      <c r="E4237"/>
    </row>
    <row r="4238" spans="1:5" x14ac:dyDescent="0.3">
      <c r="A4238"/>
      <c r="B4238"/>
      <c r="C4238" s="8"/>
      <c r="D4238" s="8"/>
      <c r="E4238"/>
    </row>
    <row r="4239" spans="1:5" x14ac:dyDescent="0.3">
      <c r="A4239"/>
      <c r="B4239"/>
      <c r="C4239" s="8"/>
      <c r="D4239" s="8"/>
      <c r="E4239"/>
    </row>
    <row r="4240" spans="1:5" x14ac:dyDescent="0.3">
      <c r="A4240"/>
      <c r="B4240"/>
      <c r="C4240" s="8"/>
      <c r="D4240" s="8"/>
      <c r="E4240"/>
    </row>
    <row r="4241" spans="1:5" x14ac:dyDescent="0.3">
      <c r="A4241"/>
      <c r="B4241"/>
      <c r="C4241" s="8"/>
      <c r="D4241" s="8"/>
      <c r="E4241"/>
    </row>
    <row r="4242" spans="1:5" x14ac:dyDescent="0.3">
      <c r="A4242"/>
      <c r="B4242"/>
      <c r="C4242" s="8"/>
      <c r="D4242" s="8"/>
      <c r="E4242"/>
    </row>
    <row r="4243" spans="1:5" x14ac:dyDescent="0.3">
      <c r="A4243"/>
      <c r="B4243"/>
      <c r="C4243" s="8"/>
      <c r="D4243" s="8"/>
      <c r="E4243"/>
    </row>
    <row r="4244" spans="1:5" x14ac:dyDescent="0.3">
      <c r="A4244"/>
      <c r="B4244"/>
      <c r="C4244" s="8"/>
      <c r="D4244" s="8"/>
      <c r="E4244"/>
    </row>
    <row r="4245" spans="1:5" x14ac:dyDescent="0.3">
      <c r="A4245"/>
      <c r="B4245"/>
      <c r="C4245" s="8"/>
      <c r="D4245" s="8"/>
      <c r="E4245"/>
    </row>
    <row r="4246" spans="1:5" x14ac:dyDescent="0.3">
      <c r="A4246"/>
      <c r="B4246"/>
      <c r="C4246" s="8"/>
      <c r="D4246" s="8"/>
      <c r="E4246"/>
    </row>
    <row r="4247" spans="1:5" x14ac:dyDescent="0.3">
      <c r="A4247"/>
      <c r="B4247"/>
      <c r="C4247" s="8"/>
      <c r="D4247" s="8"/>
      <c r="E4247"/>
    </row>
    <row r="4248" spans="1:5" x14ac:dyDescent="0.3">
      <c r="A4248"/>
      <c r="B4248"/>
      <c r="C4248" s="8"/>
      <c r="D4248" s="8"/>
      <c r="E4248"/>
    </row>
    <row r="4249" spans="1:5" x14ac:dyDescent="0.3">
      <c r="A4249"/>
      <c r="B4249"/>
      <c r="C4249" s="8"/>
      <c r="D4249" s="8"/>
      <c r="E4249"/>
    </row>
    <row r="4250" spans="1:5" x14ac:dyDescent="0.3">
      <c r="A4250"/>
      <c r="B4250"/>
      <c r="C4250" s="8"/>
      <c r="D4250" s="8"/>
      <c r="E4250"/>
    </row>
    <row r="4251" spans="1:5" x14ac:dyDescent="0.3">
      <c r="A4251"/>
      <c r="B4251"/>
      <c r="C4251" s="8"/>
      <c r="D4251" s="8"/>
      <c r="E4251"/>
    </row>
    <row r="4252" spans="1:5" x14ac:dyDescent="0.3">
      <c r="A4252"/>
      <c r="B4252"/>
      <c r="C4252" s="8"/>
      <c r="D4252" s="8"/>
      <c r="E4252"/>
    </row>
    <row r="4253" spans="1:5" x14ac:dyDescent="0.3">
      <c r="A4253"/>
      <c r="B4253"/>
      <c r="C4253" s="8"/>
      <c r="D4253" s="8"/>
      <c r="E4253"/>
    </row>
    <row r="4254" spans="1:5" x14ac:dyDescent="0.3">
      <c r="A4254"/>
      <c r="B4254"/>
      <c r="C4254" s="8"/>
      <c r="D4254" s="8"/>
      <c r="E4254"/>
    </row>
    <row r="4255" spans="1:5" x14ac:dyDescent="0.3">
      <c r="A4255"/>
      <c r="B4255"/>
      <c r="C4255" s="8"/>
      <c r="D4255" s="8"/>
      <c r="E4255"/>
    </row>
    <row r="4256" spans="1:5" x14ac:dyDescent="0.3">
      <c r="A4256"/>
      <c r="B4256"/>
      <c r="C4256" s="8"/>
      <c r="D4256" s="8"/>
      <c r="E4256"/>
    </row>
    <row r="4257" spans="1:5" x14ac:dyDescent="0.3">
      <c r="A4257"/>
      <c r="B4257"/>
      <c r="C4257" s="8"/>
      <c r="D4257" s="8"/>
      <c r="E4257"/>
    </row>
    <row r="4258" spans="1:5" x14ac:dyDescent="0.3">
      <c r="A4258"/>
      <c r="B4258"/>
      <c r="C4258" s="8"/>
      <c r="D4258" s="8"/>
      <c r="E4258"/>
    </row>
    <row r="4259" spans="1:5" x14ac:dyDescent="0.3">
      <c r="A4259"/>
      <c r="B4259"/>
      <c r="C4259" s="8"/>
      <c r="D4259" s="8"/>
      <c r="E4259"/>
    </row>
    <row r="4260" spans="1:5" x14ac:dyDescent="0.3">
      <c r="A4260"/>
      <c r="B4260"/>
      <c r="C4260" s="8"/>
      <c r="D4260" s="8"/>
      <c r="E4260"/>
    </row>
    <row r="4261" spans="1:5" x14ac:dyDescent="0.3">
      <c r="A4261"/>
      <c r="B4261"/>
      <c r="C4261" s="8"/>
      <c r="D4261" s="8"/>
      <c r="E4261"/>
    </row>
    <row r="4262" spans="1:5" x14ac:dyDescent="0.3">
      <c r="A4262"/>
      <c r="B4262"/>
      <c r="C4262" s="8"/>
      <c r="D4262" s="8"/>
      <c r="E4262"/>
    </row>
    <row r="4263" spans="1:5" x14ac:dyDescent="0.3">
      <c r="A4263"/>
      <c r="B4263"/>
      <c r="C4263" s="8"/>
      <c r="D4263" s="8"/>
      <c r="E4263"/>
    </row>
    <row r="4264" spans="1:5" x14ac:dyDescent="0.3">
      <c r="A4264"/>
      <c r="B4264"/>
      <c r="C4264" s="8"/>
      <c r="D4264" s="8"/>
      <c r="E4264"/>
    </row>
    <row r="4265" spans="1:5" x14ac:dyDescent="0.3">
      <c r="A4265"/>
      <c r="B4265"/>
      <c r="C4265" s="8"/>
      <c r="D4265" s="8"/>
      <c r="E4265"/>
    </row>
    <row r="4266" spans="1:5" x14ac:dyDescent="0.3">
      <c r="A4266"/>
      <c r="B4266"/>
      <c r="C4266" s="8"/>
      <c r="D4266" s="8"/>
      <c r="E4266"/>
    </row>
    <row r="4267" spans="1:5" x14ac:dyDescent="0.3">
      <c r="A4267"/>
      <c r="B4267"/>
      <c r="C4267" s="8"/>
      <c r="D4267" s="8"/>
      <c r="E4267"/>
    </row>
    <row r="4268" spans="1:5" x14ac:dyDescent="0.3">
      <c r="A4268"/>
      <c r="B4268"/>
      <c r="C4268" s="8"/>
      <c r="D4268" s="8"/>
      <c r="E4268"/>
    </row>
    <row r="4269" spans="1:5" x14ac:dyDescent="0.3">
      <c r="A4269"/>
      <c r="B4269"/>
      <c r="C4269" s="8"/>
      <c r="D4269" s="8"/>
      <c r="E4269"/>
    </row>
    <row r="4270" spans="1:5" x14ac:dyDescent="0.3">
      <c r="A4270"/>
      <c r="B4270"/>
      <c r="C4270" s="8"/>
      <c r="D4270" s="8"/>
      <c r="E4270"/>
    </row>
    <row r="4271" spans="1:5" x14ac:dyDescent="0.3">
      <c r="A4271"/>
      <c r="B4271"/>
      <c r="C4271" s="8"/>
      <c r="D4271" s="8"/>
      <c r="E4271"/>
    </row>
    <row r="4272" spans="1:5" x14ac:dyDescent="0.3">
      <c r="A4272"/>
      <c r="B4272"/>
      <c r="C4272" s="8"/>
      <c r="D4272" s="8"/>
      <c r="E4272"/>
    </row>
    <row r="4273" spans="1:5" x14ac:dyDescent="0.3">
      <c r="A4273"/>
      <c r="B4273"/>
      <c r="C4273" s="8"/>
      <c r="D4273" s="8"/>
      <c r="E4273"/>
    </row>
    <row r="4274" spans="1:5" x14ac:dyDescent="0.3">
      <c r="A4274"/>
      <c r="B4274"/>
      <c r="C4274" s="8"/>
      <c r="D4274" s="8"/>
      <c r="E4274"/>
    </row>
    <row r="4275" spans="1:5" x14ac:dyDescent="0.3">
      <c r="A4275"/>
      <c r="B4275"/>
      <c r="C4275" s="8"/>
      <c r="D4275" s="8"/>
      <c r="E4275"/>
    </row>
    <row r="4276" spans="1:5" x14ac:dyDescent="0.3">
      <c r="A4276"/>
      <c r="B4276"/>
      <c r="C4276" s="8"/>
      <c r="D4276" s="8"/>
      <c r="E4276"/>
    </row>
    <row r="4277" spans="1:5" x14ac:dyDescent="0.3">
      <c r="A4277"/>
      <c r="B4277"/>
      <c r="C4277" s="8"/>
      <c r="D4277" s="8"/>
      <c r="E4277"/>
    </row>
    <row r="4278" spans="1:5" x14ac:dyDescent="0.3">
      <c r="A4278"/>
      <c r="B4278"/>
      <c r="C4278" s="8"/>
      <c r="D4278" s="8"/>
      <c r="E4278"/>
    </row>
    <row r="4279" spans="1:5" x14ac:dyDescent="0.3">
      <c r="A4279"/>
      <c r="B4279"/>
      <c r="C4279" s="8"/>
      <c r="D4279" s="8"/>
      <c r="E4279"/>
    </row>
    <row r="4280" spans="1:5" x14ac:dyDescent="0.3">
      <c r="A4280"/>
      <c r="B4280"/>
      <c r="C4280" s="8"/>
      <c r="D4280" s="8"/>
      <c r="E4280"/>
    </row>
    <row r="4281" spans="1:5" x14ac:dyDescent="0.3">
      <c r="A4281"/>
      <c r="B4281"/>
      <c r="C4281" s="8"/>
      <c r="D4281" s="8"/>
      <c r="E4281"/>
    </row>
    <row r="4282" spans="1:5" x14ac:dyDescent="0.3">
      <c r="A4282"/>
      <c r="B4282"/>
      <c r="C4282" s="8"/>
      <c r="D4282" s="8"/>
      <c r="E4282"/>
    </row>
    <row r="4283" spans="1:5" x14ac:dyDescent="0.3">
      <c r="A4283"/>
      <c r="B4283"/>
      <c r="C4283" s="8"/>
      <c r="D4283" s="8"/>
      <c r="E4283"/>
    </row>
    <row r="4284" spans="1:5" x14ac:dyDescent="0.3">
      <c r="A4284"/>
      <c r="B4284"/>
      <c r="C4284" s="8"/>
      <c r="D4284" s="8"/>
      <c r="E4284"/>
    </row>
    <row r="4285" spans="1:5" x14ac:dyDescent="0.3">
      <c r="A4285"/>
      <c r="B4285"/>
      <c r="C4285" s="8"/>
      <c r="D4285" s="8"/>
      <c r="E4285"/>
    </row>
    <row r="4286" spans="1:5" x14ac:dyDescent="0.3">
      <c r="A4286"/>
      <c r="B4286"/>
      <c r="C4286" s="8"/>
      <c r="D4286" s="8"/>
      <c r="E4286"/>
    </row>
    <row r="4287" spans="1:5" x14ac:dyDescent="0.3">
      <c r="A4287"/>
      <c r="B4287"/>
      <c r="C4287" s="8"/>
      <c r="D4287" s="8"/>
      <c r="E4287"/>
    </row>
    <row r="4288" spans="1:5" x14ac:dyDescent="0.3">
      <c r="A4288"/>
      <c r="B4288"/>
      <c r="C4288" s="8"/>
      <c r="D4288" s="8"/>
      <c r="E4288"/>
    </row>
    <row r="4289" spans="1:5" x14ac:dyDescent="0.3">
      <c r="A4289"/>
      <c r="B4289"/>
      <c r="C4289" s="8"/>
      <c r="D4289" s="8"/>
      <c r="E4289"/>
    </row>
    <row r="4290" spans="1:5" x14ac:dyDescent="0.3">
      <c r="A4290"/>
      <c r="B4290"/>
      <c r="C4290" s="8"/>
      <c r="D4290" s="8"/>
      <c r="E4290"/>
    </row>
    <row r="4291" spans="1:5" x14ac:dyDescent="0.3">
      <c r="A4291"/>
      <c r="B4291"/>
      <c r="C4291" s="8"/>
      <c r="D4291" s="8"/>
      <c r="E4291"/>
    </row>
    <row r="4292" spans="1:5" x14ac:dyDescent="0.3">
      <c r="A4292"/>
      <c r="B4292"/>
      <c r="C4292" s="8"/>
      <c r="D4292" s="8"/>
      <c r="E4292"/>
    </row>
    <row r="4293" spans="1:5" x14ac:dyDescent="0.3">
      <c r="A4293"/>
      <c r="B4293"/>
      <c r="C4293" s="8"/>
      <c r="D4293" s="8"/>
      <c r="E4293"/>
    </row>
    <row r="4294" spans="1:5" x14ac:dyDescent="0.3">
      <c r="A4294"/>
      <c r="B4294"/>
      <c r="C4294" s="8"/>
      <c r="D4294" s="8"/>
      <c r="E4294"/>
    </row>
    <row r="4295" spans="1:5" x14ac:dyDescent="0.3">
      <c r="A4295"/>
      <c r="B4295"/>
      <c r="C4295" s="8"/>
      <c r="D4295" s="8"/>
      <c r="E4295"/>
    </row>
    <row r="4296" spans="1:5" x14ac:dyDescent="0.3">
      <c r="A4296"/>
      <c r="B4296"/>
      <c r="C4296" s="8"/>
      <c r="D4296" s="8"/>
      <c r="E4296"/>
    </row>
    <row r="4297" spans="1:5" x14ac:dyDescent="0.3">
      <c r="A4297"/>
      <c r="B4297"/>
      <c r="C4297" s="8"/>
      <c r="D4297" s="8"/>
      <c r="E4297"/>
    </row>
    <row r="4298" spans="1:5" x14ac:dyDescent="0.3">
      <c r="A4298"/>
      <c r="B4298"/>
      <c r="C4298" s="8"/>
      <c r="D4298" s="8"/>
      <c r="E4298"/>
    </row>
    <row r="4299" spans="1:5" x14ac:dyDescent="0.3">
      <c r="A4299"/>
      <c r="B4299"/>
      <c r="C4299" s="8"/>
      <c r="D4299" s="8"/>
      <c r="E4299"/>
    </row>
    <row r="4300" spans="1:5" x14ac:dyDescent="0.3">
      <c r="A4300"/>
      <c r="B4300"/>
      <c r="C4300" s="8"/>
      <c r="D4300" s="8"/>
      <c r="E4300"/>
    </row>
    <row r="4301" spans="1:5" x14ac:dyDescent="0.3">
      <c r="A4301"/>
      <c r="B4301"/>
      <c r="C4301" s="8"/>
      <c r="D4301" s="8"/>
      <c r="E4301"/>
    </row>
    <row r="4302" spans="1:5" x14ac:dyDescent="0.3">
      <c r="A4302"/>
      <c r="B4302"/>
      <c r="C4302" s="8"/>
      <c r="D4302" s="8"/>
      <c r="E4302"/>
    </row>
    <row r="4303" spans="1:5" x14ac:dyDescent="0.3">
      <c r="A4303"/>
      <c r="B4303"/>
      <c r="C4303" s="8"/>
      <c r="D4303" s="8"/>
      <c r="E4303"/>
    </row>
    <row r="4304" spans="1:5" x14ac:dyDescent="0.3">
      <c r="A4304"/>
      <c r="B4304"/>
      <c r="C4304" s="8"/>
      <c r="D4304" s="8"/>
      <c r="E4304"/>
    </row>
    <row r="4305" spans="1:5" x14ac:dyDescent="0.3">
      <c r="A4305"/>
      <c r="B4305"/>
      <c r="C4305" s="8"/>
      <c r="D4305" s="8"/>
      <c r="E4305"/>
    </row>
    <row r="4306" spans="1:5" x14ac:dyDescent="0.3">
      <c r="A4306"/>
      <c r="B4306"/>
      <c r="C4306" s="8"/>
      <c r="D4306" s="8"/>
      <c r="E4306"/>
    </row>
    <row r="4307" spans="1:5" x14ac:dyDescent="0.3">
      <c r="A4307"/>
      <c r="B4307"/>
      <c r="C4307" s="8"/>
      <c r="D4307" s="8"/>
      <c r="E4307"/>
    </row>
    <row r="4308" spans="1:5" x14ac:dyDescent="0.3">
      <c r="A4308"/>
      <c r="B4308"/>
      <c r="C4308" s="8"/>
      <c r="D4308" s="8"/>
      <c r="E4308"/>
    </row>
    <row r="4309" spans="1:5" x14ac:dyDescent="0.3">
      <c r="A4309"/>
      <c r="B4309"/>
      <c r="C4309" s="8"/>
      <c r="D4309" s="8"/>
      <c r="E4309"/>
    </row>
    <row r="4310" spans="1:5" x14ac:dyDescent="0.3">
      <c r="A4310"/>
      <c r="B4310"/>
      <c r="C4310" s="8"/>
      <c r="D4310" s="8"/>
      <c r="E4310"/>
    </row>
    <row r="4311" spans="1:5" x14ac:dyDescent="0.3">
      <c r="A4311"/>
      <c r="B4311"/>
      <c r="C4311" s="8"/>
      <c r="D4311" s="8"/>
      <c r="E4311"/>
    </row>
    <row r="4312" spans="1:5" x14ac:dyDescent="0.3">
      <c r="A4312"/>
      <c r="B4312"/>
      <c r="C4312" s="8"/>
      <c r="D4312" s="8"/>
      <c r="E4312"/>
    </row>
    <row r="4313" spans="1:5" x14ac:dyDescent="0.3">
      <c r="A4313"/>
      <c r="B4313"/>
      <c r="C4313" s="8"/>
      <c r="D4313" s="8"/>
      <c r="E4313"/>
    </row>
    <row r="4314" spans="1:5" x14ac:dyDescent="0.3">
      <c r="A4314"/>
      <c r="B4314"/>
      <c r="C4314" s="8"/>
      <c r="D4314" s="8"/>
      <c r="E4314"/>
    </row>
    <row r="4315" spans="1:5" x14ac:dyDescent="0.3">
      <c r="A4315"/>
      <c r="B4315"/>
      <c r="C4315" s="8"/>
      <c r="D4315" s="8"/>
      <c r="E4315"/>
    </row>
    <row r="4316" spans="1:5" x14ac:dyDescent="0.3">
      <c r="A4316"/>
      <c r="B4316"/>
      <c r="C4316" s="8"/>
      <c r="D4316" s="8"/>
      <c r="E4316"/>
    </row>
    <row r="4317" spans="1:5" x14ac:dyDescent="0.3">
      <c r="A4317"/>
      <c r="B4317"/>
      <c r="C4317" s="8"/>
      <c r="D4317" s="8"/>
      <c r="E4317"/>
    </row>
    <row r="4318" spans="1:5" x14ac:dyDescent="0.3">
      <c r="A4318"/>
      <c r="B4318"/>
      <c r="C4318" s="8"/>
      <c r="D4318" s="8"/>
      <c r="E4318"/>
    </row>
    <row r="4319" spans="1:5" x14ac:dyDescent="0.3">
      <c r="A4319"/>
      <c r="B4319"/>
      <c r="C4319" s="8"/>
      <c r="D4319" s="8"/>
      <c r="E4319"/>
    </row>
    <row r="4320" spans="1:5" x14ac:dyDescent="0.3">
      <c r="A4320"/>
      <c r="B4320"/>
      <c r="C4320" s="8"/>
      <c r="D4320" s="8"/>
      <c r="E4320"/>
    </row>
    <row r="4321" spans="1:5" x14ac:dyDescent="0.3">
      <c r="A4321"/>
      <c r="B4321"/>
      <c r="C4321" s="8"/>
      <c r="D4321" s="8"/>
      <c r="E4321"/>
    </row>
    <row r="4322" spans="1:5" x14ac:dyDescent="0.3">
      <c r="A4322"/>
      <c r="B4322"/>
      <c r="C4322" s="8"/>
      <c r="D4322" s="8"/>
      <c r="E4322"/>
    </row>
    <row r="4323" spans="1:5" x14ac:dyDescent="0.3">
      <c r="A4323"/>
      <c r="B4323"/>
      <c r="C4323" s="8"/>
      <c r="D4323" s="8"/>
      <c r="E4323"/>
    </row>
    <row r="4324" spans="1:5" x14ac:dyDescent="0.3">
      <c r="A4324"/>
      <c r="B4324"/>
      <c r="C4324" s="8"/>
      <c r="D4324" s="8"/>
      <c r="E4324"/>
    </row>
    <row r="4325" spans="1:5" x14ac:dyDescent="0.3">
      <c r="A4325"/>
      <c r="B4325"/>
      <c r="C4325" s="8"/>
      <c r="D4325" s="8"/>
      <c r="E4325"/>
    </row>
    <row r="4326" spans="1:5" x14ac:dyDescent="0.3">
      <c r="A4326"/>
      <c r="B4326"/>
      <c r="C4326" s="8"/>
      <c r="D4326" s="8"/>
      <c r="E4326"/>
    </row>
    <row r="4327" spans="1:5" x14ac:dyDescent="0.3">
      <c r="A4327"/>
      <c r="B4327"/>
      <c r="C4327" s="8"/>
      <c r="D4327" s="8"/>
      <c r="E4327"/>
    </row>
    <row r="4328" spans="1:5" x14ac:dyDescent="0.3">
      <c r="A4328"/>
      <c r="B4328"/>
      <c r="C4328" s="8"/>
      <c r="D4328" s="8"/>
      <c r="E4328"/>
    </row>
    <row r="4329" spans="1:5" x14ac:dyDescent="0.3">
      <c r="A4329"/>
      <c r="B4329"/>
      <c r="C4329" s="8"/>
      <c r="D4329" s="8"/>
      <c r="E4329"/>
    </row>
    <row r="4330" spans="1:5" x14ac:dyDescent="0.3">
      <c r="A4330"/>
      <c r="B4330"/>
      <c r="C4330" s="8"/>
      <c r="D4330" s="8"/>
      <c r="E4330"/>
    </row>
    <row r="4331" spans="1:5" x14ac:dyDescent="0.3">
      <c r="A4331"/>
      <c r="B4331"/>
      <c r="C4331" s="8"/>
      <c r="D4331" s="8"/>
      <c r="E4331"/>
    </row>
    <row r="4332" spans="1:5" x14ac:dyDescent="0.3">
      <c r="A4332"/>
      <c r="B4332"/>
      <c r="C4332" s="8"/>
      <c r="D4332" s="8"/>
      <c r="E4332"/>
    </row>
    <row r="4333" spans="1:5" x14ac:dyDescent="0.3">
      <c r="A4333"/>
      <c r="B4333"/>
      <c r="C4333" s="8"/>
      <c r="D4333" s="8"/>
      <c r="E4333"/>
    </row>
    <row r="4334" spans="1:5" x14ac:dyDescent="0.3">
      <c r="A4334"/>
      <c r="B4334"/>
      <c r="C4334" s="8"/>
      <c r="D4334" s="8"/>
      <c r="E4334"/>
    </row>
    <row r="4335" spans="1:5" x14ac:dyDescent="0.3">
      <c r="A4335"/>
      <c r="B4335"/>
      <c r="C4335" s="8"/>
      <c r="D4335" s="8"/>
      <c r="E4335"/>
    </row>
    <row r="4336" spans="1:5" x14ac:dyDescent="0.3">
      <c r="A4336"/>
      <c r="B4336"/>
      <c r="C4336" s="8"/>
      <c r="D4336" s="8"/>
      <c r="E4336"/>
    </row>
    <row r="4337" spans="1:5" x14ac:dyDescent="0.3">
      <c r="A4337"/>
      <c r="B4337"/>
      <c r="C4337" s="8"/>
      <c r="D4337" s="8"/>
      <c r="E4337"/>
    </row>
    <row r="4338" spans="1:5" x14ac:dyDescent="0.3">
      <c r="A4338"/>
      <c r="B4338"/>
      <c r="C4338" s="8"/>
      <c r="D4338" s="8"/>
      <c r="E4338"/>
    </row>
    <row r="4339" spans="1:5" x14ac:dyDescent="0.3">
      <c r="A4339"/>
      <c r="B4339"/>
      <c r="C4339" s="8"/>
      <c r="D4339" s="8"/>
      <c r="E4339"/>
    </row>
    <row r="4340" spans="1:5" x14ac:dyDescent="0.3">
      <c r="A4340"/>
      <c r="B4340"/>
      <c r="C4340" s="8"/>
      <c r="D4340" s="8"/>
      <c r="E4340"/>
    </row>
    <row r="4341" spans="1:5" x14ac:dyDescent="0.3">
      <c r="A4341"/>
      <c r="B4341"/>
      <c r="C4341" s="8"/>
      <c r="D4341" s="8"/>
      <c r="E4341"/>
    </row>
    <row r="4342" spans="1:5" x14ac:dyDescent="0.3">
      <c r="A4342"/>
      <c r="B4342"/>
      <c r="C4342" s="8"/>
      <c r="D4342" s="8"/>
      <c r="E4342"/>
    </row>
    <row r="4343" spans="1:5" x14ac:dyDescent="0.3">
      <c r="A4343"/>
      <c r="B4343"/>
      <c r="C4343" s="8"/>
      <c r="D4343" s="8"/>
      <c r="E4343"/>
    </row>
    <row r="4344" spans="1:5" x14ac:dyDescent="0.3">
      <c r="A4344"/>
      <c r="B4344"/>
      <c r="C4344" s="8"/>
      <c r="D4344" s="8"/>
      <c r="E4344"/>
    </row>
    <row r="4345" spans="1:5" x14ac:dyDescent="0.3">
      <c r="A4345"/>
      <c r="B4345"/>
      <c r="C4345" s="8"/>
      <c r="D4345" s="8"/>
      <c r="E4345"/>
    </row>
    <row r="4346" spans="1:5" x14ac:dyDescent="0.3">
      <c r="A4346"/>
      <c r="B4346"/>
      <c r="C4346" s="8"/>
      <c r="D4346" s="8"/>
      <c r="E4346"/>
    </row>
    <row r="4347" spans="1:5" x14ac:dyDescent="0.3">
      <c r="A4347"/>
      <c r="B4347"/>
      <c r="C4347" s="8"/>
      <c r="D4347" s="8"/>
      <c r="E4347"/>
    </row>
    <row r="4348" spans="1:5" x14ac:dyDescent="0.3">
      <c r="A4348"/>
      <c r="B4348"/>
      <c r="C4348" s="8"/>
      <c r="D4348" s="8"/>
      <c r="E4348"/>
    </row>
    <row r="4349" spans="1:5" x14ac:dyDescent="0.3">
      <c r="A4349"/>
      <c r="B4349"/>
      <c r="C4349" s="8"/>
      <c r="D4349" s="8"/>
      <c r="E4349"/>
    </row>
    <row r="4350" spans="1:5" x14ac:dyDescent="0.3">
      <c r="A4350"/>
      <c r="B4350"/>
      <c r="C4350" s="8"/>
      <c r="D4350" s="8"/>
      <c r="E4350"/>
    </row>
    <row r="4351" spans="1:5" x14ac:dyDescent="0.3">
      <c r="A4351"/>
      <c r="B4351"/>
      <c r="C4351" s="8"/>
      <c r="D4351" s="8"/>
      <c r="E4351"/>
    </row>
    <row r="4352" spans="1:5" x14ac:dyDescent="0.3">
      <c r="A4352"/>
      <c r="B4352"/>
      <c r="C4352" s="8"/>
      <c r="D4352" s="8"/>
      <c r="E4352"/>
    </row>
    <row r="4353" spans="1:5" x14ac:dyDescent="0.3">
      <c r="A4353"/>
      <c r="B4353"/>
      <c r="C4353" s="8"/>
      <c r="D4353" s="8"/>
      <c r="E4353"/>
    </row>
    <row r="4354" spans="1:5" x14ac:dyDescent="0.3">
      <c r="A4354"/>
      <c r="B4354"/>
      <c r="C4354" s="8"/>
      <c r="D4354" s="8"/>
      <c r="E4354"/>
    </row>
    <row r="4355" spans="1:5" x14ac:dyDescent="0.3">
      <c r="A4355"/>
      <c r="B4355"/>
      <c r="C4355" s="8"/>
      <c r="D4355" s="8"/>
      <c r="E4355"/>
    </row>
    <row r="4356" spans="1:5" x14ac:dyDescent="0.3">
      <c r="A4356"/>
      <c r="B4356"/>
      <c r="C4356" s="8"/>
      <c r="D4356" s="8"/>
      <c r="E4356"/>
    </row>
    <row r="4357" spans="1:5" x14ac:dyDescent="0.3">
      <c r="A4357"/>
      <c r="B4357"/>
      <c r="C4357" s="8"/>
      <c r="D4357" s="8"/>
      <c r="E4357"/>
    </row>
    <row r="4358" spans="1:5" x14ac:dyDescent="0.3">
      <c r="A4358"/>
      <c r="B4358"/>
      <c r="C4358" s="8"/>
      <c r="D4358" s="8"/>
      <c r="E4358"/>
    </row>
    <row r="4359" spans="1:5" x14ac:dyDescent="0.3">
      <c r="A4359"/>
      <c r="B4359"/>
      <c r="C4359" s="8"/>
      <c r="D4359" s="8"/>
      <c r="E4359"/>
    </row>
    <row r="4360" spans="1:5" x14ac:dyDescent="0.3">
      <c r="A4360"/>
      <c r="B4360"/>
      <c r="C4360" s="8"/>
      <c r="D4360" s="8"/>
      <c r="E4360"/>
    </row>
    <row r="4361" spans="1:5" x14ac:dyDescent="0.3">
      <c r="A4361"/>
      <c r="B4361"/>
      <c r="C4361" s="8"/>
      <c r="D4361" s="8"/>
      <c r="E4361"/>
    </row>
    <row r="4362" spans="1:5" x14ac:dyDescent="0.3">
      <c r="A4362"/>
      <c r="B4362"/>
      <c r="C4362" s="8"/>
      <c r="D4362" s="8"/>
      <c r="E4362"/>
    </row>
    <row r="4363" spans="1:5" x14ac:dyDescent="0.3">
      <c r="A4363"/>
      <c r="B4363"/>
      <c r="C4363" s="8"/>
      <c r="D4363" s="8"/>
      <c r="E4363"/>
    </row>
    <row r="4364" spans="1:5" x14ac:dyDescent="0.3">
      <c r="A4364"/>
      <c r="B4364"/>
      <c r="C4364" s="8"/>
      <c r="D4364" s="8"/>
      <c r="E4364"/>
    </row>
    <row r="4365" spans="1:5" x14ac:dyDescent="0.3">
      <c r="A4365"/>
      <c r="B4365"/>
      <c r="C4365" s="8"/>
      <c r="D4365" s="8"/>
      <c r="E4365"/>
    </row>
    <row r="4366" spans="1:5" x14ac:dyDescent="0.3">
      <c r="A4366"/>
      <c r="B4366"/>
      <c r="C4366" s="8"/>
      <c r="D4366" s="8"/>
      <c r="E4366"/>
    </row>
    <row r="4367" spans="1:5" x14ac:dyDescent="0.3">
      <c r="A4367"/>
      <c r="B4367"/>
      <c r="C4367" s="8"/>
      <c r="D4367" s="8"/>
      <c r="E4367"/>
    </row>
    <row r="4368" spans="1:5" x14ac:dyDescent="0.3">
      <c r="A4368"/>
      <c r="B4368"/>
      <c r="C4368" s="8"/>
      <c r="D4368" s="8"/>
      <c r="E4368"/>
    </row>
    <row r="4369" spans="1:5" x14ac:dyDescent="0.3">
      <c r="A4369"/>
      <c r="B4369"/>
      <c r="C4369" s="8"/>
      <c r="D4369" s="8"/>
      <c r="E4369"/>
    </row>
    <row r="4370" spans="1:5" x14ac:dyDescent="0.3">
      <c r="A4370"/>
      <c r="B4370"/>
      <c r="C4370" s="8"/>
      <c r="D4370" s="8"/>
      <c r="E4370"/>
    </row>
    <row r="4371" spans="1:5" x14ac:dyDescent="0.3">
      <c r="A4371"/>
      <c r="B4371"/>
      <c r="C4371" s="8"/>
      <c r="D4371" s="8"/>
      <c r="E4371"/>
    </row>
    <row r="4372" spans="1:5" x14ac:dyDescent="0.3">
      <c r="A4372"/>
      <c r="B4372"/>
      <c r="C4372" s="8"/>
      <c r="D4372" s="8"/>
      <c r="E4372"/>
    </row>
    <row r="4373" spans="1:5" x14ac:dyDescent="0.3">
      <c r="A4373"/>
      <c r="B4373"/>
      <c r="C4373" s="8"/>
      <c r="D4373" s="8"/>
      <c r="E4373"/>
    </row>
    <row r="4374" spans="1:5" x14ac:dyDescent="0.3">
      <c r="A4374"/>
      <c r="B4374"/>
      <c r="C4374" s="8"/>
      <c r="D4374" s="8"/>
      <c r="E4374"/>
    </row>
    <row r="4375" spans="1:5" x14ac:dyDescent="0.3">
      <c r="A4375"/>
      <c r="B4375"/>
      <c r="C4375" s="8"/>
      <c r="D4375" s="8"/>
      <c r="E4375"/>
    </row>
    <row r="4376" spans="1:5" x14ac:dyDescent="0.3">
      <c r="A4376"/>
      <c r="B4376"/>
      <c r="C4376" s="8"/>
      <c r="D4376" s="8"/>
      <c r="E4376"/>
    </row>
    <row r="4377" spans="1:5" x14ac:dyDescent="0.3">
      <c r="A4377"/>
      <c r="B4377"/>
      <c r="C4377" s="8"/>
      <c r="D4377" s="8"/>
      <c r="E4377"/>
    </row>
    <row r="4378" spans="1:5" x14ac:dyDescent="0.3">
      <c r="A4378"/>
      <c r="B4378"/>
      <c r="C4378" s="8"/>
      <c r="D4378" s="8"/>
      <c r="E4378"/>
    </row>
    <row r="4379" spans="1:5" x14ac:dyDescent="0.3">
      <c r="A4379"/>
      <c r="B4379"/>
      <c r="C4379" s="8"/>
      <c r="D4379" s="8"/>
      <c r="E4379"/>
    </row>
    <row r="4380" spans="1:5" x14ac:dyDescent="0.3">
      <c r="A4380"/>
      <c r="B4380"/>
      <c r="C4380" s="8"/>
      <c r="D4380" s="8"/>
      <c r="E4380"/>
    </row>
    <row r="4381" spans="1:5" x14ac:dyDescent="0.3">
      <c r="A4381"/>
      <c r="B4381"/>
      <c r="C4381" s="8"/>
      <c r="D4381" s="8"/>
      <c r="E4381"/>
    </row>
    <row r="4382" spans="1:5" x14ac:dyDescent="0.3">
      <c r="A4382"/>
      <c r="B4382"/>
      <c r="C4382" s="8"/>
      <c r="D4382" s="8"/>
      <c r="E4382"/>
    </row>
    <row r="4383" spans="1:5" x14ac:dyDescent="0.3">
      <c r="A4383"/>
      <c r="B4383"/>
      <c r="C4383" s="8"/>
      <c r="D4383" s="8"/>
      <c r="E4383"/>
    </row>
    <row r="4384" spans="1:5" x14ac:dyDescent="0.3">
      <c r="A4384"/>
      <c r="B4384"/>
      <c r="C4384" s="8"/>
      <c r="D4384" s="8"/>
      <c r="E4384"/>
    </row>
    <row r="4385" spans="1:5" x14ac:dyDescent="0.3">
      <c r="A4385"/>
      <c r="B4385"/>
      <c r="C4385" s="8"/>
      <c r="D4385" s="8"/>
      <c r="E4385"/>
    </row>
    <row r="4386" spans="1:5" x14ac:dyDescent="0.3">
      <c r="A4386"/>
      <c r="B4386"/>
      <c r="C4386" s="8"/>
      <c r="D4386" s="8"/>
      <c r="E4386"/>
    </row>
    <row r="4387" spans="1:5" x14ac:dyDescent="0.3">
      <c r="A4387"/>
      <c r="B4387"/>
      <c r="C4387" s="8"/>
      <c r="D4387" s="8"/>
      <c r="E4387"/>
    </row>
    <row r="4388" spans="1:5" x14ac:dyDescent="0.3">
      <c r="A4388"/>
      <c r="B4388"/>
      <c r="C4388" s="8"/>
      <c r="D4388" s="8"/>
      <c r="E4388"/>
    </row>
    <row r="4389" spans="1:5" x14ac:dyDescent="0.3">
      <c r="A4389"/>
      <c r="B4389"/>
      <c r="C4389" s="8"/>
      <c r="D4389" s="8"/>
      <c r="E4389"/>
    </row>
    <row r="4390" spans="1:5" x14ac:dyDescent="0.3">
      <c r="A4390"/>
      <c r="B4390"/>
      <c r="C4390" s="8"/>
      <c r="D4390" s="8"/>
      <c r="E4390"/>
    </row>
    <row r="4391" spans="1:5" x14ac:dyDescent="0.3">
      <c r="A4391"/>
      <c r="B4391"/>
      <c r="C4391" s="8"/>
      <c r="D4391" s="8"/>
      <c r="E4391"/>
    </row>
    <row r="4392" spans="1:5" x14ac:dyDescent="0.3">
      <c r="A4392"/>
      <c r="B4392"/>
      <c r="C4392" s="8"/>
      <c r="D4392" s="8"/>
      <c r="E4392"/>
    </row>
    <row r="4393" spans="1:5" x14ac:dyDescent="0.3">
      <c r="A4393"/>
      <c r="B4393"/>
      <c r="C4393" s="8"/>
      <c r="D4393" s="8"/>
      <c r="E4393"/>
    </row>
    <row r="4394" spans="1:5" x14ac:dyDescent="0.3">
      <c r="A4394"/>
      <c r="B4394"/>
      <c r="C4394" s="8"/>
      <c r="D4394" s="8"/>
      <c r="E4394"/>
    </row>
    <row r="4395" spans="1:5" x14ac:dyDescent="0.3">
      <c r="A4395"/>
      <c r="B4395"/>
      <c r="C4395" s="8"/>
      <c r="D4395" s="8"/>
      <c r="E4395"/>
    </row>
    <row r="4396" spans="1:5" x14ac:dyDescent="0.3">
      <c r="A4396"/>
      <c r="B4396"/>
      <c r="C4396" s="8"/>
      <c r="D4396" s="8"/>
      <c r="E4396"/>
    </row>
    <row r="4397" spans="1:5" x14ac:dyDescent="0.3">
      <c r="A4397"/>
      <c r="B4397"/>
      <c r="C4397" s="8"/>
      <c r="D4397" s="8"/>
      <c r="E4397"/>
    </row>
    <row r="4398" spans="1:5" x14ac:dyDescent="0.3">
      <c r="A4398"/>
      <c r="B4398"/>
      <c r="C4398" s="8"/>
      <c r="D4398" s="8"/>
      <c r="E4398"/>
    </row>
    <row r="4399" spans="1:5" x14ac:dyDescent="0.3">
      <c r="A4399"/>
      <c r="B4399"/>
      <c r="C4399" s="8"/>
      <c r="D4399" s="8"/>
      <c r="E4399"/>
    </row>
    <row r="4400" spans="1:5" x14ac:dyDescent="0.3">
      <c r="A4400"/>
      <c r="B4400"/>
      <c r="C4400" s="8"/>
      <c r="D4400" s="8"/>
      <c r="E4400"/>
    </row>
    <row r="4401" spans="1:5" x14ac:dyDescent="0.3">
      <c r="A4401"/>
      <c r="B4401"/>
      <c r="C4401" s="8"/>
      <c r="D4401" s="8"/>
      <c r="E4401"/>
    </row>
    <row r="4402" spans="1:5" x14ac:dyDescent="0.3">
      <c r="A4402"/>
      <c r="B4402"/>
      <c r="C4402" s="8"/>
      <c r="D4402" s="8"/>
      <c r="E4402"/>
    </row>
    <row r="4403" spans="1:5" x14ac:dyDescent="0.3">
      <c r="A4403"/>
      <c r="B4403"/>
      <c r="C4403" s="8"/>
      <c r="D4403" s="8"/>
      <c r="E4403"/>
    </row>
    <row r="4404" spans="1:5" x14ac:dyDescent="0.3">
      <c r="A4404"/>
      <c r="B4404"/>
      <c r="C4404" s="8"/>
      <c r="D4404" s="8"/>
      <c r="E4404"/>
    </row>
    <row r="4405" spans="1:5" x14ac:dyDescent="0.3">
      <c r="A4405"/>
      <c r="B4405"/>
      <c r="C4405" s="8"/>
      <c r="D4405" s="8"/>
      <c r="E4405"/>
    </row>
    <row r="4406" spans="1:5" x14ac:dyDescent="0.3">
      <c r="A4406"/>
      <c r="B4406"/>
      <c r="C4406" s="8"/>
      <c r="D4406" s="8"/>
      <c r="E4406"/>
    </row>
    <row r="4407" spans="1:5" x14ac:dyDescent="0.3">
      <c r="A4407"/>
      <c r="B4407"/>
      <c r="C4407" s="8"/>
      <c r="D4407" s="8"/>
      <c r="E4407"/>
    </row>
    <row r="4408" spans="1:5" x14ac:dyDescent="0.3">
      <c r="A4408"/>
      <c r="B4408"/>
      <c r="C4408" s="8"/>
      <c r="D4408" s="8"/>
      <c r="E4408"/>
    </row>
    <row r="4409" spans="1:5" x14ac:dyDescent="0.3">
      <c r="A4409"/>
      <c r="B4409"/>
      <c r="C4409" s="8"/>
      <c r="D4409" s="8"/>
      <c r="E4409"/>
    </row>
    <row r="4410" spans="1:5" x14ac:dyDescent="0.3">
      <c r="A4410"/>
      <c r="B4410"/>
      <c r="C4410" s="8"/>
      <c r="D4410" s="8"/>
      <c r="E4410"/>
    </row>
    <row r="4411" spans="1:5" x14ac:dyDescent="0.3">
      <c r="A4411"/>
      <c r="B4411"/>
      <c r="C4411" s="8"/>
      <c r="D4411" s="8"/>
      <c r="E4411"/>
    </row>
    <row r="4412" spans="1:5" x14ac:dyDescent="0.3">
      <c r="A4412"/>
      <c r="B4412"/>
      <c r="C4412" s="8"/>
      <c r="D4412" s="8"/>
      <c r="E4412"/>
    </row>
    <row r="4413" spans="1:5" x14ac:dyDescent="0.3">
      <c r="A4413"/>
      <c r="B4413"/>
      <c r="C4413" s="8"/>
      <c r="D4413" s="8"/>
      <c r="E4413"/>
    </row>
    <row r="4414" spans="1:5" x14ac:dyDescent="0.3">
      <c r="A4414"/>
      <c r="B4414"/>
      <c r="C4414" s="8"/>
      <c r="D4414" s="8"/>
      <c r="E4414"/>
    </row>
    <row r="4415" spans="1:5" x14ac:dyDescent="0.3">
      <c r="A4415"/>
      <c r="B4415"/>
      <c r="C4415" s="8"/>
      <c r="D4415" s="8"/>
      <c r="E4415"/>
    </row>
    <row r="4416" spans="1:5" x14ac:dyDescent="0.3">
      <c r="A4416"/>
      <c r="B4416"/>
      <c r="C4416" s="8"/>
      <c r="D4416" s="8"/>
      <c r="E4416"/>
    </row>
    <row r="4417" spans="1:5" x14ac:dyDescent="0.3">
      <c r="A4417"/>
      <c r="B4417"/>
      <c r="C4417" s="8"/>
      <c r="D4417" s="8"/>
      <c r="E4417"/>
    </row>
    <row r="4418" spans="1:5" x14ac:dyDescent="0.3">
      <c r="A4418"/>
      <c r="B4418"/>
      <c r="C4418" s="8"/>
      <c r="D4418" s="8"/>
      <c r="E4418"/>
    </row>
    <row r="4419" spans="1:5" x14ac:dyDescent="0.3">
      <c r="A4419"/>
      <c r="B4419"/>
      <c r="C4419" s="8"/>
      <c r="D4419" s="8"/>
      <c r="E4419"/>
    </row>
    <row r="4420" spans="1:5" x14ac:dyDescent="0.3">
      <c r="A4420"/>
      <c r="B4420"/>
      <c r="C4420" s="8"/>
      <c r="D4420" s="8"/>
      <c r="E4420"/>
    </row>
    <row r="4421" spans="1:5" x14ac:dyDescent="0.3">
      <c r="A4421"/>
      <c r="B4421"/>
      <c r="C4421" s="8"/>
      <c r="D4421" s="8"/>
      <c r="E4421"/>
    </row>
    <row r="4422" spans="1:5" x14ac:dyDescent="0.3">
      <c r="A4422"/>
      <c r="B4422"/>
      <c r="C4422" s="8"/>
      <c r="D4422" s="8"/>
      <c r="E4422"/>
    </row>
    <row r="4423" spans="1:5" x14ac:dyDescent="0.3">
      <c r="A4423"/>
      <c r="B4423"/>
      <c r="C4423" s="8"/>
      <c r="D4423" s="8"/>
      <c r="E4423"/>
    </row>
    <row r="4424" spans="1:5" x14ac:dyDescent="0.3">
      <c r="A4424"/>
      <c r="B4424"/>
      <c r="C4424" s="8"/>
      <c r="D4424" s="8"/>
      <c r="E4424"/>
    </row>
    <row r="4425" spans="1:5" x14ac:dyDescent="0.3">
      <c r="A4425"/>
      <c r="B4425"/>
      <c r="C4425" s="8"/>
      <c r="D4425" s="8"/>
      <c r="E4425"/>
    </row>
    <row r="4426" spans="1:5" x14ac:dyDescent="0.3">
      <c r="A4426"/>
      <c r="B4426"/>
      <c r="C4426" s="8"/>
      <c r="D4426" s="8"/>
      <c r="E4426"/>
    </row>
    <row r="4427" spans="1:5" x14ac:dyDescent="0.3">
      <c r="A4427"/>
      <c r="B4427"/>
      <c r="C4427" s="8"/>
      <c r="D4427" s="8"/>
      <c r="E4427"/>
    </row>
    <row r="4428" spans="1:5" x14ac:dyDescent="0.3">
      <c r="A4428"/>
      <c r="B4428"/>
      <c r="C4428" s="8"/>
      <c r="D4428" s="8"/>
      <c r="E4428"/>
    </row>
    <row r="4429" spans="1:5" x14ac:dyDescent="0.3">
      <c r="A4429"/>
      <c r="B4429"/>
      <c r="C4429" s="8"/>
      <c r="D4429" s="8"/>
      <c r="E4429"/>
    </row>
    <row r="4430" spans="1:5" x14ac:dyDescent="0.3">
      <c r="A4430"/>
      <c r="B4430"/>
      <c r="C4430" s="8"/>
      <c r="D4430" s="8"/>
      <c r="E4430"/>
    </row>
    <row r="4431" spans="1:5" x14ac:dyDescent="0.3">
      <c r="A4431"/>
      <c r="B4431"/>
      <c r="C4431" s="8"/>
      <c r="D4431" s="8"/>
      <c r="E4431"/>
    </row>
    <row r="4432" spans="1:5" x14ac:dyDescent="0.3">
      <c r="A4432"/>
      <c r="B4432"/>
      <c r="C4432" s="8"/>
      <c r="D4432" s="8"/>
      <c r="E4432"/>
    </row>
    <row r="4433" spans="1:5" x14ac:dyDescent="0.3">
      <c r="A4433"/>
      <c r="B4433"/>
      <c r="C4433" s="8"/>
      <c r="D4433" s="8"/>
      <c r="E4433"/>
    </row>
    <row r="4434" spans="1:5" x14ac:dyDescent="0.3">
      <c r="A4434"/>
      <c r="B4434"/>
      <c r="C4434" s="8"/>
      <c r="D4434" s="8"/>
      <c r="E4434"/>
    </row>
    <row r="4435" spans="1:5" x14ac:dyDescent="0.3">
      <c r="A4435"/>
      <c r="B4435"/>
      <c r="C4435" s="8"/>
      <c r="D4435" s="8"/>
      <c r="E4435"/>
    </row>
    <row r="4436" spans="1:5" x14ac:dyDescent="0.3">
      <c r="A4436"/>
      <c r="B4436"/>
      <c r="C4436" s="8"/>
      <c r="D4436" s="8"/>
      <c r="E4436"/>
    </row>
    <row r="4437" spans="1:5" x14ac:dyDescent="0.3">
      <c r="A4437"/>
      <c r="B4437"/>
      <c r="C4437" s="8"/>
      <c r="D4437" s="8"/>
      <c r="E4437"/>
    </row>
    <row r="4438" spans="1:5" x14ac:dyDescent="0.3">
      <c r="A4438"/>
      <c r="B4438"/>
      <c r="C4438" s="8"/>
      <c r="D4438" s="8"/>
      <c r="E4438"/>
    </row>
    <row r="4439" spans="1:5" x14ac:dyDescent="0.3">
      <c r="A4439"/>
      <c r="B4439"/>
      <c r="C4439" s="8"/>
      <c r="D4439" s="8"/>
      <c r="E4439"/>
    </row>
    <row r="4440" spans="1:5" x14ac:dyDescent="0.3">
      <c r="A4440"/>
      <c r="B4440"/>
      <c r="C4440" s="8"/>
      <c r="D4440" s="8"/>
      <c r="E4440"/>
    </row>
    <row r="4441" spans="1:5" x14ac:dyDescent="0.3">
      <c r="A4441"/>
      <c r="B4441"/>
      <c r="C4441" s="8"/>
      <c r="D4441" s="8"/>
      <c r="E4441"/>
    </row>
    <row r="4442" spans="1:5" x14ac:dyDescent="0.3">
      <c r="A4442"/>
      <c r="B4442"/>
      <c r="C4442" s="8"/>
      <c r="D4442" s="8"/>
      <c r="E4442"/>
    </row>
    <row r="4443" spans="1:5" x14ac:dyDescent="0.3">
      <c r="A4443"/>
      <c r="B4443"/>
      <c r="C4443" s="8"/>
      <c r="D4443" s="8"/>
      <c r="E4443"/>
    </row>
    <row r="4444" spans="1:5" x14ac:dyDescent="0.3">
      <c r="A4444"/>
      <c r="B4444"/>
      <c r="C4444" s="8"/>
      <c r="D4444" s="8"/>
      <c r="E4444"/>
    </row>
    <row r="4445" spans="1:5" x14ac:dyDescent="0.3">
      <c r="A4445"/>
      <c r="B4445"/>
      <c r="C4445" s="8"/>
      <c r="D4445" s="8"/>
      <c r="E4445"/>
    </row>
    <row r="4446" spans="1:5" x14ac:dyDescent="0.3">
      <c r="A4446"/>
      <c r="B4446"/>
      <c r="C4446" s="8"/>
      <c r="D4446" s="8"/>
      <c r="E4446"/>
    </row>
    <row r="4447" spans="1:5" x14ac:dyDescent="0.3">
      <c r="A4447"/>
      <c r="B4447"/>
      <c r="C4447" s="8"/>
      <c r="D4447" s="8"/>
      <c r="E4447"/>
    </row>
    <row r="4448" spans="1:5" x14ac:dyDescent="0.3">
      <c r="A4448"/>
      <c r="B4448"/>
      <c r="C4448" s="8"/>
      <c r="D4448" s="8"/>
      <c r="E4448"/>
    </row>
    <row r="4449" spans="1:5" x14ac:dyDescent="0.3">
      <c r="A4449"/>
      <c r="B4449"/>
      <c r="C4449" s="8"/>
      <c r="D4449" s="8"/>
      <c r="E4449"/>
    </row>
    <row r="4450" spans="1:5" x14ac:dyDescent="0.3">
      <c r="A4450"/>
      <c r="B4450"/>
      <c r="C4450" s="8"/>
      <c r="D4450" s="8"/>
      <c r="E4450"/>
    </row>
    <row r="4451" spans="1:5" x14ac:dyDescent="0.3">
      <c r="A4451"/>
      <c r="B4451"/>
      <c r="C4451" s="8"/>
      <c r="D4451" s="8"/>
      <c r="E4451"/>
    </row>
    <row r="4452" spans="1:5" x14ac:dyDescent="0.3">
      <c r="A4452"/>
      <c r="B4452"/>
      <c r="C4452" s="8"/>
      <c r="D4452" s="8"/>
      <c r="E4452"/>
    </row>
    <row r="4453" spans="1:5" x14ac:dyDescent="0.3">
      <c r="A4453"/>
      <c r="B4453"/>
      <c r="C4453" s="8"/>
      <c r="D4453" s="8"/>
      <c r="E4453"/>
    </row>
    <row r="4454" spans="1:5" x14ac:dyDescent="0.3">
      <c r="A4454"/>
      <c r="B4454"/>
      <c r="C4454" s="8"/>
      <c r="D4454" s="8"/>
      <c r="E4454"/>
    </row>
    <row r="4455" spans="1:5" x14ac:dyDescent="0.3">
      <c r="A4455"/>
      <c r="B4455"/>
      <c r="C4455" s="8"/>
      <c r="D4455" s="8"/>
      <c r="E4455"/>
    </row>
    <row r="4456" spans="1:5" x14ac:dyDescent="0.3">
      <c r="A4456"/>
      <c r="B4456"/>
      <c r="C4456" s="8"/>
      <c r="D4456" s="8"/>
      <c r="E4456"/>
    </row>
    <row r="4457" spans="1:5" x14ac:dyDescent="0.3">
      <c r="A4457"/>
      <c r="B4457"/>
      <c r="C4457" s="8"/>
      <c r="D4457" s="8"/>
      <c r="E4457"/>
    </row>
    <row r="4458" spans="1:5" x14ac:dyDescent="0.3">
      <c r="A4458"/>
      <c r="B4458"/>
      <c r="C4458" s="8"/>
      <c r="D4458" s="8"/>
      <c r="E4458"/>
    </row>
    <row r="4459" spans="1:5" x14ac:dyDescent="0.3">
      <c r="A4459"/>
      <c r="B4459"/>
      <c r="C4459" s="8"/>
      <c r="D4459" s="8"/>
      <c r="E4459"/>
    </row>
    <row r="4460" spans="1:5" x14ac:dyDescent="0.3">
      <c r="A4460"/>
      <c r="B4460"/>
      <c r="C4460" s="8"/>
      <c r="D4460" s="8"/>
      <c r="E4460"/>
    </row>
    <row r="4461" spans="1:5" x14ac:dyDescent="0.3">
      <c r="A4461"/>
      <c r="B4461"/>
      <c r="C4461" s="8"/>
      <c r="D4461" s="8"/>
      <c r="E4461"/>
    </row>
    <row r="4462" spans="1:5" x14ac:dyDescent="0.3">
      <c r="A4462"/>
      <c r="B4462"/>
      <c r="C4462" s="8"/>
      <c r="D4462" s="8"/>
      <c r="E4462"/>
    </row>
    <row r="4463" spans="1:5" x14ac:dyDescent="0.3">
      <c r="A4463"/>
      <c r="B4463"/>
      <c r="C4463" s="8"/>
      <c r="D4463" s="8"/>
      <c r="E4463"/>
    </row>
    <row r="4464" spans="1:5" x14ac:dyDescent="0.3">
      <c r="A4464"/>
      <c r="B4464"/>
      <c r="C4464" s="8"/>
      <c r="D4464" s="8"/>
      <c r="E4464"/>
    </row>
    <row r="4465" spans="1:5" x14ac:dyDescent="0.3">
      <c r="A4465"/>
      <c r="B4465"/>
      <c r="C4465" s="8"/>
      <c r="D4465" s="8"/>
      <c r="E4465"/>
    </row>
    <row r="4466" spans="1:5" x14ac:dyDescent="0.3">
      <c r="A4466"/>
      <c r="B4466"/>
      <c r="C4466" s="8"/>
      <c r="D4466" s="8"/>
      <c r="E4466"/>
    </row>
    <row r="4467" spans="1:5" x14ac:dyDescent="0.3">
      <c r="A4467"/>
      <c r="B4467"/>
      <c r="C4467" s="8"/>
      <c r="D4467" s="8"/>
      <c r="E4467"/>
    </row>
    <row r="4468" spans="1:5" x14ac:dyDescent="0.3">
      <c r="A4468"/>
      <c r="B4468"/>
      <c r="C4468" s="8"/>
      <c r="D4468" s="8"/>
      <c r="E4468"/>
    </row>
    <row r="4469" spans="1:5" x14ac:dyDescent="0.3">
      <c r="A4469"/>
      <c r="B4469"/>
      <c r="C4469" s="8"/>
      <c r="D4469" s="8"/>
      <c r="E4469"/>
    </row>
    <row r="4470" spans="1:5" x14ac:dyDescent="0.3">
      <c r="A4470"/>
      <c r="B4470"/>
      <c r="C4470" s="8"/>
      <c r="D4470" s="8"/>
      <c r="E4470"/>
    </row>
    <row r="4471" spans="1:5" x14ac:dyDescent="0.3">
      <c r="A4471"/>
      <c r="B4471"/>
      <c r="C4471" s="8"/>
      <c r="D4471" s="8"/>
      <c r="E4471"/>
    </row>
    <row r="4472" spans="1:5" x14ac:dyDescent="0.3">
      <c r="A4472"/>
      <c r="B4472"/>
      <c r="C4472" s="8"/>
      <c r="D4472" s="8"/>
      <c r="E4472"/>
    </row>
    <row r="4473" spans="1:5" x14ac:dyDescent="0.3">
      <c r="A4473"/>
      <c r="B4473"/>
      <c r="C4473" s="8"/>
      <c r="D4473" s="8"/>
      <c r="E4473"/>
    </row>
    <row r="4474" spans="1:5" x14ac:dyDescent="0.3">
      <c r="A4474"/>
      <c r="B4474"/>
      <c r="C4474" s="8"/>
      <c r="D4474" s="8"/>
      <c r="E4474"/>
    </row>
    <row r="4475" spans="1:5" x14ac:dyDescent="0.3">
      <c r="A4475"/>
      <c r="B4475"/>
      <c r="C4475" s="8"/>
      <c r="D4475" s="8"/>
      <c r="E4475"/>
    </row>
    <row r="4476" spans="1:5" x14ac:dyDescent="0.3">
      <c r="A4476"/>
      <c r="B4476"/>
      <c r="C4476" s="8"/>
      <c r="D4476" s="8"/>
      <c r="E4476"/>
    </row>
    <row r="4477" spans="1:5" x14ac:dyDescent="0.3">
      <c r="A4477"/>
      <c r="B4477"/>
      <c r="C4477" s="8"/>
      <c r="D4477" s="8"/>
      <c r="E4477"/>
    </row>
    <row r="4478" spans="1:5" x14ac:dyDescent="0.3">
      <c r="A4478"/>
      <c r="B4478"/>
      <c r="C4478" s="8"/>
      <c r="D4478" s="8"/>
      <c r="E4478"/>
    </row>
    <row r="4479" spans="1:5" x14ac:dyDescent="0.3">
      <c r="A4479"/>
      <c r="B4479"/>
      <c r="C4479" s="8"/>
      <c r="D4479" s="8"/>
      <c r="E4479"/>
    </row>
    <row r="4480" spans="1:5" x14ac:dyDescent="0.3">
      <c r="A4480"/>
      <c r="B4480"/>
      <c r="C4480" s="8"/>
      <c r="D4480" s="8"/>
      <c r="E4480"/>
    </row>
    <row r="4481" spans="1:5" x14ac:dyDescent="0.3">
      <c r="A4481"/>
      <c r="B4481"/>
      <c r="C4481" s="8"/>
      <c r="D4481" s="8"/>
      <c r="E4481"/>
    </row>
    <row r="4482" spans="1:5" x14ac:dyDescent="0.3">
      <c r="A4482"/>
      <c r="B4482"/>
      <c r="C4482" s="8"/>
      <c r="D4482" s="8"/>
      <c r="E4482"/>
    </row>
    <row r="4483" spans="1:5" x14ac:dyDescent="0.3">
      <c r="A4483"/>
      <c r="B4483"/>
      <c r="C4483" s="8"/>
      <c r="D4483" s="8"/>
      <c r="E4483"/>
    </row>
    <row r="4484" spans="1:5" x14ac:dyDescent="0.3">
      <c r="A4484"/>
      <c r="B4484"/>
      <c r="C4484" s="8"/>
      <c r="D4484" s="8"/>
      <c r="E4484"/>
    </row>
    <row r="4485" spans="1:5" x14ac:dyDescent="0.3">
      <c r="A4485"/>
      <c r="B4485"/>
      <c r="C4485" s="8"/>
      <c r="D4485" s="8"/>
      <c r="E4485"/>
    </row>
    <row r="4486" spans="1:5" x14ac:dyDescent="0.3">
      <c r="A4486"/>
      <c r="B4486"/>
      <c r="C4486" s="8"/>
      <c r="D4486" s="8"/>
      <c r="E4486"/>
    </row>
    <row r="4487" spans="1:5" x14ac:dyDescent="0.3">
      <c r="A4487"/>
      <c r="B4487"/>
      <c r="C4487" s="8"/>
      <c r="D4487" s="8"/>
      <c r="E4487"/>
    </row>
    <row r="4488" spans="1:5" x14ac:dyDescent="0.3">
      <c r="A4488"/>
      <c r="B4488"/>
      <c r="C4488" s="8"/>
      <c r="D4488" s="8"/>
      <c r="E4488"/>
    </row>
    <row r="4489" spans="1:5" x14ac:dyDescent="0.3">
      <c r="A4489"/>
      <c r="B4489"/>
      <c r="C4489" s="8"/>
      <c r="D4489" s="8"/>
      <c r="E4489"/>
    </row>
    <row r="4490" spans="1:5" x14ac:dyDescent="0.3">
      <c r="A4490"/>
      <c r="B4490"/>
      <c r="C4490" s="8"/>
      <c r="D4490" s="8"/>
      <c r="E4490"/>
    </row>
    <row r="4491" spans="1:5" x14ac:dyDescent="0.3">
      <c r="A4491"/>
      <c r="B4491"/>
      <c r="C4491" s="8"/>
      <c r="D4491" s="8"/>
      <c r="E4491"/>
    </row>
    <row r="4492" spans="1:5" x14ac:dyDescent="0.3">
      <c r="A4492"/>
      <c r="B4492"/>
      <c r="C4492" s="8"/>
      <c r="D4492" s="8"/>
      <c r="E4492"/>
    </row>
    <row r="4493" spans="1:5" x14ac:dyDescent="0.3">
      <c r="A4493"/>
      <c r="B4493"/>
      <c r="C4493" s="8"/>
      <c r="D4493" s="8"/>
      <c r="E4493"/>
    </row>
    <row r="4494" spans="1:5" x14ac:dyDescent="0.3">
      <c r="A4494"/>
      <c r="B4494"/>
      <c r="C4494" s="8"/>
      <c r="D4494" s="8"/>
      <c r="E4494"/>
    </row>
    <row r="4495" spans="1:5" x14ac:dyDescent="0.3">
      <c r="A4495"/>
      <c r="B4495"/>
      <c r="C4495" s="8"/>
      <c r="D4495" s="8"/>
      <c r="E4495"/>
    </row>
    <row r="4496" spans="1:5" x14ac:dyDescent="0.3">
      <c r="A4496"/>
      <c r="B4496"/>
      <c r="C4496" s="8"/>
      <c r="D4496" s="8"/>
      <c r="E4496"/>
    </row>
    <row r="4497" spans="1:5" x14ac:dyDescent="0.3">
      <c r="A4497"/>
      <c r="B4497"/>
      <c r="C4497" s="8"/>
      <c r="D4497" s="8"/>
      <c r="E4497"/>
    </row>
    <row r="4498" spans="1:5" x14ac:dyDescent="0.3">
      <c r="A4498"/>
      <c r="B4498"/>
      <c r="C4498" s="8"/>
      <c r="D4498" s="8"/>
      <c r="E4498"/>
    </row>
    <row r="4499" spans="1:5" x14ac:dyDescent="0.3">
      <c r="A4499"/>
      <c r="B4499"/>
      <c r="C4499" s="8"/>
      <c r="D4499" s="8"/>
      <c r="E4499"/>
    </row>
    <row r="4500" spans="1:5" x14ac:dyDescent="0.3">
      <c r="A4500"/>
      <c r="B4500"/>
      <c r="C4500" s="8"/>
      <c r="D4500" s="8"/>
      <c r="E4500"/>
    </row>
    <row r="4501" spans="1:5" x14ac:dyDescent="0.3">
      <c r="A4501"/>
      <c r="B4501"/>
      <c r="C4501" s="8"/>
      <c r="D4501" s="8"/>
      <c r="E4501"/>
    </row>
    <row r="4502" spans="1:5" x14ac:dyDescent="0.3">
      <c r="A4502"/>
      <c r="B4502"/>
      <c r="C4502" s="8"/>
      <c r="D4502" s="8"/>
      <c r="E4502"/>
    </row>
    <row r="4503" spans="1:5" x14ac:dyDescent="0.3">
      <c r="A4503"/>
      <c r="B4503"/>
      <c r="C4503" s="8"/>
      <c r="D4503" s="8"/>
      <c r="E4503"/>
    </row>
    <row r="4504" spans="1:5" x14ac:dyDescent="0.3">
      <c r="A4504"/>
      <c r="B4504"/>
      <c r="C4504" s="8"/>
      <c r="D4504" s="8"/>
      <c r="E4504"/>
    </row>
    <row r="4505" spans="1:5" x14ac:dyDescent="0.3">
      <c r="A4505"/>
      <c r="B4505"/>
      <c r="C4505" s="8"/>
      <c r="D4505" s="8"/>
      <c r="E4505"/>
    </row>
    <row r="4506" spans="1:5" x14ac:dyDescent="0.3">
      <c r="A4506"/>
      <c r="B4506"/>
      <c r="C4506" s="8"/>
      <c r="D4506" s="8"/>
      <c r="E4506"/>
    </row>
    <row r="4507" spans="1:5" x14ac:dyDescent="0.3">
      <c r="A4507"/>
      <c r="B4507"/>
      <c r="C4507" s="8"/>
      <c r="D4507" s="8"/>
      <c r="E4507"/>
    </row>
    <row r="4508" spans="1:5" x14ac:dyDescent="0.3">
      <c r="A4508"/>
      <c r="B4508"/>
      <c r="C4508" s="8"/>
      <c r="D4508" s="8"/>
      <c r="E4508"/>
    </row>
    <row r="4509" spans="1:5" x14ac:dyDescent="0.3">
      <c r="A4509"/>
      <c r="B4509"/>
      <c r="C4509" s="8"/>
      <c r="D4509" s="8"/>
      <c r="E4509"/>
    </row>
    <row r="4510" spans="1:5" x14ac:dyDescent="0.3">
      <c r="A4510"/>
      <c r="B4510"/>
      <c r="C4510" s="8"/>
      <c r="D4510" s="8"/>
      <c r="E4510"/>
    </row>
    <row r="4511" spans="1:5" x14ac:dyDescent="0.3">
      <c r="A4511"/>
      <c r="B4511"/>
      <c r="C4511" s="8"/>
      <c r="D4511" s="8"/>
      <c r="E4511"/>
    </row>
    <row r="4512" spans="1:5" x14ac:dyDescent="0.3">
      <c r="A4512"/>
      <c r="B4512"/>
      <c r="C4512" s="8"/>
      <c r="D4512" s="8"/>
      <c r="E4512"/>
    </row>
    <row r="4513" spans="1:5" x14ac:dyDescent="0.3">
      <c r="A4513"/>
      <c r="B4513"/>
      <c r="C4513" s="8"/>
      <c r="D4513" s="8"/>
      <c r="E4513"/>
    </row>
    <row r="4514" spans="1:5" x14ac:dyDescent="0.3">
      <c r="A4514"/>
      <c r="B4514"/>
      <c r="C4514" s="8"/>
      <c r="D4514" s="8"/>
      <c r="E4514"/>
    </row>
    <row r="4515" spans="1:5" x14ac:dyDescent="0.3">
      <c r="A4515"/>
      <c r="B4515"/>
      <c r="C4515" s="8"/>
      <c r="D4515" s="8"/>
      <c r="E4515"/>
    </row>
    <row r="4516" spans="1:5" x14ac:dyDescent="0.3">
      <c r="A4516"/>
      <c r="B4516"/>
      <c r="C4516" s="8"/>
      <c r="D4516" s="8"/>
      <c r="E4516"/>
    </row>
    <row r="4517" spans="1:5" x14ac:dyDescent="0.3">
      <c r="A4517"/>
      <c r="B4517"/>
      <c r="C4517" s="8"/>
      <c r="D4517" s="8"/>
      <c r="E4517"/>
    </row>
    <row r="4518" spans="1:5" x14ac:dyDescent="0.3">
      <c r="A4518"/>
      <c r="B4518"/>
      <c r="C4518" s="8"/>
      <c r="D4518" s="8"/>
      <c r="E4518"/>
    </row>
    <row r="4519" spans="1:5" x14ac:dyDescent="0.3">
      <c r="A4519"/>
      <c r="B4519"/>
      <c r="C4519" s="8"/>
      <c r="D4519" s="8"/>
      <c r="E4519"/>
    </row>
    <row r="4520" spans="1:5" x14ac:dyDescent="0.3">
      <c r="A4520"/>
      <c r="B4520"/>
      <c r="C4520" s="8"/>
      <c r="D4520" s="8"/>
      <c r="E4520"/>
    </row>
    <row r="4521" spans="1:5" x14ac:dyDescent="0.3">
      <c r="A4521"/>
      <c r="B4521"/>
      <c r="C4521" s="8"/>
      <c r="D4521" s="8"/>
      <c r="E4521"/>
    </row>
    <row r="4522" spans="1:5" x14ac:dyDescent="0.3">
      <c r="A4522"/>
      <c r="B4522"/>
      <c r="C4522" s="8"/>
      <c r="D4522" s="8"/>
      <c r="E4522"/>
    </row>
    <row r="4523" spans="1:5" x14ac:dyDescent="0.3">
      <c r="A4523"/>
      <c r="B4523"/>
      <c r="C4523" s="8"/>
      <c r="D4523" s="8"/>
      <c r="E4523"/>
    </row>
    <row r="4524" spans="1:5" x14ac:dyDescent="0.3">
      <c r="A4524"/>
      <c r="B4524"/>
      <c r="C4524" s="8"/>
      <c r="D4524" s="8"/>
      <c r="E4524"/>
    </row>
    <row r="4525" spans="1:5" x14ac:dyDescent="0.3">
      <c r="A4525"/>
      <c r="B4525"/>
      <c r="C4525" s="8"/>
      <c r="D4525" s="8"/>
      <c r="E4525"/>
    </row>
    <row r="4526" spans="1:5" x14ac:dyDescent="0.3">
      <c r="A4526"/>
      <c r="B4526"/>
      <c r="C4526" s="8"/>
      <c r="D4526" s="8"/>
      <c r="E4526"/>
    </row>
    <row r="4527" spans="1:5" x14ac:dyDescent="0.3">
      <c r="A4527"/>
      <c r="B4527"/>
      <c r="C4527" s="8"/>
      <c r="D4527" s="8"/>
      <c r="E4527"/>
    </row>
    <row r="4528" spans="1:5" x14ac:dyDescent="0.3">
      <c r="A4528"/>
      <c r="B4528"/>
      <c r="C4528" s="8"/>
      <c r="D4528" s="8"/>
      <c r="E4528"/>
    </row>
    <row r="4529" spans="1:5" x14ac:dyDescent="0.3">
      <c r="A4529"/>
      <c r="B4529"/>
      <c r="C4529" s="8"/>
      <c r="D4529" s="8"/>
      <c r="E4529"/>
    </row>
    <row r="4530" spans="1:5" x14ac:dyDescent="0.3">
      <c r="A4530"/>
      <c r="B4530"/>
      <c r="C4530" s="8"/>
      <c r="D4530" s="8"/>
      <c r="E4530"/>
    </row>
    <row r="4531" spans="1:5" x14ac:dyDescent="0.3">
      <c r="A4531"/>
      <c r="B4531"/>
      <c r="C4531" s="8"/>
      <c r="D4531" s="8"/>
      <c r="E4531"/>
    </row>
    <row r="4532" spans="1:5" x14ac:dyDescent="0.3">
      <c r="A4532"/>
      <c r="B4532"/>
      <c r="C4532" s="8"/>
      <c r="D4532" s="8"/>
      <c r="E4532"/>
    </row>
    <row r="4533" spans="1:5" x14ac:dyDescent="0.3">
      <c r="A4533"/>
      <c r="B4533"/>
      <c r="C4533" s="8"/>
      <c r="D4533" s="8"/>
      <c r="E4533"/>
    </row>
    <row r="4534" spans="1:5" x14ac:dyDescent="0.3">
      <c r="A4534"/>
      <c r="B4534"/>
      <c r="C4534" s="8"/>
      <c r="D4534" s="8"/>
      <c r="E4534"/>
    </row>
    <row r="4535" spans="1:5" x14ac:dyDescent="0.3">
      <c r="A4535"/>
      <c r="B4535"/>
      <c r="C4535" s="8"/>
      <c r="D4535" s="8"/>
      <c r="E4535"/>
    </row>
    <row r="4536" spans="1:5" x14ac:dyDescent="0.3">
      <c r="A4536"/>
      <c r="B4536"/>
      <c r="C4536" s="8"/>
      <c r="D4536" s="8"/>
      <c r="E4536"/>
    </row>
    <row r="4537" spans="1:5" x14ac:dyDescent="0.3">
      <c r="A4537"/>
      <c r="B4537"/>
      <c r="C4537" s="8"/>
      <c r="D4537" s="8"/>
      <c r="E4537"/>
    </row>
    <row r="4538" spans="1:5" x14ac:dyDescent="0.3">
      <c r="A4538"/>
      <c r="B4538"/>
      <c r="C4538" s="8"/>
      <c r="D4538" s="8"/>
      <c r="E4538"/>
    </row>
    <row r="4539" spans="1:5" x14ac:dyDescent="0.3">
      <c r="A4539"/>
      <c r="B4539"/>
      <c r="C4539" s="8"/>
      <c r="D4539" s="8"/>
      <c r="E4539"/>
    </row>
    <row r="4540" spans="1:5" x14ac:dyDescent="0.3">
      <c r="A4540"/>
      <c r="B4540"/>
      <c r="C4540" s="8"/>
      <c r="D4540" s="8"/>
      <c r="E4540"/>
    </row>
    <row r="4541" spans="1:5" x14ac:dyDescent="0.3">
      <c r="A4541"/>
      <c r="B4541"/>
      <c r="C4541" s="8"/>
      <c r="D4541" s="8"/>
      <c r="E4541"/>
    </row>
    <row r="4542" spans="1:5" x14ac:dyDescent="0.3">
      <c r="A4542"/>
      <c r="B4542"/>
      <c r="C4542" s="8"/>
      <c r="D4542" s="8"/>
      <c r="E4542"/>
    </row>
    <row r="4543" spans="1:5" x14ac:dyDescent="0.3">
      <c r="A4543"/>
      <c r="B4543"/>
      <c r="C4543" s="8"/>
      <c r="D4543" s="8"/>
      <c r="E4543"/>
    </row>
    <row r="4544" spans="1:5" x14ac:dyDescent="0.3">
      <c r="A4544"/>
      <c r="B4544"/>
      <c r="C4544" s="8"/>
      <c r="D4544" s="8"/>
      <c r="E4544"/>
    </row>
    <row r="4545" spans="1:5" x14ac:dyDescent="0.3">
      <c r="A4545"/>
      <c r="B4545"/>
      <c r="C4545" s="8"/>
      <c r="D4545" s="8"/>
      <c r="E4545"/>
    </row>
    <row r="4546" spans="1:5" x14ac:dyDescent="0.3">
      <c r="A4546"/>
      <c r="B4546"/>
      <c r="C4546" s="8"/>
      <c r="D4546" s="8"/>
      <c r="E4546"/>
    </row>
    <row r="4547" spans="1:5" x14ac:dyDescent="0.3">
      <c r="A4547"/>
      <c r="B4547"/>
      <c r="C4547" s="8"/>
      <c r="D4547" s="8"/>
      <c r="E4547"/>
    </row>
    <row r="4548" spans="1:5" x14ac:dyDescent="0.3">
      <c r="A4548"/>
      <c r="B4548"/>
      <c r="C4548" s="8"/>
      <c r="D4548" s="8"/>
      <c r="E4548"/>
    </row>
    <row r="4549" spans="1:5" x14ac:dyDescent="0.3">
      <c r="A4549"/>
      <c r="B4549"/>
      <c r="C4549" s="8"/>
      <c r="D4549" s="8"/>
      <c r="E4549"/>
    </row>
    <row r="4550" spans="1:5" x14ac:dyDescent="0.3">
      <c r="A4550"/>
      <c r="B4550"/>
      <c r="C4550" s="8"/>
      <c r="D4550" s="8"/>
      <c r="E4550"/>
    </row>
    <row r="4551" spans="1:5" x14ac:dyDescent="0.3">
      <c r="A4551"/>
      <c r="B4551"/>
      <c r="C4551" s="8"/>
      <c r="D4551" s="8"/>
      <c r="E4551"/>
    </row>
    <row r="4552" spans="1:5" x14ac:dyDescent="0.3">
      <c r="A4552"/>
      <c r="B4552"/>
      <c r="C4552" s="8"/>
      <c r="D4552" s="8"/>
      <c r="E4552"/>
    </row>
    <row r="4553" spans="1:5" x14ac:dyDescent="0.3">
      <c r="A4553"/>
      <c r="B4553"/>
      <c r="C4553" s="8"/>
      <c r="D4553" s="8"/>
      <c r="E4553"/>
    </row>
    <row r="4554" spans="1:5" x14ac:dyDescent="0.3">
      <c r="A4554"/>
      <c r="B4554"/>
      <c r="C4554" s="8"/>
      <c r="D4554" s="8"/>
      <c r="E4554"/>
    </row>
    <row r="4555" spans="1:5" x14ac:dyDescent="0.3">
      <c r="A4555"/>
      <c r="B4555"/>
      <c r="C4555" s="8"/>
      <c r="D4555" s="8"/>
      <c r="E4555"/>
    </row>
    <row r="4556" spans="1:5" x14ac:dyDescent="0.3">
      <c r="A4556"/>
      <c r="B4556"/>
      <c r="C4556" s="8"/>
      <c r="D4556" s="8"/>
      <c r="E4556"/>
    </row>
    <row r="4557" spans="1:5" x14ac:dyDescent="0.3">
      <c r="A4557"/>
      <c r="B4557"/>
      <c r="C4557" s="8"/>
      <c r="D4557" s="8"/>
      <c r="E4557"/>
    </row>
    <row r="4558" spans="1:5" x14ac:dyDescent="0.3">
      <c r="A4558"/>
      <c r="B4558"/>
      <c r="C4558" s="8"/>
      <c r="D4558" s="8"/>
      <c r="E4558"/>
    </row>
    <row r="4559" spans="1:5" x14ac:dyDescent="0.3">
      <c r="A4559"/>
      <c r="B4559"/>
      <c r="C4559" s="8"/>
      <c r="D4559" s="8"/>
      <c r="E4559"/>
    </row>
    <row r="4560" spans="1:5" x14ac:dyDescent="0.3">
      <c r="A4560"/>
      <c r="B4560"/>
      <c r="C4560" s="8"/>
      <c r="D4560" s="8"/>
      <c r="E4560"/>
    </row>
    <row r="4561" spans="1:5" x14ac:dyDescent="0.3">
      <c r="A4561"/>
      <c r="B4561"/>
      <c r="C4561" s="8"/>
      <c r="D4561" s="8"/>
      <c r="E4561"/>
    </row>
    <row r="4562" spans="1:5" x14ac:dyDescent="0.3">
      <c r="A4562"/>
      <c r="B4562"/>
      <c r="C4562" s="8"/>
      <c r="D4562" s="8"/>
      <c r="E4562"/>
    </row>
    <row r="4563" spans="1:5" x14ac:dyDescent="0.3">
      <c r="A4563"/>
      <c r="B4563"/>
      <c r="C4563" s="8"/>
      <c r="D4563" s="8"/>
      <c r="E4563"/>
    </row>
    <row r="4564" spans="1:5" x14ac:dyDescent="0.3">
      <c r="A4564"/>
      <c r="B4564"/>
      <c r="C4564" s="8"/>
      <c r="D4564" s="8"/>
      <c r="E4564"/>
    </row>
    <row r="4565" spans="1:5" x14ac:dyDescent="0.3">
      <c r="A4565"/>
      <c r="B4565"/>
      <c r="C4565" s="8"/>
      <c r="D4565" s="8"/>
      <c r="E4565"/>
    </row>
    <row r="4566" spans="1:5" x14ac:dyDescent="0.3">
      <c r="A4566"/>
      <c r="B4566"/>
      <c r="C4566" s="8"/>
      <c r="D4566" s="8"/>
      <c r="E4566"/>
    </row>
    <row r="4567" spans="1:5" x14ac:dyDescent="0.3">
      <c r="A4567"/>
      <c r="B4567"/>
      <c r="C4567" s="8"/>
      <c r="D4567" s="8"/>
      <c r="E4567"/>
    </row>
    <row r="4568" spans="1:5" x14ac:dyDescent="0.3">
      <c r="A4568"/>
      <c r="B4568"/>
      <c r="C4568" s="8"/>
      <c r="D4568" s="8"/>
      <c r="E4568"/>
    </row>
    <row r="4569" spans="1:5" x14ac:dyDescent="0.3">
      <c r="A4569"/>
      <c r="B4569"/>
      <c r="C4569" s="8"/>
      <c r="D4569" s="8"/>
      <c r="E4569"/>
    </row>
    <row r="4570" spans="1:5" x14ac:dyDescent="0.3">
      <c r="A4570"/>
      <c r="B4570"/>
      <c r="C4570" s="8"/>
      <c r="D4570" s="8"/>
      <c r="E4570"/>
    </row>
    <row r="4571" spans="1:5" x14ac:dyDescent="0.3">
      <c r="A4571"/>
      <c r="B4571"/>
      <c r="C4571" s="8"/>
      <c r="D4571" s="8"/>
      <c r="E4571"/>
    </row>
    <row r="4572" spans="1:5" x14ac:dyDescent="0.3">
      <c r="A4572"/>
      <c r="B4572"/>
      <c r="C4572" s="8"/>
      <c r="D4572" s="8"/>
      <c r="E4572"/>
    </row>
    <row r="4573" spans="1:5" x14ac:dyDescent="0.3">
      <c r="A4573"/>
      <c r="B4573"/>
      <c r="C4573" s="8"/>
      <c r="D4573" s="8"/>
      <c r="E4573"/>
    </row>
    <row r="4574" spans="1:5" x14ac:dyDescent="0.3">
      <c r="A4574"/>
      <c r="B4574"/>
      <c r="C4574" s="8"/>
      <c r="D4574" s="8"/>
      <c r="E4574"/>
    </row>
    <row r="4575" spans="1:5" x14ac:dyDescent="0.3">
      <c r="A4575"/>
      <c r="B4575"/>
      <c r="C4575" s="8"/>
      <c r="D4575" s="8"/>
      <c r="E4575"/>
    </row>
    <row r="4576" spans="1:5" x14ac:dyDescent="0.3">
      <c r="A4576"/>
      <c r="B4576"/>
      <c r="C4576" s="8"/>
      <c r="D4576" s="8"/>
      <c r="E4576"/>
    </row>
    <row r="4577" spans="1:5" x14ac:dyDescent="0.3">
      <c r="A4577"/>
      <c r="B4577"/>
      <c r="C4577" s="8"/>
      <c r="D4577" s="8"/>
      <c r="E4577"/>
    </row>
    <row r="4578" spans="1:5" x14ac:dyDescent="0.3">
      <c r="A4578"/>
      <c r="B4578"/>
      <c r="C4578" s="8"/>
      <c r="D4578" s="8"/>
      <c r="E4578"/>
    </row>
    <row r="4579" spans="1:5" x14ac:dyDescent="0.3">
      <c r="A4579"/>
      <c r="B4579"/>
      <c r="C4579" s="8"/>
      <c r="D4579" s="8"/>
      <c r="E4579"/>
    </row>
    <row r="4580" spans="1:5" x14ac:dyDescent="0.3">
      <c r="A4580"/>
      <c r="B4580"/>
      <c r="C4580" s="8"/>
      <c r="D4580" s="8"/>
      <c r="E4580"/>
    </row>
    <row r="4581" spans="1:5" x14ac:dyDescent="0.3">
      <c r="A4581"/>
      <c r="B4581"/>
      <c r="C4581" s="8"/>
      <c r="D4581" s="8"/>
      <c r="E4581"/>
    </row>
    <row r="4582" spans="1:5" x14ac:dyDescent="0.3">
      <c r="A4582"/>
      <c r="B4582"/>
      <c r="C4582" s="8"/>
      <c r="D4582" s="8"/>
      <c r="E4582"/>
    </row>
    <row r="4583" spans="1:5" x14ac:dyDescent="0.3">
      <c r="A4583"/>
      <c r="B4583"/>
      <c r="C4583" s="8"/>
      <c r="D4583" s="8"/>
      <c r="E4583"/>
    </row>
    <row r="4584" spans="1:5" x14ac:dyDescent="0.3">
      <c r="A4584"/>
      <c r="B4584"/>
      <c r="C4584" s="8"/>
      <c r="D4584" s="8"/>
      <c r="E4584"/>
    </row>
    <row r="4585" spans="1:5" x14ac:dyDescent="0.3">
      <c r="A4585"/>
      <c r="B4585"/>
      <c r="C4585" s="8"/>
      <c r="D4585" s="8"/>
      <c r="E4585"/>
    </row>
    <row r="4586" spans="1:5" x14ac:dyDescent="0.3">
      <c r="A4586"/>
      <c r="B4586"/>
      <c r="C4586" s="8"/>
      <c r="D4586" s="8"/>
      <c r="E4586"/>
    </row>
    <row r="4587" spans="1:5" x14ac:dyDescent="0.3">
      <c r="A4587"/>
      <c r="B4587"/>
      <c r="C4587" s="8"/>
      <c r="D4587" s="8"/>
      <c r="E4587"/>
    </row>
    <row r="4588" spans="1:5" x14ac:dyDescent="0.3">
      <c r="A4588"/>
      <c r="B4588"/>
      <c r="C4588" s="8"/>
      <c r="D4588" s="8"/>
      <c r="E4588"/>
    </row>
    <row r="4589" spans="1:5" x14ac:dyDescent="0.3">
      <c r="A4589"/>
      <c r="B4589"/>
      <c r="C4589" s="8"/>
      <c r="D4589" s="8"/>
      <c r="E4589"/>
    </row>
    <row r="4590" spans="1:5" x14ac:dyDescent="0.3">
      <c r="A4590"/>
      <c r="B4590"/>
      <c r="C4590" s="8"/>
      <c r="D4590" s="8"/>
      <c r="E4590"/>
    </row>
    <row r="4591" spans="1:5" x14ac:dyDescent="0.3">
      <c r="A4591"/>
      <c r="B4591"/>
      <c r="C4591" s="8"/>
      <c r="D4591" s="8"/>
      <c r="E4591"/>
    </row>
    <row r="4592" spans="1:5" x14ac:dyDescent="0.3">
      <c r="A4592"/>
      <c r="B4592"/>
      <c r="C4592" s="8"/>
      <c r="D4592" s="8"/>
      <c r="E4592"/>
    </row>
    <row r="4593" spans="1:5" x14ac:dyDescent="0.3">
      <c r="A4593"/>
      <c r="B4593"/>
      <c r="C4593" s="8"/>
      <c r="D4593" s="8"/>
      <c r="E4593"/>
    </row>
    <row r="4594" spans="1:5" x14ac:dyDescent="0.3">
      <c r="A4594"/>
      <c r="B4594"/>
      <c r="C4594" s="8"/>
      <c r="D4594" s="8"/>
      <c r="E4594"/>
    </row>
    <row r="4595" spans="1:5" x14ac:dyDescent="0.3">
      <c r="A4595"/>
      <c r="B4595"/>
      <c r="C4595" s="8"/>
      <c r="D4595" s="8"/>
      <c r="E4595"/>
    </row>
    <row r="4596" spans="1:5" x14ac:dyDescent="0.3">
      <c r="A4596"/>
      <c r="B4596"/>
      <c r="C4596" s="8"/>
      <c r="D4596" s="8"/>
      <c r="E4596"/>
    </row>
    <row r="4597" spans="1:5" x14ac:dyDescent="0.3">
      <c r="A4597"/>
      <c r="B4597"/>
      <c r="C4597" s="8"/>
      <c r="D4597" s="8"/>
      <c r="E4597"/>
    </row>
    <row r="4598" spans="1:5" x14ac:dyDescent="0.3">
      <c r="A4598"/>
      <c r="B4598"/>
      <c r="C4598" s="8"/>
      <c r="D4598" s="8"/>
      <c r="E4598"/>
    </row>
    <row r="4599" spans="1:5" x14ac:dyDescent="0.3">
      <c r="A4599"/>
      <c r="B4599"/>
      <c r="C4599" s="8"/>
      <c r="D4599" s="8"/>
      <c r="E4599"/>
    </row>
    <row r="4600" spans="1:5" x14ac:dyDescent="0.3">
      <c r="A4600"/>
      <c r="B4600"/>
      <c r="C4600" s="8"/>
      <c r="D4600" s="8"/>
      <c r="E4600"/>
    </row>
    <row r="4601" spans="1:5" x14ac:dyDescent="0.3">
      <c r="A4601"/>
      <c r="B4601"/>
      <c r="C4601" s="8"/>
      <c r="D4601" s="8"/>
      <c r="E4601"/>
    </row>
    <row r="4602" spans="1:5" x14ac:dyDescent="0.3">
      <c r="A4602"/>
      <c r="B4602"/>
      <c r="C4602" s="8"/>
      <c r="D4602" s="8"/>
      <c r="E4602"/>
    </row>
    <row r="4603" spans="1:5" x14ac:dyDescent="0.3">
      <c r="A4603"/>
      <c r="B4603"/>
      <c r="C4603" s="8"/>
      <c r="D4603" s="8"/>
      <c r="E4603"/>
    </row>
    <row r="4604" spans="1:5" x14ac:dyDescent="0.3">
      <c r="A4604"/>
      <c r="B4604"/>
      <c r="C4604" s="8"/>
      <c r="D4604" s="8"/>
      <c r="E4604"/>
    </row>
    <row r="4605" spans="1:5" x14ac:dyDescent="0.3">
      <c r="A4605"/>
      <c r="B4605"/>
      <c r="C4605" s="8"/>
      <c r="D4605" s="8"/>
      <c r="E4605"/>
    </row>
    <row r="4606" spans="1:5" x14ac:dyDescent="0.3">
      <c r="A4606"/>
      <c r="B4606"/>
      <c r="C4606" s="8"/>
      <c r="D4606" s="8"/>
      <c r="E4606"/>
    </row>
    <row r="4607" spans="1:5" x14ac:dyDescent="0.3">
      <c r="A4607"/>
      <c r="B4607"/>
      <c r="C4607" s="8"/>
      <c r="D4607" s="8"/>
      <c r="E4607"/>
    </row>
    <row r="4608" spans="1:5" x14ac:dyDescent="0.3">
      <c r="A4608"/>
      <c r="B4608"/>
      <c r="C4608" s="8"/>
      <c r="D4608" s="8"/>
      <c r="E4608"/>
    </row>
    <row r="4609" spans="1:5" x14ac:dyDescent="0.3">
      <c r="A4609"/>
      <c r="B4609"/>
      <c r="C4609" s="8"/>
      <c r="D4609" s="8"/>
      <c r="E4609"/>
    </row>
    <row r="4610" spans="1:5" x14ac:dyDescent="0.3">
      <c r="A4610"/>
      <c r="B4610"/>
      <c r="C4610" s="8"/>
      <c r="D4610" s="8"/>
      <c r="E4610"/>
    </row>
    <row r="4611" spans="1:5" x14ac:dyDescent="0.3">
      <c r="A4611"/>
      <c r="B4611"/>
      <c r="C4611" s="8"/>
      <c r="D4611" s="8"/>
      <c r="E4611"/>
    </row>
    <row r="4612" spans="1:5" x14ac:dyDescent="0.3">
      <c r="A4612"/>
      <c r="B4612"/>
      <c r="C4612" s="8"/>
      <c r="D4612" s="8"/>
      <c r="E4612"/>
    </row>
    <row r="4613" spans="1:5" x14ac:dyDescent="0.3">
      <c r="A4613"/>
      <c r="B4613"/>
      <c r="C4613" s="8"/>
      <c r="D4613" s="8"/>
      <c r="E4613"/>
    </row>
    <row r="4614" spans="1:5" x14ac:dyDescent="0.3">
      <c r="A4614"/>
      <c r="B4614"/>
      <c r="C4614" s="8"/>
      <c r="D4614" s="8"/>
      <c r="E4614"/>
    </row>
    <row r="4615" spans="1:5" x14ac:dyDescent="0.3">
      <c r="A4615"/>
      <c r="B4615"/>
      <c r="C4615" s="8"/>
      <c r="D4615" s="8"/>
      <c r="E4615"/>
    </row>
    <row r="4616" spans="1:5" x14ac:dyDescent="0.3">
      <c r="A4616"/>
      <c r="B4616"/>
      <c r="C4616" s="8"/>
      <c r="D4616" s="8"/>
      <c r="E4616"/>
    </row>
    <row r="4617" spans="1:5" x14ac:dyDescent="0.3">
      <c r="A4617"/>
      <c r="B4617"/>
      <c r="C4617" s="8"/>
      <c r="D4617" s="8"/>
      <c r="E4617"/>
    </row>
    <row r="4618" spans="1:5" x14ac:dyDescent="0.3">
      <c r="A4618"/>
      <c r="B4618"/>
      <c r="C4618" s="8"/>
      <c r="D4618" s="8"/>
      <c r="E4618"/>
    </row>
    <row r="4619" spans="1:5" x14ac:dyDescent="0.3">
      <c r="A4619"/>
      <c r="B4619"/>
      <c r="C4619" s="8"/>
      <c r="D4619" s="8"/>
      <c r="E4619"/>
    </row>
    <row r="4620" spans="1:5" x14ac:dyDescent="0.3">
      <c r="A4620"/>
      <c r="B4620"/>
      <c r="C4620" s="8"/>
      <c r="D4620" s="8"/>
      <c r="E4620"/>
    </row>
    <row r="4621" spans="1:5" x14ac:dyDescent="0.3">
      <c r="A4621"/>
      <c r="B4621"/>
      <c r="C4621" s="8"/>
      <c r="D4621" s="8"/>
      <c r="E4621"/>
    </row>
    <row r="4622" spans="1:5" x14ac:dyDescent="0.3">
      <c r="A4622"/>
      <c r="B4622"/>
      <c r="C4622" s="8"/>
      <c r="D4622" s="8"/>
      <c r="E4622"/>
    </row>
    <row r="4623" spans="1:5" x14ac:dyDescent="0.3">
      <c r="A4623"/>
      <c r="B4623"/>
      <c r="C4623" s="8"/>
      <c r="D4623" s="8"/>
      <c r="E4623"/>
    </row>
    <row r="4624" spans="1:5" x14ac:dyDescent="0.3">
      <c r="A4624"/>
      <c r="B4624"/>
      <c r="C4624" s="8"/>
      <c r="D4624" s="8"/>
      <c r="E4624"/>
    </row>
    <row r="4625" spans="1:5" x14ac:dyDescent="0.3">
      <c r="A4625"/>
      <c r="B4625"/>
      <c r="C4625" s="8"/>
      <c r="D4625" s="8"/>
      <c r="E4625"/>
    </row>
    <row r="4626" spans="1:5" x14ac:dyDescent="0.3">
      <c r="A4626"/>
      <c r="B4626"/>
      <c r="C4626" s="8"/>
      <c r="D4626" s="8"/>
      <c r="E4626"/>
    </row>
    <row r="4627" spans="1:5" x14ac:dyDescent="0.3">
      <c r="A4627"/>
      <c r="B4627"/>
      <c r="C4627" s="8"/>
      <c r="D4627" s="8"/>
      <c r="E4627"/>
    </row>
    <row r="4628" spans="1:5" x14ac:dyDescent="0.3">
      <c r="A4628"/>
      <c r="B4628"/>
      <c r="C4628" s="8"/>
      <c r="D4628" s="8"/>
      <c r="E4628"/>
    </row>
    <row r="4629" spans="1:5" x14ac:dyDescent="0.3">
      <c r="A4629"/>
      <c r="B4629"/>
      <c r="C4629" s="8"/>
      <c r="D4629" s="8"/>
      <c r="E4629"/>
    </row>
    <row r="4630" spans="1:5" x14ac:dyDescent="0.3">
      <c r="A4630"/>
      <c r="B4630"/>
      <c r="C4630" s="8"/>
      <c r="D4630" s="8"/>
      <c r="E4630"/>
    </row>
    <row r="4631" spans="1:5" x14ac:dyDescent="0.3">
      <c r="A4631"/>
      <c r="B4631"/>
      <c r="C4631" s="8"/>
      <c r="D4631" s="8"/>
      <c r="E4631"/>
    </row>
    <row r="4632" spans="1:5" x14ac:dyDescent="0.3">
      <c r="A4632"/>
      <c r="B4632"/>
      <c r="C4632" s="8"/>
      <c r="D4632" s="8"/>
      <c r="E4632"/>
    </row>
    <row r="4633" spans="1:5" x14ac:dyDescent="0.3">
      <c r="A4633"/>
      <c r="B4633"/>
      <c r="C4633" s="8"/>
      <c r="D4633" s="8"/>
      <c r="E4633"/>
    </row>
    <row r="4634" spans="1:5" x14ac:dyDescent="0.3">
      <c r="A4634"/>
      <c r="B4634"/>
      <c r="C4634" s="8"/>
      <c r="D4634" s="8"/>
      <c r="E4634"/>
    </row>
    <row r="4635" spans="1:5" x14ac:dyDescent="0.3">
      <c r="A4635"/>
      <c r="B4635"/>
      <c r="C4635" s="8"/>
      <c r="D4635" s="8"/>
      <c r="E4635"/>
    </row>
    <row r="4636" spans="1:5" x14ac:dyDescent="0.3">
      <c r="A4636"/>
      <c r="B4636"/>
      <c r="C4636" s="8"/>
      <c r="D4636" s="8"/>
      <c r="E4636"/>
    </row>
    <row r="4637" spans="1:5" x14ac:dyDescent="0.3">
      <c r="A4637"/>
      <c r="B4637"/>
      <c r="C4637" s="8"/>
      <c r="D4637" s="8"/>
      <c r="E4637"/>
    </row>
    <row r="4638" spans="1:5" x14ac:dyDescent="0.3">
      <c r="A4638"/>
      <c r="B4638"/>
      <c r="C4638" s="8"/>
      <c r="D4638" s="8"/>
      <c r="E4638"/>
    </row>
    <row r="4639" spans="1:5" x14ac:dyDescent="0.3">
      <c r="A4639"/>
      <c r="B4639"/>
      <c r="C4639" s="8"/>
      <c r="D4639" s="8"/>
      <c r="E4639"/>
    </row>
    <row r="4640" spans="1:5" x14ac:dyDescent="0.3">
      <c r="A4640"/>
      <c r="B4640"/>
      <c r="C4640" s="8"/>
      <c r="D4640" s="8"/>
      <c r="E4640"/>
    </row>
    <row r="4641" spans="1:5" x14ac:dyDescent="0.3">
      <c r="A4641"/>
      <c r="B4641"/>
      <c r="C4641" s="8"/>
      <c r="D4641" s="8"/>
      <c r="E4641"/>
    </row>
    <row r="4642" spans="1:5" x14ac:dyDescent="0.3">
      <c r="A4642"/>
      <c r="B4642"/>
      <c r="C4642" s="8"/>
      <c r="D4642" s="8"/>
      <c r="E4642"/>
    </row>
    <row r="4643" spans="1:5" x14ac:dyDescent="0.3">
      <c r="A4643"/>
      <c r="B4643"/>
      <c r="C4643" s="8"/>
      <c r="D4643" s="8"/>
      <c r="E4643"/>
    </row>
    <row r="4644" spans="1:5" x14ac:dyDescent="0.3">
      <c r="A4644"/>
      <c r="B4644"/>
      <c r="C4644" s="8"/>
      <c r="D4644" s="8"/>
      <c r="E4644"/>
    </row>
    <row r="4645" spans="1:5" x14ac:dyDescent="0.3">
      <c r="A4645"/>
      <c r="B4645"/>
      <c r="C4645" s="8"/>
      <c r="D4645" s="8"/>
      <c r="E4645"/>
    </row>
    <row r="4646" spans="1:5" x14ac:dyDescent="0.3">
      <c r="A4646"/>
      <c r="B4646"/>
      <c r="C4646" s="8"/>
      <c r="D4646" s="8"/>
      <c r="E4646"/>
    </row>
    <row r="4647" spans="1:5" x14ac:dyDescent="0.3">
      <c r="A4647"/>
      <c r="B4647"/>
      <c r="C4647" s="8"/>
      <c r="D4647" s="8"/>
      <c r="E4647"/>
    </row>
    <row r="4648" spans="1:5" x14ac:dyDescent="0.3">
      <c r="A4648"/>
      <c r="B4648"/>
      <c r="C4648" s="8"/>
      <c r="D4648" s="8"/>
      <c r="E4648"/>
    </row>
    <row r="4649" spans="1:5" x14ac:dyDescent="0.3">
      <c r="A4649"/>
      <c r="B4649"/>
      <c r="C4649" s="8"/>
      <c r="D4649" s="8"/>
      <c r="E4649"/>
    </row>
    <row r="4650" spans="1:5" x14ac:dyDescent="0.3">
      <c r="A4650"/>
      <c r="B4650"/>
      <c r="C4650" s="8"/>
      <c r="D4650" s="8"/>
      <c r="E4650"/>
    </row>
    <row r="4651" spans="1:5" x14ac:dyDescent="0.3">
      <c r="A4651"/>
      <c r="B4651"/>
      <c r="C4651" s="8"/>
      <c r="D4651" s="8"/>
      <c r="E4651"/>
    </row>
    <row r="4652" spans="1:5" x14ac:dyDescent="0.3">
      <c r="A4652"/>
      <c r="B4652"/>
      <c r="C4652" s="8"/>
      <c r="D4652" s="8"/>
      <c r="E4652"/>
    </row>
    <row r="4653" spans="1:5" x14ac:dyDescent="0.3">
      <c r="A4653"/>
      <c r="B4653"/>
      <c r="C4653" s="8"/>
      <c r="D4653" s="8"/>
      <c r="E4653"/>
    </row>
    <row r="4654" spans="1:5" x14ac:dyDescent="0.3">
      <c r="A4654"/>
      <c r="B4654"/>
      <c r="C4654" s="8"/>
      <c r="D4654" s="8"/>
      <c r="E4654"/>
    </row>
    <row r="4655" spans="1:5" x14ac:dyDescent="0.3">
      <c r="A4655"/>
      <c r="B4655"/>
      <c r="C4655" s="8"/>
      <c r="D4655" s="8"/>
      <c r="E4655"/>
    </row>
    <row r="4656" spans="1:5" x14ac:dyDescent="0.3">
      <c r="A4656"/>
      <c r="B4656"/>
      <c r="C4656" s="8"/>
      <c r="D4656" s="8"/>
      <c r="E4656"/>
    </row>
    <row r="4657" spans="1:5" x14ac:dyDescent="0.3">
      <c r="A4657"/>
      <c r="B4657"/>
      <c r="C4657" s="8"/>
      <c r="D4657" s="8"/>
      <c r="E4657"/>
    </row>
    <row r="4658" spans="1:5" x14ac:dyDescent="0.3">
      <c r="A4658"/>
      <c r="B4658"/>
      <c r="C4658" s="8"/>
      <c r="D4658" s="8"/>
      <c r="E4658"/>
    </row>
    <row r="4659" spans="1:5" x14ac:dyDescent="0.3">
      <c r="A4659"/>
      <c r="B4659"/>
      <c r="C4659" s="8"/>
      <c r="D4659" s="8"/>
      <c r="E4659"/>
    </row>
    <row r="4660" spans="1:5" x14ac:dyDescent="0.3">
      <c r="A4660"/>
      <c r="B4660"/>
      <c r="C4660" s="8"/>
      <c r="D4660" s="8"/>
      <c r="E4660"/>
    </row>
    <row r="4661" spans="1:5" x14ac:dyDescent="0.3">
      <c r="A4661"/>
      <c r="B4661"/>
      <c r="C4661" s="8"/>
      <c r="D4661" s="8"/>
      <c r="E4661"/>
    </row>
    <row r="4662" spans="1:5" x14ac:dyDescent="0.3">
      <c r="A4662"/>
      <c r="B4662"/>
      <c r="C4662" s="8"/>
      <c r="D4662" s="8"/>
      <c r="E4662"/>
    </row>
    <row r="4663" spans="1:5" x14ac:dyDescent="0.3">
      <c r="A4663"/>
      <c r="B4663"/>
      <c r="C4663" s="8"/>
      <c r="D4663" s="8"/>
      <c r="E4663"/>
    </row>
    <row r="4664" spans="1:5" x14ac:dyDescent="0.3">
      <c r="A4664"/>
      <c r="B4664"/>
      <c r="C4664" s="8"/>
      <c r="D4664" s="8"/>
      <c r="E4664"/>
    </row>
    <row r="4665" spans="1:5" x14ac:dyDescent="0.3">
      <c r="A4665"/>
      <c r="B4665"/>
      <c r="C4665" s="8"/>
      <c r="D4665" s="8"/>
      <c r="E4665"/>
    </row>
    <row r="4666" spans="1:5" x14ac:dyDescent="0.3">
      <c r="A4666"/>
      <c r="B4666"/>
      <c r="C4666" s="8"/>
      <c r="D4666" s="8"/>
      <c r="E4666"/>
    </row>
    <row r="4667" spans="1:5" x14ac:dyDescent="0.3">
      <c r="A4667"/>
      <c r="B4667"/>
      <c r="C4667" s="8"/>
      <c r="D4667" s="8"/>
      <c r="E4667"/>
    </row>
    <row r="4668" spans="1:5" x14ac:dyDescent="0.3">
      <c r="A4668"/>
      <c r="B4668"/>
      <c r="C4668" s="8"/>
      <c r="D4668" s="8"/>
      <c r="E4668"/>
    </row>
    <row r="4669" spans="1:5" x14ac:dyDescent="0.3">
      <c r="A4669"/>
      <c r="B4669"/>
      <c r="C4669" s="8"/>
      <c r="D4669" s="8"/>
      <c r="E4669"/>
    </row>
    <row r="4670" spans="1:5" x14ac:dyDescent="0.3">
      <c r="A4670"/>
      <c r="B4670"/>
      <c r="C4670" s="8"/>
      <c r="D4670" s="8"/>
      <c r="E4670"/>
    </row>
    <row r="4671" spans="1:5" x14ac:dyDescent="0.3">
      <c r="A4671"/>
      <c r="B4671"/>
      <c r="C4671" s="8"/>
      <c r="D4671" s="8"/>
      <c r="E4671"/>
    </row>
    <row r="4672" spans="1:5" x14ac:dyDescent="0.3">
      <c r="A4672"/>
      <c r="B4672"/>
      <c r="C4672" s="8"/>
      <c r="D4672" s="8"/>
      <c r="E4672"/>
    </row>
    <row r="4673" spans="1:5" x14ac:dyDescent="0.3">
      <c r="A4673"/>
      <c r="B4673"/>
      <c r="C4673" s="8"/>
      <c r="D4673" s="8"/>
      <c r="E4673"/>
    </row>
    <row r="4674" spans="1:5" x14ac:dyDescent="0.3">
      <c r="A4674"/>
      <c r="B4674"/>
      <c r="C4674" s="8"/>
      <c r="D4674" s="8"/>
      <c r="E4674"/>
    </row>
    <row r="4675" spans="1:5" x14ac:dyDescent="0.3">
      <c r="A4675"/>
      <c r="B4675"/>
      <c r="C4675" s="8"/>
      <c r="D4675" s="8"/>
      <c r="E4675"/>
    </row>
    <row r="4676" spans="1:5" x14ac:dyDescent="0.3">
      <c r="A4676"/>
      <c r="B4676"/>
      <c r="C4676" s="8"/>
      <c r="D4676" s="8"/>
      <c r="E4676"/>
    </row>
    <row r="4677" spans="1:5" x14ac:dyDescent="0.3">
      <c r="A4677"/>
      <c r="B4677"/>
      <c r="C4677" s="8"/>
      <c r="D4677" s="8"/>
      <c r="E4677"/>
    </row>
    <row r="4678" spans="1:5" x14ac:dyDescent="0.3">
      <c r="A4678"/>
      <c r="B4678"/>
      <c r="C4678" s="8"/>
      <c r="D4678" s="8"/>
      <c r="E4678"/>
    </row>
    <row r="4679" spans="1:5" x14ac:dyDescent="0.3">
      <c r="A4679"/>
      <c r="B4679"/>
      <c r="C4679" s="8"/>
      <c r="D4679" s="8"/>
      <c r="E4679"/>
    </row>
    <row r="4680" spans="1:5" x14ac:dyDescent="0.3">
      <c r="A4680"/>
      <c r="B4680"/>
      <c r="C4680" s="8"/>
      <c r="D4680" s="8"/>
      <c r="E4680"/>
    </row>
    <row r="4681" spans="1:5" x14ac:dyDescent="0.3">
      <c r="A4681"/>
      <c r="B4681"/>
      <c r="C4681" s="8"/>
      <c r="D4681" s="8"/>
      <c r="E4681"/>
    </row>
    <row r="4682" spans="1:5" x14ac:dyDescent="0.3">
      <c r="A4682"/>
      <c r="B4682"/>
      <c r="C4682" s="8"/>
      <c r="D4682" s="8"/>
      <c r="E4682"/>
    </row>
    <row r="4683" spans="1:5" x14ac:dyDescent="0.3">
      <c r="A4683"/>
      <c r="B4683"/>
      <c r="C4683" s="8"/>
      <c r="D4683" s="8"/>
      <c r="E4683"/>
    </row>
    <row r="4684" spans="1:5" x14ac:dyDescent="0.3">
      <c r="A4684"/>
      <c r="B4684"/>
      <c r="C4684" s="8"/>
      <c r="D4684" s="8"/>
      <c r="E4684"/>
    </row>
    <row r="4685" spans="1:5" x14ac:dyDescent="0.3">
      <c r="A4685"/>
      <c r="B4685"/>
      <c r="C4685" s="8"/>
      <c r="D4685" s="8"/>
      <c r="E4685"/>
    </row>
    <row r="4686" spans="1:5" x14ac:dyDescent="0.3">
      <c r="A4686"/>
      <c r="B4686"/>
      <c r="C4686" s="8"/>
      <c r="D4686" s="8"/>
      <c r="E4686"/>
    </row>
    <row r="4687" spans="1:5" x14ac:dyDescent="0.3">
      <c r="A4687"/>
      <c r="B4687"/>
      <c r="C4687" s="8"/>
      <c r="D4687" s="8"/>
      <c r="E4687"/>
    </row>
    <row r="4688" spans="1:5" x14ac:dyDescent="0.3">
      <c r="A4688"/>
      <c r="B4688"/>
      <c r="C4688" s="8"/>
      <c r="D4688" s="8"/>
      <c r="E4688"/>
    </row>
    <row r="4689" spans="1:5" x14ac:dyDescent="0.3">
      <c r="A4689"/>
      <c r="B4689"/>
      <c r="C4689" s="8"/>
      <c r="D4689" s="8"/>
      <c r="E4689"/>
    </row>
    <row r="4690" spans="1:5" x14ac:dyDescent="0.3">
      <c r="A4690"/>
      <c r="B4690"/>
      <c r="C4690" s="8"/>
      <c r="D4690" s="8"/>
      <c r="E4690"/>
    </row>
    <row r="4691" spans="1:5" x14ac:dyDescent="0.3">
      <c r="A4691"/>
      <c r="B4691"/>
      <c r="C4691" s="8"/>
      <c r="D4691" s="8"/>
      <c r="E4691"/>
    </row>
    <row r="4692" spans="1:5" x14ac:dyDescent="0.3">
      <c r="A4692"/>
      <c r="B4692"/>
      <c r="C4692" s="8"/>
      <c r="D4692" s="8"/>
      <c r="E4692"/>
    </row>
    <row r="4693" spans="1:5" x14ac:dyDescent="0.3">
      <c r="A4693"/>
      <c r="B4693"/>
      <c r="C4693" s="8"/>
      <c r="D4693" s="8"/>
      <c r="E4693"/>
    </row>
    <row r="4694" spans="1:5" x14ac:dyDescent="0.3">
      <c r="A4694"/>
      <c r="B4694"/>
      <c r="C4694" s="8"/>
      <c r="D4694" s="8"/>
      <c r="E4694"/>
    </row>
    <row r="4695" spans="1:5" x14ac:dyDescent="0.3">
      <c r="A4695"/>
      <c r="B4695"/>
      <c r="C4695" s="8"/>
      <c r="D4695" s="8"/>
      <c r="E4695"/>
    </row>
    <row r="4696" spans="1:5" x14ac:dyDescent="0.3">
      <c r="A4696"/>
      <c r="B4696"/>
      <c r="C4696" s="8"/>
      <c r="D4696" s="8"/>
      <c r="E4696"/>
    </row>
    <row r="4697" spans="1:5" x14ac:dyDescent="0.3">
      <c r="A4697"/>
      <c r="B4697"/>
      <c r="C4697" s="8"/>
      <c r="D4697" s="8"/>
      <c r="E4697"/>
    </row>
    <row r="4698" spans="1:5" x14ac:dyDescent="0.3">
      <c r="A4698"/>
      <c r="B4698"/>
      <c r="C4698" s="8"/>
      <c r="D4698" s="8"/>
      <c r="E4698"/>
    </row>
    <row r="4699" spans="1:5" x14ac:dyDescent="0.3">
      <c r="A4699"/>
      <c r="B4699"/>
      <c r="C4699" s="8"/>
      <c r="D4699" s="8"/>
      <c r="E4699"/>
    </row>
    <row r="4700" spans="1:5" x14ac:dyDescent="0.3">
      <c r="A4700"/>
      <c r="B4700"/>
      <c r="C4700" s="8"/>
      <c r="D4700" s="8"/>
      <c r="E4700"/>
    </row>
    <row r="4701" spans="1:5" x14ac:dyDescent="0.3">
      <c r="A4701"/>
      <c r="B4701"/>
      <c r="C4701" s="8"/>
      <c r="D4701" s="8"/>
      <c r="E4701"/>
    </row>
    <row r="4702" spans="1:5" x14ac:dyDescent="0.3">
      <c r="A4702"/>
      <c r="B4702"/>
      <c r="C4702" s="8"/>
      <c r="D4702" s="8"/>
      <c r="E4702"/>
    </row>
    <row r="4703" spans="1:5" x14ac:dyDescent="0.3">
      <c r="A4703"/>
      <c r="B4703"/>
      <c r="C4703" s="8"/>
      <c r="D4703" s="8"/>
      <c r="E4703"/>
    </row>
    <row r="4704" spans="1:5" x14ac:dyDescent="0.3">
      <c r="A4704"/>
      <c r="B4704"/>
      <c r="C4704" s="8"/>
      <c r="D4704" s="8"/>
      <c r="E4704"/>
    </row>
    <row r="4705" spans="1:5" x14ac:dyDescent="0.3">
      <c r="A4705"/>
      <c r="B4705"/>
      <c r="C4705" s="8"/>
      <c r="D4705" s="8"/>
      <c r="E4705"/>
    </row>
    <row r="4706" spans="1:5" x14ac:dyDescent="0.3">
      <c r="A4706"/>
      <c r="B4706"/>
      <c r="C4706" s="8"/>
      <c r="D4706" s="8"/>
      <c r="E4706"/>
    </row>
    <row r="4707" spans="1:5" x14ac:dyDescent="0.3">
      <c r="A4707"/>
      <c r="B4707"/>
      <c r="C4707" s="8"/>
      <c r="D4707" s="8"/>
      <c r="E4707"/>
    </row>
    <row r="4708" spans="1:5" x14ac:dyDescent="0.3">
      <c r="A4708"/>
      <c r="B4708"/>
      <c r="C4708" s="8"/>
      <c r="D4708" s="8"/>
      <c r="E4708"/>
    </row>
    <row r="4709" spans="1:5" x14ac:dyDescent="0.3">
      <c r="A4709"/>
      <c r="B4709"/>
      <c r="C4709" s="8"/>
      <c r="D4709" s="8"/>
      <c r="E4709"/>
    </row>
    <row r="4710" spans="1:5" x14ac:dyDescent="0.3">
      <c r="A4710"/>
      <c r="B4710"/>
      <c r="C4710" s="8"/>
      <c r="D4710" s="8"/>
      <c r="E4710"/>
    </row>
    <row r="4711" spans="1:5" x14ac:dyDescent="0.3">
      <c r="A4711"/>
      <c r="B4711"/>
      <c r="C4711" s="8"/>
      <c r="D4711" s="8"/>
      <c r="E4711"/>
    </row>
    <row r="4712" spans="1:5" x14ac:dyDescent="0.3">
      <c r="A4712"/>
      <c r="B4712"/>
      <c r="C4712" s="8"/>
      <c r="D4712" s="8"/>
      <c r="E4712"/>
    </row>
    <row r="4713" spans="1:5" x14ac:dyDescent="0.3">
      <c r="A4713"/>
      <c r="B4713"/>
      <c r="C4713" s="8"/>
      <c r="D4713" s="8"/>
      <c r="E4713"/>
    </row>
    <row r="4714" spans="1:5" x14ac:dyDescent="0.3">
      <c r="A4714"/>
      <c r="B4714"/>
      <c r="C4714" s="8"/>
      <c r="D4714" s="8"/>
      <c r="E4714"/>
    </row>
    <row r="4715" spans="1:5" x14ac:dyDescent="0.3">
      <c r="A4715"/>
      <c r="B4715"/>
      <c r="C4715" s="8"/>
      <c r="D4715" s="8"/>
      <c r="E4715"/>
    </row>
    <row r="4716" spans="1:5" x14ac:dyDescent="0.3">
      <c r="A4716"/>
      <c r="B4716"/>
      <c r="C4716" s="8"/>
      <c r="D4716" s="8"/>
      <c r="E4716"/>
    </row>
    <row r="4717" spans="1:5" x14ac:dyDescent="0.3">
      <c r="A4717"/>
      <c r="B4717"/>
      <c r="C4717" s="8"/>
      <c r="D4717" s="8"/>
      <c r="E4717"/>
    </row>
    <row r="4718" spans="1:5" x14ac:dyDescent="0.3">
      <c r="A4718"/>
      <c r="B4718"/>
      <c r="C4718" s="8"/>
      <c r="D4718" s="8"/>
      <c r="E4718"/>
    </row>
    <row r="4719" spans="1:5" x14ac:dyDescent="0.3">
      <c r="A4719"/>
      <c r="B4719"/>
      <c r="C4719" s="8"/>
      <c r="D4719" s="8"/>
      <c r="E4719"/>
    </row>
    <row r="4720" spans="1:5" x14ac:dyDescent="0.3">
      <c r="A4720"/>
      <c r="B4720"/>
      <c r="C4720" s="8"/>
      <c r="D4720" s="8"/>
      <c r="E4720"/>
    </row>
    <row r="4721" spans="1:5" x14ac:dyDescent="0.3">
      <c r="A4721"/>
      <c r="B4721"/>
      <c r="C4721" s="8"/>
      <c r="D4721" s="8"/>
      <c r="E4721"/>
    </row>
    <row r="4722" spans="1:5" x14ac:dyDescent="0.3">
      <c r="A4722"/>
      <c r="B4722"/>
      <c r="C4722" s="8"/>
      <c r="D4722" s="8"/>
      <c r="E4722"/>
    </row>
    <row r="4723" spans="1:5" x14ac:dyDescent="0.3">
      <c r="A4723"/>
      <c r="B4723"/>
      <c r="C4723" s="8"/>
      <c r="D4723" s="8"/>
      <c r="E4723"/>
    </row>
    <row r="4724" spans="1:5" x14ac:dyDescent="0.3">
      <c r="A4724"/>
      <c r="B4724"/>
      <c r="C4724" s="8"/>
      <c r="D4724" s="8"/>
      <c r="E4724"/>
    </row>
    <row r="4725" spans="1:5" x14ac:dyDescent="0.3">
      <c r="A4725"/>
      <c r="B4725"/>
      <c r="C4725" s="8"/>
      <c r="D4725" s="8"/>
      <c r="E4725"/>
    </row>
    <row r="4726" spans="1:5" x14ac:dyDescent="0.3">
      <c r="A4726"/>
      <c r="B4726"/>
      <c r="C4726" s="8"/>
      <c r="D4726" s="8"/>
      <c r="E4726"/>
    </row>
    <row r="4727" spans="1:5" x14ac:dyDescent="0.3">
      <c r="A4727"/>
      <c r="B4727"/>
      <c r="C4727" s="8"/>
      <c r="D4727" s="8"/>
      <c r="E4727"/>
    </row>
    <row r="4728" spans="1:5" x14ac:dyDescent="0.3">
      <c r="A4728"/>
      <c r="B4728"/>
      <c r="C4728" s="8"/>
      <c r="D4728" s="8"/>
      <c r="E4728"/>
    </row>
    <row r="4729" spans="1:5" x14ac:dyDescent="0.3">
      <c r="A4729"/>
      <c r="B4729"/>
      <c r="C4729" s="8"/>
      <c r="D4729" s="8"/>
      <c r="E4729"/>
    </row>
    <row r="4730" spans="1:5" x14ac:dyDescent="0.3">
      <c r="A4730"/>
      <c r="B4730"/>
      <c r="C4730" s="8"/>
      <c r="D4730" s="8"/>
      <c r="E4730"/>
    </row>
    <row r="4731" spans="1:5" x14ac:dyDescent="0.3">
      <c r="A4731"/>
      <c r="B4731"/>
      <c r="C4731" s="8"/>
      <c r="D4731" s="8"/>
      <c r="E4731"/>
    </row>
    <row r="4732" spans="1:5" x14ac:dyDescent="0.3">
      <c r="A4732"/>
      <c r="B4732"/>
      <c r="C4732" s="8"/>
      <c r="D4732" s="8"/>
      <c r="E4732"/>
    </row>
    <row r="4733" spans="1:5" x14ac:dyDescent="0.3">
      <c r="A4733"/>
      <c r="B4733"/>
      <c r="C4733" s="8"/>
      <c r="D4733" s="8"/>
      <c r="E4733"/>
    </row>
    <row r="4734" spans="1:5" x14ac:dyDescent="0.3">
      <c r="A4734"/>
      <c r="B4734"/>
      <c r="C4734" s="8"/>
      <c r="D4734" s="8"/>
      <c r="E4734"/>
    </row>
    <row r="4735" spans="1:5" x14ac:dyDescent="0.3">
      <c r="A4735"/>
      <c r="B4735"/>
      <c r="C4735" s="8"/>
      <c r="D4735" s="8"/>
      <c r="E4735"/>
    </row>
    <row r="4736" spans="1:5" x14ac:dyDescent="0.3">
      <c r="A4736"/>
      <c r="B4736"/>
      <c r="C4736" s="8"/>
      <c r="D4736" s="8"/>
      <c r="E4736"/>
    </row>
    <row r="4737" spans="1:5" x14ac:dyDescent="0.3">
      <c r="A4737"/>
      <c r="B4737"/>
      <c r="C4737" s="8"/>
      <c r="D4737" s="8"/>
      <c r="E4737"/>
    </row>
    <row r="4738" spans="1:5" x14ac:dyDescent="0.3">
      <c r="A4738"/>
      <c r="B4738"/>
      <c r="C4738" s="8"/>
      <c r="D4738" s="8"/>
      <c r="E4738"/>
    </row>
    <row r="4739" spans="1:5" x14ac:dyDescent="0.3">
      <c r="A4739"/>
      <c r="B4739"/>
      <c r="C4739" s="8"/>
      <c r="D4739" s="8"/>
      <c r="E4739"/>
    </row>
    <row r="4740" spans="1:5" x14ac:dyDescent="0.3">
      <c r="A4740"/>
      <c r="B4740"/>
      <c r="C4740" s="8"/>
      <c r="D4740" s="8"/>
      <c r="E4740"/>
    </row>
    <row r="4741" spans="1:5" x14ac:dyDescent="0.3">
      <c r="A4741"/>
      <c r="B4741"/>
      <c r="C4741" s="8"/>
      <c r="D4741" s="8"/>
      <c r="E4741"/>
    </row>
    <row r="4742" spans="1:5" x14ac:dyDescent="0.3">
      <c r="A4742"/>
      <c r="B4742"/>
      <c r="C4742" s="8"/>
      <c r="D4742" s="8"/>
      <c r="E4742"/>
    </row>
    <row r="4743" spans="1:5" x14ac:dyDescent="0.3">
      <c r="A4743"/>
      <c r="B4743"/>
      <c r="C4743" s="8"/>
      <c r="D4743" s="8"/>
      <c r="E4743"/>
    </row>
    <row r="4744" spans="1:5" x14ac:dyDescent="0.3">
      <c r="A4744"/>
      <c r="B4744"/>
      <c r="C4744" s="8"/>
      <c r="D4744" s="8"/>
      <c r="E4744"/>
    </row>
    <row r="4745" spans="1:5" x14ac:dyDescent="0.3">
      <c r="A4745"/>
      <c r="B4745"/>
      <c r="C4745" s="8"/>
      <c r="D4745" s="8"/>
      <c r="E4745"/>
    </row>
    <row r="4746" spans="1:5" x14ac:dyDescent="0.3">
      <c r="A4746"/>
      <c r="B4746"/>
      <c r="C4746" s="8"/>
      <c r="D4746" s="8"/>
      <c r="E4746"/>
    </row>
    <row r="4747" spans="1:5" x14ac:dyDescent="0.3">
      <c r="A4747"/>
      <c r="B4747"/>
      <c r="C4747" s="8"/>
      <c r="D4747" s="8"/>
      <c r="E4747"/>
    </row>
    <row r="4748" spans="1:5" x14ac:dyDescent="0.3">
      <c r="A4748"/>
      <c r="B4748"/>
      <c r="C4748" s="8"/>
      <c r="D4748" s="8"/>
      <c r="E4748"/>
    </row>
    <row r="4749" spans="1:5" x14ac:dyDescent="0.3">
      <c r="A4749"/>
      <c r="B4749"/>
      <c r="C4749" s="8"/>
      <c r="D4749" s="8"/>
      <c r="E4749"/>
    </row>
    <row r="4750" spans="1:5" x14ac:dyDescent="0.3">
      <c r="A4750"/>
      <c r="B4750"/>
      <c r="C4750" s="8"/>
      <c r="D4750" s="8"/>
      <c r="E4750"/>
    </row>
    <row r="4751" spans="1:5" x14ac:dyDescent="0.3">
      <c r="A4751"/>
      <c r="B4751"/>
      <c r="C4751" s="8"/>
      <c r="D4751" s="8"/>
      <c r="E4751"/>
    </row>
    <row r="4752" spans="1:5" x14ac:dyDescent="0.3">
      <c r="A4752"/>
      <c r="B4752"/>
      <c r="C4752" s="8"/>
      <c r="D4752" s="8"/>
      <c r="E4752"/>
    </row>
    <row r="4753" spans="1:5" x14ac:dyDescent="0.3">
      <c r="A4753"/>
      <c r="B4753"/>
      <c r="C4753" s="8"/>
      <c r="D4753" s="8"/>
      <c r="E4753"/>
    </row>
    <row r="4754" spans="1:5" x14ac:dyDescent="0.3">
      <c r="A4754"/>
      <c r="B4754"/>
      <c r="C4754" s="8"/>
      <c r="D4754" s="8"/>
      <c r="E4754"/>
    </row>
    <row r="4755" spans="1:5" x14ac:dyDescent="0.3">
      <c r="A4755"/>
      <c r="B4755"/>
      <c r="C4755" s="8"/>
      <c r="D4755" s="8"/>
      <c r="E4755"/>
    </row>
    <row r="4756" spans="1:5" x14ac:dyDescent="0.3">
      <c r="A4756"/>
      <c r="B4756"/>
      <c r="C4756" s="8"/>
      <c r="D4756" s="8"/>
      <c r="E4756"/>
    </row>
    <row r="4757" spans="1:5" x14ac:dyDescent="0.3">
      <c r="A4757"/>
      <c r="B4757"/>
      <c r="C4757" s="8"/>
      <c r="D4757" s="8"/>
      <c r="E4757"/>
    </row>
    <row r="4758" spans="1:5" x14ac:dyDescent="0.3">
      <c r="A4758"/>
      <c r="B4758"/>
      <c r="C4758" s="8"/>
      <c r="D4758" s="8"/>
      <c r="E4758"/>
    </row>
    <row r="4759" spans="1:5" x14ac:dyDescent="0.3">
      <c r="A4759"/>
      <c r="B4759"/>
      <c r="C4759" s="8"/>
      <c r="D4759" s="8"/>
      <c r="E4759"/>
    </row>
    <row r="4760" spans="1:5" x14ac:dyDescent="0.3">
      <c r="A4760"/>
      <c r="B4760"/>
      <c r="C4760" s="8"/>
      <c r="D4760" s="8"/>
      <c r="E4760"/>
    </row>
    <row r="4761" spans="1:5" x14ac:dyDescent="0.3">
      <c r="A4761"/>
      <c r="B4761"/>
      <c r="C4761" s="8"/>
      <c r="D4761" s="8"/>
      <c r="E4761"/>
    </row>
    <row r="4762" spans="1:5" x14ac:dyDescent="0.3">
      <c r="A4762"/>
      <c r="B4762"/>
      <c r="C4762" s="8"/>
      <c r="D4762" s="8"/>
      <c r="E4762"/>
    </row>
    <row r="4763" spans="1:5" x14ac:dyDescent="0.3">
      <c r="A4763"/>
      <c r="B4763"/>
      <c r="C4763" s="8"/>
      <c r="D4763" s="8"/>
      <c r="E4763"/>
    </row>
    <row r="4764" spans="1:5" x14ac:dyDescent="0.3">
      <c r="A4764"/>
      <c r="B4764"/>
      <c r="C4764" s="8"/>
      <c r="D4764" s="8"/>
      <c r="E4764"/>
    </row>
    <row r="4765" spans="1:5" x14ac:dyDescent="0.3">
      <c r="A4765"/>
      <c r="B4765"/>
      <c r="C4765" s="8"/>
      <c r="D4765" s="8"/>
      <c r="E4765"/>
    </row>
    <row r="4766" spans="1:5" x14ac:dyDescent="0.3">
      <c r="A4766"/>
      <c r="B4766"/>
      <c r="C4766" s="8"/>
      <c r="D4766" s="8"/>
      <c r="E4766"/>
    </row>
    <row r="4767" spans="1:5" x14ac:dyDescent="0.3">
      <c r="A4767"/>
      <c r="B4767"/>
      <c r="C4767" s="8"/>
      <c r="D4767" s="8"/>
      <c r="E4767"/>
    </row>
    <row r="4768" spans="1:5" x14ac:dyDescent="0.3">
      <c r="A4768"/>
      <c r="B4768"/>
      <c r="C4768" s="8"/>
      <c r="D4768" s="8"/>
      <c r="E4768"/>
    </row>
    <row r="4769" spans="1:5" x14ac:dyDescent="0.3">
      <c r="A4769"/>
      <c r="B4769"/>
      <c r="C4769" s="8"/>
      <c r="D4769" s="8"/>
      <c r="E4769"/>
    </row>
    <row r="4770" spans="1:5" x14ac:dyDescent="0.3">
      <c r="A4770"/>
      <c r="B4770"/>
      <c r="C4770" s="8"/>
      <c r="D4770" s="8"/>
      <c r="E4770"/>
    </row>
    <row r="4771" spans="1:5" x14ac:dyDescent="0.3">
      <c r="A4771"/>
      <c r="B4771"/>
      <c r="C4771" s="8"/>
      <c r="D4771" s="8"/>
      <c r="E4771"/>
    </row>
    <row r="4772" spans="1:5" x14ac:dyDescent="0.3">
      <c r="A4772"/>
      <c r="B4772"/>
      <c r="C4772" s="8"/>
      <c r="D4772" s="8"/>
      <c r="E4772"/>
    </row>
    <row r="4773" spans="1:5" x14ac:dyDescent="0.3">
      <c r="A4773"/>
      <c r="B4773"/>
      <c r="C4773" s="8"/>
      <c r="D4773" s="8"/>
      <c r="E4773"/>
    </row>
    <row r="4774" spans="1:5" x14ac:dyDescent="0.3">
      <c r="A4774"/>
      <c r="B4774"/>
      <c r="C4774" s="8"/>
      <c r="D4774" s="8"/>
      <c r="E4774"/>
    </row>
    <row r="4775" spans="1:5" x14ac:dyDescent="0.3">
      <c r="A4775"/>
      <c r="B4775"/>
      <c r="C4775" s="8"/>
      <c r="D4775" s="8"/>
      <c r="E4775"/>
    </row>
    <row r="4776" spans="1:5" x14ac:dyDescent="0.3">
      <c r="A4776"/>
      <c r="B4776"/>
      <c r="C4776" s="8"/>
      <c r="D4776" s="8"/>
      <c r="E4776"/>
    </row>
    <row r="4777" spans="1:5" x14ac:dyDescent="0.3">
      <c r="A4777"/>
      <c r="B4777"/>
      <c r="C4777" s="8"/>
      <c r="D4777" s="8"/>
      <c r="E4777"/>
    </row>
    <row r="4778" spans="1:5" x14ac:dyDescent="0.3">
      <c r="A4778"/>
      <c r="B4778"/>
      <c r="C4778" s="8"/>
      <c r="D4778" s="8"/>
      <c r="E4778"/>
    </row>
    <row r="4779" spans="1:5" x14ac:dyDescent="0.3">
      <c r="A4779"/>
      <c r="B4779"/>
      <c r="C4779" s="8"/>
      <c r="D4779" s="8"/>
      <c r="E4779"/>
    </row>
    <row r="4780" spans="1:5" x14ac:dyDescent="0.3">
      <c r="A4780"/>
      <c r="B4780"/>
      <c r="C4780" s="8"/>
      <c r="D4780" s="8"/>
      <c r="E4780"/>
    </row>
    <row r="4781" spans="1:5" x14ac:dyDescent="0.3">
      <c r="A4781"/>
      <c r="B4781"/>
      <c r="C4781" s="8"/>
      <c r="D4781" s="8"/>
      <c r="E4781"/>
    </row>
    <row r="4782" spans="1:5" x14ac:dyDescent="0.3">
      <c r="A4782"/>
      <c r="B4782"/>
      <c r="C4782" s="8"/>
      <c r="D4782" s="8"/>
      <c r="E4782"/>
    </row>
    <row r="4783" spans="1:5" x14ac:dyDescent="0.3">
      <c r="A4783"/>
      <c r="B4783"/>
      <c r="C4783" s="8"/>
      <c r="D4783" s="8"/>
      <c r="E4783"/>
    </row>
    <row r="4784" spans="1:5" x14ac:dyDescent="0.3">
      <c r="A4784"/>
      <c r="B4784"/>
      <c r="C4784" s="8"/>
      <c r="D4784" s="8"/>
      <c r="E4784"/>
    </row>
    <row r="4785" spans="1:5" x14ac:dyDescent="0.3">
      <c r="A4785"/>
      <c r="B4785"/>
      <c r="C4785" s="8"/>
      <c r="D4785" s="8"/>
      <c r="E4785"/>
    </row>
    <row r="4786" spans="1:5" x14ac:dyDescent="0.3">
      <c r="A4786"/>
      <c r="B4786"/>
      <c r="C4786" s="8"/>
      <c r="D4786" s="8"/>
      <c r="E4786"/>
    </row>
    <row r="4787" spans="1:5" x14ac:dyDescent="0.3">
      <c r="A4787"/>
      <c r="B4787"/>
      <c r="C4787" s="8"/>
      <c r="D4787" s="8"/>
      <c r="E4787"/>
    </row>
    <row r="4788" spans="1:5" x14ac:dyDescent="0.3">
      <c r="A4788"/>
      <c r="B4788"/>
      <c r="C4788" s="8"/>
      <c r="D4788" s="8"/>
      <c r="E4788"/>
    </row>
    <row r="4789" spans="1:5" x14ac:dyDescent="0.3">
      <c r="A4789"/>
      <c r="B4789"/>
      <c r="C4789" s="8"/>
      <c r="D4789" s="8"/>
      <c r="E4789"/>
    </row>
    <row r="4790" spans="1:5" x14ac:dyDescent="0.3">
      <c r="A4790"/>
      <c r="B4790"/>
      <c r="C4790" s="8"/>
      <c r="D4790" s="8"/>
      <c r="E4790"/>
    </row>
    <row r="4791" spans="1:5" x14ac:dyDescent="0.3">
      <c r="A4791"/>
      <c r="B4791"/>
      <c r="C4791" s="8"/>
      <c r="D4791" s="8"/>
      <c r="E4791"/>
    </row>
    <row r="4792" spans="1:5" x14ac:dyDescent="0.3">
      <c r="A4792"/>
      <c r="B4792"/>
      <c r="C4792" s="8"/>
      <c r="D4792" s="8"/>
      <c r="E4792"/>
    </row>
    <row r="4793" spans="1:5" x14ac:dyDescent="0.3">
      <c r="A4793"/>
      <c r="B4793"/>
      <c r="C4793" s="8"/>
      <c r="D4793" s="8"/>
      <c r="E4793"/>
    </row>
    <row r="4794" spans="1:5" x14ac:dyDescent="0.3">
      <c r="A4794"/>
      <c r="B4794"/>
      <c r="C4794" s="8"/>
      <c r="D4794" s="8"/>
      <c r="E4794"/>
    </row>
    <row r="4795" spans="1:5" x14ac:dyDescent="0.3">
      <c r="A4795"/>
      <c r="B4795"/>
      <c r="C4795" s="8"/>
      <c r="D4795" s="8"/>
      <c r="E4795"/>
    </row>
    <row r="4796" spans="1:5" x14ac:dyDescent="0.3">
      <c r="A4796"/>
      <c r="B4796"/>
      <c r="C4796" s="8"/>
      <c r="D4796" s="8"/>
      <c r="E4796"/>
    </row>
    <row r="4797" spans="1:5" x14ac:dyDescent="0.3">
      <c r="A4797"/>
      <c r="B4797"/>
      <c r="C4797" s="8"/>
      <c r="D4797" s="8"/>
      <c r="E4797"/>
    </row>
    <row r="4798" spans="1:5" x14ac:dyDescent="0.3">
      <c r="A4798"/>
      <c r="B4798"/>
      <c r="C4798" s="8"/>
      <c r="D4798" s="8"/>
      <c r="E4798"/>
    </row>
    <row r="4799" spans="1:5" x14ac:dyDescent="0.3">
      <c r="A4799"/>
      <c r="B4799"/>
      <c r="C4799" s="8"/>
      <c r="D4799" s="8"/>
      <c r="E4799"/>
    </row>
    <row r="4800" spans="1:5" x14ac:dyDescent="0.3">
      <c r="A4800"/>
      <c r="B4800"/>
      <c r="C4800" s="8"/>
      <c r="D4800" s="8"/>
      <c r="E4800"/>
    </row>
    <row r="4801" spans="1:5" x14ac:dyDescent="0.3">
      <c r="A4801"/>
      <c r="B4801"/>
      <c r="C4801" s="8"/>
      <c r="D4801" s="8"/>
      <c r="E4801"/>
    </row>
    <row r="4802" spans="1:5" x14ac:dyDescent="0.3">
      <c r="A4802"/>
      <c r="B4802"/>
      <c r="C4802" s="8"/>
      <c r="D4802" s="8"/>
      <c r="E4802"/>
    </row>
    <row r="4803" spans="1:5" x14ac:dyDescent="0.3">
      <c r="A4803"/>
      <c r="B4803"/>
      <c r="C4803" s="8"/>
      <c r="D4803" s="8"/>
      <c r="E4803"/>
    </row>
    <row r="4804" spans="1:5" x14ac:dyDescent="0.3">
      <c r="A4804"/>
      <c r="B4804"/>
      <c r="C4804" s="8"/>
      <c r="D4804" s="8"/>
      <c r="E4804"/>
    </row>
    <row r="4805" spans="1:5" x14ac:dyDescent="0.3">
      <c r="A4805"/>
      <c r="B4805"/>
      <c r="C4805" s="8"/>
      <c r="D4805" s="8"/>
      <c r="E4805"/>
    </row>
    <row r="4806" spans="1:5" x14ac:dyDescent="0.3">
      <c r="A4806"/>
      <c r="B4806"/>
      <c r="C4806" s="8"/>
      <c r="D4806" s="8"/>
      <c r="E4806"/>
    </row>
    <row r="4807" spans="1:5" x14ac:dyDescent="0.3">
      <c r="A4807"/>
      <c r="B4807"/>
      <c r="C4807" s="8"/>
      <c r="D4807" s="8"/>
      <c r="E4807"/>
    </row>
    <row r="4808" spans="1:5" x14ac:dyDescent="0.3">
      <c r="A4808"/>
      <c r="B4808"/>
      <c r="C4808" s="8"/>
      <c r="D4808" s="8"/>
      <c r="E4808"/>
    </row>
    <row r="4809" spans="1:5" x14ac:dyDescent="0.3">
      <c r="A4809"/>
      <c r="B4809"/>
      <c r="C4809" s="8"/>
      <c r="D4809" s="8"/>
      <c r="E4809"/>
    </row>
    <row r="4810" spans="1:5" x14ac:dyDescent="0.3">
      <c r="A4810"/>
      <c r="B4810"/>
      <c r="C4810" s="8"/>
      <c r="D4810" s="8"/>
      <c r="E4810"/>
    </row>
    <row r="4811" spans="1:5" x14ac:dyDescent="0.3">
      <c r="A4811"/>
      <c r="B4811"/>
      <c r="C4811" s="8"/>
      <c r="D4811" s="8"/>
      <c r="E4811"/>
    </row>
    <row r="4812" spans="1:5" x14ac:dyDescent="0.3">
      <c r="A4812"/>
      <c r="B4812"/>
      <c r="C4812" s="8"/>
      <c r="D4812" s="8"/>
      <c r="E4812"/>
    </row>
    <row r="4813" spans="1:5" x14ac:dyDescent="0.3">
      <c r="A4813"/>
      <c r="B4813"/>
      <c r="C4813" s="8"/>
      <c r="D4813" s="8"/>
      <c r="E4813"/>
    </row>
    <row r="4814" spans="1:5" x14ac:dyDescent="0.3">
      <c r="A4814"/>
      <c r="B4814"/>
      <c r="C4814" s="8"/>
      <c r="D4814" s="8"/>
      <c r="E4814"/>
    </row>
    <row r="4815" spans="1:5" x14ac:dyDescent="0.3">
      <c r="A4815"/>
      <c r="B4815"/>
      <c r="C4815" s="8"/>
      <c r="D4815" s="8"/>
      <c r="E4815"/>
    </row>
    <row r="4816" spans="1:5" x14ac:dyDescent="0.3">
      <c r="A4816"/>
      <c r="B4816"/>
      <c r="C4816" s="8"/>
      <c r="D4816" s="8"/>
      <c r="E4816"/>
    </row>
    <row r="4817" spans="1:5" x14ac:dyDescent="0.3">
      <c r="A4817"/>
      <c r="B4817"/>
      <c r="C4817" s="8"/>
      <c r="D4817" s="8"/>
      <c r="E4817"/>
    </row>
    <row r="4818" spans="1:5" x14ac:dyDescent="0.3">
      <c r="A4818"/>
      <c r="B4818"/>
      <c r="C4818" s="8"/>
      <c r="D4818" s="8"/>
      <c r="E4818"/>
    </row>
    <row r="4819" spans="1:5" x14ac:dyDescent="0.3">
      <c r="A4819"/>
      <c r="B4819"/>
      <c r="C4819" s="8"/>
      <c r="D4819" s="8"/>
      <c r="E4819"/>
    </row>
    <row r="4820" spans="1:5" x14ac:dyDescent="0.3">
      <c r="A4820"/>
      <c r="B4820"/>
      <c r="C4820" s="8"/>
      <c r="D4820" s="8"/>
      <c r="E4820"/>
    </row>
    <row r="4821" spans="1:5" x14ac:dyDescent="0.3">
      <c r="A4821"/>
      <c r="B4821"/>
      <c r="C4821" s="8"/>
      <c r="D4821" s="8"/>
      <c r="E4821"/>
    </row>
    <row r="4822" spans="1:5" x14ac:dyDescent="0.3">
      <c r="A4822"/>
      <c r="B4822"/>
      <c r="C4822" s="8"/>
      <c r="D4822" s="8"/>
      <c r="E4822"/>
    </row>
    <row r="4823" spans="1:5" x14ac:dyDescent="0.3">
      <c r="A4823"/>
      <c r="B4823"/>
      <c r="C4823" s="8"/>
      <c r="D4823" s="8"/>
      <c r="E4823"/>
    </row>
    <row r="4824" spans="1:5" x14ac:dyDescent="0.3">
      <c r="A4824"/>
      <c r="B4824"/>
      <c r="C4824" s="8"/>
      <c r="D4824" s="8"/>
      <c r="E4824"/>
    </row>
    <row r="4825" spans="1:5" x14ac:dyDescent="0.3">
      <c r="A4825"/>
      <c r="B4825"/>
      <c r="C4825" s="8"/>
      <c r="D4825" s="8"/>
      <c r="E4825"/>
    </row>
    <row r="4826" spans="1:5" x14ac:dyDescent="0.3">
      <c r="A4826"/>
      <c r="B4826"/>
      <c r="C4826" s="8"/>
      <c r="D4826" s="8"/>
      <c r="E4826"/>
    </row>
    <row r="4827" spans="1:5" x14ac:dyDescent="0.3">
      <c r="A4827"/>
      <c r="B4827"/>
      <c r="C4827" s="8"/>
      <c r="D4827" s="8"/>
      <c r="E4827"/>
    </row>
    <row r="4828" spans="1:5" x14ac:dyDescent="0.3">
      <c r="A4828"/>
      <c r="B4828"/>
      <c r="C4828" s="8"/>
      <c r="D4828" s="8"/>
      <c r="E4828"/>
    </row>
    <row r="4829" spans="1:5" x14ac:dyDescent="0.3">
      <c r="A4829"/>
      <c r="B4829"/>
      <c r="C4829" s="8"/>
      <c r="D4829" s="8"/>
      <c r="E4829"/>
    </row>
    <row r="4830" spans="1:5" x14ac:dyDescent="0.3">
      <c r="A4830"/>
      <c r="B4830"/>
      <c r="C4830" s="8"/>
      <c r="D4830" s="8"/>
      <c r="E4830"/>
    </row>
    <row r="4831" spans="1:5" x14ac:dyDescent="0.3">
      <c r="A4831"/>
      <c r="B4831"/>
      <c r="C4831" s="8"/>
      <c r="D4831" s="8"/>
      <c r="E4831"/>
    </row>
    <row r="4832" spans="1:5" x14ac:dyDescent="0.3">
      <c r="A4832"/>
      <c r="B4832"/>
      <c r="C4832" s="8"/>
      <c r="D4832" s="8"/>
      <c r="E4832"/>
    </row>
    <row r="4833" spans="1:5" x14ac:dyDescent="0.3">
      <c r="A4833"/>
      <c r="B4833"/>
      <c r="C4833" s="8"/>
      <c r="D4833" s="8"/>
      <c r="E4833"/>
    </row>
    <row r="4834" spans="1:5" x14ac:dyDescent="0.3">
      <c r="A4834"/>
      <c r="B4834"/>
      <c r="C4834" s="8"/>
      <c r="D4834" s="8"/>
      <c r="E4834"/>
    </row>
    <row r="4835" spans="1:5" x14ac:dyDescent="0.3">
      <c r="A4835"/>
      <c r="B4835"/>
      <c r="C4835" s="8"/>
      <c r="D4835" s="8"/>
      <c r="E4835"/>
    </row>
    <row r="4836" spans="1:5" x14ac:dyDescent="0.3">
      <c r="A4836"/>
      <c r="B4836"/>
      <c r="C4836" s="8"/>
      <c r="D4836" s="8"/>
      <c r="E4836"/>
    </row>
    <row r="4837" spans="1:5" x14ac:dyDescent="0.3">
      <c r="A4837"/>
      <c r="B4837"/>
      <c r="C4837" s="8"/>
      <c r="D4837" s="8"/>
      <c r="E4837"/>
    </row>
    <row r="4838" spans="1:5" x14ac:dyDescent="0.3">
      <c r="A4838"/>
      <c r="B4838"/>
      <c r="C4838" s="8"/>
      <c r="D4838" s="8"/>
      <c r="E4838"/>
    </row>
    <row r="4839" spans="1:5" x14ac:dyDescent="0.3">
      <c r="A4839"/>
      <c r="B4839"/>
      <c r="C4839" s="8"/>
      <c r="D4839" s="8"/>
      <c r="E4839"/>
    </row>
    <row r="4840" spans="1:5" x14ac:dyDescent="0.3">
      <c r="A4840"/>
      <c r="B4840"/>
      <c r="C4840" s="8"/>
      <c r="D4840" s="8"/>
      <c r="E4840"/>
    </row>
    <row r="4841" spans="1:5" x14ac:dyDescent="0.3">
      <c r="A4841"/>
      <c r="B4841"/>
      <c r="C4841" s="8"/>
      <c r="D4841" s="8"/>
      <c r="E4841"/>
    </row>
    <row r="4842" spans="1:5" x14ac:dyDescent="0.3">
      <c r="A4842"/>
      <c r="B4842"/>
      <c r="C4842" s="8"/>
      <c r="D4842" s="8"/>
      <c r="E4842"/>
    </row>
    <row r="4843" spans="1:5" x14ac:dyDescent="0.3">
      <c r="A4843"/>
      <c r="B4843"/>
      <c r="C4843" s="8"/>
      <c r="D4843" s="8"/>
      <c r="E4843"/>
    </row>
    <row r="4844" spans="1:5" x14ac:dyDescent="0.3">
      <c r="A4844"/>
      <c r="B4844"/>
      <c r="C4844" s="8"/>
      <c r="D4844" s="8"/>
      <c r="E4844"/>
    </row>
    <row r="4845" spans="1:5" x14ac:dyDescent="0.3">
      <c r="A4845"/>
      <c r="B4845"/>
      <c r="C4845" s="8"/>
      <c r="D4845" s="8"/>
      <c r="E4845"/>
    </row>
    <row r="4846" spans="1:5" x14ac:dyDescent="0.3">
      <c r="A4846"/>
      <c r="B4846"/>
      <c r="C4846" s="8"/>
      <c r="D4846" s="8"/>
      <c r="E4846"/>
    </row>
    <row r="4847" spans="1:5" x14ac:dyDescent="0.3">
      <c r="A4847"/>
      <c r="B4847"/>
      <c r="C4847" s="8"/>
      <c r="D4847" s="8"/>
      <c r="E4847"/>
    </row>
    <row r="4848" spans="1:5" x14ac:dyDescent="0.3">
      <c r="A4848"/>
      <c r="B4848"/>
      <c r="C4848" s="8"/>
      <c r="D4848" s="8"/>
      <c r="E4848"/>
    </row>
    <row r="4849" spans="1:5" x14ac:dyDescent="0.3">
      <c r="A4849"/>
      <c r="B4849"/>
      <c r="C4849" s="8"/>
      <c r="D4849" s="8"/>
      <c r="E4849"/>
    </row>
    <row r="4850" spans="1:5" x14ac:dyDescent="0.3">
      <c r="A4850"/>
      <c r="B4850"/>
      <c r="C4850" s="8"/>
      <c r="D4850" s="8"/>
      <c r="E4850"/>
    </row>
    <row r="4851" spans="1:5" x14ac:dyDescent="0.3">
      <c r="A4851"/>
      <c r="B4851"/>
      <c r="C4851" s="8"/>
      <c r="D4851" s="8"/>
      <c r="E4851"/>
    </row>
    <row r="4852" spans="1:5" x14ac:dyDescent="0.3">
      <c r="A4852"/>
      <c r="B4852"/>
      <c r="C4852" s="8"/>
      <c r="D4852" s="8"/>
      <c r="E4852"/>
    </row>
    <row r="4853" spans="1:5" x14ac:dyDescent="0.3">
      <c r="A4853"/>
      <c r="B4853"/>
      <c r="C4853" s="8"/>
      <c r="D4853" s="8"/>
      <c r="E4853"/>
    </row>
    <row r="4854" spans="1:5" x14ac:dyDescent="0.3">
      <c r="A4854"/>
      <c r="B4854"/>
      <c r="C4854" s="8"/>
      <c r="D4854" s="8"/>
      <c r="E4854"/>
    </row>
    <row r="4855" spans="1:5" x14ac:dyDescent="0.3">
      <c r="A4855"/>
      <c r="B4855"/>
      <c r="C4855" s="8"/>
      <c r="D4855" s="8"/>
      <c r="E4855"/>
    </row>
    <row r="4856" spans="1:5" x14ac:dyDescent="0.3">
      <c r="A4856"/>
      <c r="B4856"/>
      <c r="C4856" s="8"/>
      <c r="D4856" s="8"/>
      <c r="E4856"/>
    </row>
    <row r="4857" spans="1:5" x14ac:dyDescent="0.3">
      <c r="A4857"/>
      <c r="B4857"/>
      <c r="C4857" s="8"/>
      <c r="D4857" s="8"/>
      <c r="E4857"/>
    </row>
    <row r="4858" spans="1:5" x14ac:dyDescent="0.3">
      <c r="A4858"/>
      <c r="B4858"/>
      <c r="C4858" s="8"/>
      <c r="D4858" s="8"/>
      <c r="E4858"/>
    </row>
    <row r="4859" spans="1:5" x14ac:dyDescent="0.3">
      <c r="A4859"/>
      <c r="B4859"/>
      <c r="C4859" s="8"/>
      <c r="D4859" s="8"/>
      <c r="E4859"/>
    </row>
    <row r="4860" spans="1:5" x14ac:dyDescent="0.3">
      <c r="A4860"/>
      <c r="B4860"/>
      <c r="C4860" s="8"/>
      <c r="D4860" s="8"/>
      <c r="E4860"/>
    </row>
    <row r="4861" spans="1:5" x14ac:dyDescent="0.3">
      <c r="A4861"/>
      <c r="B4861"/>
      <c r="C4861" s="8"/>
      <c r="D4861" s="8"/>
      <c r="E4861"/>
    </row>
    <row r="4862" spans="1:5" x14ac:dyDescent="0.3">
      <c r="A4862"/>
      <c r="B4862"/>
      <c r="C4862" s="8"/>
      <c r="D4862" s="8"/>
      <c r="E4862"/>
    </row>
    <row r="4863" spans="1:5" x14ac:dyDescent="0.3">
      <c r="A4863"/>
      <c r="B4863"/>
      <c r="C4863" s="8"/>
      <c r="D4863" s="8"/>
      <c r="E4863"/>
    </row>
    <row r="4864" spans="1:5" x14ac:dyDescent="0.3">
      <c r="A4864"/>
      <c r="B4864"/>
      <c r="C4864" s="8"/>
      <c r="D4864" s="8"/>
      <c r="E4864"/>
    </row>
    <row r="4865" spans="1:5" x14ac:dyDescent="0.3">
      <c r="A4865"/>
      <c r="B4865"/>
      <c r="C4865" s="8"/>
      <c r="D4865" s="8"/>
      <c r="E4865"/>
    </row>
    <row r="4866" spans="1:5" x14ac:dyDescent="0.3">
      <c r="A4866"/>
      <c r="B4866"/>
      <c r="C4866" s="8"/>
      <c r="D4866" s="8"/>
      <c r="E4866"/>
    </row>
    <row r="4867" spans="1:5" x14ac:dyDescent="0.3">
      <c r="A4867"/>
      <c r="B4867"/>
      <c r="C4867" s="8"/>
      <c r="D4867" s="8"/>
      <c r="E4867"/>
    </row>
    <row r="4868" spans="1:5" x14ac:dyDescent="0.3">
      <c r="A4868"/>
      <c r="B4868"/>
      <c r="C4868" s="8"/>
      <c r="D4868" s="8"/>
      <c r="E4868"/>
    </row>
    <row r="4869" spans="1:5" x14ac:dyDescent="0.3">
      <c r="A4869"/>
      <c r="B4869"/>
      <c r="C4869" s="8"/>
      <c r="D4869" s="8"/>
      <c r="E4869"/>
    </row>
    <row r="4870" spans="1:5" x14ac:dyDescent="0.3">
      <c r="A4870"/>
      <c r="B4870"/>
      <c r="C4870" s="8"/>
      <c r="D4870" s="8"/>
      <c r="E4870"/>
    </row>
    <row r="4871" spans="1:5" x14ac:dyDescent="0.3">
      <c r="A4871"/>
      <c r="B4871"/>
      <c r="C4871" s="8"/>
      <c r="D4871" s="8"/>
      <c r="E4871"/>
    </row>
    <row r="4872" spans="1:5" x14ac:dyDescent="0.3">
      <c r="A4872"/>
      <c r="B4872"/>
      <c r="C4872" s="8"/>
      <c r="D4872" s="8"/>
      <c r="E4872"/>
    </row>
    <row r="4873" spans="1:5" x14ac:dyDescent="0.3">
      <c r="A4873"/>
      <c r="B4873"/>
      <c r="C4873" s="8"/>
      <c r="D4873" s="8"/>
      <c r="E4873"/>
    </row>
    <row r="4874" spans="1:5" x14ac:dyDescent="0.3">
      <c r="A4874"/>
      <c r="B4874"/>
      <c r="C4874" s="8"/>
      <c r="D4874" s="8"/>
      <c r="E4874"/>
    </row>
    <row r="4875" spans="1:5" x14ac:dyDescent="0.3">
      <c r="A4875"/>
      <c r="B4875"/>
      <c r="C4875" s="8"/>
      <c r="D4875" s="8"/>
      <c r="E4875"/>
    </row>
    <row r="4876" spans="1:5" x14ac:dyDescent="0.3">
      <c r="A4876"/>
      <c r="B4876"/>
      <c r="C4876" s="8"/>
      <c r="D4876" s="8"/>
      <c r="E4876"/>
    </row>
    <row r="4877" spans="1:5" x14ac:dyDescent="0.3">
      <c r="A4877"/>
      <c r="B4877"/>
      <c r="C4877" s="8"/>
      <c r="D4877" s="8"/>
      <c r="E4877"/>
    </row>
    <row r="4878" spans="1:5" x14ac:dyDescent="0.3">
      <c r="A4878"/>
      <c r="B4878"/>
      <c r="C4878" s="8"/>
      <c r="D4878" s="8"/>
      <c r="E4878"/>
    </row>
    <row r="4879" spans="1:5" x14ac:dyDescent="0.3">
      <c r="A4879"/>
      <c r="B4879"/>
      <c r="C4879" s="8"/>
      <c r="D4879" s="8"/>
      <c r="E4879"/>
    </row>
    <row r="4880" spans="1:5" x14ac:dyDescent="0.3">
      <c r="A4880"/>
      <c r="B4880"/>
      <c r="C4880" s="8"/>
      <c r="D4880" s="8"/>
      <c r="E4880"/>
    </row>
    <row r="4881" spans="1:5" x14ac:dyDescent="0.3">
      <c r="A4881"/>
      <c r="B4881"/>
      <c r="C4881" s="8"/>
      <c r="D4881" s="8"/>
      <c r="E4881"/>
    </row>
    <row r="4882" spans="1:5" x14ac:dyDescent="0.3">
      <c r="A4882"/>
      <c r="B4882"/>
      <c r="C4882" s="8"/>
      <c r="D4882" s="8"/>
      <c r="E4882"/>
    </row>
    <row r="4883" spans="1:5" x14ac:dyDescent="0.3">
      <c r="A4883"/>
      <c r="B4883"/>
      <c r="C4883" s="8"/>
      <c r="D4883" s="8"/>
      <c r="E4883"/>
    </row>
    <row r="4884" spans="1:5" x14ac:dyDescent="0.3">
      <c r="A4884"/>
      <c r="B4884"/>
      <c r="C4884" s="8"/>
      <c r="D4884" s="8"/>
      <c r="E4884"/>
    </row>
    <row r="4885" spans="1:5" x14ac:dyDescent="0.3">
      <c r="A4885"/>
      <c r="B4885"/>
      <c r="C4885" s="8"/>
      <c r="D4885" s="8"/>
      <c r="E4885"/>
    </row>
    <row r="4886" spans="1:5" x14ac:dyDescent="0.3">
      <c r="A4886"/>
      <c r="B4886"/>
      <c r="C4886" s="8"/>
      <c r="D4886" s="8"/>
      <c r="E4886"/>
    </row>
    <row r="4887" spans="1:5" x14ac:dyDescent="0.3">
      <c r="A4887"/>
      <c r="B4887"/>
      <c r="C4887" s="8"/>
      <c r="D4887" s="8"/>
      <c r="E4887"/>
    </row>
    <row r="4888" spans="1:5" x14ac:dyDescent="0.3">
      <c r="A4888"/>
      <c r="B4888"/>
      <c r="C4888" s="8"/>
      <c r="D4888" s="8"/>
      <c r="E4888"/>
    </row>
    <row r="4889" spans="1:5" x14ac:dyDescent="0.3">
      <c r="A4889"/>
      <c r="B4889"/>
      <c r="C4889" s="8"/>
      <c r="D4889" s="8"/>
      <c r="E4889"/>
    </row>
    <row r="4890" spans="1:5" x14ac:dyDescent="0.3">
      <c r="A4890"/>
      <c r="B4890"/>
      <c r="C4890" s="8"/>
      <c r="D4890" s="8"/>
      <c r="E4890"/>
    </row>
    <row r="4891" spans="1:5" x14ac:dyDescent="0.3">
      <c r="A4891"/>
      <c r="B4891"/>
      <c r="C4891" s="8"/>
      <c r="D4891" s="8"/>
      <c r="E4891"/>
    </row>
    <row r="4892" spans="1:5" x14ac:dyDescent="0.3">
      <c r="A4892"/>
      <c r="B4892"/>
      <c r="C4892" s="8"/>
      <c r="D4892" s="8"/>
      <c r="E4892"/>
    </row>
    <row r="4893" spans="1:5" x14ac:dyDescent="0.3">
      <c r="A4893"/>
      <c r="B4893"/>
      <c r="C4893" s="8"/>
      <c r="D4893" s="8"/>
      <c r="E4893"/>
    </row>
    <row r="4894" spans="1:5" x14ac:dyDescent="0.3">
      <c r="A4894"/>
      <c r="B4894"/>
      <c r="C4894" s="8"/>
      <c r="D4894" s="8"/>
      <c r="E4894"/>
    </row>
    <row r="4895" spans="1:5" x14ac:dyDescent="0.3">
      <c r="A4895"/>
      <c r="B4895"/>
      <c r="C4895" s="8"/>
      <c r="D4895" s="8"/>
      <c r="E4895"/>
    </row>
    <row r="4896" spans="1:5" x14ac:dyDescent="0.3">
      <c r="A4896"/>
      <c r="B4896"/>
      <c r="C4896" s="8"/>
      <c r="D4896" s="8"/>
      <c r="E4896"/>
    </row>
    <row r="4897" spans="1:5" x14ac:dyDescent="0.3">
      <c r="A4897"/>
      <c r="B4897"/>
      <c r="C4897" s="8"/>
      <c r="D4897" s="8"/>
      <c r="E4897"/>
    </row>
    <row r="4898" spans="1:5" x14ac:dyDescent="0.3">
      <c r="A4898"/>
      <c r="B4898"/>
      <c r="C4898" s="8"/>
      <c r="D4898" s="8"/>
      <c r="E4898"/>
    </row>
    <row r="4899" spans="1:5" x14ac:dyDescent="0.3">
      <c r="A4899"/>
      <c r="B4899"/>
      <c r="C4899" s="8"/>
      <c r="D4899" s="8"/>
      <c r="E4899"/>
    </row>
    <row r="4900" spans="1:5" x14ac:dyDescent="0.3">
      <c r="A4900"/>
      <c r="B4900"/>
      <c r="C4900" s="8"/>
      <c r="D4900" s="8"/>
      <c r="E4900"/>
    </row>
    <row r="4901" spans="1:5" x14ac:dyDescent="0.3">
      <c r="A4901"/>
      <c r="B4901"/>
      <c r="C4901" s="8"/>
      <c r="D4901" s="8"/>
      <c r="E4901"/>
    </row>
    <row r="4902" spans="1:5" x14ac:dyDescent="0.3">
      <c r="A4902"/>
      <c r="B4902"/>
      <c r="C4902" s="8"/>
      <c r="D4902" s="8"/>
      <c r="E4902"/>
    </row>
    <row r="4903" spans="1:5" x14ac:dyDescent="0.3">
      <c r="A4903"/>
      <c r="B4903"/>
      <c r="C4903" s="8"/>
      <c r="D4903" s="8"/>
      <c r="E4903"/>
    </row>
    <row r="4904" spans="1:5" x14ac:dyDescent="0.3">
      <c r="A4904"/>
      <c r="B4904"/>
      <c r="C4904" s="8"/>
      <c r="D4904" s="8"/>
      <c r="E4904"/>
    </row>
    <row r="4905" spans="1:5" x14ac:dyDescent="0.3">
      <c r="A4905"/>
      <c r="B4905"/>
      <c r="C4905" s="8"/>
      <c r="D4905" s="8"/>
      <c r="E4905"/>
    </row>
    <row r="4906" spans="1:5" x14ac:dyDescent="0.3">
      <c r="A4906"/>
      <c r="B4906"/>
      <c r="C4906" s="8"/>
      <c r="D4906" s="8"/>
      <c r="E4906"/>
    </row>
    <row r="4907" spans="1:5" x14ac:dyDescent="0.3">
      <c r="A4907"/>
      <c r="B4907"/>
      <c r="C4907" s="8"/>
      <c r="D4907" s="8"/>
      <c r="E4907"/>
    </row>
    <row r="4908" spans="1:5" x14ac:dyDescent="0.3">
      <c r="A4908"/>
      <c r="B4908"/>
      <c r="C4908" s="8"/>
      <c r="D4908" s="8"/>
      <c r="E4908"/>
    </row>
    <row r="4909" spans="1:5" x14ac:dyDescent="0.3">
      <c r="A4909"/>
      <c r="B4909"/>
      <c r="C4909" s="8"/>
      <c r="D4909" s="8"/>
      <c r="E4909"/>
    </row>
    <row r="4910" spans="1:5" x14ac:dyDescent="0.3">
      <c r="A4910"/>
      <c r="B4910"/>
      <c r="C4910" s="8"/>
      <c r="D4910" s="8"/>
      <c r="E4910"/>
    </row>
    <row r="4911" spans="1:5" x14ac:dyDescent="0.3">
      <c r="A4911"/>
      <c r="B4911"/>
      <c r="C4911" s="8"/>
      <c r="D4911" s="8"/>
      <c r="E4911"/>
    </row>
    <row r="4912" spans="1:5" x14ac:dyDescent="0.3">
      <c r="A4912"/>
      <c r="B4912"/>
      <c r="C4912" s="8"/>
      <c r="D4912" s="8"/>
      <c r="E4912"/>
    </row>
    <row r="4913" spans="1:5" x14ac:dyDescent="0.3">
      <c r="A4913"/>
      <c r="B4913"/>
      <c r="C4913" s="8"/>
      <c r="D4913" s="8"/>
      <c r="E4913"/>
    </row>
    <row r="4914" spans="1:5" x14ac:dyDescent="0.3">
      <c r="A4914"/>
      <c r="B4914"/>
      <c r="C4914" s="8"/>
      <c r="D4914" s="8"/>
      <c r="E4914"/>
    </row>
    <row r="4915" spans="1:5" x14ac:dyDescent="0.3">
      <c r="A4915"/>
      <c r="B4915"/>
      <c r="C4915" s="8"/>
      <c r="D4915" s="8"/>
      <c r="E4915"/>
    </row>
    <row r="4916" spans="1:5" x14ac:dyDescent="0.3">
      <c r="A4916"/>
      <c r="B4916"/>
      <c r="C4916" s="8"/>
      <c r="D4916" s="8"/>
      <c r="E4916"/>
    </row>
    <row r="4917" spans="1:5" x14ac:dyDescent="0.3">
      <c r="A4917"/>
      <c r="B4917"/>
      <c r="C4917" s="8"/>
      <c r="D4917" s="8"/>
      <c r="E4917"/>
    </row>
    <row r="4918" spans="1:5" x14ac:dyDescent="0.3">
      <c r="A4918"/>
      <c r="B4918"/>
      <c r="C4918" s="8"/>
      <c r="D4918" s="8"/>
      <c r="E4918"/>
    </row>
    <row r="4919" spans="1:5" x14ac:dyDescent="0.3">
      <c r="A4919"/>
      <c r="B4919"/>
      <c r="C4919" s="8"/>
      <c r="D4919" s="8"/>
      <c r="E4919"/>
    </row>
    <row r="4920" spans="1:5" x14ac:dyDescent="0.3">
      <c r="A4920"/>
      <c r="B4920"/>
      <c r="C4920" s="8"/>
      <c r="D4920" s="8"/>
      <c r="E4920"/>
    </row>
    <row r="4921" spans="1:5" x14ac:dyDescent="0.3">
      <c r="A4921"/>
      <c r="B4921"/>
      <c r="C4921" s="8"/>
      <c r="D4921" s="8"/>
      <c r="E4921"/>
    </row>
    <row r="4922" spans="1:5" x14ac:dyDescent="0.3">
      <c r="A4922"/>
      <c r="B4922"/>
      <c r="C4922" s="8"/>
      <c r="D4922" s="8"/>
      <c r="E4922"/>
    </row>
    <row r="4923" spans="1:5" x14ac:dyDescent="0.3">
      <c r="A4923"/>
      <c r="B4923"/>
      <c r="C4923" s="8"/>
      <c r="D4923" s="8"/>
      <c r="E4923"/>
    </row>
    <row r="4924" spans="1:5" x14ac:dyDescent="0.3">
      <c r="A4924"/>
      <c r="B4924"/>
      <c r="C4924" s="8"/>
      <c r="D4924" s="8"/>
      <c r="E4924"/>
    </row>
    <row r="4925" spans="1:5" x14ac:dyDescent="0.3">
      <c r="A4925"/>
      <c r="B4925"/>
      <c r="C4925" s="8"/>
      <c r="D4925" s="8"/>
      <c r="E4925"/>
    </row>
    <row r="4926" spans="1:5" x14ac:dyDescent="0.3">
      <c r="A4926"/>
      <c r="B4926"/>
      <c r="C4926" s="8"/>
      <c r="D4926" s="8"/>
      <c r="E4926"/>
    </row>
    <row r="4927" spans="1:5" x14ac:dyDescent="0.3">
      <c r="A4927"/>
      <c r="B4927"/>
      <c r="C4927" s="8"/>
      <c r="D4927" s="8"/>
      <c r="E4927"/>
    </row>
    <row r="4928" spans="1:5" x14ac:dyDescent="0.3">
      <c r="A4928"/>
      <c r="B4928"/>
      <c r="C4928" s="8"/>
      <c r="D4928" s="8"/>
      <c r="E4928"/>
    </row>
    <row r="4929" spans="1:5" x14ac:dyDescent="0.3">
      <c r="A4929"/>
      <c r="B4929"/>
      <c r="C4929" s="8"/>
      <c r="D4929" s="8"/>
      <c r="E4929"/>
    </row>
    <row r="4930" spans="1:5" x14ac:dyDescent="0.3">
      <c r="A4930"/>
      <c r="B4930"/>
      <c r="C4930" s="8"/>
      <c r="D4930" s="8"/>
      <c r="E4930"/>
    </row>
    <row r="4931" spans="1:5" x14ac:dyDescent="0.3">
      <c r="A4931"/>
      <c r="B4931"/>
      <c r="C4931" s="8"/>
      <c r="D4931" s="8"/>
      <c r="E4931"/>
    </row>
    <row r="4932" spans="1:5" x14ac:dyDescent="0.3">
      <c r="A4932"/>
      <c r="B4932"/>
      <c r="C4932" s="8"/>
      <c r="D4932" s="8"/>
      <c r="E4932"/>
    </row>
    <row r="4933" spans="1:5" x14ac:dyDescent="0.3">
      <c r="A4933"/>
      <c r="B4933"/>
      <c r="C4933" s="8"/>
      <c r="D4933" s="8"/>
      <c r="E4933"/>
    </row>
    <row r="4934" spans="1:5" x14ac:dyDescent="0.3">
      <c r="A4934"/>
      <c r="B4934"/>
      <c r="C4934" s="8"/>
      <c r="D4934" s="8"/>
      <c r="E4934"/>
    </row>
    <row r="4935" spans="1:5" x14ac:dyDescent="0.3">
      <c r="A4935"/>
      <c r="B4935"/>
      <c r="C4935" s="8"/>
      <c r="D4935" s="8"/>
      <c r="E4935"/>
    </row>
    <row r="4936" spans="1:5" x14ac:dyDescent="0.3">
      <c r="A4936"/>
      <c r="B4936"/>
      <c r="C4936" s="8"/>
      <c r="D4936" s="8"/>
      <c r="E4936"/>
    </row>
    <row r="4937" spans="1:5" x14ac:dyDescent="0.3">
      <c r="A4937"/>
      <c r="B4937"/>
      <c r="C4937" s="8"/>
      <c r="D4937" s="8"/>
      <c r="E4937"/>
    </row>
    <row r="4938" spans="1:5" x14ac:dyDescent="0.3">
      <c r="A4938"/>
      <c r="B4938"/>
      <c r="C4938" s="8"/>
      <c r="D4938" s="8"/>
      <c r="E4938"/>
    </row>
    <row r="4939" spans="1:5" x14ac:dyDescent="0.3">
      <c r="A4939"/>
      <c r="B4939"/>
      <c r="C4939" s="8"/>
      <c r="D4939" s="8"/>
      <c r="E4939"/>
    </row>
    <row r="4940" spans="1:5" x14ac:dyDescent="0.3">
      <c r="A4940"/>
      <c r="B4940"/>
      <c r="C4940" s="8"/>
      <c r="D4940" s="8"/>
      <c r="E4940"/>
    </row>
    <row r="4941" spans="1:5" x14ac:dyDescent="0.3">
      <c r="A4941"/>
      <c r="B4941"/>
      <c r="C4941" s="8"/>
      <c r="D4941" s="8"/>
      <c r="E4941"/>
    </row>
    <row r="4942" spans="1:5" x14ac:dyDescent="0.3">
      <c r="A4942"/>
      <c r="B4942"/>
      <c r="C4942" s="8"/>
      <c r="D4942" s="8"/>
      <c r="E4942"/>
    </row>
    <row r="4943" spans="1:5" x14ac:dyDescent="0.3">
      <c r="A4943"/>
      <c r="B4943"/>
      <c r="C4943" s="8"/>
      <c r="D4943" s="8"/>
      <c r="E4943"/>
    </row>
    <row r="4944" spans="1:5" x14ac:dyDescent="0.3">
      <c r="A4944"/>
      <c r="B4944"/>
      <c r="C4944" s="8"/>
      <c r="D4944" s="8"/>
      <c r="E4944"/>
    </row>
    <row r="4945" spans="1:5" x14ac:dyDescent="0.3">
      <c r="A4945"/>
      <c r="B4945"/>
      <c r="C4945" s="8"/>
      <c r="D4945" s="8"/>
      <c r="E4945"/>
    </row>
    <row r="4946" spans="1:5" x14ac:dyDescent="0.3">
      <c r="A4946"/>
      <c r="B4946"/>
      <c r="C4946" s="8"/>
      <c r="D4946" s="8"/>
      <c r="E4946"/>
    </row>
    <row r="4947" spans="1:5" x14ac:dyDescent="0.3">
      <c r="A4947"/>
      <c r="B4947"/>
      <c r="C4947" s="8"/>
      <c r="D4947" s="8"/>
      <c r="E4947"/>
    </row>
    <row r="4948" spans="1:5" x14ac:dyDescent="0.3">
      <c r="A4948"/>
      <c r="B4948"/>
      <c r="C4948" s="8"/>
      <c r="D4948" s="8"/>
      <c r="E4948"/>
    </row>
    <row r="4949" spans="1:5" x14ac:dyDescent="0.3">
      <c r="A4949"/>
      <c r="B4949"/>
      <c r="C4949" s="8"/>
      <c r="D4949" s="8"/>
      <c r="E4949"/>
    </row>
    <row r="4950" spans="1:5" x14ac:dyDescent="0.3">
      <c r="A4950"/>
      <c r="B4950"/>
      <c r="C4950" s="8"/>
      <c r="D4950" s="8"/>
      <c r="E4950"/>
    </row>
    <row r="4951" spans="1:5" x14ac:dyDescent="0.3">
      <c r="A4951"/>
      <c r="B4951"/>
      <c r="C4951" s="8"/>
      <c r="D4951" s="8"/>
      <c r="E4951"/>
    </row>
    <row r="4952" spans="1:5" x14ac:dyDescent="0.3">
      <c r="A4952"/>
      <c r="B4952"/>
      <c r="C4952" s="8"/>
      <c r="D4952" s="8"/>
      <c r="E4952"/>
    </row>
    <row r="4953" spans="1:5" x14ac:dyDescent="0.3">
      <c r="A4953"/>
      <c r="B4953"/>
      <c r="C4953" s="8"/>
      <c r="D4953" s="8"/>
      <c r="E4953"/>
    </row>
    <row r="4954" spans="1:5" x14ac:dyDescent="0.3">
      <c r="A4954"/>
      <c r="B4954"/>
      <c r="C4954" s="8"/>
      <c r="D4954" s="8"/>
      <c r="E4954"/>
    </row>
    <row r="4955" spans="1:5" x14ac:dyDescent="0.3">
      <c r="A4955"/>
      <c r="B4955"/>
      <c r="C4955" s="8"/>
      <c r="D4955" s="8"/>
      <c r="E4955"/>
    </row>
    <row r="4956" spans="1:5" x14ac:dyDescent="0.3">
      <c r="A4956"/>
      <c r="B4956"/>
      <c r="C4956" s="8"/>
      <c r="D4956" s="8"/>
      <c r="E4956"/>
    </row>
    <row r="4957" spans="1:5" x14ac:dyDescent="0.3">
      <c r="A4957"/>
      <c r="B4957"/>
      <c r="C4957" s="8"/>
      <c r="D4957" s="8"/>
      <c r="E4957"/>
    </row>
    <row r="4958" spans="1:5" x14ac:dyDescent="0.3">
      <c r="A4958"/>
      <c r="B4958"/>
      <c r="C4958" s="8"/>
      <c r="D4958" s="8"/>
      <c r="E4958"/>
    </row>
    <row r="4959" spans="1:5" x14ac:dyDescent="0.3">
      <c r="A4959"/>
      <c r="B4959"/>
      <c r="C4959" s="8"/>
      <c r="D4959" s="8"/>
      <c r="E4959"/>
    </row>
    <row r="4960" spans="1:5" x14ac:dyDescent="0.3">
      <c r="A4960"/>
      <c r="B4960"/>
      <c r="C4960" s="8"/>
      <c r="D4960" s="8"/>
      <c r="E4960"/>
    </row>
    <row r="4961" spans="1:5" x14ac:dyDescent="0.3">
      <c r="A4961"/>
      <c r="B4961"/>
      <c r="C4961" s="8"/>
      <c r="D4961" s="8"/>
      <c r="E4961"/>
    </row>
    <row r="4962" spans="1:5" x14ac:dyDescent="0.3">
      <c r="A4962"/>
      <c r="B4962"/>
      <c r="C4962" s="8"/>
      <c r="D4962" s="8"/>
      <c r="E4962"/>
    </row>
    <row r="4963" spans="1:5" x14ac:dyDescent="0.3">
      <c r="A4963"/>
      <c r="B4963"/>
      <c r="C4963" s="8"/>
      <c r="D4963" s="8"/>
      <c r="E4963"/>
    </row>
    <row r="4964" spans="1:5" x14ac:dyDescent="0.3">
      <c r="A4964"/>
      <c r="B4964"/>
      <c r="C4964" s="8"/>
      <c r="D4964" s="8"/>
      <c r="E4964"/>
    </row>
    <row r="4965" spans="1:5" x14ac:dyDescent="0.3">
      <c r="A4965"/>
      <c r="B4965"/>
      <c r="C4965" s="8"/>
      <c r="D4965" s="8"/>
      <c r="E4965"/>
    </row>
    <row r="4966" spans="1:5" x14ac:dyDescent="0.3">
      <c r="A4966"/>
      <c r="B4966"/>
      <c r="C4966" s="8"/>
      <c r="D4966" s="8"/>
      <c r="E4966"/>
    </row>
    <row r="4967" spans="1:5" x14ac:dyDescent="0.3">
      <c r="A4967"/>
      <c r="B4967"/>
      <c r="C4967" s="8"/>
      <c r="D4967" s="8"/>
      <c r="E4967"/>
    </row>
    <row r="4968" spans="1:5" x14ac:dyDescent="0.3">
      <c r="A4968"/>
      <c r="B4968"/>
      <c r="C4968" s="8"/>
      <c r="D4968" s="8"/>
      <c r="E4968"/>
    </row>
    <row r="4969" spans="1:5" x14ac:dyDescent="0.3">
      <c r="A4969"/>
      <c r="B4969"/>
      <c r="C4969" s="8"/>
      <c r="D4969" s="8"/>
      <c r="E4969"/>
    </row>
    <row r="4970" spans="1:5" x14ac:dyDescent="0.3">
      <c r="A4970"/>
      <c r="B4970"/>
      <c r="C4970" s="8"/>
      <c r="D4970" s="8"/>
      <c r="E4970"/>
    </row>
    <row r="4971" spans="1:5" x14ac:dyDescent="0.3">
      <c r="A4971"/>
      <c r="B4971"/>
      <c r="C4971" s="8"/>
      <c r="D4971" s="8"/>
      <c r="E4971"/>
    </row>
    <row r="4972" spans="1:5" x14ac:dyDescent="0.3">
      <c r="A4972"/>
      <c r="B4972"/>
      <c r="C4972" s="8"/>
      <c r="D4972" s="8"/>
      <c r="E4972"/>
    </row>
    <row r="4973" spans="1:5" x14ac:dyDescent="0.3">
      <c r="A4973"/>
      <c r="B4973"/>
      <c r="C4973" s="8"/>
      <c r="D4973" s="8"/>
      <c r="E4973"/>
    </row>
    <row r="4974" spans="1:5" x14ac:dyDescent="0.3">
      <c r="A4974"/>
      <c r="B4974"/>
      <c r="C4974" s="8"/>
      <c r="D4974" s="8"/>
      <c r="E4974"/>
    </row>
    <row r="4975" spans="1:5" x14ac:dyDescent="0.3">
      <c r="A4975"/>
      <c r="B4975"/>
      <c r="C4975" s="8"/>
      <c r="D4975" s="8"/>
      <c r="E4975"/>
    </row>
    <row r="4976" spans="1:5" x14ac:dyDescent="0.3">
      <c r="A4976"/>
      <c r="B4976"/>
      <c r="C4976" s="8"/>
      <c r="D4976" s="8"/>
      <c r="E4976"/>
    </row>
    <row r="4977" spans="1:5" x14ac:dyDescent="0.3">
      <c r="A4977"/>
      <c r="B4977"/>
      <c r="C4977" s="8"/>
      <c r="D4977" s="8"/>
      <c r="E4977"/>
    </row>
    <row r="4978" spans="1:5" x14ac:dyDescent="0.3">
      <c r="A4978"/>
      <c r="B4978"/>
      <c r="C4978" s="8"/>
      <c r="D4978" s="8"/>
      <c r="E4978"/>
    </row>
    <row r="4979" spans="1:5" x14ac:dyDescent="0.3">
      <c r="A4979"/>
      <c r="B4979"/>
      <c r="C4979" s="8"/>
      <c r="D4979" s="8"/>
      <c r="E4979"/>
    </row>
    <row r="4980" spans="1:5" x14ac:dyDescent="0.3">
      <c r="A4980"/>
      <c r="B4980"/>
      <c r="C4980" s="8"/>
      <c r="D4980" s="8"/>
      <c r="E4980"/>
    </row>
    <row r="4981" spans="1:5" x14ac:dyDescent="0.3">
      <c r="A4981"/>
      <c r="B4981"/>
      <c r="C4981" s="8"/>
      <c r="D4981" s="8"/>
      <c r="E4981"/>
    </row>
    <row r="4982" spans="1:5" x14ac:dyDescent="0.3">
      <c r="A4982"/>
      <c r="B4982"/>
      <c r="C4982" s="8"/>
      <c r="D4982" s="8"/>
      <c r="E4982"/>
    </row>
    <row r="4983" spans="1:5" x14ac:dyDescent="0.3">
      <c r="A4983"/>
      <c r="B4983"/>
      <c r="C4983" s="8"/>
      <c r="D4983" s="8"/>
      <c r="E4983"/>
    </row>
    <row r="4984" spans="1:5" x14ac:dyDescent="0.3">
      <c r="A4984"/>
      <c r="B4984"/>
      <c r="C4984" s="8"/>
      <c r="D4984" s="8"/>
      <c r="E4984"/>
    </row>
    <row r="4985" spans="1:5" x14ac:dyDescent="0.3">
      <c r="A4985"/>
      <c r="B4985"/>
      <c r="C4985" s="8"/>
      <c r="D4985" s="8"/>
      <c r="E4985"/>
    </row>
    <row r="4986" spans="1:5" x14ac:dyDescent="0.3">
      <c r="A4986"/>
      <c r="B4986"/>
      <c r="C4986" s="8"/>
      <c r="D4986" s="8"/>
      <c r="E4986"/>
    </row>
    <row r="4987" spans="1:5" x14ac:dyDescent="0.3">
      <c r="A4987"/>
      <c r="B4987"/>
      <c r="C4987" s="8"/>
      <c r="D4987" s="8"/>
      <c r="E4987"/>
    </row>
    <row r="4988" spans="1:5" x14ac:dyDescent="0.3">
      <c r="A4988"/>
      <c r="B4988"/>
      <c r="C4988" s="8"/>
      <c r="D4988" s="8"/>
      <c r="E4988"/>
    </row>
    <row r="4989" spans="1:5" x14ac:dyDescent="0.3">
      <c r="A4989"/>
      <c r="B4989"/>
      <c r="C4989" s="8"/>
      <c r="D4989" s="8"/>
      <c r="E4989"/>
    </row>
    <row r="4990" spans="1:5" x14ac:dyDescent="0.3">
      <c r="A4990"/>
      <c r="B4990"/>
      <c r="C4990" s="8"/>
      <c r="D4990" s="8"/>
      <c r="E4990"/>
    </row>
    <row r="4991" spans="1:5" x14ac:dyDescent="0.3">
      <c r="A4991"/>
      <c r="B4991"/>
      <c r="C4991" s="8"/>
      <c r="D4991" s="8"/>
      <c r="E4991"/>
    </row>
    <row r="4992" spans="1:5" x14ac:dyDescent="0.3">
      <c r="A4992"/>
      <c r="B4992"/>
      <c r="C4992" s="8"/>
      <c r="D4992" s="8"/>
      <c r="E4992"/>
    </row>
    <row r="4993" spans="1:5" x14ac:dyDescent="0.3">
      <c r="A4993"/>
      <c r="B4993"/>
      <c r="C4993" s="8"/>
      <c r="D4993" s="8"/>
      <c r="E4993"/>
    </row>
    <row r="4994" spans="1:5" x14ac:dyDescent="0.3">
      <c r="A4994"/>
      <c r="B4994"/>
      <c r="C4994" s="8"/>
      <c r="D4994" s="8"/>
      <c r="E4994"/>
    </row>
    <row r="4995" spans="1:5" x14ac:dyDescent="0.3">
      <c r="A4995"/>
      <c r="B4995"/>
      <c r="C4995" s="8"/>
      <c r="D4995" s="8"/>
      <c r="E4995"/>
    </row>
    <row r="4996" spans="1:5" x14ac:dyDescent="0.3">
      <c r="A4996"/>
      <c r="B4996"/>
      <c r="C4996" s="8"/>
      <c r="D4996" s="8"/>
      <c r="E4996"/>
    </row>
    <row r="4997" spans="1:5" x14ac:dyDescent="0.3">
      <c r="A4997"/>
      <c r="B4997"/>
      <c r="C4997" s="8"/>
      <c r="D4997" s="8"/>
      <c r="E4997"/>
    </row>
    <row r="4998" spans="1:5" x14ac:dyDescent="0.3">
      <c r="A4998"/>
      <c r="B4998"/>
      <c r="C4998" s="8"/>
      <c r="D4998" s="8"/>
      <c r="E4998"/>
    </row>
    <row r="4999" spans="1:5" x14ac:dyDescent="0.3">
      <c r="A4999"/>
      <c r="B4999"/>
      <c r="C4999" s="8"/>
      <c r="D4999" s="8"/>
      <c r="E4999"/>
    </row>
    <row r="5000" spans="1:5" x14ac:dyDescent="0.3">
      <c r="A5000"/>
      <c r="B5000"/>
      <c r="C5000" s="8"/>
      <c r="D5000" s="8"/>
      <c r="E5000"/>
    </row>
    <row r="5001" spans="1:5" x14ac:dyDescent="0.3">
      <c r="A5001"/>
      <c r="B5001"/>
      <c r="C5001" s="8"/>
      <c r="D5001" s="8"/>
      <c r="E5001"/>
    </row>
    <row r="5002" spans="1:5" x14ac:dyDescent="0.3">
      <c r="A5002"/>
      <c r="B5002"/>
      <c r="C5002" s="8"/>
      <c r="D5002" s="8"/>
      <c r="E5002"/>
    </row>
    <row r="5003" spans="1:5" x14ac:dyDescent="0.3">
      <c r="A5003"/>
      <c r="B5003"/>
      <c r="C5003" s="8"/>
      <c r="D5003" s="8"/>
      <c r="E5003"/>
    </row>
    <row r="5004" spans="1:5" x14ac:dyDescent="0.3">
      <c r="A5004"/>
      <c r="B5004"/>
      <c r="C5004" s="8"/>
      <c r="D5004" s="8"/>
      <c r="E5004"/>
    </row>
    <row r="5005" spans="1:5" x14ac:dyDescent="0.3">
      <c r="A5005"/>
      <c r="B5005"/>
      <c r="C5005" s="8"/>
      <c r="D5005" s="8"/>
      <c r="E5005"/>
    </row>
    <row r="5006" spans="1:5" x14ac:dyDescent="0.3">
      <c r="A5006"/>
      <c r="B5006"/>
      <c r="C5006" s="8"/>
      <c r="D5006" s="8"/>
      <c r="E5006"/>
    </row>
    <row r="5007" spans="1:5" x14ac:dyDescent="0.3">
      <c r="A5007"/>
      <c r="B5007"/>
      <c r="C5007" s="8"/>
      <c r="D5007" s="8"/>
      <c r="E5007"/>
    </row>
    <row r="5008" spans="1:5" x14ac:dyDescent="0.3">
      <c r="A5008"/>
      <c r="B5008"/>
      <c r="C5008" s="8"/>
      <c r="D5008" s="8"/>
      <c r="E5008"/>
    </row>
    <row r="5009" spans="1:5" x14ac:dyDescent="0.3">
      <c r="A5009"/>
      <c r="B5009"/>
      <c r="C5009" s="8"/>
      <c r="D5009" s="8"/>
      <c r="E5009"/>
    </row>
    <row r="5010" spans="1:5" x14ac:dyDescent="0.3">
      <c r="A5010"/>
      <c r="B5010"/>
      <c r="C5010" s="8"/>
      <c r="D5010" s="8"/>
      <c r="E5010"/>
    </row>
    <row r="5011" spans="1:5" x14ac:dyDescent="0.3">
      <c r="A5011"/>
      <c r="B5011"/>
      <c r="C5011" s="8"/>
      <c r="D5011" s="8"/>
      <c r="E5011"/>
    </row>
    <row r="5012" spans="1:5" x14ac:dyDescent="0.3">
      <c r="A5012"/>
      <c r="B5012"/>
      <c r="C5012" s="8"/>
      <c r="D5012" s="8"/>
      <c r="E5012"/>
    </row>
    <row r="5013" spans="1:5" x14ac:dyDescent="0.3">
      <c r="A5013"/>
      <c r="B5013"/>
      <c r="C5013" s="8"/>
      <c r="D5013" s="8"/>
      <c r="E5013"/>
    </row>
    <row r="5014" spans="1:5" x14ac:dyDescent="0.3">
      <c r="A5014"/>
      <c r="B5014"/>
      <c r="C5014" s="8"/>
      <c r="D5014" s="8"/>
      <c r="E5014"/>
    </row>
    <row r="5015" spans="1:5" x14ac:dyDescent="0.3">
      <c r="A5015"/>
      <c r="B5015"/>
      <c r="C5015" s="8"/>
      <c r="D5015" s="8"/>
      <c r="E5015"/>
    </row>
    <row r="5016" spans="1:5" x14ac:dyDescent="0.3">
      <c r="A5016"/>
      <c r="B5016"/>
      <c r="C5016" s="8"/>
      <c r="D5016" s="8"/>
      <c r="E5016"/>
    </row>
    <row r="5017" spans="1:5" x14ac:dyDescent="0.3">
      <c r="A5017"/>
      <c r="B5017"/>
      <c r="C5017" s="8"/>
      <c r="D5017" s="8"/>
      <c r="E5017"/>
    </row>
    <row r="5018" spans="1:5" x14ac:dyDescent="0.3">
      <c r="A5018"/>
      <c r="B5018"/>
      <c r="C5018" s="8"/>
      <c r="D5018" s="8"/>
      <c r="E5018"/>
    </row>
    <row r="5019" spans="1:5" x14ac:dyDescent="0.3">
      <c r="A5019"/>
      <c r="B5019"/>
      <c r="C5019" s="8"/>
      <c r="D5019" s="8"/>
      <c r="E5019"/>
    </row>
    <row r="5020" spans="1:5" x14ac:dyDescent="0.3">
      <c r="A5020"/>
      <c r="B5020"/>
      <c r="C5020" s="8"/>
      <c r="D5020" s="8"/>
      <c r="E5020"/>
    </row>
    <row r="5021" spans="1:5" x14ac:dyDescent="0.3">
      <c r="A5021"/>
      <c r="B5021"/>
      <c r="C5021" s="8"/>
      <c r="D5021" s="8"/>
      <c r="E5021"/>
    </row>
    <row r="5022" spans="1:5" x14ac:dyDescent="0.3">
      <c r="A5022"/>
      <c r="B5022"/>
      <c r="C5022" s="8"/>
      <c r="D5022" s="8"/>
      <c r="E5022"/>
    </row>
    <row r="5023" spans="1:5" x14ac:dyDescent="0.3">
      <c r="A5023"/>
      <c r="B5023"/>
      <c r="C5023" s="8"/>
      <c r="D5023" s="8"/>
      <c r="E5023"/>
    </row>
    <row r="5024" spans="1:5" x14ac:dyDescent="0.3">
      <c r="A5024"/>
      <c r="B5024"/>
      <c r="C5024" s="8"/>
      <c r="D5024" s="8"/>
      <c r="E5024"/>
    </row>
    <row r="5025" spans="1:5" x14ac:dyDescent="0.3">
      <c r="A5025"/>
      <c r="B5025"/>
      <c r="C5025" s="8"/>
      <c r="D5025" s="8"/>
      <c r="E5025"/>
    </row>
    <row r="5026" spans="1:5" x14ac:dyDescent="0.3">
      <c r="A5026"/>
      <c r="B5026"/>
      <c r="C5026" s="8"/>
      <c r="D5026" s="8"/>
      <c r="E5026"/>
    </row>
    <row r="5027" spans="1:5" x14ac:dyDescent="0.3">
      <c r="A5027"/>
      <c r="B5027"/>
      <c r="C5027" s="8"/>
      <c r="D5027" s="8"/>
      <c r="E5027"/>
    </row>
    <row r="5028" spans="1:5" x14ac:dyDescent="0.3">
      <c r="A5028"/>
      <c r="B5028"/>
      <c r="C5028" s="8"/>
      <c r="D5028" s="8"/>
      <c r="E5028"/>
    </row>
    <row r="5029" spans="1:5" x14ac:dyDescent="0.3">
      <c r="A5029"/>
      <c r="B5029"/>
      <c r="C5029" s="8"/>
      <c r="D5029" s="8"/>
      <c r="E5029"/>
    </row>
    <row r="5030" spans="1:5" x14ac:dyDescent="0.3">
      <c r="A5030"/>
      <c r="B5030"/>
      <c r="C5030" s="8"/>
      <c r="D5030" s="8"/>
      <c r="E5030"/>
    </row>
    <row r="5031" spans="1:5" x14ac:dyDescent="0.3">
      <c r="A5031"/>
      <c r="B5031"/>
      <c r="C5031" s="8"/>
      <c r="D5031" s="8"/>
      <c r="E5031"/>
    </row>
    <row r="5032" spans="1:5" x14ac:dyDescent="0.3">
      <c r="A5032"/>
      <c r="B5032"/>
      <c r="C5032" s="8"/>
      <c r="D5032" s="8"/>
      <c r="E5032"/>
    </row>
    <row r="5033" spans="1:5" x14ac:dyDescent="0.3">
      <c r="A5033"/>
      <c r="B5033"/>
      <c r="C5033" s="8"/>
      <c r="D5033" s="8"/>
      <c r="E5033"/>
    </row>
    <row r="5034" spans="1:5" x14ac:dyDescent="0.3">
      <c r="A5034"/>
      <c r="B5034"/>
      <c r="C5034" s="8"/>
      <c r="D5034" s="8"/>
      <c r="E5034"/>
    </row>
    <row r="5035" spans="1:5" x14ac:dyDescent="0.3">
      <c r="A5035"/>
      <c r="B5035"/>
      <c r="C5035" s="8"/>
      <c r="D5035" s="8"/>
      <c r="E5035"/>
    </row>
    <row r="5036" spans="1:5" x14ac:dyDescent="0.3">
      <c r="A5036"/>
      <c r="B5036"/>
      <c r="C5036" s="8"/>
      <c r="D5036" s="8"/>
      <c r="E5036"/>
    </row>
    <row r="5037" spans="1:5" x14ac:dyDescent="0.3">
      <c r="A5037"/>
      <c r="B5037"/>
      <c r="C5037" s="8"/>
      <c r="D5037" s="8"/>
      <c r="E5037"/>
    </row>
    <row r="5038" spans="1:5" x14ac:dyDescent="0.3">
      <c r="A5038"/>
      <c r="B5038"/>
      <c r="C5038" s="8"/>
      <c r="D5038" s="8"/>
      <c r="E5038"/>
    </row>
    <row r="5039" spans="1:5" x14ac:dyDescent="0.3">
      <c r="A5039"/>
      <c r="B5039"/>
      <c r="C5039" s="8"/>
      <c r="D5039" s="8"/>
      <c r="E5039"/>
    </row>
    <row r="5040" spans="1:5" x14ac:dyDescent="0.3">
      <c r="A5040"/>
      <c r="B5040"/>
      <c r="C5040" s="8"/>
      <c r="D5040" s="8"/>
      <c r="E5040"/>
    </row>
    <row r="5041" spans="1:5" x14ac:dyDescent="0.3">
      <c r="A5041"/>
      <c r="B5041"/>
      <c r="C5041" s="8"/>
      <c r="D5041" s="8"/>
      <c r="E5041"/>
    </row>
    <row r="5042" spans="1:5" x14ac:dyDescent="0.3">
      <c r="A5042"/>
      <c r="B5042"/>
      <c r="C5042" s="8"/>
      <c r="D5042" s="8"/>
      <c r="E5042"/>
    </row>
    <row r="5043" spans="1:5" x14ac:dyDescent="0.3">
      <c r="A5043"/>
      <c r="B5043"/>
      <c r="C5043" s="8"/>
      <c r="D5043" s="8"/>
      <c r="E5043"/>
    </row>
    <row r="5044" spans="1:5" x14ac:dyDescent="0.3">
      <c r="A5044"/>
      <c r="B5044"/>
      <c r="C5044" s="8"/>
      <c r="D5044" s="8"/>
      <c r="E5044"/>
    </row>
    <row r="5045" spans="1:5" x14ac:dyDescent="0.3">
      <c r="A5045"/>
      <c r="B5045"/>
      <c r="C5045" s="8"/>
      <c r="D5045" s="8"/>
      <c r="E5045"/>
    </row>
    <row r="5046" spans="1:5" x14ac:dyDescent="0.3">
      <c r="A5046"/>
      <c r="B5046"/>
      <c r="C5046" s="8"/>
      <c r="D5046" s="8"/>
      <c r="E5046"/>
    </row>
    <row r="5047" spans="1:5" x14ac:dyDescent="0.3">
      <c r="A5047"/>
      <c r="B5047"/>
      <c r="C5047" s="8"/>
      <c r="D5047" s="8"/>
      <c r="E5047"/>
    </row>
    <row r="5048" spans="1:5" x14ac:dyDescent="0.3">
      <c r="A5048"/>
      <c r="B5048"/>
      <c r="C5048" s="8"/>
      <c r="D5048" s="8"/>
      <c r="E5048"/>
    </row>
    <row r="5049" spans="1:5" x14ac:dyDescent="0.3">
      <c r="A5049"/>
      <c r="B5049"/>
      <c r="C5049" s="8"/>
      <c r="D5049" s="8"/>
      <c r="E5049"/>
    </row>
    <row r="5050" spans="1:5" x14ac:dyDescent="0.3">
      <c r="A5050"/>
      <c r="B5050"/>
      <c r="C5050" s="8"/>
      <c r="D5050" s="8"/>
      <c r="E5050"/>
    </row>
    <row r="5051" spans="1:5" x14ac:dyDescent="0.3">
      <c r="A5051"/>
      <c r="B5051"/>
      <c r="C5051" s="8"/>
      <c r="D5051" s="8"/>
      <c r="E5051"/>
    </row>
    <row r="5052" spans="1:5" x14ac:dyDescent="0.3">
      <c r="A5052"/>
      <c r="B5052"/>
      <c r="C5052" s="8"/>
      <c r="D5052" s="8"/>
      <c r="E5052"/>
    </row>
    <row r="5053" spans="1:5" x14ac:dyDescent="0.3">
      <c r="A5053"/>
      <c r="B5053"/>
      <c r="C5053" s="8"/>
      <c r="D5053" s="8"/>
      <c r="E5053"/>
    </row>
    <row r="5054" spans="1:5" x14ac:dyDescent="0.3">
      <c r="A5054"/>
      <c r="B5054"/>
      <c r="C5054" s="8"/>
      <c r="D5054" s="8"/>
      <c r="E5054"/>
    </row>
    <row r="5055" spans="1:5" x14ac:dyDescent="0.3">
      <c r="A5055"/>
      <c r="B5055"/>
      <c r="C5055" s="8"/>
      <c r="D5055" s="8"/>
      <c r="E5055"/>
    </row>
    <row r="5056" spans="1:5" x14ac:dyDescent="0.3">
      <c r="A5056"/>
      <c r="B5056"/>
      <c r="C5056" s="8"/>
      <c r="D5056" s="8"/>
      <c r="E5056"/>
    </row>
    <row r="5057" spans="1:5" x14ac:dyDescent="0.3">
      <c r="A5057"/>
      <c r="B5057"/>
      <c r="C5057" s="8"/>
      <c r="D5057" s="8"/>
      <c r="E5057"/>
    </row>
    <row r="5058" spans="1:5" x14ac:dyDescent="0.3">
      <c r="A5058"/>
      <c r="B5058"/>
      <c r="C5058" s="8"/>
      <c r="D5058" s="8"/>
      <c r="E5058"/>
    </row>
    <row r="5059" spans="1:5" x14ac:dyDescent="0.3">
      <c r="A5059"/>
      <c r="B5059"/>
      <c r="C5059" s="8"/>
      <c r="D5059" s="8"/>
      <c r="E5059"/>
    </row>
    <row r="5060" spans="1:5" x14ac:dyDescent="0.3">
      <c r="A5060"/>
      <c r="B5060"/>
      <c r="C5060" s="8"/>
      <c r="D5060" s="8"/>
      <c r="E5060"/>
    </row>
    <row r="5061" spans="1:5" x14ac:dyDescent="0.3">
      <c r="A5061"/>
      <c r="B5061"/>
      <c r="C5061" s="8"/>
      <c r="D5061" s="8"/>
      <c r="E5061"/>
    </row>
    <row r="5062" spans="1:5" x14ac:dyDescent="0.3">
      <c r="A5062"/>
      <c r="B5062"/>
      <c r="C5062" s="8"/>
      <c r="D5062" s="8"/>
      <c r="E5062"/>
    </row>
    <row r="5063" spans="1:5" x14ac:dyDescent="0.3">
      <c r="A5063"/>
      <c r="B5063"/>
      <c r="C5063" s="8"/>
      <c r="D5063" s="8"/>
      <c r="E5063"/>
    </row>
    <row r="5064" spans="1:5" x14ac:dyDescent="0.3">
      <c r="A5064"/>
      <c r="B5064"/>
      <c r="C5064" s="8"/>
      <c r="D5064" s="8"/>
      <c r="E5064"/>
    </row>
    <row r="5065" spans="1:5" x14ac:dyDescent="0.3">
      <c r="A5065"/>
      <c r="B5065"/>
      <c r="C5065" s="8"/>
      <c r="D5065" s="8"/>
      <c r="E5065"/>
    </row>
    <row r="5066" spans="1:5" x14ac:dyDescent="0.3">
      <c r="A5066"/>
      <c r="B5066"/>
      <c r="C5066" s="8"/>
      <c r="D5066" s="8"/>
      <c r="E5066"/>
    </row>
    <row r="5067" spans="1:5" x14ac:dyDescent="0.3">
      <c r="A5067"/>
      <c r="B5067"/>
      <c r="C5067" s="8"/>
      <c r="D5067" s="8"/>
      <c r="E5067"/>
    </row>
    <row r="5068" spans="1:5" x14ac:dyDescent="0.3">
      <c r="A5068"/>
      <c r="B5068"/>
      <c r="C5068" s="8"/>
      <c r="D5068" s="8"/>
      <c r="E5068"/>
    </row>
    <row r="5069" spans="1:5" x14ac:dyDescent="0.3">
      <c r="A5069"/>
      <c r="B5069"/>
      <c r="C5069" s="8"/>
      <c r="D5069" s="8"/>
      <c r="E5069"/>
    </row>
    <row r="5070" spans="1:5" x14ac:dyDescent="0.3">
      <c r="A5070"/>
      <c r="B5070"/>
      <c r="C5070" s="8"/>
      <c r="D5070" s="8"/>
      <c r="E5070"/>
    </row>
    <row r="5071" spans="1:5" x14ac:dyDescent="0.3">
      <c r="A5071"/>
      <c r="B5071"/>
      <c r="C5071" s="8"/>
      <c r="D5071" s="8"/>
      <c r="E5071"/>
    </row>
    <row r="5072" spans="1:5" x14ac:dyDescent="0.3">
      <c r="A5072"/>
      <c r="B5072"/>
      <c r="C5072" s="8"/>
      <c r="D5072" s="8"/>
      <c r="E5072"/>
    </row>
    <row r="5073" spans="1:5" x14ac:dyDescent="0.3">
      <c r="A5073"/>
      <c r="B5073"/>
      <c r="C5073" s="8"/>
      <c r="D5073" s="8"/>
      <c r="E5073"/>
    </row>
    <row r="5074" spans="1:5" x14ac:dyDescent="0.3">
      <c r="A5074"/>
      <c r="B5074"/>
      <c r="C5074" s="8"/>
      <c r="D5074" s="8"/>
      <c r="E5074"/>
    </row>
    <row r="5075" spans="1:5" x14ac:dyDescent="0.3">
      <c r="A5075"/>
      <c r="B5075"/>
      <c r="C5075" s="8"/>
      <c r="D5075" s="8"/>
      <c r="E5075"/>
    </row>
    <row r="5076" spans="1:5" x14ac:dyDescent="0.3">
      <c r="A5076"/>
      <c r="B5076"/>
      <c r="C5076" s="8"/>
      <c r="D5076" s="8"/>
      <c r="E5076"/>
    </row>
    <row r="5077" spans="1:5" x14ac:dyDescent="0.3">
      <c r="A5077"/>
      <c r="B5077"/>
      <c r="C5077" s="8"/>
      <c r="D5077" s="8"/>
      <c r="E5077"/>
    </row>
    <row r="5078" spans="1:5" x14ac:dyDescent="0.3">
      <c r="A5078"/>
      <c r="B5078"/>
      <c r="C5078" s="8"/>
      <c r="D5078" s="8"/>
      <c r="E5078"/>
    </row>
    <row r="5079" spans="1:5" x14ac:dyDescent="0.3">
      <c r="A5079"/>
      <c r="B5079"/>
      <c r="C5079" s="8"/>
      <c r="D5079" s="8"/>
      <c r="E5079"/>
    </row>
    <row r="5080" spans="1:5" x14ac:dyDescent="0.3">
      <c r="A5080"/>
      <c r="B5080"/>
      <c r="C5080" s="8"/>
      <c r="D5080" s="8"/>
      <c r="E5080"/>
    </row>
    <row r="5081" spans="1:5" x14ac:dyDescent="0.3">
      <c r="A5081"/>
      <c r="B5081"/>
      <c r="C5081" s="8"/>
      <c r="D5081" s="8"/>
      <c r="E5081"/>
    </row>
    <row r="5082" spans="1:5" x14ac:dyDescent="0.3">
      <c r="A5082"/>
      <c r="B5082"/>
      <c r="C5082" s="8"/>
      <c r="D5082" s="8"/>
      <c r="E5082"/>
    </row>
    <row r="5083" spans="1:5" x14ac:dyDescent="0.3">
      <c r="A5083"/>
      <c r="B5083"/>
      <c r="C5083" s="8"/>
      <c r="D5083" s="8"/>
      <c r="E5083"/>
    </row>
    <row r="5084" spans="1:5" x14ac:dyDescent="0.3">
      <c r="A5084"/>
      <c r="B5084"/>
      <c r="C5084" s="8"/>
      <c r="D5084" s="8"/>
      <c r="E5084"/>
    </row>
    <row r="5085" spans="1:5" x14ac:dyDescent="0.3">
      <c r="A5085"/>
      <c r="B5085"/>
      <c r="C5085" s="8"/>
      <c r="D5085" s="8"/>
      <c r="E5085"/>
    </row>
    <row r="5086" spans="1:5" x14ac:dyDescent="0.3">
      <c r="A5086"/>
      <c r="B5086"/>
      <c r="C5086" s="8"/>
      <c r="D5086" s="8"/>
      <c r="E5086"/>
    </row>
    <row r="5087" spans="1:5" x14ac:dyDescent="0.3">
      <c r="A5087"/>
      <c r="B5087"/>
      <c r="C5087" s="8"/>
      <c r="D5087" s="8"/>
      <c r="E5087"/>
    </row>
    <row r="5088" spans="1:5" x14ac:dyDescent="0.3">
      <c r="A5088"/>
      <c r="B5088"/>
      <c r="C5088" s="8"/>
      <c r="D5088" s="8"/>
      <c r="E5088"/>
    </row>
    <row r="5089" spans="1:5" x14ac:dyDescent="0.3">
      <c r="A5089"/>
      <c r="B5089"/>
      <c r="C5089" s="8"/>
      <c r="D5089" s="8"/>
      <c r="E5089"/>
    </row>
    <row r="5090" spans="1:5" x14ac:dyDescent="0.3">
      <c r="A5090"/>
      <c r="B5090"/>
      <c r="C5090" s="8"/>
      <c r="D5090" s="8"/>
      <c r="E5090"/>
    </row>
    <row r="5091" spans="1:5" x14ac:dyDescent="0.3">
      <c r="A5091"/>
      <c r="B5091"/>
      <c r="C5091" s="8"/>
      <c r="D5091" s="8"/>
      <c r="E5091"/>
    </row>
    <row r="5092" spans="1:5" x14ac:dyDescent="0.3">
      <c r="A5092"/>
      <c r="B5092"/>
      <c r="C5092" s="8"/>
      <c r="D5092" s="8"/>
      <c r="E5092"/>
    </row>
    <row r="5093" spans="1:5" x14ac:dyDescent="0.3">
      <c r="A5093"/>
      <c r="B5093"/>
      <c r="C5093" s="8"/>
      <c r="D5093" s="8"/>
      <c r="E5093"/>
    </row>
    <row r="5094" spans="1:5" x14ac:dyDescent="0.3">
      <c r="A5094"/>
      <c r="B5094"/>
      <c r="C5094" s="8"/>
      <c r="D5094" s="8"/>
      <c r="E5094"/>
    </row>
    <row r="5095" spans="1:5" x14ac:dyDescent="0.3">
      <c r="A5095"/>
      <c r="B5095"/>
      <c r="C5095" s="8"/>
      <c r="D5095" s="8"/>
      <c r="E5095"/>
    </row>
    <row r="5096" spans="1:5" x14ac:dyDescent="0.3">
      <c r="A5096"/>
      <c r="B5096"/>
      <c r="C5096" s="8"/>
      <c r="D5096" s="8"/>
      <c r="E5096"/>
    </row>
    <row r="5097" spans="1:5" x14ac:dyDescent="0.3">
      <c r="A5097"/>
      <c r="B5097"/>
      <c r="C5097" s="8"/>
      <c r="D5097" s="8"/>
      <c r="E5097"/>
    </row>
    <row r="5098" spans="1:5" x14ac:dyDescent="0.3">
      <c r="A5098"/>
      <c r="B5098"/>
      <c r="C5098" s="8"/>
      <c r="D5098" s="8"/>
      <c r="E5098"/>
    </row>
    <row r="5099" spans="1:5" x14ac:dyDescent="0.3">
      <c r="A5099"/>
      <c r="B5099"/>
      <c r="C5099" s="8"/>
      <c r="D5099" s="8"/>
      <c r="E5099"/>
    </row>
    <row r="5100" spans="1:5" x14ac:dyDescent="0.3">
      <c r="A5100"/>
      <c r="B5100"/>
      <c r="C5100" s="8"/>
      <c r="D5100" s="8"/>
      <c r="E5100"/>
    </row>
    <row r="5101" spans="1:5" x14ac:dyDescent="0.3">
      <c r="A5101"/>
      <c r="B5101"/>
      <c r="C5101" s="8"/>
      <c r="D5101" s="8"/>
      <c r="E5101"/>
    </row>
    <row r="5102" spans="1:5" x14ac:dyDescent="0.3">
      <c r="A5102"/>
      <c r="B5102"/>
      <c r="C5102" s="8"/>
      <c r="D5102" s="8"/>
      <c r="E5102"/>
    </row>
    <row r="5103" spans="1:5" x14ac:dyDescent="0.3">
      <c r="A5103"/>
      <c r="B5103"/>
      <c r="C5103" s="8"/>
      <c r="D5103" s="8"/>
      <c r="E5103"/>
    </row>
    <row r="5104" spans="1:5" x14ac:dyDescent="0.3">
      <c r="A5104"/>
      <c r="B5104"/>
      <c r="C5104" s="8"/>
      <c r="D5104" s="8"/>
      <c r="E5104"/>
    </row>
    <row r="5105" spans="1:5" x14ac:dyDescent="0.3">
      <c r="A5105"/>
      <c r="B5105"/>
      <c r="C5105" s="8"/>
      <c r="D5105" s="8"/>
      <c r="E5105"/>
    </row>
    <row r="5106" spans="1:5" x14ac:dyDescent="0.3">
      <c r="A5106"/>
      <c r="B5106"/>
      <c r="C5106" s="8"/>
      <c r="D5106" s="8"/>
      <c r="E5106"/>
    </row>
    <row r="5107" spans="1:5" x14ac:dyDescent="0.3">
      <c r="A5107"/>
      <c r="B5107"/>
      <c r="C5107" s="8"/>
      <c r="D5107" s="8"/>
      <c r="E5107"/>
    </row>
    <row r="5108" spans="1:5" x14ac:dyDescent="0.3">
      <c r="A5108"/>
      <c r="B5108"/>
      <c r="C5108" s="8"/>
      <c r="D5108" s="8"/>
      <c r="E5108"/>
    </row>
    <row r="5109" spans="1:5" x14ac:dyDescent="0.3">
      <c r="A5109"/>
      <c r="B5109"/>
      <c r="C5109" s="8"/>
      <c r="D5109" s="8"/>
      <c r="E5109"/>
    </row>
    <row r="5110" spans="1:5" x14ac:dyDescent="0.3">
      <c r="A5110"/>
      <c r="B5110"/>
      <c r="C5110" s="8"/>
      <c r="D5110" s="8"/>
      <c r="E5110"/>
    </row>
    <row r="5111" spans="1:5" x14ac:dyDescent="0.3">
      <c r="A5111"/>
      <c r="B5111"/>
      <c r="C5111" s="8"/>
      <c r="D5111" s="8"/>
      <c r="E5111"/>
    </row>
    <row r="5112" spans="1:5" x14ac:dyDescent="0.3">
      <c r="A5112"/>
      <c r="B5112"/>
      <c r="C5112" s="8"/>
      <c r="D5112" s="8"/>
      <c r="E5112"/>
    </row>
    <row r="5113" spans="1:5" x14ac:dyDescent="0.3">
      <c r="A5113"/>
      <c r="B5113"/>
      <c r="C5113" s="8"/>
      <c r="D5113" s="8"/>
      <c r="E5113"/>
    </row>
    <row r="5114" spans="1:5" x14ac:dyDescent="0.3">
      <c r="A5114"/>
      <c r="B5114"/>
      <c r="C5114" s="8"/>
      <c r="D5114" s="8"/>
      <c r="E5114"/>
    </row>
    <row r="5115" spans="1:5" x14ac:dyDescent="0.3">
      <c r="A5115"/>
      <c r="B5115"/>
      <c r="C5115" s="8"/>
      <c r="D5115" s="8"/>
      <c r="E5115"/>
    </row>
    <row r="5116" spans="1:5" x14ac:dyDescent="0.3">
      <c r="A5116"/>
      <c r="B5116"/>
      <c r="C5116" s="8"/>
      <c r="D5116" s="8"/>
      <c r="E5116"/>
    </row>
    <row r="5117" spans="1:5" x14ac:dyDescent="0.3">
      <c r="A5117"/>
      <c r="B5117"/>
      <c r="C5117" s="8"/>
      <c r="D5117" s="8"/>
      <c r="E5117"/>
    </row>
    <row r="5118" spans="1:5" x14ac:dyDescent="0.3">
      <c r="A5118"/>
      <c r="B5118"/>
      <c r="C5118" s="8"/>
      <c r="D5118" s="8"/>
      <c r="E5118"/>
    </row>
    <row r="5119" spans="1:5" x14ac:dyDescent="0.3">
      <c r="A5119"/>
      <c r="B5119"/>
      <c r="C5119" s="8"/>
      <c r="D5119" s="8"/>
      <c r="E5119"/>
    </row>
    <row r="5120" spans="1:5" x14ac:dyDescent="0.3">
      <c r="A5120"/>
      <c r="B5120"/>
      <c r="C5120" s="8"/>
      <c r="D5120" s="8"/>
      <c r="E5120"/>
    </row>
    <row r="5121" spans="1:5" x14ac:dyDescent="0.3">
      <c r="A5121"/>
      <c r="B5121"/>
      <c r="C5121" s="8"/>
      <c r="D5121" s="8"/>
      <c r="E5121"/>
    </row>
    <row r="5122" spans="1:5" x14ac:dyDescent="0.3">
      <c r="A5122"/>
      <c r="B5122"/>
      <c r="C5122" s="8"/>
      <c r="D5122" s="8"/>
      <c r="E5122"/>
    </row>
    <row r="5123" spans="1:5" x14ac:dyDescent="0.3">
      <c r="A5123"/>
      <c r="B5123"/>
      <c r="C5123" s="8"/>
      <c r="D5123" s="8"/>
      <c r="E5123"/>
    </row>
    <row r="5124" spans="1:5" x14ac:dyDescent="0.3">
      <c r="A5124"/>
      <c r="B5124"/>
      <c r="C5124" s="8"/>
      <c r="D5124" s="8"/>
      <c r="E5124"/>
    </row>
    <row r="5125" spans="1:5" x14ac:dyDescent="0.3">
      <c r="A5125"/>
      <c r="B5125"/>
      <c r="C5125" s="8"/>
      <c r="D5125" s="8"/>
      <c r="E5125"/>
    </row>
    <row r="5126" spans="1:5" x14ac:dyDescent="0.3">
      <c r="A5126"/>
      <c r="B5126"/>
      <c r="C5126" s="8"/>
      <c r="D5126" s="8"/>
      <c r="E5126"/>
    </row>
    <row r="5127" spans="1:5" x14ac:dyDescent="0.3">
      <c r="A5127"/>
      <c r="B5127"/>
      <c r="C5127" s="8"/>
      <c r="D5127" s="8"/>
      <c r="E5127"/>
    </row>
    <row r="5128" spans="1:5" x14ac:dyDescent="0.3">
      <c r="A5128"/>
      <c r="B5128"/>
      <c r="C5128" s="8"/>
      <c r="D5128" s="8"/>
      <c r="E5128"/>
    </row>
    <row r="5129" spans="1:5" x14ac:dyDescent="0.3">
      <c r="A5129"/>
      <c r="B5129"/>
      <c r="C5129" s="8"/>
      <c r="D5129" s="8"/>
      <c r="E5129"/>
    </row>
    <row r="5130" spans="1:5" x14ac:dyDescent="0.3">
      <c r="A5130"/>
      <c r="B5130"/>
      <c r="C5130" s="8"/>
      <c r="D5130" s="8"/>
      <c r="E5130"/>
    </row>
    <row r="5131" spans="1:5" x14ac:dyDescent="0.3">
      <c r="A5131"/>
      <c r="B5131"/>
      <c r="C5131" s="8"/>
      <c r="D5131" s="8"/>
      <c r="E5131"/>
    </row>
    <row r="5132" spans="1:5" x14ac:dyDescent="0.3">
      <c r="A5132"/>
      <c r="B5132"/>
      <c r="C5132" s="8"/>
      <c r="D5132" s="8"/>
      <c r="E5132"/>
    </row>
    <row r="5133" spans="1:5" x14ac:dyDescent="0.3">
      <c r="A5133"/>
      <c r="B5133"/>
      <c r="C5133" s="8"/>
      <c r="D5133" s="8"/>
      <c r="E5133"/>
    </row>
    <row r="5134" spans="1:5" x14ac:dyDescent="0.3">
      <c r="A5134"/>
      <c r="B5134"/>
      <c r="C5134" s="8"/>
      <c r="D5134" s="8"/>
      <c r="E5134"/>
    </row>
    <row r="5135" spans="1:5" x14ac:dyDescent="0.3">
      <c r="A5135"/>
      <c r="B5135"/>
      <c r="C5135" s="8"/>
      <c r="D5135" s="8"/>
      <c r="E5135"/>
    </row>
    <row r="5136" spans="1:5" x14ac:dyDescent="0.3">
      <c r="A5136"/>
      <c r="B5136"/>
      <c r="C5136" s="8"/>
      <c r="D5136" s="8"/>
      <c r="E5136"/>
    </row>
    <row r="5137" spans="1:5" x14ac:dyDescent="0.3">
      <c r="A5137"/>
      <c r="B5137"/>
      <c r="C5137" s="8"/>
      <c r="D5137" s="8"/>
      <c r="E5137"/>
    </row>
    <row r="5138" spans="1:5" x14ac:dyDescent="0.3">
      <c r="A5138"/>
      <c r="B5138"/>
      <c r="C5138" s="8"/>
      <c r="D5138" s="8"/>
      <c r="E5138"/>
    </row>
    <row r="5139" spans="1:5" x14ac:dyDescent="0.3">
      <c r="A5139"/>
      <c r="B5139"/>
      <c r="C5139" s="8"/>
      <c r="D5139" s="8"/>
      <c r="E5139"/>
    </row>
    <row r="5140" spans="1:5" x14ac:dyDescent="0.3">
      <c r="A5140"/>
      <c r="B5140"/>
      <c r="C5140" s="8"/>
      <c r="D5140" s="8"/>
      <c r="E5140"/>
    </row>
    <row r="5141" spans="1:5" x14ac:dyDescent="0.3">
      <c r="A5141"/>
      <c r="B5141"/>
      <c r="C5141" s="8"/>
      <c r="D5141" s="8"/>
      <c r="E5141"/>
    </row>
    <row r="5142" spans="1:5" x14ac:dyDescent="0.3">
      <c r="A5142"/>
      <c r="B5142"/>
      <c r="C5142" s="8"/>
      <c r="D5142" s="8"/>
      <c r="E5142"/>
    </row>
    <row r="5143" spans="1:5" x14ac:dyDescent="0.3">
      <c r="A5143"/>
      <c r="B5143"/>
      <c r="C5143" s="8"/>
      <c r="D5143" s="8"/>
      <c r="E5143"/>
    </row>
    <row r="5144" spans="1:5" x14ac:dyDescent="0.3">
      <c r="A5144"/>
      <c r="B5144"/>
      <c r="C5144" s="8"/>
      <c r="D5144" s="8"/>
      <c r="E5144"/>
    </row>
    <row r="5145" spans="1:5" x14ac:dyDescent="0.3">
      <c r="A5145"/>
      <c r="B5145"/>
      <c r="C5145" s="8"/>
      <c r="D5145" s="8"/>
      <c r="E5145"/>
    </row>
    <row r="5146" spans="1:5" x14ac:dyDescent="0.3">
      <c r="A5146"/>
      <c r="B5146"/>
      <c r="C5146" s="8"/>
      <c r="D5146" s="8"/>
      <c r="E5146"/>
    </row>
    <row r="5147" spans="1:5" x14ac:dyDescent="0.3">
      <c r="A5147"/>
      <c r="B5147"/>
      <c r="C5147" s="8"/>
      <c r="D5147" s="8"/>
      <c r="E5147"/>
    </row>
    <row r="5148" spans="1:5" x14ac:dyDescent="0.3">
      <c r="A5148"/>
      <c r="B5148"/>
      <c r="C5148" s="8"/>
      <c r="D5148" s="8"/>
      <c r="E5148"/>
    </row>
    <row r="5149" spans="1:5" x14ac:dyDescent="0.3">
      <c r="A5149"/>
      <c r="B5149"/>
      <c r="C5149" s="8"/>
      <c r="D5149" s="8"/>
      <c r="E5149"/>
    </row>
    <row r="5150" spans="1:5" x14ac:dyDescent="0.3">
      <c r="A5150"/>
      <c r="B5150"/>
      <c r="C5150" s="8"/>
      <c r="D5150" s="8"/>
      <c r="E5150"/>
    </row>
    <row r="5151" spans="1:5" x14ac:dyDescent="0.3">
      <c r="A5151"/>
      <c r="B5151"/>
      <c r="C5151" s="8"/>
      <c r="D5151" s="8"/>
      <c r="E5151"/>
    </row>
    <row r="5152" spans="1:5" x14ac:dyDescent="0.3">
      <c r="A5152"/>
      <c r="B5152"/>
      <c r="C5152" s="8"/>
      <c r="D5152" s="8"/>
      <c r="E5152"/>
    </row>
    <row r="5153" spans="1:5" x14ac:dyDescent="0.3">
      <c r="A5153"/>
      <c r="B5153"/>
      <c r="C5153" s="8"/>
      <c r="D5153" s="8"/>
      <c r="E5153"/>
    </row>
    <row r="5154" spans="1:5" x14ac:dyDescent="0.3">
      <c r="A5154"/>
      <c r="B5154"/>
      <c r="C5154" s="8"/>
      <c r="D5154" s="8"/>
      <c r="E5154"/>
    </row>
    <row r="5155" spans="1:5" x14ac:dyDescent="0.3">
      <c r="A5155"/>
      <c r="B5155"/>
      <c r="C5155" s="8"/>
      <c r="D5155" s="8"/>
      <c r="E5155"/>
    </row>
    <row r="5156" spans="1:5" x14ac:dyDescent="0.3">
      <c r="A5156"/>
      <c r="B5156"/>
      <c r="C5156" s="8"/>
      <c r="D5156" s="8"/>
      <c r="E5156"/>
    </row>
    <row r="5157" spans="1:5" x14ac:dyDescent="0.3">
      <c r="A5157"/>
      <c r="B5157"/>
      <c r="C5157" s="8"/>
      <c r="D5157" s="8"/>
      <c r="E5157"/>
    </row>
    <row r="5158" spans="1:5" x14ac:dyDescent="0.3">
      <c r="A5158"/>
      <c r="B5158"/>
      <c r="C5158" s="8"/>
      <c r="D5158" s="8"/>
      <c r="E5158"/>
    </row>
    <row r="5159" spans="1:5" x14ac:dyDescent="0.3">
      <c r="A5159"/>
      <c r="B5159"/>
      <c r="C5159" s="8"/>
      <c r="D5159" s="8"/>
      <c r="E5159"/>
    </row>
    <row r="5160" spans="1:5" x14ac:dyDescent="0.3">
      <c r="A5160"/>
      <c r="B5160"/>
      <c r="C5160" s="8"/>
      <c r="D5160" s="8"/>
      <c r="E5160"/>
    </row>
    <row r="5161" spans="1:5" x14ac:dyDescent="0.3">
      <c r="A5161"/>
      <c r="B5161"/>
      <c r="C5161" s="8"/>
      <c r="D5161" s="8"/>
      <c r="E5161"/>
    </row>
    <row r="5162" spans="1:5" x14ac:dyDescent="0.3">
      <c r="A5162"/>
      <c r="B5162"/>
      <c r="C5162" s="8"/>
      <c r="D5162" s="8"/>
      <c r="E5162"/>
    </row>
    <row r="5163" spans="1:5" x14ac:dyDescent="0.3">
      <c r="A5163"/>
      <c r="B5163"/>
      <c r="C5163" s="8"/>
      <c r="D5163" s="8"/>
      <c r="E5163"/>
    </row>
    <row r="5164" spans="1:5" x14ac:dyDescent="0.3">
      <c r="A5164"/>
      <c r="B5164"/>
      <c r="C5164" s="8"/>
      <c r="D5164" s="8"/>
      <c r="E5164"/>
    </row>
    <row r="5165" spans="1:5" x14ac:dyDescent="0.3">
      <c r="A5165"/>
      <c r="B5165"/>
      <c r="C5165" s="8"/>
      <c r="D5165" s="8"/>
      <c r="E5165"/>
    </row>
    <row r="5166" spans="1:5" x14ac:dyDescent="0.3">
      <c r="A5166"/>
      <c r="B5166"/>
      <c r="C5166" s="8"/>
      <c r="D5166" s="8"/>
      <c r="E5166"/>
    </row>
    <row r="5167" spans="1:5" x14ac:dyDescent="0.3">
      <c r="A5167"/>
      <c r="B5167"/>
      <c r="C5167" s="8"/>
      <c r="D5167" s="8"/>
      <c r="E5167"/>
    </row>
    <row r="5168" spans="1:5" x14ac:dyDescent="0.3">
      <c r="A5168"/>
      <c r="B5168"/>
      <c r="C5168" s="8"/>
      <c r="D5168" s="8"/>
      <c r="E5168"/>
    </row>
    <row r="5169" spans="1:5" x14ac:dyDescent="0.3">
      <c r="A5169"/>
      <c r="B5169"/>
      <c r="C5169" s="8"/>
      <c r="D5169" s="8"/>
      <c r="E5169"/>
    </row>
    <row r="5170" spans="1:5" x14ac:dyDescent="0.3">
      <c r="A5170"/>
      <c r="B5170"/>
      <c r="C5170" s="8"/>
      <c r="D5170" s="8"/>
      <c r="E5170"/>
    </row>
    <row r="5171" spans="1:5" x14ac:dyDescent="0.3">
      <c r="A5171"/>
      <c r="B5171"/>
      <c r="C5171" s="8"/>
      <c r="D5171" s="8"/>
      <c r="E5171"/>
    </row>
    <row r="5172" spans="1:5" x14ac:dyDescent="0.3">
      <c r="A5172"/>
      <c r="B5172"/>
      <c r="C5172" s="8"/>
      <c r="D5172" s="8"/>
      <c r="E5172"/>
    </row>
    <row r="5173" spans="1:5" x14ac:dyDescent="0.3">
      <c r="A5173"/>
      <c r="B5173"/>
      <c r="C5173" s="8"/>
      <c r="D5173" s="8"/>
      <c r="E5173"/>
    </row>
    <row r="5174" spans="1:5" x14ac:dyDescent="0.3">
      <c r="A5174"/>
      <c r="B5174"/>
      <c r="C5174" s="8"/>
      <c r="D5174" s="8"/>
      <c r="E5174"/>
    </row>
    <row r="5175" spans="1:5" x14ac:dyDescent="0.3">
      <c r="A5175"/>
      <c r="B5175"/>
      <c r="C5175" s="8"/>
      <c r="D5175" s="8"/>
      <c r="E5175"/>
    </row>
    <row r="5176" spans="1:5" x14ac:dyDescent="0.3">
      <c r="A5176"/>
      <c r="B5176"/>
      <c r="C5176" s="8"/>
      <c r="D5176" s="8"/>
      <c r="E5176"/>
    </row>
    <row r="5177" spans="1:5" x14ac:dyDescent="0.3">
      <c r="A5177"/>
      <c r="B5177"/>
      <c r="C5177" s="8"/>
      <c r="D5177" s="8"/>
      <c r="E5177"/>
    </row>
  </sheetData>
  <mergeCells count="4">
    <mergeCell ref="A7:A14"/>
    <mergeCell ref="A1:B1"/>
    <mergeCell ref="A2:B2"/>
    <mergeCell ref="A3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43B-045F-40AE-BABE-533CE2DA784F}">
  <dimension ref="A1:E15"/>
  <sheetViews>
    <sheetView topLeftCell="A2" workbookViewId="0">
      <selection activeCell="B6" sqref="B6"/>
    </sheetView>
  </sheetViews>
  <sheetFormatPr defaultRowHeight="14.4" x14ac:dyDescent="0.3"/>
  <cols>
    <col min="1" max="1" width="29.44140625" customWidth="1"/>
  </cols>
  <sheetData>
    <row r="1" spans="1:5" x14ac:dyDescent="0.3">
      <c r="A1" s="108" t="s">
        <v>114</v>
      </c>
      <c r="B1" s="109"/>
      <c r="C1" s="7" t="s">
        <v>115</v>
      </c>
      <c r="D1" s="7" t="s">
        <v>116</v>
      </c>
      <c r="E1" s="24" t="s">
        <v>117</v>
      </c>
    </row>
    <row r="2" spans="1:5" x14ac:dyDescent="0.3">
      <c r="A2" s="110" t="s">
        <v>169</v>
      </c>
      <c r="B2" s="111"/>
      <c r="C2" s="7">
        <v>1</v>
      </c>
      <c r="D2" s="35">
        <v>25000000</v>
      </c>
      <c r="E2" s="24">
        <f>($C2 * $D2)</f>
        <v>25000000</v>
      </c>
    </row>
    <row r="3" spans="1:5" x14ac:dyDescent="0.3">
      <c r="A3" s="112" t="s">
        <v>170</v>
      </c>
      <c r="B3" s="4" t="s">
        <v>171</v>
      </c>
      <c r="C3" s="7">
        <v>7</v>
      </c>
      <c r="D3" s="35">
        <v>45000</v>
      </c>
      <c r="E3" s="24">
        <f t="shared" ref="E3:E15" si="0">($C3 * $D3)</f>
        <v>315000</v>
      </c>
    </row>
    <row r="4" spans="1:5" x14ac:dyDescent="0.3">
      <c r="A4" s="112"/>
      <c r="B4" s="4" t="s">
        <v>172</v>
      </c>
      <c r="C4" s="7">
        <v>9</v>
      </c>
      <c r="D4" s="35">
        <v>1850000</v>
      </c>
      <c r="E4" s="24">
        <f t="shared" si="0"/>
        <v>16650000</v>
      </c>
    </row>
    <row r="5" spans="1:5" x14ac:dyDescent="0.3">
      <c r="A5" s="112"/>
      <c r="B5" s="4" t="s">
        <v>173</v>
      </c>
      <c r="C5" s="7">
        <v>21</v>
      </c>
      <c r="D5" s="35">
        <v>450000</v>
      </c>
      <c r="E5" s="24">
        <f t="shared" si="0"/>
        <v>9450000</v>
      </c>
    </row>
    <row r="6" spans="1:5" x14ac:dyDescent="0.3">
      <c r="A6" s="25" t="s">
        <v>123</v>
      </c>
      <c r="B6" s="26"/>
      <c r="C6" s="7">
        <v>2</v>
      </c>
      <c r="D6" s="35">
        <v>225000</v>
      </c>
      <c r="E6" s="24">
        <f>($C6 * $D6)</f>
        <v>450000</v>
      </c>
    </row>
    <row r="7" spans="1:5" x14ac:dyDescent="0.3">
      <c r="A7" s="106" t="s">
        <v>125</v>
      </c>
      <c r="B7" s="26" t="s">
        <v>144</v>
      </c>
      <c r="C7" s="7">
        <v>14</v>
      </c>
      <c r="D7" s="35">
        <v>350000</v>
      </c>
      <c r="E7" s="24">
        <f t="shared" si="0"/>
        <v>4900000</v>
      </c>
    </row>
    <row r="8" spans="1:5" x14ac:dyDescent="0.3">
      <c r="A8" s="107"/>
      <c r="B8" s="26" t="s">
        <v>142</v>
      </c>
      <c r="C8" s="7">
        <v>7</v>
      </c>
      <c r="D8" s="35">
        <v>20500000</v>
      </c>
      <c r="E8" s="24">
        <f t="shared" si="0"/>
        <v>143500000</v>
      </c>
    </row>
    <row r="9" spans="1:5" x14ac:dyDescent="0.3">
      <c r="A9" s="107"/>
      <c r="B9" s="4" t="s">
        <v>124</v>
      </c>
      <c r="C9" s="7">
        <v>28</v>
      </c>
      <c r="D9" s="35">
        <v>1050000</v>
      </c>
      <c r="E9" s="24">
        <f t="shared" si="0"/>
        <v>29400000</v>
      </c>
    </row>
    <row r="10" spans="1:5" x14ac:dyDescent="0.3">
      <c r="A10" s="107"/>
      <c r="B10" s="4" t="s">
        <v>141</v>
      </c>
      <c r="C10" s="7">
        <v>8</v>
      </c>
      <c r="D10" s="35">
        <v>500000</v>
      </c>
      <c r="E10" s="24">
        <f t="shared" si="0"/>
        <v>4000000</v>
      </c>
    </row>
    <row r="11" spans="1:5" x14ac:dyDescent="0.3">
      <c r="A11" s="107"/>
      <c r="B11" s="4" t="s">
        <v>143</v>
      </c>
      <c r="C11" s="7">
        <v>1</v>
      </c>
      <c r="D11" s="35">
        <v>1000000</v>
      </c>
      <c r="E11" s="24">
        <f t="shared" si="0"/>
        <v>1000000</v>
      </c>
    </row>
    <row r="12" spans="1:5" x14ac:dyDescent="0.3">
      <c r="A12" s="107"/>
      <c r="B12" s="4" t="s">
        <v>126</v>
      </c>
      <c r="C12" s="7">
        <v>8</v>
      </c>
      <c r="D12" s="35">
        <v>200000</v>
      </c>
      <c r="E12" s="24">
        <f t="shared" si="0"/>
        <v>1600000</v>
      </c>
    </row>
    <row r="13" spans="1:5" x14ac:dyDescent="0.3">
      <c r="A13" s="107"/>
      <c r="B13" s="4" t="s">
        <v>120</v>
      </c>
      <c r="C13" s="7">
        <v>28</v>
      </c>
      <c r="D13" s="35">
        <v>50000</v>
      </c>
      <c r="E13" s="24">
        <f t="shared" si="0"/>
        <v>1400000</v>
      </c>
    </row>
    <row r="14" spans="1:5" x14ac:dyDescent="0.3">
      <c r="A14" s="107"/>
      <c r="B14" s="4" t="s">
        <v>155</v>
      </c>
      <c r="C14" s="7">
        <v>7</v>
      </c>
      <c r="D14" s="35">
        <v>7000000</v>
      </c>
      <c r="E14" s="24">
        <f t="shared" si="0"/>
        <v>49000000</v>
      </c>
    </row>
    <row r="15" spans="1:5" x14ac:dyDescent="0.3">
      <c r="A15" s="31" t="s">
        <v>140</v>
      </c>
      <c r="B15" s="32"/>
      <c r="C15" s="7">
        <v>1</v>
      </c>
      <c r="D15" s="35">
        <v>15000000</v>
      </c>
      <c r="E15" s="24">
        <f t="shared" si="0"/>
        <v>15000000</v>
      </c>
    </row>
  </sheetData>
  <mergeCells count="4">
    <mergeCell ref="A1:B1"/>
    <mergeCell ref="A2:B2"/>
    <mergeCell ref="A3:A5"/>
    <mergeCell ref="A7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77D1-B232-49FD-B29C-196AD8570CC8}">
  <dimension ref="A1:J9"/>
  <sheetViews>
    <sheetView workbookViewId="0">
      <selection activeCell="E18" sqref="E18:E19"/>
    </sheetView>
  </sheetViews>
  <sheetFormatPr defaultRowHeight="14.4" x14ac:dyDescent="0.3"/>
  <cols>
    <col min="2" max="2" width="36.21875" style="29" customWidth="1"/>
    <col min="5" max="5" width="9.77734375" customWidth="1"/>
    <col min="6" max="6" width="12.109375" customWidth="1"/>
    <col min="7" max="7" width="12.5546875" customWidth="1"/>
    <col min="8" max="8" width="10.44140625" customWidth="1"/>
    <col min="9" max="9" width="6.77734375" customWidth="1"/>
    <col min="10" max="10" width="7.44140625" customWidth="1"/>
  </cols>
  <sheetData>
    <row r="1" spans="1:10" s="27" customFormat="1" ht="16.2" customHeight="1" x14ac:dyDescent="0.3">
      <c r="A1" s="104" t="s">
        <v>1</v>
      </c>
      <c r="B1" s="104" t="s">
        <v>127</v>
      </c>
      <c r="C1" s="24" t="s">
        <v>128</v>
      </c>
      <c r="D1" s="24"/>
      <c r="E1" s="113" t="s">
        <v>136</v>
      </c>
      <c r="F1" s="113" t="s">
        <v>161</v>
      </c>
      <c r="G1" s="113" t="s">
        <v>137</v>
      </c>
      <c r="H1" s="113" t="s">
        <v>138</v>
      </c>
      <c r="I1" s="113" t="s">
        <v>139</v>
      </c>
      <c r="J1" s="104" t="s">
        <v>117</v>
      </c>
    </row>
    <row r="2" spans="1:10" s="27" customFormat="1" x14ac:dyDescent="0.3">
      <c r="A2" s="105"/>
      <c r="B2" s="105"/>
      <c r="C2" s="24" t="s">
        <v>129</v>
      </c>
      <c r="D2" s="24" t="s">
        <v>130</v>
      </c>
      <c r="E2" s="105"/>
      <c r="F2" s="105"/>
      <c r="G2" s="105"/>
      <c r="H2" s="105"/>
      <c r="I2" s="105"/>
      <c r="J2" s="105"/>
    </row>
    <row r="3" spans="1:10" ht="28.8" x14ac:dyDescent="0.3">
      <c r="A3" s="4">
        <v>1</v>
      </c>
      <c r="B3" s="28" t="s">
        <v>131</v>
      </c>
      <c r="C3" s="34" t="s">
        <v>145</v>
      </c>
      <c r="D3" s="34" t="s">
        <v>146</v>
      </c>
      <c r="E3" s="4">
        <v>3850000</v>
      </c>
      <c r="F3" s="4"/>
      <c r="G3" s="4"/>
      <c r="H3" s="4"/>
      <c r="I3" s="4"/>
      <c r="J3" s="4"/>
    </row>
    <row r="4" spans="1:10" ht="28.8" x14ac:dyDescent="0.3">
      <c r="A4" s="4">
        <v>2</v>
      </c>
      <c r="B4" s="28" t="s">
        <v>132</v>
      </c>
      <c r="C4" s="34" t="s">
        <v>147</v>
      </c>
      <c r="D4" s="34" t="s">
        <v>148</v>
      </c>
      <c r="E4" s="4">
        <v>21450000</v>
      </c>
      <c r="F4" s="4"/>
      <c r="G4" s="4"/>
      <c r="H4" s="4"/>
      <c r="I4" s="4"/>
      <c r="J4" s="4"/>
    </row>
    <row r="5" spans="1:10" ht="18" x14ac:dyDescent="0.3">
      <c r="A5" s="4"/>
      <c r="B5" s="28"/>
      <c r="C5" s="34"/>
      <c r="D5" s="34"/>
      <c r="E5" s="4"/>
      <c r="F5" s="4"/>
      <c r="G5" s="4"/>
      <c r="H5" s="4"/>
      <c r="I5" s="4"/>
      <c r="J5" s="4"/>
    </row>
    <row r="6" spans="1:10" ht="18" x14ac:dyDescent="0.3">
      <c r="A6" s="4"/>
      <c r="B6" s="28"/>
      <c r="C6" s="34"/>
      <c r="D6" s="34"/>
      <c r="E6" s="4"/>
      <c r="F6" s="4"/>
      <c r="G6" s="4"/>
      <c r="H6" s="4"/>
      <c r="I6" s="4"/>
      <c r="J6" s="4"/>
    </row>
    <row r="7" spans="1:10" ht="28.8" x14ac:dyDescent="0.3">
      <c r="A7" s="4">
        <v>3</v>
      </c>
      <c r="B7" s="28" t="s">
        <v>133</v>
      </c>
      <c r="C7" s="34" t="s">
        <v>149</v>
      </c>
      <c r="D7" s="34" t="s">
        <v>150</v>
      </c>
      <c r="E7" s="4">
        <v>23100000</v>
      </c>
      <c r="F7" s="4"/>
      <c r="G7" s="4"/>
      <c r="H7" s="4"/>
      <c r="I7" s="4"/>
      <c r="J7" s="4"/>
    </row>
    <row r="8" spans="1:10" ht="28.8" x14ac:dyDescent="0.3">
      <c r="A8" s="4">
        <v>4</v>
      </c>
      <c r="B8" s="28" t="s">
        <v>134</v>
      </c>
      <c r="C8" s="34" t="s">
        <v>151</v>
      </c>
      <c r="D8" s="34" t="s">
        <v>152</v>
      </c>
      <c r="E8" s="4">
        <v>30800000</v>
      </c>
      <c r="F8" s="4"/>
      <c r="G8" s="4"/>
      <c r="H8" s="4"/>
      <c r="I8" s="4"/>
      <c r="J8" s="4"/>
    </row>
    <row r="9" spans="1:10" ht="36" x14ac:dyDescent="0.3">
      <c r="A9" s="4">
        <v>5</v>
      </c>
      <c r="B9" s="28" t="s">
        <v>135</v>
      </c>
      <c r="C9" s="34" t="s">
        <v>153</v>
      </c>
      <c r="D9" s="34" t="s">
        <v>154</v>
      </c>
      <c r="E9" s="4">
        <v>2750000</v>
      </c>
      <c r="F9" s="4"/>
      <c r="G9" s="4"/>
      <c r="H9" s="4"/>
      <c r="I9" s="4"/>
      <c r="J9" s="4"/>
    </row>
  </sheetData>
  <mergeCells count="8">
    <mergeCell ref="A1:A2"/>
    <mergeCell ref="I1:I2"/>
    <mergeCell ref="J1:J2"/>
    <mergeCell ref="B1:B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3B6-0E4D-4021-975E-07A2BBF8E9A5}">
  <dimension ref="A1:S103"/>
  <sheetViews>
    <sheetView tabSelected="1" zoomScale="51" zoomScaleNormal="10" workbookViewId="0">
      <selection activeCell="G115" sqref="G115"/>
    </sheetView>
  </sheetViews>
  <sheetFormatPr defaultRowHeight="14.4" x14ac:dyDescent="0.3"/>
  <cols>
    <col min="2" max="2" width="14.21875" customWidth="1"/>
    <col min="3" max="3" width="42.88671875" customWidth="1"/>
    <col min="7" max="7" width="173.109375" customWidth="1"/>
    <col min="8" max="8" width="19.5546875" customWidth="1"/>
    <col min="9" max="9" width="27.6640625" customWidth="1"/>
    <col min="10" max="10" width="26.21875" customWidth="1"/>
    <col min="11" max="12" width="17.21875" style="27" customWidth="1"/>
    <col min="14" max="14" width="15" customWidth="1"/>
    <col min="15" max="15" width="21.5546875" customWidth="1"/>
    <col min="16" max="16" width="18.109375" customWidth="1"/>
    <col min="17" max="17" width="18.44140625" customWidth="1"/>
    <col min="18" max="18" width="17.5546875" customWidth="1"/>
  </cols>
  <sheetData>
    <row r="1" spans="1:19" ht="18" x14ac:dyDescent="0.35">
      <c r="A1" s="36" t="s">
        <v>0</v>
      </c>
      <c r="B1" s="37" t="s">
        <v>1</v>
      </c>
      <c r="C1" s="36" t="s">
        <v>2</v>
      </c>
      <c r="D1" s="127" t="s">
        <v>23</v>
      </c>
      <c r="E1" s="128"/>
      <c r="F1" s="128"/>
      <c r="G1" s="129"/>
      <c r="H1" s="37" t="s">
        <v>24</v>
      </c>
      <c r="I1" s="37" t="s">
        <v>25</v>
      </c>
      <c r="J1" s="37" t="s">
        <v>26</v>
      </c>
      <c r="K1" s="37" t="s">
        <v>27</v>
      </c>
      <c r="L1" s="37" t="s">
        <v>267</v>
      </c>
      <c r="M1" s="37" t="s">
        <v>157</v>
      </c>
      <c r="N1" s="37" t="s">
        <v>158</v>
      </c>
      <c r="O1" s="4" t="s">
        <v>191</v>
      </c>
      <c r="P1" s="4" t="s">
        <v>192</v>
      </c>
      <c r="Q1" s="4" t="s">
        <v>193</v>
      </c>
      <c r="R1" s="4" t="s">
        <v>194</v>
      </c>
      <c r="S1" s="4"/>
    </row>
    <row r="2" spans="1:19" ht="18" x14ac:dyDescent="0.35">
      <c r="A2" s="122">
        <v>1</v>
      </c>
      <c r="B2" s="123" t="s">
        <v>3</v>
      </c>
      <c r="C2" s="122" t="s">
        <v>4</v>
      </c>
      <c r="D2" s="124" t="s">
        <v>28</v>
      </c>
      <c r="E2" s="125"/>
      <c r="F2" s="125"/>
      <c r="G2" s="126"/>
      <c r="H2" s="7">
        <v>0.4</v>
      </c>
      <c r="I2" s="7">
        <v>1</v>
      </c>
      <c r="J2" s="7">
        <v>1.6</v>
      </c>
      <c r="K2" s="7">
        <v>1</v>
      </c>
      <c r="L2" s="73"/>
      <c r="M2" s="71">
        <v>0.1</v>
      </c>
      <c r="N2" s="4">
        <f>($K2*$M2) + $K2</f>
        <v>1.1000000000000001</v>
      </c>
      <c r="O2" s="4">
        <f>(($J2-$H2)/6)*(($J2-$H2)/6)</f>
        <v>4.0000000000000015E-2</v>
      </c>
      <c r="P2" s="4">
        <f>($N2*500000)</f>
        <v>550000</v>
      </c>
      <c r="Q2" s="4"/>
      <c r="R2" s="4"/>
      <c r="S2" s="4"/>
    </row>
    <row r="3" spans="1:19" ht="18" x14ac:dyDescent="0.35">
      <c r="A3" s="122"/>
      <c r="B3" s="123"/>
      <c r="C3" s="122"/>
      <c r="D3" s="124" t="s">
        <v>29</v>
      </c>
      <c r="E3" s="125"/>
      <c r="F3" s="125"/>
      <c r="G3" s="126"/>
      <c r="H3" s="7">
        <v>0.8</v>
      </c>
      <c r="I3" s="7">
        <v>1.5</v>
      </c>
      <c r="J3" s="7">
        <v>2.2000000000000002</v>
      </c>
      <c r="K3" s="7">
        <v>1.5</v>
      </c>
      <c r="L3" s="74"/>
      <c r="M3" s="71">
        <v>0.1</v>
      </c>
      <c r="N3" s="4">
        <f>($K3*$M3) + $K3</f>
        <v>1.65</v>
      </c>
      <c r="O3" s="4">
        <f t="shared" ref="O3:O66" si="0">(($J3-$H3)/6)*(($J3-$H3)/6)</f>
        <v>5.4444444444444462E-2</v>
      </c>
      <c r="P3" s="4">
        <f t="shared" ref="P3:P66" si="1">($N3*500000)</f>
        <v>825000</v>
      </c>
      <c r="Q3" s="4"/>
      <c r="R3" s="4"/>
      <c r="S3" s="4"/>
    </row>
    <row r="4" spans="1:19" ht="18" x14ac:dyDescent="0.35">
      <c r="A4" s="122"/>
      <c r="B4" s="123"/>
      <c r="C4" s="122"/>
      <c r="D4" s="124" t="s">
        <v>30</v>
      </c>
      <c r="E4" s="125"/>
      <c r="F4" s="125"/>
      <c r="G4" s="126"/>
      <c r="H4" s="7">
        <v>0.34</v>
      </c>
      <c r="I4" s="7">
        <v>0.5</v>
      </c>
      <c r="J4" s="7">
        <v>0.66</v>
      </c>
      <c r="K4" s="7">
        <v>0.5</v>
      </c>
      <c r="L4" s="74"/>
      <c r="M4" s="71">
        <v>0.1</v>
      </c>
      <c r="N4" s="4">
        <f t="shared" ref="N4:N67" si="2">($K4*$M4) + $K4</f>
        <v>0.55000000000000004</v>
      </c>
      <c r="O4" s="4">
        <f t="shared" si="0"/>
        <v>2.844444444444445E-3</v>
      </c>
      <c r="P4" s="4">
        <f t="shared" si="1"/>
        <v>275000</v>
      </c>
      <c r="Q4" s="4"/>
      <c r="R4" s="4"/>
      <c r="S4" s="4"/>
    </row>
    <row r="5" spans="1:19" ht="18" x14ac:dyDescent="0.3">
      <c r="A5" s="122"/>
      <c r="B5" s="123"/>
      <c r="C5" s="122"/>
      <c r="D5" s="130" t="s">
        <v>31</v>
      </c>
      <c r="E5" s="131"/>
      <c r="F5" s="131"/>
      <c r="G5" s="132"/>
      <c r="H5" s="7">
        <v>0.5</v>
      </c>
      <c r="I5" s="7">
        <v>1</v>
      </c>
      <c r="J5" s="7">
        <v>1.5</v>
      </c>
      <c r="K5" s="7">
        <v>1</v>
      </c>
      <c r="L5" s="74"/>
      <c r="M5" s="71">
        <v>0.1</v>
      </c>
      <c r="N5" s="4">
        <f t="shared" si="2"/>
        <v>1.1000000000000001</v>
      </c>
      <c r="O5" s="4">
        <f t="shared" si="0"/>
        <v>2.7777777777777776E-2</v>
      </c>
      <c r="P5" s="4">
        <f t="shared" si="1"/>
        <v>550000</v>
      </c>
      <c r="Q5" s="4"/>
      <c r="R5" s="4"/>
      <c r="S5" s="4"/>
    </row>
    <row r="6" spans="1:19" ht="18" x14ac:dyDescent="0.3">
      <c r="A6" s="122"/>
      <c r="B6" s="123"/>
      <c r="C6" s="122"/>
      <c r="D6" s="130" t="s">
        <v>32</v>
      </c>
      <c r="E6" s="131"/>
      <c r="F6" s="131"/>
      <c r="G6" s="132"/>
      <c r="H6" s="7">
        <v>0.6</v>
      </c>
      <c r="I6" s="7">
        <v>1</v>
      </c>
      <c r="J6" s="7">
        <v>1.4</v>
      </c>
      <c r="K6" s="7">
        <v>1</v>
      </c>
      <c r="L6" s="74"/>
      <c r="M6" s="71">
        <v>0.1</v>
      </c>
      <c r="N6" s="4">
        <f t="shared" si="2"/>
        <v>1.1000000000000001</v>
      </c>
      <c r="O6" s="4">
        <f t="shared" si="0"/>
        <v>1.7777777777777778E-2</v>
      </c>
      <c r="P6" s="4">
        <f t="shared" si="1"/>
        <v>550000</v>
      </c>
      <c r="Q6" s="4"/>
      <c r="R6" s="4"/>
      <c r="S6" s="4"/>
    </row>
    <row r="7" spans="1:19" ht="18" x14ac:dyDescent="0.35">
      <c r="A7" s="122"/>
      <c r="B7" s="123"/>
      <c r="C7" s="122"/>
      <c r="D7" s="124" t="s">
        <v>33</v>
      </c>
      <c r="E7" s="125"/>
      <c r="F7" s="125"/>
      <c r="G7" s="126"/>
      <c r="H7" s="7">
        <v>0.4</v>
      </c>
      <c r="I7" s="7">
        <v>1</v>
      </c>
      <c r="J7" s="7">
        <v>1.6</v>
      </c>
      <c r="K7" s="7">
        <v>1</v>
      </c>
      <c r="L7" s="74"/>
      <c r="M7" s="71">
        <v>0.1</v>
      </c>
      <c r="N7" s="4">
        <f t="shared" si="2"/>
        <v>1.1000000000000001</v>
      </c>
      <c r="O7" s="4">
        <f t="shared" si="0"/>
        <v>4.0000000000000015E-2</v>
      </c>
      <c r="P7" s="4">
        <f t="shared" si="1"/>
        <v>550000</v>
      </c>
      <c r="Q7" s="4"/>
      <c r="R7" s="4"/>
      <c r="S7" s="4"/>
    </row>
    <row r="8" spans="1:19" ht="18" x14ac:dyDescent="0.35">
      <c r="A8" s="122"/>
      <c r="B8" s="123"/>
      <c r="C8" s="122"/>
      <c r="D8" s="124" t="s">
        <v>34</v>
      </c>
      <c r="E8" s="125"/>
      <c r="F8" s="125"/>
      <c r="G8" s="126"/>
      <c r="H8" s="7">
        <v>0.5</v>
      </c>
      <c r="I8" s="7">
        <v>1</v>
      </c>
      <c r="J8" s="7">
        <v>1.5</v>
      </c>
      <c r="K8" s="7">
        <v>1</v>
      </c>
      <c r="L8" s="75"/>
      <c r="M8" s="71">
        <v>0.1</v>
      </c>
      <c r="N8" s="4">
        <f t="shared" si="2"/>
        <v>1.1000000000000001</v>
      </c>
      <c r="O8" s="4">
        <f t="shared" si="0"/>
        <v>2.7777777777777776E-2</v>
      </c>
      <c r="P8" s="4">
        <f t="shared" si="1"/>
        <v>550000</v>
      </c>
      <c r="Q8" s="4"/>
      <c r="R8" s="4"/>
      <c r="S8" s="4"/>
    </row>
    <row r="9" spans="1:19" s="141" customFormat="1" ht="18" x14ac:dyDescent="0.3">
      <c r="A9" s="133"/>
      <c r="B9" s="134"/>
      <c r="C9" s="133"/>
      <c r="D9" s="135"/>
      <c r="E9" s="136"/>
      <c r="F9" s="136"/>
      <c r="G9" s="137"/>
      <c r="H9" s="138">
        <v>3.54</v>
      </c>
      <c r="I9" s="138">
        <v>7</v>
      </c>
      <c r="J9" s="138">
        <v>10.46</v>
      </c>
      <c r="K9" s="138">
        <v>7</v>
      </c>
      <c r="L9" s="138"/>
      <c r="M9" s="139">
        <v>0.1</v>
      </c>
      <c r="N9" s="140">
        <f t="shared" si="2"/>
        <v>7.7</v>
      </c>
      <c r="O9" s="140">
        <f t="shared" si="0"/>
        <v>1.3301777777777783</v>
      </c>
      <c r="P9" s="140">
        <f t="shared" si="1"/>
        <v>3850000</v>
      </c>
      <c r="Q9" s="140"/>
      <c r="R9" s="140"/>
      <c r="S9" s="140"/>
    </row>
    <row r="10" spans="1:19" ht="18" x14ac:dyDescent="0.35">
      <c r="A10" s="114">
        <v>2</v>
      </c>
      <c r="B10" s="117" t="s">
        <v>5</v>
      </c>
      <c r="C10" s="114" t="s">
        <v>6</v>
      </c>
      <c r="D10" s="43" t="s">
        <v>7</v>
      </c>
      <c r="E10" s="39"/>
      <c r="F10" s="39"/>
      <c r="G10" s="40"/>
      <c r="H10" s="7">
        <v>0.6</v>
      </c>
      <c r="I10" s="7">
        <v>1</v>
      </c>
      <c r="J10" s="7">
        <v>1.4</v>
      </c>
      <c r="K10" s="7">
        <v>1</v>
      </c>
      <c r="L10" s="73"/>
      <c r="M10" s="71">
        <v>0.1</v>
      </c>
      <c r="N10" s="4">
        <f t="shared" si="2"/>
        <v>1.1000000000000001</v>
      </c>
      <c r="O10" s="4">
        <f t="shared" si="0"/>
        <v>1.7777777777777778E-2</v>
      </c>
      <c r="P10" s="4">
        <f t="shared" si="1"/>
        <v>550000</v>
      </c>
      <c r="Q10" s="4"/>
      <c r="R10" s="4"/>
      <c r="S10" s="4"/>
    </row>
    <row r="11" spans="1:19" ht="18" x14ac:dyDescent="0.35">
      <c r="A11" s="115"/>
      <c r="B11" s="118"/>
      <c r="C11" s="115"/>
      <c r="D11" s="43" t="s">
        <v>8</v>
      </c>
      <c r="E11" s="39"/>
      <c r="F11" s="39"/>
      <c r="G11" s="40"/>
      <c r="H11" s="7">
        <v>0.4</v>
      </c>
      <c r="I11" s="7">
        <v>1</v>
      </c>
      <c r="J11" s="7">
        <v>1.6</v>
      </c>
      <c r="K11" s="7">
        <v>1</v>
      </c>
      <c r="L11" s="74"/>
      <c r="M11" s="71">
        <v>0.1</v>
      </c>
      <c r="N11" s="4">
        <f t="shared" si="2"/>
        <v>1.1000000000000001</v>
      </c>
      <c r="O11" s="4">
        <f t="shared" si="0"/>
        <v>4.0000000000000015E-2</v>
      </c>
      <c r="P11" s="4">
        <f t="shared" si="1"/>
        <v>550000</v>
      </c>
      <c r="Q11" s="4"/>
      <c r="R11" s="4"/>
      <c r="S11" s="4"/>
    </row>
    <row r="12" spans="1:19" ht="18" x14ac:dyDescent="0.35">
      <c r="A12" s="115"/>
      <c r="B12" s="118"/>
      <c r="C12" s="115"/>
      <c r="D12" s="41" t="s">
        <v>174</v>
      </c>
      <c r="E12" s="44"/>
      <c r="F12" s="44"/>
      <c r="G12" s="42"/>
      <c r="H12" s="7">
        <v>0.6</v>
      </c>
      <c r="I12" s="7">
        <v>1</v>
      </c>
      <c r="J12" s="7">
        <v>1.4</v>
      </c>
      <c r="K12" s="7">
        <v>1</v>
      </c>
      <c r="L12" s="74"/>
      <c r="M12" s="71">
        <v>0.1</v>
      </c>
      <c r="N12" s="4">
        <f t="shared" si="2"/>
        <v>1.1000000000000001</v>
      </c>
      <c r="O12" s="4">
        <f t="shared" si="0"/>
        <v>1.7777777777777778E-2</v>
      </c>
      <c r="P12" s="4">
        <f t="shared" si="1"/>
        <v>550000</v>
      </c>
      <c r="Q12" s="4"/>
      <c r="R12" s="4"/>
      <c r="S12" s="4"/>
    </row>
    <row r="13" spans="1:19" ht="18" x14ac:dyDescent="0.35">
      <c r="A13" s="115"/>
      <c r="B13" s="118"/>
      <c r="C13" s="115"/>
      <c r="D13" s="50"/>
      <c r="E13" s="61" t="s">
        <v>175</v>
      </c>
      <c r="F13" s="61"/>
      <c r="G13" s="62"/>
      <c r="H13" s="7">
        <v>0.4</v>
      </c>
      <c r="I13" s="7">
        <v>0.5</v>
      </c>
      <c r="J13" s="7">
        <v>0.6</v>
      </c>
      <c r="K13" s="7">
        <v>0.5</v>
      </c>
      <c r="L13" s="74"/>
      <c r="M13" s="71">
        <v>0.1</v>
      </c>
      <c r="N13" s="4">
        <f t="shared" si="2"/>
        <v>0.55000000000000004</v>
      </c>
      <c r="O13" s="4">
        <f t="shared" si="0"/>
        <v>1.1111111111111107E-3</v>
      </c>
      <c r="P13" s="4">
        <f t="shared" si="1"/>
        <v>275000</v>
      </c>
      <c r="Q13" s="4"/>
      <c r="R13" s="4"/>
      <c r="S13" s="4"/>
    </row>
    <row r="14" spans="1:19" ht="18" x14ac:dyDescent="0.35">
      <c r="A14" s="115"/>
      <c r="B14" s="118"/>
      <c r="C14" s="115"/>
      <c r="D14" s="51"/>
      <c r="E14" s="64" t="s">
        <v>176</v>
      </c>
      <c r="F14" s="64"/>
      <c r="G14" s="65"/>
      <c r="H14" s="7">
        <v>0.34</v>
      </c>
      <c r="I14" s="7">
        <v>0.5</v>
      </c>
      <c r="J14" s="7">
        <v>0.66</v>
      </c>
      <c r="K14" s="7">
        <v>0.5</v>
      </c>
      <c r="L14" s="74"/>
      <c r="M14" s="71">
        <v>0.1</v>
      </c>
      <c r="N14" s="4">
        <f t="shared" si="2"/>
        <v>0.55000000000000004</v>
      </c>
      <c r="O14" s="4">
        <f t="shared" si="0"/>
        <v>2.844444444444445E-3</v>
      </c>
      <c r="P14" s="4">
        <f t="shared" si="1"/>
        <v>275000</v>
      </c>
      <c r="Q14" s="4"/>
      <c r="R14" s="4"/>
      <c r="S14" s="4"/>
    </row>
    <row r="15" spans="1:19" s="70" customFormat="1" ht="18" x14ac:dyDescent="0.35">
      <c r="A15" s="116"/>
      <c r="B15" s="119"/>
      <c r="C15" s="116"/>
      <c r="D15" s="43" t="s">
        <v>177</v>
      </c>
      <c r="E15" s="39"/>
      <c r="F15" s="39"/>
      <c r="G15" s="40"/>
      <c r="H15" s="7">
        <v>0.6</v>
      </c>
      <c r="I15" s="7">
        <v>1</v>
      </c>
      <c r="J15" s="7">
        <v>1.4</v>
      </c>
      <c r="K15" s="7">
        <v>1</v>
      </c>
      <c r="L15" s="75"/>
      <c r="M15" s="71">
        <v>0.1</v>
      </c>
      <c r="N15" s="4">
        <f t="shared" si="2"/>
        <v>1.1000000000000001</v>
      </c>
      <c r="O15" s="4">
        <f t="shared" si="0"/>
        <v>1.7777777777777778E-2</v>
      </c>
      <c r="P15" s="4">
        <f t="shared" si="1"/>
        <v>550000</v>
      </c>
      <c r="Q15" s="72"/>
      <c r="R15" s="72"/>
      <c r="S15" s="72"/>
    </row>
    <row r="16" spans="1:19" s="153" customFormat="1" ht="18" x14ac:dyDescent="0.35">
      <c r="A16" s="146"/>
      <c r="B16" s="147"/>
      <c r="C16" s="146"/>
      <c r="D16" s="148"/>
      <c r="E16" s="149"/>
      <c r="F16" s="149"/>
      <c r="G16" s="150"/>
      <c r="H16" s="151">
        <v>2.2000000000000002</v>
      </c>
      <c r="I16" s="151">
        <v>4</v>
      </c>
      <c r="J16" s="151">
        <v>5.8</v>
      </c>
      <c r="K16" s="138"/>
      <c r="L16" s="138"/>
      <c r="M16" s="139">
        <v>0.1</v>
      </c>
      <c r="N16" s="140">
        <f t="shared" si="2"/>
        <v>0</v>
      </c>
      <c r="O16" s="140">
        <f t="shared" si="0"/>
        <v>0.36</v>
      </c>
      <c r="P16" s="140">
        <f t="shared" si="1"/>
        <v>0</v>
      </c>
      <c r="Q16" s="152"/>
      <c r="R16" s="152"/>
      <c r="S16" s="152"/>
    </row>
    <row r="17" spans="1:19" ht="18" x14ac:dyDescent="0.35">
      <c r="A17" s="114">
        <v>3</v>
      </c>
      <c r="B17" s="117" t="s">
        <v>179</v>
      </c>
      <c r="C17" s="114" t="s">
        <v>178</v>
      </c>
      <c r="D17" s="60" t="s">
        <v>184</v>
      </c>
      <c r="E17" s="61"/>
      <c r="F17" s="61"/>
      <c r="G17" s="62"/>
      <c r="H17" s="7">
        <v>0.9</v>
      </c>
      <c r="I17" s="7">
        <v>1.5</v>
      </c>
      <c r="J17" s="7">
        <v>2.1</v>
      </c>
      <c r="K17" s="7">
        <v>1.5</v>
      </c>
      <c r="L17" s="73"/>
      <c r="M17" s="71">
        <v>0.1</v>
      </c>
      <c r="N17" s="4">
        <f t="shared" si="2"/>
        <v>1.65</v>
      </c>
      <c r="O17" s="4">
        <f t="shared" si="0"/>
        <v>4.0000000000000015E-2</v>
      </c>
      <c r="P17" s="4">
        <f t="shared" si="1"/>
        <v>825000</v>
      </c>
      <c r="Q17" s="4"/>
      <c r="R17" s="4"/>
      <c r="S17" s="4"/>
    </row>
    <row r="18" spans="1:19" ht="18" x14ac:dyDescent="0.35">
      <c r="A18" s="115"/>
      <c r="B18" s="118"/>
      <c r="C18" s="115"/>
      <c r="D18" s="66" t="s">
        <v>185</v>
      </c>
      <c r="E18" s="67"/>
      <c r="F18" s="67"/>
      <c r="G18" s="42"/>
      <c r="H18" s="7">
        <v>0.8</v>
      </c>
      <c r="I18" s="7">
        <v>1.5</v>
      </c>
      <c r="J18" s="7">
        <v>2.2000000000000002</v>
      </c>
      <c r="K18" s="7">
        <v>1.5</v>
      </c>
      <c r="L18" s="74"/>
      <c r="M18" s="71">
        <v>0.1</v>
      </c>
      <c r="N18" s="4">
        <f t="shared" si="2"/>
        <v>1.65</v>
      </c>
      <c r="O18" s="4">
        <f t="shared" si="0"/>
        <v>5.4444444444444462E-2</v>
      </c>
      <c r="P18" s="4">
        <f t="shared" si="1"/>
        <v>825000</v>
      </c>
      <c r="Q18" s="4"/>
      <c r="R18" s="4"/>
      <c r="S18" s="4"/>
    </row>
    <row r="19" spans="1:19" ht="18" x14ac:dyDescent="0.35">
      <c r="A19" s="115"/>
      <c r="B19" s="118"/>
      <c r="C19" s="115"/>
      <c r="D19" s="66" t="s">
        <v>189</v>
      </c>
      <c r="E19" s="67"/>
      <c r="F19" s="67"/>
      <c r="G19" s="42"/>
      <c r="H19" s="7">
        <v>1.3</v>
      </c>
      <c r="I19" s="7">
        <v>1.5</v>
      </c>
      <c r="J19" s="7">
        <v>1.7</v>
      </c>
      <c r="K19" s="7">
        <v>1.5</v>
      </c>
      <c r="L19" s="74"/>
      <c r="M19" s="71">
        <v>0.1</v>
      </c>
      <c r="N19" s="4">
        <f t="shared" si="2"/>
        <v>1.65</v>
      </c>
      <c r="O19" s="4">
        <f t="shared" si="0"/>
        <v>4.4444444444444427E-3</v>
      </c>
      <c r="P19" s="4">
        <f t="shared" si="1"/>
        <v>825000</v>
      </c>
      <c r="Q19" s="4"/>
      <c r="R19" s="4"/>
      <c r="S19" s="4"/>
    </row>
    <row r="20" spans="1:19" ht="18" x14ac:dyDescent="0.35">
      <c r="A20" s="115"/>
      <c r="B20" s="118"/>
      <c r="C20" s="115"/>
      <c r="D20" s="66" t="s">
        <v>186</v>
      </c>
      <c r="E20" s="67"/>
      <c r="F20" s="67"/>
      <c r="G20" s="42"/>
      <c r="H20" s="7">
        <v>1.1000000000000001</v>
      </c>
      <c r="I20" s="7">
        <v>1.5</v>
      </c>
      <c r="J20" s="7">
        <v>1.9</v>
      </c>
      <c r="K20" s="7">
        <v>1.5</v>
      </c>
      <c r="L20" s="74"/>
      <c r="M20" s="71">
        <v>0.1</v>
      </c>
      <c r="N20" s="4">
        <f t="shared" si="2"/>
        <v>1.65</v>
      </c>
      <c r="O20" s="4">
        <f t="shared" si="0"/>
        <v>1.7777777777777771E-2</v>
      </c>
      <c r="P20" s="4">
        <f t="shared" si="1"/>
        <v>825000</v>
      </c>
      <c r="Q20" s="4"/>
      <c r="R20" s="4"/>
      <c r="S20" s="4"/>
    </row>
    <row r="21" spans="1:19" ht="18" x14ac:dyDescent="0.35">
      <c r="A21" s="115"/>
      <c r="B21" s="118"/>
      <c r="C21" s="115"/>
      <c r="D21" s="66" t="s">
        <v>187</v>
      </c>
      <c r="E21" s="67"/>
      <c r="F21" s="67"/>
      <c r="G21" s="42"/>
      <c r="H21" s="7">
        <v>0.4</v>
      </c>
      <c r="I21" s="7">
        <v>0.5</v>
      </c>
      <c r="J21" s="7">
        <v>0.6</v>
      </c>
      <c r="K21" s="7">
        <v>0.5</v>
      </c>
      <c r="L21" s="74"/>
      <c r="M21" s="71">
        <v>0.1</v>
      </c>
      <c r="N21" s="4">
        <f t="shared" si="2"/>
        <v>0.55000000000000004</v>
      </c>
      <c r="O21" s="4">
        <f t="shared" si="0"/>
        <v>1.1111111111111107E-3</v>
      </c>
      <c r="P21" s="4">
        <f t="shared" si="1"/>
        <v>275000</v>
      </c>
      <c r="Q21" s="4"/>
      <c r="R21" s="4"/>
      <c r="S21" s="4"/>
    </row>
    <row r="22" spans="1:19" ht="18" x14ac:dyDescent="0.35">
      <c r="A22" s="116"/>
      <c r="B22" s="119"/>
      <c r="C22" s="116"/>
      <c r="D22" s="63" t="s">
        <v>190</v>
      </c>
      <c r="E22" s="64"/>
      <c r="F22" s="64"/>
      <c r="G22" s="42"/>
      <c r="H22" s="7">
        <v>1</v>
      </c>
      <c r="I22" s="7">
        <v>1.5</v>
      </c>
      <c r="J22" s="7">
        <v>2</v>
      </c>
      <c r="K22" s="7">
        <v>1.5</v>
      </c>
      <c r="L22" s="75"/>
      <c r="M22" s="71">
        <v>0.1</v>
      </c>
      <c r="N22" s="4">
        <f t="shared" si="2"/>
        <v>1.65</v>
      </c>
      <c r="O22" s="4">
        <f t="shared" si="0"/>
        <v>2.7777777777777776E-2</v>
      </c>
      <c r="P22" s="4">
        <f t="shared" si="1"/>
        <v>825000</v>
      </c>
      <c r="Q22" s="4"/>
      <c r="R22" s="4"/>
      <c r="S22" s="4"/>
    </row>
    <row r="23" spans="1:19" s="141" customFormat="1" ht="18" x14ac:dyDescent="0.35">
      <c r="A23" s="133"/>
      <c r="B23" s="134"/>
      <c r="C23" s="133"/>
      <c r="D23" s="142"/>
      <c r="E23" s="143"/>
      <c r="F23" s="144"/>
      <c r="G23" s="145"/>
      <c r="H23" s="138">
        <v>5.5</v>
      </c>
      <c r="I23" s="138">
        <v>8</v>
      </c>
      <c r="J23" s="138">
        <v>10.5</v>
      </c>
      <c r="K23" s="138"/>
      <c r="L23" s="138"/>
      <c r="M23" s="139">
        <v>0.1</v>
      </c>
      <c r="N23" s="140">
        <f t="shared" si="2"/>
        <v>0</v>
      </c>
      <c r="O23" s="140">
        <f t="shared" si="0"/>
        <v>0.69444444444444453</v>
      </c>
      <c r="P23" s="140">
        <f t="shared" si="1"/>
        <v>0</v>
      </c>
      <c r="Q23" s="140"/>
      <c r="R23" s="140"/>
      <c r="S23" s="140"/>
    </row>
    <row r="24" spans="1:19" ht="18" x14ac:dyDescent="0.35">
      <c r="A24" s="114">
        <v>4</v>
      </c>
      <c r="B24" s="118" t="s">
        <v>180</v>
      </c>
      <c r="C24" s="115" t="s">
        <v>188</v>
      </c>
      <c r="D24" s="60" t="s">
        <v>195</v>
      </c>
      <c r="E24" s="61"/>
      <c r="F24" s="61"/>
      <c r="G24" s="62"/>
      <c r="H24" s="7">
        <v>1.1000000000000001</v>
      </c>
      <c r="I24" s="7">
        <v>1.5</v>
      </c>
      <c r="J24" s="7">
        <v>1.9</v>
      </c>
      <c r="K24" s="7">
        <v>1</v>
      </c>
      <c r="L24" s="7"/>
      <c r="M24" s="71">
        <v>0.1</v>
      </c>
      <c r="N24" s="4">
        <f t="shared" si="2"/>
        <v>1.1000000000000001</v>
      </c>
      <c r="O24" s="4">
        <f t="shared" si="0"/>
        <v>1.7777777777777771E-2</v>
      </c>
      <c r="P24" s="4">
        <f t="shared" si="1"/>
        <v>550000</v>
      </c>
      <c r="Q24" s="4"/>
      <c r="R24" s="4"/>
      <c r="S24" s="4"/>
    </row>
    <row r="25" spans="1:19" ht="18" x14ac:dyDescent="0.35">
      <c r="A25" s="115"/>
      <c r="B25" s="118"/>
      <c r="C25" s="115"/>
      <c r="D25" s="66" t="s">
        <v>196</v>
      </c>
      <c r="E25" s="67"/>
      <c r="F25" s="67"/>
      <c r="G25" s="69"/>
      <c r="H25" s="7">
        <v>1.7</v>
      </c>
      <c r="I25" s="7">
        <v>3</v>
      </c>
      <c r="J25" s="7">
        <v>4.3</v>
      </c>
      <c r="K25" s="7">
        <v>3</v>
      </c>
      <c r="L25" s="7"/>
      <c r="M25" s="71">
        <v>0.1</v>
      </c>
      <c r="N25" s="4">
        <f t="shared" si="2"/>
        <v>3.3</v>
      </c>
      <c r="O25" s="4">
        <f t="shared" si="0"/>
        <v>0.18777777777777774</v>
      </c>
      <c r="P25" s="4">
        <f t="shared" si="1"/>
        <v>1650000</v>
      </c>
      <c r="Q25" s="4"/>
      <c r="R25" s="4"/>
      <c r="S25" s="4"/>
    </row>
    <row r="26" spans="1:19" ht="18" x14ac:dyDescent="0.35">
      <c r="A26" s="115"/>
      <c r="B26" s="118"/>
      <c r="C26" s="115"/>
      <c r="D26" s="68"/>
      <c r="E26" s="60" t="s">
        <v>197</v>
      </c>
      <c r="F26" s="61"/>
      <c r="G26" s="62"/>
      <c r="H26" s="7">
        <v>0.9</v>
      </c>
      <c r="I26" s="7">
        <v>1.5</v>
      </c>
      <c r="J26" s="7">
        <v>2.1</v>
      </c>
      <c r="K26" s="7">
        <v>1.5</v>
      </c>
      <c r="L26" s="7"/>
      <c r="M26" s="71">
        <v>0.1</v>
      </c>
      <c r="N26" s="4">
        <f t="shared" si="2"/>
        <v>1.65</v>
      </c>
      <c r="O26" s="4">
        <f t="shared" si="0"/>
        <v>4.0000000000000015E-2</v>
      </c>
      <c r="P26" s="4">
        <f t="shared" si="1"/>
        <v>825000</v>
      </c>
      <c r="Q26" s="4"/>
      <c r="R26" s="4"/>
      <c r="S26" s="4"/>
    </row>
    <row r="27" spans="1:19" ht="18" x14ac:dyDescent="0.35">
      <c r="A27" s="115"/>
      <c r="B27" s="118"/>
      <c r="C27" s="115"/>
      <c r="D27" s="68"/>
      <c r="E27" s="63" t="s">
        <v>198</v>
      </c>
      <c r="F27" s="64"/>
      <c r="G27" s="65"/>
      <c r="H27" s="7">
        <v>0.8</v>
      </c>
      <c r="I27" s="7">
        <v>1.5</v>
      </c>
      <c r="J27" s="7">
        <v>2.2000000000000002</v>
      </c>
      <c r="K27" s="7">
        <v>1.5</v>
      </c>
      <c r="L27" s="7"/>
      <c r="M27" s="71">
        <v>0.1</v>
      </c>
      <c r="N27" s="4">
        <f t="shared" si="2"/>
        <v>1.65</v>
      </c>
      <c r="O27" s="4">
        <f t="shared" si="0"/>
        <v>5.4444444444444462E-2</v>
      </c>
      <c r="P27" s="4">
        <f t="shared" si="1"/>
        <v>825000</v>
      </c>
      <c r="Q27" s="4"/>
      <c r="R27" s="4"/>
      <c r="S27" s="4"/>
    </row>
    <row r="28" spans="1:19" ht="18" x14ac:dyDescent="0.35">
      <c r="A28" s="115"/>
      <c r="B28" s="118"/>
      <c r="C28" s="115"/>
      <c r="D28" s="66" t="s">
        <v>199</v>
      </c>
      <c r="E28" s="67"/>
      <c r="F28" s="67"/>
      <c r="G28" s="69"/>
      <c r="H28" s="7">
        <v>0.4</v>
      </c>
      <c r="I28" s="7">
        <v>0.5</v>
      </c>
      <c r="J28" s="7">
        <v>0.6</v>
      </c>
      <c r="K28" s="7">
        <v>0.5</v>
      </c>
      <c r="L28" s="7"/>
      <c r="M28" s="71">
        <v>0.1</v>
      </c>
      <c r="N28" s="4">
        <f t="shared" si="2"/>
        <v>0.55000000000000004</v>
      </c>
      <c r="O28" s="4">
        <f t="shared" si="0"/>
        <v>1.1111111111111107E-3</v>
      </c>
      <c r="P28" s="4">
        <f t="shared" si="1"/>
        <v>275000</v>
      </c>
      <c r="Q28" s="4"/>
      <c r="R28" s="4"/>
      <c r="S28" s="4"/>
    </row>
    <row r="29" spans="1:19" ht="18" x14ac:dyDescent="0.35">
      <c r="A29" s="116"/>
      <c r="B29" s="119"/>
      <c r="C29" s="116"/>
      <c r="D29" s="63" t="s">
        <v>200</v>
      </c>
      <c r="E29" s="64"/>
      <c r="F29" s="64"/>
      <c r="G29" s="65"/>
      <c r="H29" s="7">
        <v>0.34</v>
      </c>
      <c r="I29" s="7">
        <v>0.5</v>
      </c>
      <c r="J29" s="7">
        <v>0.66</v>
      </c>
      <c r="K29" s="7">
        <v>0.5</v>
      </c>
      <c r="L29" s="7"/>
      <c r="M29" s="71">
        <v>0.1</v>
      </c>
      <c r="N29" s="4">
        <f t="shared" si="2"/>
        <v>0.55000000000000004</v>
      </c>
      <c r="O29" s="4">
        <f t="shared" si="0"/>
        <v>2.844444444444445E-3</v>
      </c>
      <c r="P29" s="4">
        <f t="shared" si="1"/>
        <v>275000</v>
      </c>
      <c r="Q29" s="4"/>
      <c r="R29" s="4"/>
      <c r="S29" s="4"/>
    </row>
    <row r="30" spans="1:19" s="141" customFormat="1" ht="18" x14ac:dyDescent="0.3">
      <c r="A30" s="133"/>
      <c r="B30" s="134"/>
      <c r="C30" s="133"/>
      <c r="D30" s="154"/>
      <c r="E30" s="155"/>
      <c r="F30" s="155"/>
      <c r="G30" s="156"/>
      <c r="H30" s="138">
        <v>3.54</v>
      </c>
      <c r="I30" s="138">
        <v>5.5</v>
      </c>
      <c r="J30" s="138">
        <v>7.46</v>
      </c>
      <c r="K30" s="138"/>
      <c r="L30" s="138"/>
      <c r="M30" s="139">
        <v>0.1</v>
      </c>
      <c r="N30" s="140">
        <f t="shared" si="2"/>
        <v>0</v>
      </c>
      <c r="O30" s="140">
        <f t="shared" si="0"/>
        <v>0.42684444444444442</v>
      </c>
      <c r="P30" s="140">
        <f t="shared" si="1"/>
        <v>0</v>
      </c>
      <c r="Q30" s="140"/>
      <c r="R30" s="140"/>
      <c r="S30" s="140"/>
    </row>
    <row r="31" spans="1:19" ht="18" x14ac:dyDescent="0.35">
      <c r="A31" s="114">
        <v>5</v>
      </c>
      <c r="B31" s="117" t="s">
        <v>181</v>
      </c>
      <c r="C31" s="114" t="s">
        <v>12</v>
      </c>
      <c r="D31" s="41" t="s">
        <v>201</v>
      </c>
      <c r="E31" s="44"/>
      <c r="F31" s="44"/>
      <c r="G31" s="42"/>
      <c r="H31" s="7">
        <v>2</v>
      </c>
      <c r="I31" s="7">
        <v>3</v>
      </c>
      <c r="J31" s="7">
        <v>4</v>
      </c>
      <c r="K31" s="7">
        <v>3</v>
      </c>
      <c r="L31" s="7"/>
      <c r="M31" s="71">
        <v>0.1</v>
      </c>
      <c r="N31" s="4">
        <f t="shared" si="2"/>
        <v>3.3</v>
      </c>
      <c r="O31" s="4">
        <f t="shared" si="0"/>
        <v>0.1111111111111111</v>
      </c>
      <c r="P31" s="4">
        <f t="shared" si="1"/>
        <v>1650000</v>
      </c>
      <c r="Q31" s="4"/>
      <c r="R31" s="4"/>
      <c r="S31" s="4"/>
    </row>
    <row r="32" spans="1:19" ht="18" x14ac:dyDescent="0.35">
      <c r="A32" s="115"/>
      <c r="B32" s="118"/>
      <c r="C32" s="115"/>
      <c r="D32" s="41" t="s">
        <v>202</v>
      </c>
      <c r="E32" s="44"/>
      <c r="F32" s="44"/>
      <c r="G32" s="42"/>
      <c r="H32" s="7">
        <v>5.7</v>
      </c>
      <c r="I32" s="7">
        <v>14</v>
      </c>
      <c r="J32" s="7">
        <v>22.3</v>
      </c>
      <c r="K32" s="7">
        <v>14</v>
      </c>
      <c r="L32" s="7"/>
      <c r="M32" s="71">
        <v>0.1</v>
      </c>
      <c r="N32" s="4">
        <f t="shared" si="2"/>
        <v>15.4</v>
      </c>
      <c r="O32" s="4">
        <f t="shared" si="0"/>
        <v>7.6544444444444464</v>
      </c>
      <c r="P32" s="4">
        <f t="shared" si="1"/>
        <v>7700000</v>
      </c>
      <c r="Q32" s="4"/>
      <c r="R32" s="4"/>
      <c r="S32" s="4"/>
    </row>
    <row r="33" spans="1:19" ht="18" x14ac:dyDescent="0.35">
      <c r="A33" s="115"/>
      <c r="B33" s="118"/>
      <c r="C33" s="115"/>
      <c r="D33" s="114"/>
      <c r="E33" s="41" t="s">
        <v>203</v>
      </c>
      <c r="F33" s="44"/>
      <c r="G33" s="42"/>
      <c r="H33" s="7">
        <v>3.6</v>
      </c>
      <c r="I33" s="7">
        <v>9</v>
      </c>
      <c r="J33" s="7">
        <v>14.4</v>
      </c>
      <c r="K33" s="7">
        <v>9</v>
      </c>
      <c r="L33" s="7"/>
      <c r="M33" s="71">
        <v>0.1</v>
      </c>
      <c r="N33" s="4">
        <f t="shared" si="2"/>
        <v>9.9</v>
      </c>
      <c r="O33" s="4">
        <f t="shared" si="0"/>
        <v>3.24</v>
      </c>
      <c r="P33" s="4">
        <f t="shared" si="1"/>
        <v>4950000</v>
      </c>
      <c r="Q33" s="4"/>
      <c r="R33" s="4"/>
      <c r="S33" s="4"/>
    </row>
    <row r="34" spans="1:19" ht="18" x14ac:dyDescent="0.35">
      <c r="A34" s="115"/>
      <c r="B34" s="118"/>
      <c r="C34" s="115"/>
      <c r="D34" s="115"/>
      <c r="E34" s="114"/>
      <c r="F34" s="41" t="s">
        <v>204</v>
      </c>
      <c r="G34" s="42"/>
      <c r="H34" s="7">
        <v>0.4</v>
      </c>
      <c r="I34" s="7">
        <v>1</v>
      </c>
      <c r="J34" s="7">
        <v>1.6</v>
      </c>
      <c r="K34" s="7">
        <v>1</v>
      </c>
      <c r="L34" s="7"/>
      <c r="M34" s="71">
        <v>0.1</v>
      </c>
      <c r="N34" s="4">
        <f t="shared" si="2"/>
        <v>1.1000000000000001</v>
      </c>
      <c r="O34" s="4">
        <f t="shared" si="0"/>
        <v>4.0000000000000015E-2</v>
      </c>
      <c r="P34" s="4">
        <f t="shared" si="1"/>
        <v>550000</v>
      </c>
      <c r="Q34" s="4"/>
      <c r="R34" s="4"/>
      <c r="S34" s="4"/>
    </row>
    <row r="35" spans="1:19" ht="18" x14ac:dyDescent="0.35">
      <c r="A35" s="115"/>
      <c r="B35" s="118"/>
      <c r="C35" s="115"/>
      <c r="D35" s="115"/>
      <c r="E35" s="115"/>
      <c r="F35" s="41" t="s">
        <v>205</v>
      </c>
      <c r="G35" s="42"/>
      <c r="H35" s="7">
        <v>0.5</v>
      </c>
      <c r="I35" s="7">
        <v>1</v>
      </c>
      <c r="J35" s="7">
        <v>1.5</v>
      </c>
      <c r="K35" s="7">
        <v>1</v>
      </c>
      <c r="L35" s="7"/>
      <c r="M35" s="71">
        <v>0.1</v>
      </c>
      <c r="N35" s="4">
        <f t="shared" si="2"/>
        <v>1.1000000000000001</v>
      </c>
      <c r="O35" s="4">
        <f t="shared" si="0"/>
        <v>2.7777777777777776E-2</v>
      </c>
      <c r="P35" s="4">
        <f t="shared" si="1"/>
        <v>550000</v>
      </c>
      <c r="Q35" s="4"/>
      <c r="R35" s="4"/>
      <c r="S35" s="4"/>
    </row>
    <row r="36" spans="1:19" ht="18" x14ac:dyDescent="0.35">
      <c r="A36" s="115"/>
      <c r="B36" s="118"/>
      <c r="C36" s="115"/>
      <c r="D36" s="115"/>
      <c r="E36" s="115"/>
      <c r="F36" s="41" t="s">
        <v>216</v>
      </c>
      <c r="G36" s="42"/>
      <c r="H36" s="7">
        <v>0.3</v>
      </c>
      <c r="I36" s="7">
        <v>1</v>
      </c>
      <c r="J36" s="7">
        <v>1.7</v>
      </c>
      <c r="K36" s="7">
        <v>1</v>
      </c>
      <c r="L36" s="7"/>
      <c r="M36" s="71">
        <v>0.1</v>
      </c>
      <c r="N36" s="4">
        <f t="shared" si="2"/>
        <v>1.1000000000000001</v>
      </c>
      <c r="O36" s="4">
        <f t="shared" si="0"/>
        <v>5.4444444444444434E-2</v>
      </c>
      <c r="P36" s="4">
        <f t="shared" si="1"/>
        <v>550000</v>
      </c>
      <c r="Q36" s="4"/>
      <c r="R36" s="4"/>
      <c r="S36" s="4"/>
    </row>
    <row r="37" spans="1:19" ht="18" x14ac:dyDescent="0.35">
      <c r="A37" s="115"/>
      <c r="B37" s="118"/>
      <c r="C37" s="115"/>
      <c r="D37" s="115"/>
      <c r="E37" s="115"/>
      <c r="F37" s="41" t="s">
        <v>206</v>
      </c>
      <c r="G37" s="42"/>
      <c r="H37" s="7">
        <v>0.6</v>
      </c>
      <c r="I37" s="7">
        <v>1</v>
      </c>
      <c r="J37" s="7">
        <v>1.4</v>
      </c>
      <c r="K37" s="7">
        <v>1</v>
      </c>
      <c r="L37" s="7"/>
      <c r="M37" s="71">
        <v>0.1</v>
      </c>
      <c r="N37" s="4">
        <f t="shared" si="2"/>
        <v>1.1000000000000001</v>
      </c>
      <c r="O37" s="4">
        <f t="shared" si="0"/>
        <v>1.7777777777777778E-2</v>
      </c>
      <c r="P37" s="4">
        <f t="shared" si="1"/>
        <v>550000</v>
      </c>
      <c r="Q37" s="4"/>
      <c r="R37" s="4"/>
      <c r="S37" s="4"/>
    </row>
    <row r="38" spans="1:19" ht="18" x14ac:dyDescent="0.35">
      <c r="A38" s="115"/>
      <c r="B38" s="118"/>
      <c r="C38" s="115"/>
      <c r="D38" s="115"/>
      <c r="E38" s="115"/>
      <c r="F38" s="41" t="s">
        <v>207</v>
      </c>
      <c r="G38" s="42"/>
      <c r="H38" s="7">
        <v>0.2</v>
      </c>
      <c r="I38" s="7">
        <v>1</v>
      </c>
      <c r="J38" s="7">
        <v>1.8</v>
      </c>
      <c r="K38" s="7">
        <v>1</v>
      </c>
      <c r="L38" s="7"/>
      <c r="M38" s="71">
        <v>0.1</v>
      </c>
      <c r="N38" s="4">
        <f t="shared" si="2"/>
        <v>1.1000000000000001</v>
      </c>
      <c r="O38" s="4">
        <f t="shared" si="0"/>
        <v>7.1111111111111111E-2</v>
      </c>
      <c r="P38" s="4">
        <f t="shared" si="1"/>
        <v>550000</v>
      </c>
      <c r="Q38" s="4"/>
      <c r="R38" s="4"/>
      <c r="S38" s="4"/>
    </row>
    <row r="39" spans="1:19" ht="18" x14ac:dyDescent="0.35">
      <c r="A39" s="115"/>
      <c r="B39" s="118"/>
      <c r="C39" s="115"/>
      <c r="D39" s="115"/>
      <c r="E39" s="115"/>
      <c r="F39" s="41" t="s">
        <v>208</v>
      </c>
      <c r="G39" s="42"/>
      <c r="H39" s="7">
        <v>0.5</v>
      </c>
      <c r="I39" s="7">
        <v>1</v>
      </c>
      <c r="J39" s="7">
        <v>1.5</v>
      </c>
      <c r="K39" s="7">
        <v>1</v>
      </c>
      <c r="L39" s="7"/>
      <c r="M39" s="71">
        <v>0.1</v>
      </c>
      <c r="N39" s="4">
        <f t="shared" si="2"/>
        <v>1.1000000000000001</v>
      </c>
      <c r="O39" s="4">
        <f t="shared" si="0"/>
        <v>2.7777777777777776E-2</v>
      </c>
      <c r="P39" s="4">
        <f t="shared" si="1"/>
        <v>550000</v>
      </c>
      <c r="Q39" s="4"/>
      <c r="R39" s="4"/>
      <c r="S39" s="4"/>
    </row>
    <row r="40" spans="1:19" ht="18" x14ac:dyDescent="0.35">
      <c r="A40" s="115"/>
      <c r="B40" s="118"/>
      <c r="C40" s="115"/>
      <c r="D40" s="115"/>
      <c r="E40" s="115"/>
      <c r="F40" s="41" t="s">
        <v>209</v>
      </c>
      <c r="G40" s="42"/>
      <c r="H40" s="7">
        <v>0.3</v>
      </c>
      <c r="I40" s="7">
        <v>1</v>
      </c>
      <c r="J40" s="7">
        <v>1.7</v>
      </c>
      <c r="K40" s="7">
        <v>1</v>
      </c>
      <c r="L40" s="7"/>
      <c r="M40" s="71">
        <v>0.1</v>
      </c>
      <c r="N40" s="4">
        <f t="shared" si="2"/>
        <v>1.1000000000000001</v>
      </c>
      <c r="O40" s="4">
        <f t="shared" si="0"/>
        <v>5.4444444444444434E-2</v>
      </c>
      <c r="P40" s="4">
        <f t="shared" si="1"/>
        <v>550000</v>
      </c>
      <c r="Q40" s="4"/>
      <c r="R40" s="4"/>
      <c r="S40" s="4"/>
    </row>
    <row r="41" spans="1:19" ht="18" x14ac:dyDescent="0.35">
      <c r="A41" s="115"/>
      <c r="B41" s="118"/>
      <c r="C41" s="115"/>
      <c r="D41" s="115"/>
      <c r="E41" s="115"/>
      <c r="F41" s="41" t="s">
        <v>210</v>
      </c>
      <c r="G41" s="42"/>
      <c r="H41" s="7">
        <v>0.6</v>
      </c>
      <c r="I41" s="7">
        <v>1</v>
      </c>
      <c r="J41" s="7">
        <v>1.4</v>
      </c>
      <c r="K41" s="7">
        <v>1</v>
      </c>
      <c r="L41" s="7"/>
      <c r="M41" s="71">
        <v>0.1</v>
      </c>
      <c r="N41" s="4">
        <f t="shared" si="2"/>
        <v>1.1000000000000001</v>
      </c>
      <c r="O41" s="4">
        <f t="shared" si="0"/>
        <v>1.7777777777777778E-2</v>
      </c>
      <c r="P41" s="4">
        <f t="shared" si="1"/>
        <v>550000</v>
      </c>
      <c r="Q41" s="4"/>
      <c r="R41" s="4"/>
      <c r="S41" s="4"/>
    </row>
    <row r="42" spans="1:19" ht="18" x14ac:dyDescent="0.35">
      <c r="A42" s="115"/>
      <c r="B42" s="118"/>
      <c r="C42" s="115"/>
      <c r="D42" s="115"/>
      <c r="E42" s="116"/>
      <c r="F42" s="41" t="s">
        <v>211</v>
      </c>
      <c r="G42" s="42"/>
      <c r="H42" s="7">
        <v>0.2</v>
      </c>
      <c r="I42" s="7">
        <v>1</v>
      </c>
      <c r="J42" s="7">
        <v>1.8</v>
      </c>
      <c r="K42" s="7">
        <v>1</v>
      </c>
      <c r="L42" s="7"/>
      <c r="M42" s="71">
        <v>0.1</v>
      </c>
      <c r="N42" s="4">
        <f t="shared" si="2"/>
        <v>1.1000000000000001</v>
      </c>
      <c r="O42" s="4">
        <f t="shared" si="0"/>
        <v>7.1111111111111111E-2</v>
      </c>
      <c r="P42" s="4">
        <f t="shared" si="1"/>
        <v>550000</v>
      </c>
      <c r="Q42" s="4"/>
      <c r="R42" s="4"/>
      <c r="S42" s="4"/>
    </row>
    <row r="43" spans="1:19" ht="18" x14ac:dyDescent="0.35">
      <c r="A43" s="115"/>
      <c r="B43" s="118"/>
      <c r="C43" s="115"/>
      <c r="D43" s="115"/>
      <c r="E43" s="41" t="s">
        <v>212</v>
      </c>
      <c r="F43" s="44"/>
      <c r="G43" s="42"/>
      <c r="H43" s="7">
        <v>0.6</v>
      </c>
      <c r="I43" s="7">
        <v>1</v>
      </c>
      <c r="J43" s="7">
        <v>1.4</v>
      </c>
      <c r="K43" s="7">
        <v>1</v>
      </c>
      <c r="L43" s="7"/>
      <c r="M43" s="71">
        <v>0.1</v>
      </c>
      <c r="N43" s="4">
        <f t="shared" si="2"/>
        <v>1.1000000000000001</v>
      </c>
      <c r="O43" s="4">
        <f t="shared" si="0"/>
        <v>1.7777777777777778E-2</v>
      </c>
      <c r="P43" s="4">
        <f t="shared" si="1"/>
        <v>550000</v>
      </c>
      <c r="Q43" s="4"/>
      <c r="R43" s="4"/>
      <c r="S43" s="4"/>
    </row>
    <row r="44" spans="1:19" ht="18" x14ac:dyDescent="0.35">
      <c r="A44" s="115"/>
      <c r="B44" s="118"/>
      <c r="C44" s="115"/>
      <c r="D44" s="115"/>
      <c r="E44" s="41" t="s">
        <v>217</v>
      </c>
      <c r="F44" s="44"/>
      <c r="G44" s="42"/>
      <c r="H44" s="7">
        <v>0.2</v>
      </c>
      <c r="I44" s="7">
        <v>1</v>
      </c>
      <c r="J44" s="7">
        <v>1.8</v>
      </c>
      <c r="K44" s="7">
        <v>1</v>
      </c>
      <c r="L44" s="7"/>
      <c r="M44" s="71">
        <v>0.1</v>
      </c>
      <c r="N44" s="4">
        <f t="shared" si="2"/>
        <v>1.1000000000000001</v>
      </c>
      <c r="O44" s="4">
        <f t="shared" si="0"/>
        <v>7.1111111111111111E-2</v>
      </c>
      <c r="P44" s="4">
        <f t="shared" si="1"/>
        <v>550000</v>
      </c>
      <c r="Q44" s="4"/>
      <c r="R44" s="4"/>
      <c r="S44" s="4"/>
    </row>
    <row r="45" spans="1:19" ht="18" x14ac:dyDescent="0.35">
      <c r="A45" s="115"/>
      <c r="B45" s="118"/>
      <c r="C45" s="115"/>
      <c r="D45" s="115"/>
      <c r="E45" s="41" t="s">
        <v>213</v>
      </c>
      <c r="F45" s="44"/>
      <c r="G45" s="42"/>
      <c r="H45" s="7">
        <v>0.5</v>
      </c>
      <c r="I45" s="7">
        <v>1</v>
      </c>
      <c r="J45" s="7">
        <v>1.5</v>
      </c>
      <c r="K45" s="7">
        <v>1</v>
      </c>
      <c r="L45" s="7"/>
      <c r="M45" s="71">
        <v>0.1</v>
      </c>
      <c r="N45" s="4">
        <f t="shared" si="2"/>
        <v>1.1000000000000001</v>
      </c>
      <c r="O45" s="4">
        <f t="shared" si="0"/>
        <v>2.7777777777777776E-2</v>
      </c>
      <c r="P45" s="4">
        <f t="shared" si="1"/>
        <v>550000</v>
      </c>
      <c r="Q45" s="4"/>
      <c r="R45" s="4"/>
      <c r="S45" s="4"/>
    </row>
    <row r="46" spans="1:19" ht="18" x14ac:dyDescent="0.35">
      <c r="A46" s="115"/>
      <c r="B46" s="118"/>
      <c r="C46" s="115"/>
      <c r="D46" s="115"/>
      <c r="E46" s="41" t="s">
        <v>214</v>
      </c>
      <c r="F46" s="44"/>
      <c r="G46" s="42"/>
      <c r="H46" s="7">
        <v>0.3</v>
      </c>
      <c r="I46" s="7">
        <v>1</v>
      </c>
      <c r="J46" s="7">
        <v>1.7</v>
      </c>
      <c r="K46" s="7">
        <v>1</v>
      </c>
      <c r="L46" s="7"/>
      <c r="M46" s="71">
        <v>0.1</v>
      </c>
      <c r="N46" s="4">
        <f t="shared" si="2"/>
        <v>1.1000000000000001</v>
      </c>
      <c r="O46" s="4">
        <f t="shared" si="0"/>
        <v>5.4444444444444434E-2</v>
      </c>
      <c r="P46" s="4">
        <f t="shared" si="1"/>
        <v>550000</v>
      </c>
      <c r="Q46" s="4"/>
      <c r="R46" s="4"/>
      <c r="S46" s="4"/>
    </row>
    <row r="47" spans="1:19" ht="18" x14ac:dyDescent="0.35">
      <c r="A47" s="115"/>
      <c r="B47" s="118"/>
      <c r="C47" s="115"/>
      <c r="D47" s="116"/>
      <c r="E47" s="41" t="s">
        <v>215</v>
      </c>
      <c r="F47" s="44"/>
      <c r="G47" s="42"/>
      <c r="H47" s="7">
        <v>0.5</v>
      </c>
      <c r="I47" s="7">
        <v>1</v>
      </c>
      <c r="J47" s="7">
        <v>1.5</v>
      </c>
      <c r="K47" s="7">
        <v>1</v>
      </c>
      <c r="L47" s="7"/>
      <c r="M47" s="71">
        <v>0.1</v>
      </c>
      <c r="N47" s="4">
        <f t="shared" si="2"/>
        <v>1.1000000000000001</v>
      </c>
      <c r="O47" s="4">
        <f t="shared" si="0"/>
        <v>2.7777777777777776E-2</v>
      </c>
      <c r="P47" s="4">
        <f t="shared" si="1"/>
        <v>550000</v>
      </c>
      <c r="Q47" s="4"/>
      <c r="R47" s="4"/>
      <c r="S47" s="4"/>
    </row>
    <row r="48" spans="1:19" ht="18" x14ac:dyDescent="0.35">
      <c r="A48" s="116"/>
      <c r="B48" s="119"/>
      <c r="C48" s="116"/>
      <c r="D48" s="41" t="s">
        <v>218</v>
      </c>
      <c r="E48" s="44"/>
      <c r="F48" s="44"/>
      <c r="G48" s="42"/>
      <c r="H48" s="7">
        <v>1</v>
      </c>
      <c r="I48" s="7">
        <v>2</v>
      </c>
      <c r="J48" s="7">
        <v>3</v>
      </c>
      <c r="K48" s="7">
        <v>2</v>
      </c>
      <c r="L48" s="7"/>
      <c r="M48" s="71">
        <v>0.1</v>
      </c>
      <c r="N48" s="4">
        <f t="shared" si="2"/>
        <v>2.2000000000000002</v>
      </c>
      <c r="O48" s="4">
        <f t="shared" si="0"/>
        <v>0.1111111111111111</v>
      </c>
      <c r="P48" s="4">
        <f t="shared" si="1"/>
        <v>1100000</v>
      </c>
      <c r="Q48" s="4"/>
      <c r="R48" s="4"/>
      <c r="S48" s="4"/>
    </row>
    <row r="49" spans="1:19" s="141" customFormat="1" ht="18" x14ac:dyDescent="0.3">
      <c r="A49" s="114">
        <v>6</v>
      </c>
      <c r="B49" s="117" t="s">
        <v>182</v>
      </c>
      <c r="C49" s="114" t="s">
        <v>21</v>
      </c>
      <c r="D49" s="154"/>
      <c r="E49" s="155"/>
      <c r="F49" s="155"/>
      <c r="G49" s="156"/>
      <c r="H49" s="138">
        <v>8.6999999999999993</v>
      </c>
      <c r="I49" s="138">
        <v>19</v>
      </c>
      <c r="J49" s="138">
        <v>29.3</v>
      </c>
      <c r="K49" s="138">
        <v>19</v>
      </c>
      <c r="L49" s="138"/>
      <c r="M49" s="139">
        <v>0.1</v>
      </c>
      <c r="N49" s="140">
        <f t="shared" si="2"/>
        <v>20.9</v>
      </c>
      <c r="O49" s="140">
        <f t="shared" si="0"/>
        <v>11.78777777777778</v>
      </c>
      <c r="P49" s="140">
        <f t="shared" si="1"/>
        <v>10450000</v>
      </c>
      <c r="Q49" s="140"/>
      <c r="R49" s="140"/>
      <c r="S49" s="140"/>
    </row>
    <row r="50" spans="1:19" ht="18" x14ac:dyDescent="0.35">
      <c r="A50" s="115"/>
      <c r="B50" s="118"/>
      <c r="C50" s="115"/>
      <c r="D50" s="41" t="s">
        <v>219</v>
      </c>
      <c r="E50" s="44"/>
      <c r="F50" s="44"/>
      <c r="G50" s="42"/>
      <c r="H50" s="7">
        <v>0.5</v>
      </c>
      <c r="I50" s="7">
        <v>1</v>
      </c>
      <c r="J50" s="7">
        <v>1.5</v>
      </c>
      <c r="K50" s="7">
        <v>1</v>
      </c>
      <c r="L50" s="7"/>
      <c r="M50" s="71">
        <v>0.1</v>
      </c>
      <c r="N50" s="4">
        <f t="shared" si="2"/>
        <v>1.1000000000000001</v>
      </c>
      <c r="O50" s="4">
        <f t="shared" si="0"/>
        <v>2.7777777777777776E-2</v>
      </c>
      <c r="P50" s="4">
        <f t="shared" si="1"/>
        <v>550000</v>
      </c>
      <c r="Q50" s="4"/>
      <c r="R50" s="4"/>
      <c r="S50" s="4"/>
    </row>
    <row r="51" spans="1:19" ht="18" x14ac:dyDescent="0.35">
      <c r="A51" s="115"/>
      <c r="B51" s="118"/>
      <c r="C51" s="115"/>
      <c r="D51" s="41" t="s">
        <v>220</v>
      </c>
      <c r="E51" s="44"/>
      <c r="F51" s="44"/>
      <c r="G51" s="42"/>
      <c r="H51" s="7">
        <v>10.36</v>
      </c>
      <c r="I51" s="7">
        <v>14</v>
      </c>
      <c r="J51" s="7">
        <v>17.64</v>
      </c>
      <c r="K51" s="7">
        <v>14</v>
      </c>
      <c r="L51" s="7"/>
      <c r="M51" s="71">
        <v>0.1</v>
      </c>
      <c r="N51" s="4">
        <f t="shared" si="2"/>
        <v>15.4</v>
      </c>
      <c r="O51" s="4">
        <f t="shared" si="0"/>
        <v>1.4721777777777785</v>
      </c>
      <c r="P51" s="4">
        <f t="shared" si="1"/>
        <v>7700000</v>
      </c>
      <c r="Q51" s="4"/>
      <c r="R51" s="4"/>
      <c r="S51" s="4"/>
    </row>
    <row r="52" spans="1:19" ht="18" x14ac:dyDescent="0.35">
      <c r="A52" s="115"/>
      <c r="B52" s="118"/>
      <c r="C52" s="115"/>
      <c r="D52" s="114"/>
      <c r="E52" s="41" t="s">
        <v>221</v>
      </c>
      <c r="F52" s="44"/>
      <c r="G52" s="42"/>
      <c r="H52" s="7">
        <v>0.74</v>
      </c>
      <c r="I52" s="7">
        <v>1</v>
      </c>
      <c r="J52" s="7">
        <v>1.26</v>
      </c>
      <c r="K52" s="7">
        <v>1</v>
      </c>
      <c r="L52" s="7"/>
      <c r="M52" s="71">
        <v>0.1</v>
      </c>
      <c r="N52" s="4">
        <f t="shared" si="2"/>
        <v>1.1000000000000001</v>
      </c>
      <c r="O52" s="4">
        <f t="shared" si="0"/>
        <v>7.5111111111111116E-3</v>
      </c>
      <c r="P52" s="4">
        <f t="shared" si="1"/>
        <v>550000</v>
      </c>
      <c r="Q52" s="4"/>
      <c r="R52" s="4"/>
      <c r="S52" s="4"/>
    </row>
    <row r="53" spans="1:19" ht="18" x14ac:dyDescent="0.3">
      <c r="A53" s="115"/>
      <c r="B53" s="118"/>
      <c r="C53" s="115"/>
      <c r="D53" s="115"/>
      <c r="E53" s="120"/>
      <c r="F53" s="45" t="s">
        <v>222</v>
      </c>
      <c r="G53" s="46"/>
      <c r="H53" s="7">
        <v>0.4</v>
      </c>
      <c r="I53" s="7">
        <v>0.5</v>
      </c>
      <c r="J53" s="7">
        <v>0.6</v>
      </c>
      <c r="K53" s="7">
        <v>0.5</v>
      </c>
      <c r="L53" s="7"/>
      <c r="M53" s="71">
        <v>0.1</v>
      </c>
      <c r="N53" s="4">
        <f t="shared" si="2"/>
        <v>0.55000000000000004</v>
      </c>
      <c r="O53" s="4">
        <f t="shared" si="0"/>
        <v>1.1111111111111107E-3</v>
      </c>
      <c r="P53" s="4">
        <f t="shared" si="1"/>
        <v>275000</v>
      </c>
      <c r="Q53" s="4"/>
      <c r="R53" s="4"/>
      <c r="S53" s="4"/>
    </row>
    <row r="54" spans="1:19" ht="18" x14ac:dyDescent="0.35">
      <c r="A54" s="115"/>
      <c r="B54" s="118"/>
      <c r="C54" s="115"/>
      <c r="D54" s="115"/>
      <c r="E54" s="121"/>
      <c r="F54" s="47" t="s">
        <v>223</v>
      </c>
      <c r="G54" s="42"/>
      <c r="H54" s="7">
        <v>0.34</v>
      </c>
      <c r="I54" s="7">
        <v>0.5</v>
      </c>
      <c r="J54" s="7">
        <v>0.66</v>
      </c>
      <c r="K54" s="7">
        <v>0.5</v>
      </c>
      <c r="L54" s="7"/>
      <c r="M54" s="71">
        <v>0.1</v>
      </c>
      <c r="N54" s="4">
        <f t="shared" si="2"/>
        <v>0.55000000000000004</v>
      </c>
      <c r="O54" s="4">
        <f t="shared" si="0"/>
        <v>2.844444444444445E-3</v>
      </c>
      <c r="P54" s="4">
        <f t="shared" si="1"/>
        <v>275000</v>
      </c>
      <c r="Q54" s="4"/>
      <c r="R54" s="4"/>
      <c r="S54" s="4"/>
    </row>
    <row r="55" spans="1:19" ht="18" x14ac:dyDescent="0.35">
      <c r="A55" s="115"/>
      <c r="B55" s="118"/>
      <c r="C55" s="115"/>
      <c r="D55" s="115"/>
      <c r="E55" s="41" t="s">
        <v>224</v>
      </c>
      <c r="F55" s="44"/>
      <c r="G55" s="42"/>
      <c r="H55" s="7">
        <v>6.66</v>
      </c>
      <c r="I55" s="7">
        <v>9</v>
      </c>
      <c r="J55" s="7">
        <v>11.34</v>
      </c>
      <c r="K55" s="7">
        <v>9</v>
      </c>
      <c r="L55" s="7"/>
      <c r="M55" s="71">
        <v>0.1</v>
      </c>
      <c r="N55" s="4">
        <f t="shared" si="2"/>
        <v>9.9</v>
      </c>
      <c r="O55" s="4">
        <f t="shared" si="0"/>
        <v>0.60839999999999983</v>
      </c>
      <c r="P55" s="4">
        <f t="shared" si="1"/>
        <v>4950000</v>
      </c>
      <c r="Q55" s="4"/>
      <c r="R55" s="4"/>
      <c r="S55" s="4"/>
    </row>
    <row r="56" spans="1:19" ht="18" x14ac:dyDescent="0.35">
      <c r="A56" s="115"/>
      <c r="B56" s="118"/>
      <c r="C56" s="115"/>
      <c r="D56" s="115"/>
      <c r="E56" s="48"/>
      <c r="F56" s="41" t="s">
        <v>225</v>
      </c>
      <c r="G56" s="42"/>
      <c r="H56" s="7">
        <v>0.74</v>
      </c>
      <c r="I56" s="7">
        <v>1</v>
      </c>
      <c r="J56" s="7">
        <v>1.26</v>
      </c>
      <c r="K56" s="7">
        <v>1</v>
      </c>
      <c r="L56" s="7"/>
      <c r="M56" s="71">
        <v>0.1</v>
      </c>
      <c r="N56" s="4">
        <f t="shared" si="2"/>
        <v>1.1000000000000001</v>
      </c>
      <c r="O56" s="4">
        <f t="shared" si="0"/>
        <v>7.5111111111111116E-3</v>
      </c>
      <c r="P56" s="4">
        <f t="shared" si="1"/>
        <v>550000</v>
      </c>
      <c r="Q56" s="4"/>
      <c r="R56" s="4"/>
      <c r="S56" s="4"/>
    </row>
    <row r="57" spans="1:19" ht="18" x14ac:dyDescent="0.3">
      <c r="A57" s="115"/>
      <c r="B57" s="118"/>
      <c r="C57" s="115"/>
      <c r="D57" s="115"/>
      <c r="E57" s="49"/>
      <c r="F57" s="104"/>
      <c r="G57" s="47" t="s">
        <v>226</v>
      </c>
      <c r="H57" s="7">
        <v>0.4</v>
      </c>
      <c r="I57" s="7">
        <v>0.5</v>
      </c>
      <c r="J57" s="7">
        <v>0.6</v>
      </c>
      <c r="K57" s="7">
        <v>0.5</v>
      </c>
      <c r="L57" s="7"/>
      <c r="M57" s="71">
        <v>0.1</v>
      </c>
      <c r="N57" s="4">
        <f t="shared" si="2"/>
        <v>0.55000000000000004</v>
      </c>
      <c r="O57" s="4">
        <f t="shared" si="0"/>
        <v>1.1111111111111107E-3</v>
      </c>
      <c r="P57" s="4">
        <f t="shared" si="1"/>
        <v>275000</v>
      </c>
      <c r="Q57" s="4"/>
      <c r="R57" s="4"/>
      <c r="S57" s="4"/>
    </row>
    <row r="58" spans="1:19" ht="18" x14ac:dyDescent="0.3">
      <c r="A58" s="115"/>
      <c r="B58" s="118"/>
      <c r="C58" s="115"/>
      <c r="D58" s="115"/>
      <c r="E58" s="49"/>
      <c r="F58" s="105"/>
      <c r="G58" s="47" t="s">
        <v>227</v>
      </c>
      <c r="H58" s="7">
        <v>0.34</v>
      </c>
      <c r="I58" s="7">
        <v>0.5</v>
      </c>
      <c r="J58" s="7">
        <v>0.66</v>
      </c>
      <c r="K58" s="7">
        <v>0.5</v>
      </c>
      <c r="L58" s="7"/>
      <c r="M58" s="71">
        <v>0.1</v>
      </c>
      <c r="N58" s="4">
        <f t="shared" si="2"/>
        <v>0.55000000000000004</v>
      </c>
      <c r="O58" s="4">
        <f t="shared" si="0"/>
        <v>2.844444444444445E-3</v>
      </c>
      <c r="P58" s="4">
        <f t="shared" si="1"/>
        <v>275000</v>
      </c>
      <c r="Q58" s="4"/>
      <c r="R58" s="4"/>
      <c r="S58" s="4"/>
    </row>
    <row r="59" spans="1:19" ht="18" x14ac:dyDescent="0.35">
      <c r="A59" s="115"/>
      <c r="B59" s="118"/>
      <c r="C59" s="115"/>
      <c r="D59" s="115"/>
      <c r="E59" s="49"/>
      <c r="F59" s="41" t="s">
        <v>228</v>
      </c>
      <c r="G59" s="42"/>
      <c r="H59" s="7">
        <v>0.74</v>
      </c>
      <c r="I59" s="7">
        <v>1</v>
      </c>
      <c r="J59" s="7">
        <v>1.26</v>
      </c>
      <c r="K59" s="7">
        <v>1</v>
      </c>
      <c r="L59" s="7"/>
      <c r="M59" s="71">
        <v>0.1</v>
      </c>
      <c r="N59" s="4">
        <f t="shared" si="2"/>
        <v>1.1000000000000001</v>
      </c>
      <c r="O59" s="4">
        <f t="shared" si="0"/>
        <v>7.5111111111111116E-3</v>
      </c>
      <c r="P59" s="4">
        <f t="shared" si="1"/>
        <v>550000</v>
      </c>
      <c r="Q59" s="4"/>
      <c r="R59" s="4"/>
      <c r="S59" s="4"/>
    </row>
    <row r="60" spans="1:19" ht="18" x14ac:dyDescent="0.3">
      <c r="A60" s="115"/>
      <c r="B60" s="118"/>
      <c r="C60" s="115"/>
      <c r="D60" s="115"/>
      <c r="E60" s="49"/>
      <c r="F60" s="120"/>
      <c r="G60" s="47" t="s">
        <v>229</v>
      </c>
      <c r="H60" s="7">
        <v>0.4</v>
      </c>
      <c r="I60" s="7">
        <v>0.5</v>
      </c>
      <c r="J60" s="7">
        <v>0.6</v>
      </c>
      <c r="K60" s="7">
        <v>0.5</v>
      </c>
      <c r="L60" s="7"/>
      <c r="M60" s="71">
        <v>0.1</v>
      </c>
      <c r="N60" s="4">
        <f t="shared" si="2"/>
        <v>0.55000000000000004</v>
      </c>
      <c r="O60" s="4">
        <f t="shared" si="0"/>
        <v>1.1111111111111107E-3</v>
      </c>
      <c r="P60" s="4">
        <f t="shared" si="1"/>
        <v>275000</v>
      </c>
      <c r="Q60" s="4"/>
      <c r="R60" s="4"/>
      <c r="S60" s="4"/>
    </row>
    <row r="61" spans="1:19" ht="18" x14ac:dyDescent="0.3">
      <c r="A61" s="115"/>
      <c r="B61" s="118"/>
      <c r="C61" s="115"/>
      <c r="D61" s="115"/>
      <c r="E61" s="49"/>
      <c r="F61" s="121"/>
      <c r="G61" s="47" t="s">
        <v>230</v>
      </c>
      <c r="H61" s="7">
        <v>0.34</v>
      </c>
      <c r="I61" s="7">
        <v>0.5</v>
      </c>
      <c r="J61" s="7">
        <v>0.66</v>
      </c>
      <c r="K61" s="7">
        <v>0.5</v>
      </c>
      <c r="L61" s="7"/>
      <c r="M61" s="71">
        <v>0.1</v>
      </c>
      <c r="N61" s="4">
        <f t="shared" si="2"/>
        <v>0.55000000000000004</v>
      </c>
      <c r="O61" s="4">
        <f t="shared" si="0"/>
        <v>2.844444444444445E-3</v>
      </c>
      <c r="P61" s="4">
        <f t="shared" si="1"/>
        <v>275000</v>
      </c>
      <c r="Q61" s="4"/>
      <c r="R61" s="4"/>
      <c r="S61" s="4"/>
    </row>
    <row r="62" spans="1:19" ht="18" x14ac:dyDescent="0.35">
      <c r="A62" s="115"/>
      <c r="B62" s="118"/>
      <c r="C62" s="115"/>
      <c r="D62" s="115"/>
      <c r="E62" s="49"/>
      <c r="F62" s="41" t="s">
        <v>231</v>
      </c>
      <c r="G62" s="42"/>
      <c r="H62" s="7">
        <v>0.74</v>
      </c>
      <c r="I62" s="7">
        <v>1</v>
      </c>
      <c r="J62" s="7">
        <v>1.26</v>
      </c>
      <c r="K62" s="7">
        <v>1</v>
      </c>
      <c r="L62" s="7"/>
      <c r="M62" s="71">
        <v>0.1</v>
      </c>
      <c r="N62" s="4">
        <f t="shared" si="2"/>
        <v>1.1000000000000001</v>
      </c>
      <c r="O62" s="4">
        <f t="shared" si="0"/>
        <v>7.5111111111111116E-3</v>
      </c>
      <c r="P62" s="4">
        <f t="shared" si="1"/>
        <v>550000</v>
      </c>
      <c r="Q62" s="4"/>
      <c r="R62" s="4"/>
      <c r="S62" s="4"/>
    </row>
    <row r="63" spans="1:19" ht="18" x14ac:dyDescent="0.3">
      <c r="A63" s="115"/>
      <c r="B63" s="118"/>
      <c r="C63" s="115"/>
      <c r="D63" s="115"/>
      <c r="E63" s="49"/>
      <c r="F63" s="120"/>
      <c r="G63" s="47" t="s">
        <v>232</v>
      </c>
      <c r="H63" s="7">
        <v>0.4</v>
      </c>
      <c r="I63" s="7">
        <v>0.5</v>
      </c>
      <c r="J63" s="7">
        <v>0.6</v>
      </c>
      <c r="K63" s="7">
        <v>0.5</v>
      </c>
      <c r="L63" s="7"/>
      <c r="M63" s="71">
        <v>0.1</v>
      </c>
      <c r="N63" s="4">
        <f t="shared" si="2"/>
        <v>0.55000000000000004</v>
      </c>
      <c r="O63" s="4">
        <f t="shared" si="0"/>
        <v>1.1111111111111107E-3</v>
      </c>
      <c r="P63" s="4">
        <f t="shared" si="1"/>
        <v>275000</v>
      </c>
      <c r="Q63" s="4"/>
      <c r="R63" s="4"/>
      <c r="S63" s="4"/>
    </row>
    <row r="64" spans="1:19" ht="18" x14ac:dyDescent="0.3">
      <c r="A64" s="115"/>
      <c r="B64" s="118"/>
      <c r="C64" s="115"/>
      <c r="D64" s="115"/>
      <c r="E64" s="49"/>
      <c r="F64" s="121"/>
      <c r="G64" s="47" t="s">
        <v>233</v>
      </c>
      <c r="H64" s="7">
        <v>0.34</v>
      </c>
      <c r="I64" s="7">
        <v>0.5</v>
      </c>
      <c r="J64" s="7">
        <v>0.66</v>
      </c>
      <c r="K64" s="7">
        <v>0.5</v>
      </c>
      <c r="L64" s="7"/>
      <c r="M64" s="71">
        <v>0.1</v>
      </c>
      <c r="N64" s="4">
        <f t="shared" si="2"/>
        <v>0.55000000000000004</v>
      </c>
      <c r="O64" s="4">
        <f t="shared" si="0"/>
        <v>2.844444444444445E-3</v>
      </c>
      <c r="P64" s="4">
        <f t="shared" si="1"/>
        <v>275000</v>
      </c>
      <c r="Q64" s="4"/>
      <c r="R64" s="4"/>
      <c r="S64" s="4"/>
    </row>
    <row r="65" spans="1:19" ht="18" x14ac:dyDescent="0.35">
      <c r="A65" s="115"/>
      <c r="B65" s="118"/>
      <c r="C65" s="115"/>
      <c r="D65" s="115"/>
      <c r="E65" s="49"/>
      <c r="F65" s="41" t="s">
        <v>261</v>
      </c>
      <c r="G65" s="42"/>
      <c r="H65" s="7">
        <v>0.74</v>
      </c>
      <c r="I65" s="7">
        <v>1</v>
      </c>
      <c r="J65" s="7">
        <v>1.26</v>
      </c>
      <c r="K65" s="7">
        <v>1</v>
      </c>
      <c r="L65" s="7"/>
      <c r="M65" s="71">
        <v>0.1</v>
      </c>
      <c r="N65" s="4">
        <f t="shared" si="2"/>
        <v>1.1000000000000001</v>
      </c>
      <c r="O65" s="4">
        <f t="shared" si="0"/>
        <v>7.5111111111111116E-3</v>
      </c>
      <c r="P65" s="4">
        <f t="shared" si="1"/>
        <v>550000</v>
      </c>
      <c r="Q65" s="4"/>
      <c r="R65" s="4"/>
      <c r="S65" s="4"/>
    </row>
    <row r="66" spans="1:19" ht="18" x14ac:dyDescent="0.3">
      <c r="A66" s="115"/>
      <c r="B66" s="118"/>
      <c r="C66" s="115"/>
      <c r="D66" s="115"/>
      <c r="E66" s="49"/>
      <c r="F66" s="120"/>
      <c r="G66" s="47" t="s">
        <v>234</v>
      </c>
      <c r="H66" s="7">
        <v>0.4</v>
      </c>
      <c r="I66" s="7">
        <v>0.5</v>
      </c>
      <c r="J66" s="7">
        <v>0.6</v>
      </c>
      <c r="K66" s="7">
        <v>0.5</v>
      </c>
      <c r="L66" s="7"/>
      <c r="M66" s="71">
        <v>0.1</v>
      </c>
      <c r="N66" s="4">
        <f t="shared" si="2"/>
        <v>0.55000000000000004</v>
      </c>
      <c r="O66" s="4">
        <f t="shared" si="0"/>
        <v>1.1111111111111107E-3</v>
      </c>
      <c r="P66" s="4">
        <f t="shared" si="1"/>
        <v>275000</v>
      </c>
      <c r="Q66" s="4"/>
      <c r="R66" s="4"/>
      <c r="S66" s="4"/>
    </row>
    <row r="67" spans="1:19" ht="18" x14ac:dyDescent="0.3">
      <c r="A67" s="115"/>
      <c r="B67" s="118"/>
      <c r="C67" s="115"/>
      <c r="D67" s="115"/>
      <c r="E67" s="49"/>
      <c r="F67" s="121"/>
      <c r="G67" s="47" t="s">
        <v>235</v>
      </c>
      <c r="H67" s="7">
        <v>0.34</v>
      </c>
      <c r="I67" s="7">
        <v>0.5</v>
      </c>
      <c r="J67" s="7">
        <v>0.66</v>
      </c>
      <c r="K67" s="7">
        <v>0.5</v>
      </c>
      <c r="L67" s="7"/>
      <c r="M67" s="71">
        <v>0.1</v>
      </c>
      <c r="N67" s="4">
        <f t="shared" si="2"/>
        <v>0.55000000000000004</v>
      </c>
      <c r="O67" s="4">
        <f t="shared" ref="O67:O102" si="3">(($J67-$H67)/6)*(($J67-$H67)/6)</f>
        <v>2.844444444444445E-3</v>
      </c>
      <c r="P67" s="4">
        <f t="shared" ref="P67:P102" si="4">($N67*500000)</f>
        <v>275000</v>
      </c>
      <c r="Q67" s="4"/>
      <c r="R67" s="4"/>
      <c r="S67" s="4"/>
    </row>
    <row r="68" spans="1:19" ht="18" x14ac:dyDescent="0.35">
      <c r="A68" s="115"/>
      <c r="B68" s="118"/>
      <c r="C68" s="115"/>
      <c r="D68" s="115"/>
      <c r="E68" s="49"/>
      <c r="F68" s="41" t="s">
        <v>236</v>
      </c>
      <c r="G68" s="42"/>
      <c r="H68" s="7">
        <v>0.74</v>
      </c>
      <c r="I68" s="7">
        <v>1</v>
      </c>
      <c r="J68" s="7">
        <v>1.26</v>
      </c>
      <c r="K68" s="7">
        <v>1</v>
      </c>
      <c r="L68" s="7"/>
      <c r="M68" s="71">
        <v>0.1</v>
      </c>
      <c r="N68" s="4">
        <f t="shared" ref="N68:N102" si="5">($K68*$M68) + $K68</f>
        <v>1.1000000000000001</v>
      </c>
      <c r="O68" s="4">
        <f t="shared" si="3"/>
        <v>7.5111111111111116E-3</v>
      </c>
      <c r="P68" s="4">
        <f t="shared" si="4"/>
        <v>550000</v>
      </c>
      <c r="Q68" s="4"/>
      <c r="R68" s="4"/>
      <c r="S68" s="4"/>
    </row>
    <row r="69" spans="1:19" ht="18" x14ac:dyDescent="0.3">
      <c r="A69" s="115"/>
      <c r="B69" s="118"/>
      <c r="C69" s="115"/>
      <c r="D69" s="115"/>
      <c r="E69" s="49"/>
      <c r="F69" s="120"/>
      <c r="G69" s="47" t="s">
        <v>237</v>
      </c>
      <c r="H69" s="7">
        <v>0.4</v>
      </c>
      <c r="I69" s="7">
        <v>0.5</v>
      </c>
      <c r="J69" s="7">
        <v>0.6</v>
      </c>
      <c r="K69" s="7">
        <v>0.5</v>
      </c>
      <c r="L69" s="7"/>
      <c r="M69" s="71">
        <v>0.1</v>
      </c>
      <c r="N69" s="4">
        <f t="shared" si="5"/>
        <v>0.55000000000000004</v>
      </c>
      <c r="O69" s="4">
        <f t="shared" si="3"/>
        <v>1.1111111111111107E-3</v>
      </c>
      <c r="P69" s="4">
        <f t="shared" si="4"/>
        <v>275000</v>
      </c>
      <c r="Q69" s="4"/>
      <c r="R69" s="4"/>
      <c r="S69" s="4"/>
    </row>
    <row r="70" spans="1:19" ht="18" x14ac:dyDescent="0.3">
      <c r="A70" s="115"/>
      <c r="B70" s="118"/>
      <c r="C70" s="115"/>
      <c r="D70" s="115"/>
      <c r="E70" s="49"/>
      <c r="F70" s="121"/>
      <c r="G70" s="47" t="s">
        <v>238</v>
      </c>
      <c r="H70" s="7">
        <v>0.34</v>
      </c>
      <c r="I70" s="7">
        <v>0.5</v>
      </c>
      <c r="J70" s="7">
        <v>0.66</v>
      </c>
      <c r="K70" s="7">
        <v>0.5</v>
      </c>
      <c r="L70" s="7"/>
      <c r="M70" s="71">
        <v>0.1</v>
      </c>
      <c r="N70" s="4">
        <f t="shared" si="5"/>
        <v>0.55000000000000004</v>
      </c>
      <c r="O70" s="4">
        <f t="shared" si="3"/>
        <v>2.844444444444445E-3</v>
      </c>
      <c r="P70" s="4">
        <f t="shared" si="4"/>
        <v>275000</v>
      </c>
      <c r="Q70" s="4"/>
      <c r="R70" s="4"/>
      <c r="S70" s="4"/>
    </row>
    <row r="71" spans="1:19" ht="18" x14ac:dyDescent="0.35">
      <c r="A71" s="115"/>
      <c r="B71" s="118"/>
      <c r="C71" s="115"/>
      <c r="D71" s="115"/>
      <c r="E71" s="49"/>
      <c r="F71" s="41" t="s">
        <v>239</v>
      </c>
      <c r="G71" s="42"/>
      <c r="H71" s="7">
        <v>0.74</v>
      </c>
      <c r="I71" s="7">
        <v>1</v>
      </c>
      <c r="J71" s="7">
        <v>1.26</v>
      </c>
      <c r="K71" s="7">
        <v>1</v>
      </c>
      <c r="L71" s="7"/>
      <c r="M71" s="71">
        <v>0.1</v>
      </c>
      <c r="N71" s="4">
        <f t="shared" si="5"/>
        <v>1.1000000000000001</v>
      </c>
      <c r="O71" s="4">
        <f t="shared" si="3"/>
        <v>7.5111111111111116E-3</v>
      </c>
      <c r="P71" s="4">
        <f t="shared" si="4"/>
        <v>550000</v>
      </c>
      <c r="Q71" s="4"/>
      <c r="R71" s="4"/>
      <c r="S71" s="4"/>
    </row>
    <row r="72" spans="1:19" ht="18" x14ac:dyDescent="0.3">
      <c r="A72" s="115"/>
      <c r="B72" s="118"/>
      <c r="C72" s="115"/>
      <c r="D72" s="115"/>
      <c r="E72" s="49"/>
      <c r="F72" s="120"/>
      <c r="G72" s="47" t="s">
        <v>234</v>
      </c>
      <c r="H72" s="7">
        <v>0.4</v>
      </c>
      <c r="I72" s="7">
        <v>0.5</v>
      </c>
      <c r="J72" s="7">
        <v>0.6</v>
      </c>
      <c r="K72" s="7">
        <v>0.5</v>
      </c>
      <c r="L72" s="7"/>
      <c r="M72" s="71">
        <v>0.1</v>
      </c>
      <c r="N72" s="4">
        <f t="shared" si="5"/>
        <v>0.55000000000000004</v>
      </c>
      <c r="O72" s="4">
        <f t="shared" si="3"/>
        <v>1.1111111111111107E-3</v>
      </c>
      <c r="P72" s="4">
        <f t="shared" si="4"/>
        <v>275000</v>
      </c>
      <c r="Q72" s="4"/>
      <c r="R72" s="4"/>
      <c r="S72" s="4"/>
    </row>
    <row r="73" spans="1:19" ht="18" x14ac:dyDescent="0.3">
      <c r="A73" s="115"/>
      <c r="B73" s="118"/>
      <c r="C73" s="115"/>
      <c r="D73" s="115"/>
      <c r="E73" s="49"/>
      <c r="F73" s="121"/>
      <c r="G73" s="47" t="s">
        <v>235</v>
      </c>
      <c r="H73" s="7">
        <v>0.34</v>
      </c>
      <c r="I73" s="7">
        <v>0.5</v>
      </c>
      <c r="J73" s="7">
        <v>0.66</v>
      </c>
      <c r="K73" s="7">
        <v>0.5</v>
      </c>
      <c r="L73" s="7"/>
      <c r="M73" s="71">
        <v>0.1</v>
      </c>
      <c r="N73" s="4">
        <f t="shared" si="5"/>
        <v>0.55000000000000004</v>
      </c>
      <c r="O73" s="4">
        <f t="shared" si="3"/>
        <v>2.844444444444445E-3</v>
      </c>
      <c r="P73" s="4">
        <f t="shared" si="4"/>
        <v>275000</v>
      </c>
      <c r="Q73" s="4"/>
      <c r="R73" s="4"/>
      <c r="S73" s="4"/>
    </row>
    <row r="74" spans="1:19" ht="18" x14ac:dyDescent="0.35">
      <c r="A74" s="115"/>
      <c r="B74" s="118"/>
      <c r="C74" s="115"/>
      <c r="D74" s="115"/>
      <c r="E74" s="115"/>
      <c r="F74" s="41" t="s">
        <v>240</v>
      </c>
      <c r="G74" s="42"/>
      <c r="H74" s="7">
        <v>0.74</v>
      </c>
      <c r="I74" s="7">
        <v>1</v>
      </c>
      <c r="J74" s="7">
        <v>1.26</v>
      </c>
      <c r="K74" s="7">
        <v>1</v>
      </c>
      <c r="L74" s="7"/>
      <c r="M74" s="71">
        <v>0.1</v>
      </c>
      <c r="N74" s="4">
        <f t="shared" si="5"/>
        <v>1.1000000000000001</v>
      </c>
      <c r="O74" s="4">
        <f t="shared" si="3"/>
        <v>7.5111111111111116E-3</v>
      </c>
      <c r="P74" s="4">
        <f t="shared" si="4"/>
        <v>550000</v>
      </c>
      <c r="Q74" s="4"/>
      <c r="R74" s="4"/>
      <c r="S74" s="4"/>
    </row>
    <row r="75" spans="1:19" ht="18" x14ac:dyDescent="0.3">
      <c r="A75" s="115"/>
      <c r="B75" s="118"/>
      <c r="C75" s="115"/>
      <c r="D75" s="115"/>
      <c r="E75" s="115"/>
      <c r="F75" s="120"/>
      <c r="G75" s="47" t="s">
        <v>241</v>
      </c>
      <c r="H75" s="7">
        <v>0.4</v>
      </c>
      <c r="I75" s="7">
        <v>0.5</v>
      </c>
      <c r="J75" s="7">
        <v>0.6</v>
      </c>
      <c r="K75" s="7">
        <v>0.5</v>
      </c>
      <c r="L75" s="7"/>
      <c r="M75" s="71">
        <v>0.1</v>
      </c>
      <c r="N75" s="4">
        <f t="shared" si="5"/>
        <v>0.55000000000000004</v>
      </c>
      <c r="O75" s="4">
        <f t="shared" si="3"/>
        <v>1.1111111111111107E-3</v>
      </c>
      <c r="P75" s="4">
        <f t="shared" si="4"/>
        <v>275000</v>
      </c>
      <c r="Q75" s="4"/>
      <c r="R75" s="4"/>
      <c r="S75" s="4"/>
    </row>
    <row r="76" spans="1:19" ht="18" x14ac:dyDescent="0.3">
      <c r="A76" s="115"/>
      <c r="B76" s="118"/>
      <c r="C76" s="115"/>
      <c r="D76" s="115"/>
      <c r="E76" s="115"/>
      <c r="F76" s="121"/>
      <c r="G76" s="47" t="s">
        <v>242</v>
      </c>
      <c r="H76" s="7">
        <v>0.34</v>
      </c>
      <c r="I76" s="7">
        <v>0.5</v>
      </c>
      <c r="J76" s="7">
        <v>0.66</v>
      </c>
      <c r="K76" s="7">
        <v>0.5</v>
      </c>
      <c r="L76" s="7"/>
      <c r="M76" s="71">
        <v>0.1</v>
      </c>
      <c r="N76" s="4">
        <f t="shared" si="5"/>
        <v>0.55000000000000004</v>
      </c>
      <c r="O76" s="4">
        <f t="shared" si="3"/>
        <v>2.844444444444445E-3</v>
      </c>
      <c r="P76" s="4">
        <f t="shared" si="4"/>
        <v>275000</v>
      </c>
      <c r="Q76" s="4"/>
      <c r="R76" s="4"/>
      <c r="S76" s="4"/>
    </row>
    <row r="77" spans="1:19" ht="18" x14ac:dyDescent="0.35">
      <c r="A77" s="115"/>
      <c r="B77" s="118"/>
      <c r="C77" s="115"/>
      <c r="D77" s="115"/>
      <c r="E77" s="115"/>
      <c r="F77" s="41" t="s">
        <v>243</v>
      </c>
      <c r="G77" s="42"/>
      <c r="H77" s="7">
        <v>0.74</v>
      </c>
      <c r="I77" s="7">
        <v>1</v>
      </c>
      <c r="J77" s="7">
        <v>1.26</v>
      </c>
      <c r="K77" s="7">
        <v>1</v>
      </c>
      <c r="L77" s="7"/>
      <c r="M77" s="71">
        <v>0.1</v>
      </c>
      <c r="N77" s="4">
        <f t="shared" si="5"/>
        <v>1.1000000000000001</v>
      </c>
      <c r="O77" s="4">
        <f t="shared" si="3"/>
        <v>7.5111111111111116E-3</v>
      </c>
      <c r="P77" s="4">
        <f t="shared" si="4"/>
        <v>550000</v>
      </c>
      <c r="Q77" s="4"/>
      <c r="R77" s="4"/>
      <c r="S77" s="4"/>
    </row>
    <row r="78" spans="1:19" ht="18" x14ac:dyDescent="0.35">
      <c r="A78" s="115"/>
      <c r="B78" s="118"/>
      <c r="C78" s="115"/>
      <c r="D78" s="115"/>
      <c r="E78" s="49"/>
      <c r="F78" s="50"/>
      <c r="G78" s="47" t="s">
        <v>244</v>
      </c>
      <c r="H78" s="7">
        <v>0.4</v>
      </c>
      <c r="I78" s="7">
        <v>0.5</v>
      </c>
      <c r="J78" s="7">
        <v>0.6</v>
      </c>
      <c r="K78" s="7">
        <v>0.5</v>
      </c>
      <c r="L78" s="7"/>
      <c r="M78" s="71">
        <v>0.1</v>
      </c>
      <c r="N78" s="4">
        <f t="shared" si="5"/>
        <v>0.55000000000000004</v>
      </c>
      <c r="O78" s="4">
        <f t="shared" si="3"/>
        <v>1.1111111111111107E-3</v>
      </c>
      <c r="P78" s="4">
        <f t="shared" si="4"/>
        <v>275000</v>
      </c>
      <c r="Q78" s="4"/>
      <c r="R78" s="4"/>
      <c r="S78" s="4"/>
    </row>
    <row r="79" spans="1:19" ht="18" x14ac:dyDescent="0.35">
      <c r="A79" s="115"/>
      <c r="B79" s="118"/>
      <c r="C79" s="115"/>
      <c r="D79" s="115"/>
      <c r="E79" s="49"/>
      <c r="F79" s="51"/>
      <c r="G79" s="47" t="s">
        <v>245</v>
      </c>
      <c r="H79" s="7">
        <v>0.34</v>
      </c>
      <c r="I79" s="7">
        <v>0.5</v>
      </c>
      <c r="J79" s="7">
        <v>0.66</v>
      </c>
      <c r="K79" s="7">
        <v>0.5</v>
      </c>
      <c r="L79" s="7"/>
      <c r="M79" s="71">
        <v>0.1</v>
      </c>
      <c r="N79" s="4">
        <f t="shared" si="5"/>
        <v>0.55000000000000004</v>
      </c>
      <c r="O79" s="4">
        <f t="shared" si="3"/>
        <v>2.844444444444445E-3</v>
      </c>
      <c r="P79" s="4">
        <f t="shared" si="4"/>
        <v>275000</v>
      </c>
      <c r="Q79" s="4"/>
      <c r="R79" s="4"/>
      <c r="S79" s="4"/>
    </row>
    <row r="80" spans="1:19" ht="18" x14ac:dyDescent="0.35">
      <c r="A80" s="115"/>
      <c r="B80" s="118"/>
      <c r="C80" s="115"/>
      <c r="D80" s="115"/>
      <c r="E80" s="115"/>
      <c r="F80" s="41" t="s">
        <v>246</v>
      </c>
      <c r="G80" s="42"/>
      <c r="H80" s="7">
        <v>0.74</v>
      </c>
      <c r="I80" s="7">
        <v>1</v>
      </c>
      <c r="J80" s="7">
        <v>1.26</v>
      </c>
      <c r="K80" s="7">
        <v>1</v>
      </c>
      <c r="L80" s="7"/>
      <c r="M80" s="71">
        <v>0.1</v>
      </c>
      <c r="N80" s="4">
        <f t="shared" si="5"/>
        <v>1.1000000000000001</v>
      </c>
      <c r="O80" s="4">
        <f t="shared" si="3"/>
        <v>7.5111111111111116E-3</v>
      </c>
      <c r="P80" s="4">
        <f t="shared" si="4"/>
        <v>550000</v>
      </c>
      <c r="Q80" s="4"/>
      <c r="R80" s="4"/>
      <c r="S80" s="4"/>
    </row>
    <row r="81" spans="1:19" ht="18" x14ac:dyDescent="0.3">
      <c r="A81" s="115"/>
      <c r="B81" s="118"/>
      <c r="C81" s="115"/>
      <c r="D81" s="115"/>
      <c r="E81" s="115"/>
      <c r="F81" s="120"/>
      <c r="G81" s="47" t="s">
        <v>247</v>
      </c>
      <c r="H81" s="7">
        <v>0.4</v>
      </c>
      <c r="I81" s="7">
        <v>0.5</v>
      </c>
      <c r="J81" s="7">
        <v>0.6</v>
      </c>
      <c r="K81" s="7">
        <v>0.5</v>
      </c>
      <c r="L81" s="7"/>
      <c r="M81" s="71">
        <v>0.1</v>
      </c>
      <c r="N81" s="4">
        <f t="shared" si="5"/>
        <v>0.55000000000000004</v>
      </c>
      <c r="O81" s="4">
        <f t="shared" si="3"/>
        <v>1.1111111111111107E-3</v>
      </c>
      <c r="P81" s="4">
        <f t="shared" si="4"/>
        <v>275000</v>
      </c>
      <c r="Q81" s="4"/>
      <c r="R81" s="4"/>
      <c r="S81" s="4"/>
    </row>
    <row r="82" spans="1:19" ht="18" x14ac:dyDescent="0.3">
      <c r="A82" s="115"/>
      <c r="B82" s="118"/>
      <c r="C82" s="115"/>
      <c r="D82" s="115"/>
      <c r="E82" s="116"/>
      <c r="F82" s="121"/>
      <c r="G82" s="47" t="s">
        <v>248</v>
      </c>
      <c r="H82" s="7">
        <v>0.34</v>
      </c>
      <c r="I82" s="7">
        <v>0.5</v>
      </c>
      <c r="J82" s="7">
        <v>0.66</v>
      </c>
      <c r="K82" s="7">
        <v>0.5</v>
      </c>
      <c r="L82" s="7"/>
      <c r="M82" s="71">
        <v>0.1</v>
      </c>
      <c r="N82" s="4">
        <f t="shared" si="5"/>
        <v>0.55000000000000004</v>
      </c>
      <c r="O82" s="4">
        <f t="shared" si="3"/>
        <v>2.844444444444445E-3</v>
      </c>
      <c r="P82" s="4">
        <f t="shared" si="4"/>
        <v>275000</v>
      </c>
      <c r="Q82" s="4"/>
      <c r="R82" s="4"/>
      <c r="S82" s="4"/>
    </row>
    <row r="83" spans="1:19" ht="18" x14ac:dyDescent="0.35">
      <c r="A83" s="115"/>
      <c r="B83" s="118"/>
      <c r="C83" s="115"/>
      <c r="D83" s="115"/>
      <c r="E83" s="41" t="s">
        <v>249</v>
      </c>
      <c r="F83" s="44"/>
      <c r="G83" s="42"/>
      <c r="H83" s="7">
        <v>0.74</v>
      </c>
      <c r="I83" s="7">
        <v>1</v>
      </c>
      <c r="J83" s="7">
        <v>1.26</v>
      </c>
      <c r="K83" s="7">
        <v>1</v>
      </c>
      <c r="L83" s="7"/>
      <c r="M83" s="71">
        <v>0.1</v>
      </c>
      <c r="N83" s="4">
        <f t="shared" si="5"/>
        <v>1.1000000000000001</v>
      </c>
      <c r="O83" s="4">
        <f t="shared" si="3"/>
        <v>7.5111111111111116E-3</v>
      </c>
      <c r="P83" s="4">
        <f t="shared" si="4"/>
        <v>550000</v>
      </c>
      <c r="Q83" s="4"/>
      <c r="R83" s="4"/>
      <c r="S83" s="4"/>
    </row>
    <row r="84" spans="1:19" ht="18" x14ac:dyDescent="0.35">
      <c r="A84" s="115"/>
      <c r="B84" s="118"/>
      <c r="C84" s="115"/>
      <c r="D84" s="115"/>
      <c r="E84" s="120"/>
      <c r="F84" s="44" t="s">
        <v>250</v>
      </c>
      <c r="G84" s="42"/>
      <c r="H84" s="7">
        <v>0.4</v>
      </c>
      <c r="I84" s="7">
        <v>0.5</v>
      </c>
      <c r="J84" s="7">
        <v>0.6</v>
      </c>
      <c r="K84" s="7">
        <v>0.5</v>
      </c>
      <c r="L84" s="7"/>
      <c r="M84" s="71">
        <v>0.1</v>
      </c>
      <c r="N84" s="4">
        <f t="shared" si="5"/>
        <v>0.55000000000000004</v>
      </c>
      <c r="O84" s="4">
        <f t="shared" si="3"/>
        <v>1.1111111111111107E-3</v>
      </c>
      <c r="P84" s="4">
        <f t="shared" si="4"/>
        <v>275000</v>
      </c>
      <c r="Q84" s="4"/>
      <c r="R84" s="4"/>
      <c r="S84" s="4"/>
    </row>
    <row r="85" spans="1:19" ht="18" x14ac:dyDescent="0.35">
      <c r="A85" s="115"/>
      <c r="B85" s="118"/>
      <c r="C85" s="115"/>
      <c r="D85" s="115"/>
      <c r="E85" s="121"/>
      <c r="F85" s="44" t="s">
        <v>251</v>
      </c>
      <c r="G85" s="42"/>
      <c r="H85" s="7">
        <v>0.34</v>
      </c>
      <c r="I85" s="7">
        <v>0.5</v>
      </c>
      <c r="J85" s="7">
        <v>0.66</v>
      </c>
      <c r="K85" s="7">
        <v>0.5</v>
      </c>
      <c r="L85" s="7"/>
      <c r="M85" s="71">
        <v>0.1</v>
      </c>
      <c r="N85" s="4">
        <f t="shared" si="5"/>
        <v>0.55000000000000004</v>
      </c>
      <c r="O85" s="4">
        <f t="shared" si="3"/>
        <v>2.844444444444445E-3</v>
      </c>
      <c r="P85" s="4">
        <f t="shared" si="4"/>
        <v>275000</v>
      </c>
      <c r="Q85" s="4"/>
      <c r="R85" s="4"/>
      <c r="S85" s="4"/>
    </row>
    <row r="86" spans="1:19" ht="18" x14ac:dyDescent="0.35">
      <c r="A86" s="115"/>
      <c r="B86" s="118"/>
      <c r="C86" s="115"/>
      <c r="D86" s="115"/>
      <c r="E86" s="41" t="s">
        <v>262</v>
      </c>
      <c r="F86" s="44"/>
      <c r="G86" s="42"/>
      <c r="H86" s="7">
        <v>0.74</v>
      </c>
      <c r="I86" s="7">
        <v>1</v>
      </c>
      <c r="J86" s="7">
        <v>1.26</v>
      </c>
      <c r="K86" s="7">
        <v>1</v>
      </c>
      <c r="L86" s="7"/>
      <c r="M86" s="71">
        <v>0.1</v>
      </c>
      <c r="N86" s="4">
        <f t="shared" si="5"/>
        <v>1.1000000000000001</v>
      </c>
      <c r="O86" s="4">
        <f t="shared" si="3"/>
        <v>7.5111111111111116E-3</v>
      </c>
      <c r="P86" s="4">
        <f t="shared" si="4"/>
        <v>550000</v>
      </c>
      <c r="Q86" s="4"/>
      <c r="R86" s="4"/>
      <c r="S86" s="4"/>
    </row>
    <row r="87" spans="1:19" ht="18" x14ac:dyDescent="0.35">
      <c r="A87" s="115"/>
      <c r="B87" s="118"/>
      <c r="C87" s="115"/>
      <c r="D87" s="115"/>
      <c r="E87" s="120"/>
      <c r="F87" s="52" t="s">
        <v>252</v>
      </c>
      <c r="G87" s="42"/>
      <c r="H87" s="7">
        <v>0.4</v>
      </c>
      <c r="I87" s="7">
        <v>0.5</v>
      </c>
      <c r="J87" s="7">
        <v>0.6</v>
      </c>
      <c r="K87" s="7">
        <v>0.5</v>
      </c>
      <c r="L87" s="7"/>
      <c r="M87" s="71">
        <v>0.1</v>
      </c>
      <c r="N87" s="4">
        <f t="shared" si="5"/>
        <v>0.55000000000000004</v>
      </c>
      <c r="O87" s="4">
        <f t="shared" si="3"/>
        <v>1.1111111111111107E-3</v>
      </c>
      <c r="P87" s="4">
        <f t="shared" si="4"/>
        <v>275000</v>
      </c>
      <c r="Q87" s="4"/>
      <c r="R87" s="4"/>
      <c r="S87" s="4"/>
    </row>
    <row r="88" spans="1:19" ht="18" x14ac:dyDescent="0.35">
      <c r="A88" s="115"/>
      <c r="B88" s="118"/>
      <c r="C88" s="115"/>
      <c r="D88" s="115"/>
      <c r="E88" s="121"/>
      <c r="F88" s="47" t="s">
        <v>253</v>
      </c>
      <c r="G88" s="42"/>
      <c r="H88" s="7">
        <v>0.34</v>
      </c>
      <c r="I88" s="7">
        <v>0.5</v>
      </c>
      <c r="J88" s="7">
        <v>0.66</v>
      </c>
      <c r="K88" s="7">
        <v>0.5</v>
      </c>
      <c r="L88" s="7"/>
      <c r="M88" s="71">
        <v>0.1</v>
      </c>
      <c r="N88" s="4">
        <f t="shared" si="5"/>
        <v>0.55000000000000004</v>
      </c>
      <c r="O88" s="4">
        <f t="shared" si="3"/>
        <v>2.844444444444445E-3</v>
      </c>
      <c r="P88" s="4">
        <f t="shared" si="4"/>
        <v>275000</v>
      </c>
      <c r="Q88" s="4"/>
      <c r="R88" s="4"/>
      <c r="S88" s="4"/>
    </row>
    <row r="89" spans="1:19" ht="18" x14ac:dyDescent="0.35">
      <c r="A89" s="115"/>
      <c r="B89" s="118"/>
      <c r="C89" s="115"/>
      <c r="D89" s="115"/>
      <c r="E89" s="41" t="s">
        <v>254</v>
      </c>
      <c r="F89" s="44"/>
      <c r="G89" s="42"/>
      <c r="H89" s="7">
        <v>0.74</v>
      </c>
      <c r="I89" s="7">
        <v>1</v>
      </c>
      <c r="J89" s="7">
        <v>1.26</v>
      </c>
      <c r="K89" s="7">
        <v>1</v>
      </c>
      <c r="L89" s="7"/>
      <c r="M89" s="71">
        <v>0.1</v>
      </c>
      <c r="N89" s="4">
        <f t="shared" si="5"/>
        <v>1.1000000000000001</v>
      </c>
      <c r="O89" s="4">
        <f t="shared" si="3"/>
        <v>7.5111111111111116E-3</v>
      </c>
      <c r="P89" s="4">
        <f t="shared" si="4"/>
        <v>550000</v>
      </c>
      <c r="Q89" s="4"/>
      <c r="R89" s="4"/>
      <c r="S89" s="4"/>
    </row>
    <row r="90" spans="1:19" ht="18" x14ac:dyDescent="0.35">
      <c r="A90" s="115"/>
      <c r="B90" s="118"/>
      <c r="C90" s="115"/>
      <c r="D90" s="115"/>
      <c r="E90" s="120"/>
      <c r="F90" s="52" t="s">
        <v>255</v>
      </c>
      <c r="G90" s="42"/>
      <c r="H90" s="7">
        <v>0.4</v>
      </c>
      <c r="I90" s="7">
        <v>0.5</v>
      </c>
      <c r="J90" s="7">
        <v>0.6</v>
      </c>
      <c r="K90" s="7">
        <v>0.5</v>
      </c>
      <c r="L90" s="7"/>
      <c r="M90" s="71">
        <v>0.1</v>
      </c>
      <c r="N90" s="4">
        <f t="shared" si="5"/>
        <v>0.55000000000000004</v>
      </c>
      <c r="O90" s="4">
        <f t="shared" si="3"/>
        <v>1.1111111111111107E-3</v>
      </c>
      <c r="P90" s="4">
        <f t="shared" si="4"/>
        <v>275000</v>
      </c>
      <c r="Q90" s="4"/>
      <c r="R90" s="4"/>
      <c r="S90" s="4"/>
    </row>
    <row r="91" spans="1:19" ht="18" x14ac:dyDescent="0.35">
      <c r="A91" s="115"/>
      <c r="B91" s="118"/>
      <c r="C91" s="115"/>
      <c r="D91" s="115"/>
      <c r="E91" s="121"/>
      <c r="F91" s="47" t="s">
        <v>256</v>
      </c>
      <c r="G91" s="42"/>
      <c r="H91" s="7">
        <v>0.34</v>
      </c>
      <c r="I91" s="7">
        <v>0.5</v>
      </c>
      <c r="J91" s="7">
        <v>0.66</v>
      </c>
      <c r="K91" s="7">
        <v>0.5</v>
      </c>
      <c r="L91" s="7"/>
      <c r="M91" s="71">
        <v>0.1</v>
      </c>
      <c r="N91" s="4">
        <f t="shared" si="5"/>
        <v>0.55000000000000004</v>
      </c>
      <c r="O91" s="4">
        <f t="shared" si="3"/>
        <v>2.844444444444445E-3</v>
      </c>
      <c r="P91" s="4">
        <f t="shared" si="4"/>
        <v>275000</v>
      </c>
      <c r="Q91" s="4"/>
      <c r="R91" s="4"/>
      <c r="S91" s="4"/>
    </row>
    <row r="92" spans="1:19" ht="18" x14ac:dyDescent="0.35">
      <c r="A92" s="115"/>
      <c r="B92" s="118"/>
      <c r="C92" s="115"/>
      <c r="D92" s="115"/>
      <c r="E92" s="41" t="s">
        <v>257</v>
      </c>
      <c r="F92" s="44"/>
      <c r="G92" s="42"/>
      <c r="H92" s="7">
        <v>0.74</v>
      </c>
      <c r="I92" s="7">
        <v>1</v>
      </c>
      <c r="J92" s="7">
        <v>1.26</v>
      </c>
      <c r="K92" s="7">
        <v>1</v>
      </c>
      <c r="L92" s="7"/>
      <c r="M92" s="71">
        <v>0.1</v>
      </c>
      <c r="N92" s="4">
        <f t="shared" si="5"/>
        <v>1.1000000000000001</v>
      </c>
      <c r="O92" s="4">
        <f t="shared" si="3"/>
        <v>7.5111111111111116E-3</v>
      </c>
      <c r="P92" s="4">
        <f t="shared" si="4"/>
        <v>550000</v>
      </c>
      <c r="Q92" s="4"/>
      <c r="R92" s="4"/>
      <c r="S92" s="4"/>
    </row>
    <row r="93" spans="1:19" ht="18" x14ac:dyDescent="0.35">
      <c r="A93" s="115"/>
      <c r="B93" s="118"/>
      <c r="C93" s="115"/>
      <c r="D93" s="115"/>
      <c r="E93" s="120"/>
      <c r="F93" s="52" t="s">
        <v>252</v>
      </c>
      <c r="G93" s="42"/>
      <c r="H93" s="7">
        <v>0.4</v>
      </c>
      <c r="I93" s="7">
        <v>0.5</v>
      </c>
      <c r="J93" s="7">
        <v>0.6</v>
      </c>
      <c r="K93" s="7">
        <v>0.5</v>
      </c>
      <c r="L93" s="7"/>
      <c r="M93" s="71">
        <v>0.1</v>
      </c>
      <c r="N93" s="4">
        <f t="shared" si="5"/>
        <v>0.55000000000000004</v>
      </c>
      <c r="O93" s="4">
        <f t="shared" si="3"/>
        <v>1.1111111111111107E-3</v>
      </c>
      <c r="P93" s="4">
        <f t="shared" si="4"/>
        <v>275000</v>
      </c>
      <c r="Q93" s="4"/>
      <c r="R93" s="4"/>
      <c r="S93" s="4"/>
    </row>
    <row r="94" spans="1:19" ht="18" x14ac:dyDescent="0.35">
      <c r="A94" s="115"/>
      <c r="B94" s="118"/>
      <c r="C94" s="115"/>
      <c r="D94" s="116"/>
      <c r="E94" s="121"/>
      <c r="F94" s="47" t="s">
        <v>253</v>
      </c>
      <c r="G94" s="42"/>
      <c r="H94" s="7">
        <v>0.34</v>
      </c>
      <c r="I94" s="7">
        <v>0.5</v>
      </c>
      <c r="J94" s="7">
        <v>0.66</v>
      </c>
      <c r="K94" s="7">
        <v>0.5</v>
      </c>
      <c r="L94" s="7"/>
      <c r="M94" s="71">
        <v>0.1</v>
      </c>
      <c r="N94" s="4">
        <f t="shared" si="5"/>
        <v>0.55000000000000004</v>
      </c>
      <c r="O94" s="4">
        <f t="shared" si="3"/>
        <v>2.844444444444445E-3</v>
      </c>
      <c r="P94" s="4">
        <f t="shared" si="4"/>
        <v>275000</v>
      </c>
      <c r="Q94" s="4"/>
      <c r="R94" s="4"/>
      <c r="S94" s="4"/>
    </row>
    <row r="95" spans="1:19" ht="18" x14ac:dyDescent="0.35">
      <c r="A95" s="115"/>
      <c r="B95" s="118"/>
      <c r="C95" s="115"/>
      <c r="D95" s="38" t="s">
        <v>258</v>
      </c>
      <c r="E95" s="39"/>
      <c r="F95" s="39"/>
      <c r="G95" s="40"/>
      <c r="H95" s="7">
        <v>0.4</v>
      </c>
      <c r="I95" s="7">
        <v>1</v>
      </c>
      <c r="J95" s="7">
        <v>1.6</v>
      </c>
      <c r="K95" s="7">
        <v>1</v>
      </c>
      <c r="L95" s="7"/>
      <c r="M95" s="71">
        <v>0.1</v>
      </c>
      <c r="N95" s="4">
        <f t="shared" si="5"/>
        <v>1.1000000000000001</v>
      </c>
      <c r="O95" s="4">
        <f t="shared" si="3"/>
        <v>4.0000000000000015E-2</v>
      </c>
      <c r="P95" s="4">
        <f t="shared" si="4"/>
        <v>550000</v>
      </c>
      <c r="Q95" s="4"/>
      <c r="R95" s="4"/>
      <c r="S95" s="4"/>
    </row>
    <row r="96" spans="1:19" ht="18" x14ac:dyDescent="0.35">
      <c r="A96" s="115"/>
      <c r="B96" s="118"/>
      <c r="C96" s="115"/>
      <c r="D96" s="43" t="s">
        <v>263</v>
      </c>
      <c r="E96" s="39"/>
      <c r="F96" s="39"/>
      <c r="G96" s="40"/>
      <c r="H96" s="7">
        <v>0.5</v>
      </c>
      <c r="I96" s="7">
        <v>1</v>
      </c>
      <c r="J96" s="7">
        <v>1.5</v>
      </c>
      <c r="K96" s="7">
        <v>1</v>
      </c>
      <c r="L96" s="7"/>
      <c r="M96" s="71">
        <v>0.1</v>
      </c>
      <c r="N96" s="4">
        <f t="shared" si="5"/>
        <v>1.1000000000000001</v>
      </c>
      <c r="O96" s="4">
        <f t="shared" si="3"/>
        <v>2.7777777777777776E-2</v>
      </c>
      <c r="P96" s="4">
        <f t="shared" si="4"/>
        <v>550000</v>
      </c>
      <c r="Q96" s="4"/>
      <c r="R96" s="4"/>
      <c r="S96" s="4"/>
    </row>
    <row r="97" spans="1:19" ht="18" x14ac:dyDescent="0.35">
      <c r="A97" s="115"/>
      <c r="B97" s="118"/>
      <c r="C97" s="115"/>
      <c r="D97" s="43" t="s">
        <v>259</v>
      </c>
      <c r="E97" s="39"/>
      <c r="F97" s="39"/>
      <c r="G97" s="40"/>
      <c r="H97" s="7">
        <v>0.3</v>
      </c>
      <c r="I97" s="7">
        <v>1</v>
      </c>
      <c r="J97" s="7">
        <v>1.7</v>
      </c>
      <c r="K97" s="7">
        <v>1</v>
      </c>
      <c r="L97" s="7"/>
      <c r="M97" s="71">
        <v>0.1</v>
      </c>
      <c r="N97" s="4">
        <f t="shared" si="5"/>
        <v>1.1000000000000001</v>
      </c>
      <c r="O97" s="4">
        <f t="shared" si="3"/>
        <v>5.4444444444444434E-2</v>
      </c>
      <c r="P97" s="4">
        <f t="shared" si="4"/>
        <v>550000</v>
      </c>
      <c r="Q97" s="4"/>
      <c r="R97" s="4"/>
      <c r="S97" s="4"/>
    </row>
    <row r="98" spans="1:19" ht="18" x14ac:dyDescent="0.35">
      <c r="A98" s="115"/>
      <c r="B98" s="118"/>
      <c r="C98" s="115"/>
      <c r="D98" s="43" t="s">
        <v>260</v>
      </c>
      <c r="E98" s="39"/>
      <c r="F98" s="39"/>
      <c r="G98" s="40"/>
      <c r="H98" s="7">
        <v>0.6</v>
      </c>
      <c r="I98" s="7">
        <v>1</v>
      </c>
      <c r="J98" s="7">
        <v>1.4</v>
      </c>
      <c r="K98" s="7">
        <v>1</v>
      </c>
      <c r="L98" s="7"/>
      <c r="M98" s="71">
        <v>0.1</v>
      </c>
      <c r="N98" s="4">
        <f t="shared" si="5"/>
        <v>1.1000000000000001</v>
      </c>
      <c r="O98" s="4">
        <f t="shared" si="3"/>
        <v>1.7777777777777778E-2</v>
      </c>
      <c r="P98" s="4">
        <f t="shared" si="4"/>
        <v>550000</v>
      </c>
      <c r="Q98" s="4"/>
      <c r="R98" s="4"/>
      <c r="S98" s="4"/>
    </row>
    <row r="99" spans="1:19" s="141" customFormat="1" ht="18" x14ac:dyDescent="0.3">
      <c r="A99" s="116"/>
      <c r="B99" s="119"/>
      <c r="C99" s="116"/>
      <c r="D99" s="135"/>
      <c r="E99" s="136"/>
      <c r="F99" s="136"/>
      <c r="G99" s="137"/>
      <c r="H99" s="138">
        <v>12.66</v>
      </c>
      <c r="I99" s="138">
        <v>19</v>
      </c>
      <c r="J99" s="138">
        <v>25.34</v>
      </c>
      <c r="K99" s="138">
        <v>19</v>
      </c>
      <c r="L99" s="138"/>
      <c r="M99" s="139">
        <v>0.1</v>
      </c>
      <c r="N99" s="140">
        <f t="shared" si="5"/>
        <v>20.9</v>
      </c>
      <c r="O99" s="140">
        <f t="shared" si="3"/>
        <v>4.4661777777777774</v>
      </c>
      <c r="P99" s="140">
        <f t="shared" si="4"/>
        <v>10450000</v>
      </c>
      <c r="Q99" s="140"/>
      <c r="R99" s="140"/>
      <c r="S99" s="140"/>
    </row>
    <row r="100" spans="1:19" ht="18" x14ac:dyDescent="0.35">
      <c r="A100" s="122">
        <v>7</v>
      </c>
      <c r="B100" s="123" t="s">
        <v>183</v>
      </c>
      <c r="C100" s="122" t="s">
        <v>22</v>
      </c>
      <c r="D100" s="43" t="s">
        <v>264</v>
      </c>
      <c r="E100" s="39"/>
      <c r="F100" s="39"/>
      <c r="G100" s="40"/>
      <c r="H100" s="7">
        <v>1.3</v>
      </c>
      <c r="I100" s="7">
        <v>2</v>
      </c>
      <c r="J100" s="7">
        <v>2.7</v>
      </c>
      <c r="K100" s="7">
        <v>2</v>
      </c>
      <c r="L100" s="7"/>
      <c r="M100" s="71">
        <v>0.1</v>
      </c>
      <c r="N100" s="4">
        <f t="shared" si="5"/>
        <v>2.2000000000000002</v>
      </c>
      <c r="O100" s="4">
        <f t="shared" si="3"/>
        <v>5.4444444444444462E-2</v>
      </c>
      <c r="P100" s="4">
        <f t="shared" si="4"/>
        <v>1100000</v>
      </c>
      <c r="Q100" s="4"/>
      <c r="R100" s="4"/>
      <c r="S100" s="4"/>
    </row>
    <row r="101" spans="1:19" ht="18" x14ac:dyDescent="0.35">
      <c r="A101" s="122"/>
      <c r="B101" s="123"/>
      <c r="C101" s="122"/>
      <c r="D101" s="43" t="s">
        <v>265</v>
      </c>
      <c r="E101" s="39"/>
      <c r="F101" s="39"/>
      <c r="G101" s="40"/>
      <c r="H101" s="7">
        <v>1</v>
      </c>
      <c r="I101" s="7">
        <v>2</v>
      </c>
      <c r="J101" s="7">
        <v>3</v>
      </c>
      <c r="K101" s="7">
        <v>2</v>
      </c>
      <c r="L101" s="7"/>
      <c r="M101" s="71">
        <v>0.1</v>
      </c>
      <c r="N101" s="4">
        <f t="shared" si="5"/>
        <v>2.2000000000000002</v>
      </c>
      <c r="O101" s="4">
        <f t="shared" si="3"/>
        <v>0.1111111111111111</v>
      </c>
      <c r="P101" s="4">
        <f t="shared" si="4"/>
        <v>1100000</v>
      </c>
      <c r="Q101" s="4"/>
      <c r="R101" s="4"/>
      <c r="S101" s="4"/>
    </row>
    <row r="102" spans="1:19" ht="18" x14ac:dyDescent="0.35">
      <c r="A102" s="122"/>
      <c r="B102" s="123"/>
      <c r="C102" s="122"/>
      <c r="D102" s="43" t="s">
        <v>266</v>
      </c>
      <c r="E102" s="39"/>
      <c r="F102" s="39"/>
      <c r="G102" s="40"/>
      <c r="H102" s="7">
        <v>0.4</v>
      </c>
      <c r="I102" s="7">
        <v>1</v>
      </c>
      <c r="J102" s="7">
        <v>1.6</v>
      </c>
      <c r="K102" s="7">
        <v>1</v>
      </c>
      <c r="L102" s="7"/>
      <c r="M102" s="71">
        <v>0.1</v>
      </c>
      <c r="N102" s="4">
        <f t="shared" si="5"/>
        <v>1.1000000000000001</v>
      </c>
      <c r="O102" s="4">
        <f t="shared" si="3"/>
        <v>4.0000000000000015E-2</v>
      </c>
      <c r="P102" s="4">
        <f t="shared" si="4"/>
        <v>550000</v>
      </c>
      <c r="Q102" s="4"/>
      <c r="R102" s="4"/>
      <c r="S102" s="4"/>
    </row>
    <row r="103" spans="1:19" s="141" customFormat="1" ht="18" x14ac:dyDescent="0.35">
      <c r="A103" s="157"/>
      <c r="B103" s="158"/>
      <c r="C103" s="157"/>
      <c r="D103" s="159"/>
      <c r="E103" s="159"/>
      <c r="F103" s="159"/>
      <c r="G103" s="159"/>
      <c r="H103" s="160">
        <v>2.7</v>
      </c>
      <c r="I103" s="160">
        <v>5</v>
      </c>
      <c r="J103" s="160">
        <v>7.3</v>
      </c>
      <c r="K103" s="160">
        <v>5</v>
      </c>
      <c r="L103" s="160"/>
      <c r="M103" s="161"/>
      <c r="N103" s="162"/>
      <c r="O103" s="162"/>
      <c r="P103" s="162"/>
      <c r="Q103" s="162"/>
      <c r="R103" s="162"/>
      <c r="S103" s="162"/>
    </row>
  </sheetData>
  <mergeCells count="54">
    <mergeCell ref="L2:L8"/>
    <mergeCell ref="L10:L15"/>
    <mergeCell ref="L17:L22"/>
    <mergeCell ref="D8:G8"/>
    <mergeCell ref="D9:G9"/>
    <mergeCell ref="D1:G1"/>
    <mergeCell ref="A2:A8"/>
    <mergeCell ref="B2:B8"/>
    <mergeCell ref="C2:C8"/>
    <mergeCell ref="D2:G2"/>
    <mergeCell ref="D3:G3"/>
    <mergeCell ref="D4:G4"/>
    <mergeCell ref="D5:G5"/>
    <mergeCell ref="D6:G6"/>
    <mergeCell ref="D7:G7"/>
    <mergeCell ref="F60:F61"/>
    <mergeCell ref="F63:F64"/>
    <mergeCell ref="F66:F67"/>
    <mergeCell ref="D30:G30"/>
    <mergeCell ref="A31:A48"/>
    <mergeCell ref="B31:B48"/>
    <mergeCell ref="C31:C48"/>
    <mergeCell ref="D33:D47"/>
    <mergeCell ref="E34:E42"/>
    <mergeCell ref="A100:A102"/>
    <mergeCell ref="B100:B102"/>
    <mergeCell ref="C100:C102"/>
    <mergeCell ref="F69:F70"/>
    <mergeCell ref="F72:F73"/>
    <mergeCell ref="E74:E77"/>
    <mergeCell ref="F75:F76"/>
    <mergeCell ref="E80:E82"/>
    <mergeCell ref="F81:F82"/>
    <mergeCell ref="A49:A99"/>
    <mergeCell ref="B49:B99"/>
    <mergeCell ref="C49:C99"/>
    <mergeCell ref="D49:G49"/>
    <mergeCell ref="D52:D94"/>
    <mergeCell ref="E53:E54"/>
    <mergeCell ref="F57:F58"/>
    <mergeCell ref="E84:E85"/>
    <mergeCell ref="E87:E88"/>
    <mergeCell ref="E90:E91"/>
    <mergeCell ref="E93:E94"/>
    <mergeCell ref="D99:G99"/>
    <mergeCell ref="A10:A15"/>
    <mergeCell ref="A17:A22"/>
    <mergeCell ref="A24:A29"/>
    <mergeCell ref="C17:C22"/>
    <mergeCell ref="B17:B22"/>
    <mergeCell ref="C24:C29"/>
    <mergeCell ref="B24:B29"/>
    <mergeCell ref="B10:B15"/>
    <mergeCell ref="C10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0C4B-7EA3-45F5-975C-EA232289AD3F}">
  <dimension ref="A1:F6"/>
  <sheetViews>
    <sheetView workbookViewId="0">
      <selection activeCell="B25" sqref="B25"/>
    </sheetView>
  </sheetViews>
  <sheetFormatPr defaultRowHeight="14.4" x14ac:dyDescent="0.3"/>
  <cols>
    <col min="2" max="2" width="40.109375" customWidth="1"/>
  </cols>
  <sheetData>
    <row r="1" spans="1:6" x14ac:dyDescent="0.3">
      <c r="A1" s="4" t="s">
        <v>0</v>
      </c>
      <c r="B1" s="4" t="s">
        <v>162</v>
      </c>
      <c r="C1" s="57">
        <v>45261</v>
      </c>
      <c r="D1" s="57">
        <v>45292</v>
      </c>
      <c r="E1" s="57">
        <v>45323</v>
      </c>
      <c r="F1" s="57">
        <v>45352</v>
      </c>
    </row>
    <row r="2" spans="1:6" x14ac:dyDescent="0.3">
      <c r="A2" s="4">
        <v>1</v>
      </c>
      <c r="B2" s="4" t="s">
        <v>163</v>
      </c>
      <c r="C2" s="4" t="s">
        <v>168</v>
      </c>
      <c r="D2" s="4" t="s">
        <v>168</v>
      </c>
      <c r="E2" s="4"/>
      <c r="F2" s="4"/>
    </row>
    <row r="3" spans="1:6" x14ac:dyDescent="0.3">
      <c r="A3" s="4">
        <v>2</v>
      </c>
      <c r="B3" s="4" t="s">
        <v>164</v>
      </c>
      <c r="C3" s="4"/>
      <c r="D3" s="4" t="s">
        <v>168</v>
      </c>
      <c r="E3" s="4"/>
      <c r="F3" s="4"/>
    </row>
    <row r="4" spans="1:6" x14ac:dyDescent="0.3">
      <c r="A4" s="4">
        <v>3</v>
      </c>
      <c r="B4" s="4" t="s">
        <v>165</v>
      </c>
      <c r="C4" s="4"/>
      <c r="D4" s="4" t="s">
        <v>168</v>
      </c>
      <c r="E4" s="4" t="s">
        <v>168</v>
      </c>
      <c r="F4" s="4"/>
    </row>
    <row r="5" spans="1:6" x14ac:dyDescent="0.3">
      <c r="A5" s="4">
        <v>4</v>
      </c>
      <c r="B5" s="4" t="s">
        <v>166</v>
      </c>
      <c r="C5" s="4"/>
      <c r="D5" s="4"/>
      <c r="E5" s="4" t="s">
        <v>168</v>
      </c>
      <c r="F5" s="4"/>
    </row>
    <row r="6" spans="1:6" x14ac:dyDescent="0.3">
      <c r="A6" s="4">
        <v>5</v>
      </c>
      <c r="B6" s="4" t="s">
        <v>167</v>
      </c>
      <c r="C6" s="4"/>
      <c r="D6" s="4"/>
      <c r="E6" s="4" t="s">
        <v>168</v>
      </c>
      <c r="F6" s="4" t="s">
        <v>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W b Y 5 W H u J O E G j A A A A 9 g A A A B I A H A B D b 2 5 m a W c v U G F j a 2 F n Z S 5 4 b W w g o h g A K K A U A A A A A A A A A A A A A A A A A A A A A A A A A A A A h Y + x D o I w G I R f h X S n L X U x 5 K c M r m J M T I h r U y o 0 Q m t o o b y b g 4 / k K 4 h R 1 M 3 x 7 r 5 L 7 u 7 X G + R T 1 0 a j 6 p 2 2 J k M J p i h S R t p K m z p D g z / F a 5 R z 2 A t 5 F r W K Z t i 4 d H I 6 Q 4 3 3 l 5 S Q E A I O K 2 z 7 m j B K E 3 I s t g f Z q E 7 E 2 j g v j F T o 0 6 r + t x C H 8 j W G M 5 w w i h l j m A J Z T C i 0 + Q J s 3 v t M f 0 z Y D K 0 f e s V H H Z c 7 I I s E 8 v 7 A H 1 B L A w Q U A A I A C A B Z t j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Y 5 W G s e D y m d A A A A 1 Q A A A B M A H A B G b 3 J t d W x h c y 9 T Z W N 0 a W 9 u M S 5 t I K I Y A C i g F A A A A A A A A A A A A A A A A A A A A A A A A A A A A G 2 N P Q u D M B C G 9 0 D + Q 0 g X C y L Y V Z x C 1 y 4 K H c Q h 2 m s V 4 1 1 J I l T E / 9 7 Y r H 2 X g / f j O Q e 9 H w l F F W 9 e c M a Z G 7 S F h 6 h 1 Z + A i S m H A c y a C K l p s D 8 G 5 f n o w m V q s B f R 3 s l N H N C X n r b n p G U o Z l 7 L d G 0 X o Q 6 V N I + A k 1 a D x d c D X N 8 h A + l W z 2 m p 0 T 7 K z I r P M e I Q u i d / S b Z P R z W U q f E i E x n X f z 5 y N + J d a f A F Q S w E C L Q A U A A I A C A B Z t j l Y e 4 k 4 Q a M A A A D 2 A A A A E g A A A A A A A A A A A A A A A A A A A A A A Q 2 9 u Z m l n L 1 B h Y 2 t h Z 2 U u e G 1 s U E s B A i 0 A F A A C A A g A W b Y 5 W A / K 6 a u k A A A A 6 Q A A A B M A A A A A A A A A A A A A A A A A 7 w A A A F t D b 2 5 0 Z W 5 0 X 1 R 5 c G V z X S 5 4 b W x Q S w E C L Q A U A A I A C A B Z t j l Y a x 4 P K Z 0 A A A D V A A A A E w A A A A A A A A A A A A A A A A D g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B w A A A A A A A K E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T U 6 N D Y 6 M z I u N z M 5 N D g y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c y W 2 c K I x R J l m x x F U j v K a A A A A A A I A A A A A A B B m A A A A A Q A A I A A A A N R R 9 n q 0 3 C B F G 5 W D j L g 8 B 9 O 7 h R U Z h + l P D j x C W 7 g l a K 3 x A A A A A A 6 A A A A A A g A A I A A A A C R O / S d H D 0 m S i n 7 9 Q O Z W H D 0 X y t I y C c B T F z b 2 7 R 9 T C K P s U A A A A H y S d b o N p M Z W 6 t x X Z k j l s W b 6 8 X w v G U Q 7 m / S N P W k y 4 A D N e Z 7 V j a l 0 6 l / S q e i T f I t o i z E k h S j U 3 I l W 0 y E Y C w l t X E Y X K R j R k 2 8 I E B M C Y H K / v j F Q Q A A A A B a h t x R u q s e Q i D m 1 S E 4 2 g Q i m G m Q 4 v X T C z L m j j y E / g K C 9 L k 4 1 i W U 2 a / u G Z F D e 4 9 0 L y Y Z 7 D S n 6 q z 7 x c o A 2 I 9 X w E u E = < / D a t a M a s h u p > 
</file>

<file path=customXml/itemProps1.xml><?xml version="1.0" encoding="utf-8"?>
<ds:datastoreItem xmlns:ds="http://schemas.openxmlformats.org/officeDocument/2006/customXml" ds:itemID="{584075D2-AE10-4E33-99EF-B7DF9DA97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Ước Lượng thời gian</vt:lpstr>
      <vt:lpstr>chi phí nguyên vật liệu </vt:lpstr>
      <vt:lpstr>vp</vt:lpstr>
      <vt:lpstr>bảng ước tính chi phí dự án</vt:lpstr>
      <vt:lpstr>ULTG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Bùi Huyền Trang</dc:creator>
  <cp:keywords/>
  <dc:description/>
  <cp:lastModifiedBy>Bùi Huyền Trang</cp:lastModifiedBy>
  <cp:revision/>
  <dcterms:created xsi:type="dcterms:W3CDTF">2024-01-20T16:33:56Z</dcterms:created>
  <dcterms:modified xsi:type="dcterms:W3CDTF">2024-03-12T12:59:22Z</dcterms:modified>
  <cp:category/>
  <cp:contentStatus/>
</cp:coreProperties>
</file>