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D:\LEARNING\CLC2\Year 2\Term 3\LT Window\Project\Project 2_SM\Source Code\"/>
    </mc:Choice>
  </mc:AlternateContent>
  <xr:revisionPtr revIDLastSave="0" documentId="13_ncr:1_{DC4EFE1D-18E3-461E-A1A3-45E9C9C87C8A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7" i="1" l="1"/>
  <c r="C27" i="1"/>
  <c r="C28" i="1"/>
  <c r="C24" i="1"/>
  <c r="C21" i="1"/>
  <c r="C17" i="1"/>
  <c r="C16" i="1"/>
  <c r="C15" i="1"/>
  <c r="C13" i="1"/>
  <c r="C11" i="1"/>
  <c r="C9" i="1"/>
  <c r="C8" i="1"/>
  <c r="C7" i="1"/>
  <c r="D28" i="1" l="1"/>
  <c r="D24" i="1"/>
  <c r="D21" i="1"/>
  <c r="D17" i="1"/>
  <c r="D16" i="1"/>
  <c r="D15" i="1"/>
  <c r="D13" i="1"/>
  <c r="D11" i="1"/>
  <c r="D9" i="1"/>
  <c r="D8" i="1"/>
  <c r="D7" i="1"/>
  <c r="D2" i="1" l="1"/>
</calcChain>
</file>

<file path=xl/sharedStrings.xml><?xml version="1.0" encoding="utf-8"?>
<sst xmlns="http://schemas.openxmlformats.org/spreadsheetml/2006/main" count="60" uniqueCount="58">
  <si>
    <t>Thông tin Sinh viên (MSSV - Họ tên)</t>
  </si>
  <si>
    <t>Điểm tối đa</t>
  </si>
  <si>
    <t>Điểm đánh giá</t>
  </si>
  <si>
    <t>HUỲNH ĐOÀN MINH NGỌC - 1753075</t>
  </si>
  <si>
    <t>Các chức năng cơ bản</t>
  </si>
  <si>
    <t>Giáo vụ</t>
  </si>
  <si>
    <t>a</t>
  </si>
  <si>
    <t>Import danh sách lớp (file csv) vào hệ thống</t>
  </si>
  <si>
    <t>b</t>
  </si>
  <si>
    <t>Thêm 1 sinh viên vào hệ thống</t>
  </si>
  <si>
    <t>c</t>
  </si>
  <si>
    <t>Import thời khóa biểu (file csv) vào hệ thống</t>
  </si>
  <si>
    <t>Mặc định tất cả sinh viên của lớp đều học môn này</t>
  </si>
  <si>
    <t>d</t>
  </si>
  <si>
    <t>e</t>
  </si>
  <si>
    <t>Xem danh sách lớp C</t>
  </si>
  <si>
    <t>Xem danh sách lớp C ứng với môn học Sub ở học kỳ Sem</t>
  </si>
  <si>
    <t>Sinh viên A xin phép Giáo vụ không học môn Sub trong học kỳ này</t>
  </si>
  <si>
    <t>Sinh viên B đăng ký học cải thiện môn Sub trong học kỳ này</t>
  </si>
  <si>
    <t>f</t>
  </si>
  <si>
    <t>g</t>
  </si>
  <si>
    <t>Import bảng điểm (file csv) vào hệ thống</t>
  </si>
  <si>
    <t>h</t>
  </si>
  <si>
    <t>Biết được ai đậu, ai rớt</t>
  </si>
  <si>
    <t>Thống kê số lượng đậu/rớt</t>
  </si>
  <si>
    <t>Thống kê tỷ lệ sinh viên đậu/rớt</t>
  </si>
  <si>
    <t>i</t>
  </si>
  <si>
    <t>Sửa điểm 1 sinh viên</t>
  </si>
  <si>
    <t>Xem lại bảng điểm (lớp C, môn Sub, học kỳ Sem)</t>
  </si>
  <si>
    <t>Xem lại thời khóa biểu (lớp C)</t>
  </si>
  <si>
    <t>Sinh viên</t>
  </si>
  <si>
    <t>Chỉ được xem điểm của mình</t>
  </si>
  <si>
    <t>Ghi chú</t>
  </si>
  <si>
    <t>SV đánh giá</t>
  </si>
  <si>
    <t>Chức năng chung</t>
  </si>
  <si>
    <t>Có thể có môn học ở 2 học kỳ như Marx-Lenin hay Thể dục, nên phần này có thêm học kỳ để chọn</t>
  </si>
  <si>
    <t>Đậu thì dòng tên sẽ màu đen, ai rớt thì dòng đó sẽ có màu đỏ để dễ nhận biết</t>
  </si>
  <si>
    <t>Có thể xem điểm tất cả các môn hoặc chọn từng môn và học kỳ để xem điểm</t>
  </si>
  <si>
    <t>Check được mật khẩu mới phải khác mật khẩu cũ và tối thiểu 6 kí tự</t>
  </si>
  <si>
    <t>Làm thêm</t>
  </si>
  <si>
    <t>Sửa thời khóa biểu</t>
  </si>
  <si>
    <t>Vì database của em xây dựng có mục "Công khai bảng điểm" tức là có thể đã có điểm nhưng chưa đến thời gian công bố =&gt; giáo vụ có thể không công khai bảng điểm. Có thể sửa phòng học và giá trị của cột công khai bảng điểm</t>
  </si>
  <si>
    <t>Thêm lớp (mã lớp, tên lớp) trực tiếp từ form</t>
  </si>
  <si>
    <t>Hash password</t>
  </si>
  <si>
    <t>Sử dụng hàm MD5 để hash password 1 chiều</t>
  </si>
  <si>
    <t>Dynamic Connection String</t>
  </si>
  <si>
    <t>Đọc Connection String từ file txt ở cùng với UI =&gt; Có thể dễ dàng sửa lại Connection String phù hợp với cơ sở dữ liệu được lưu ở các máy khác nhau</t>
  </si>
  <si>
    <r>
      <t xml:space="preserve">Video: </t>
    </r>
    <r>
      <rPr>
        <sz val="12"/>
        <color rgb="FF0070C0"/>
        <rFont val="Arial"/>
        <family val="2"/>
      </rPr>
      <t>https://youtu.be/B3UNPSQ-z1w</t>
    </r>
  </si>
  <si>
    <t>Thêm môn học (mã môn, tên môn) trực tiếp từ form</t>
  </si>
  <si>
    <t>Xem thông tin cá nhân</t>
  </si>
  <si>
    <t>Đổi mật khẩu (nằm trong phần xem thông tin cá nhân)</t>
  </si>
  <si>
    <t>Đăng xuất</t>
  </si>
  <si>
    <t>Để thuận tiện cho việc đăng nhập giữa các account thì em làm thêm phần đăng xuất. Vd ta đang ở sinh viên, muốn qua giáo vụ phải tắt chương trình, chạy lại từ đầu =&gt; bất tiện cho người dùng</t>
  </si>
  <si>
    <t>Sinh viên có thể xem lại thời khóa biểu mình học</t>
  </si>
  <si>
    <t>Xem danh sách lớp hiện tại của mình</t>
  </si>
  <si>
    <t>Số lần commits: 35 (tối thiểu 12)</t>
  </si>
  <si>
    <t>Đăng nhập</t>
  </si>
  <si>
    <t>Check được username và password tại database chứ không get password ra ngoài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</si>
</sst>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Open Sans"/>
      <family val="2"/>
    </font>
    <font>
      <sz val="12"/>
      <color rgb="FFFF0000"/>
      <name val="Open Sans"/>
      <family val="2"/>
    </font>
    <font>
      <b/>
      <sz val="12"/>
      <color theme="0"/>
      <name val="Calibri"/>
      <family val="2"/>
      <scheme val="minor"/>
    </font>
    <font>
      <sz val="12"/>
      <name val="Open Sans"/>
      <family val="2"/>
    </font>
    <font>
      <sz val="12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1"/>
      <name val="Open Sans"/>
    </font>
    <font>
      <b/>
      <sz val="12"/>
      <color theme="1"/>
      <name val="Open Sans"/>
      <family val="2"/>
    </font>
    <font>
      <b/>
      <sz val="12"/>
      <color rgb="FFFF0000"/>
      <name val="Open Sans"/>
      <family val="2"/>
    </font>
    <font>
      <b/>
      <sz val="12"/>
      <color theme="1"/>
      <name val="Calibri"/>
      <family val="2"/>
      <scheme val="minor"/>
    </font>
    <font>
      <sz val="12"/>
      <color rgb="FF0070C0"/>
      <name val="Arial"/>
      <family val="2"/>
    </font>
    <font>
      <i/>
      <sz val="12"/>
      <name val="Open Sans"/>
    </font>
    <font>
      <i/>
      <sz val="12"/>
      <color rgb="FFFF0000"/>
      <name val="Open Sans"/>
      <family val="2"/>
    </font>
    <font>
      <i/>
      <sz val="12"/>
      <name val="Open Sans"/>
      <family val="2"/>
    </font>
    <font>
      <i/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ashed">
        <color theme="0" tint="-0.14993743705557422"/>
      </bottom>
      <diagonal/>
    </border>
    <border>
      <left/>
      <right/>
      <top style="dashed">
        <color theme="0" tint="-0.14993743705557422"/>
      </top>
      <bottom style="dashed">
        <color theme="0" tint="-0.14993743705557422"/>
      </bottom>
      <diagonal/>
    </border>
    <border>
      <left/>
      <right/>
      <top style="dashed">
        <color theme="0" tint="-0.14993743705557422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horizontal="right" vertical="center" wrapText="1"/>
    </xf>
    <xf numFmtId="0" fontId="1" fillId="4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3" fillId="0" borderId="0" xfId="0" applyFont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0" xfId="0" applyFont="1"/>
    <xf numFmtId="0" fontId="6" fillId="0" borderId="0" xfId="0" applyFont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3" fillId="3" borderId="2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vertical="center"/>
    </xf>
    <xf numFmtId="0" fontId="12" fillId="3" borderId="2" xfId="0" applyFont="1" applyFill="1" applyBorder="1" applyAlignment="1">
      <alignment vertical="center"/>
    </xf>
    <xf numFmtId="0" fontId="13" fillId="3" borderId="2" xfId="0" applyFont="1" applyFill="1" applyBorder="1" applyAlignment="1">
      <alignment vertical="center"/>
    </xf>
    <xf numFmtId="0" fontId="11" fillId="3" borderId="2" xfId="0" applyFont="1" applyFill="1" applyBorder="1" applyAlignment="1">
      <alignment vertical="center" wrapText="1"/>
    </xf>
    <xf numFmtId="0" fontId="14" fillId="3" borderId="2" xfId="0" applyFont="1" applyFill="1" applyBorder="1" applyAlignment="1">
      <alignment horizontal="center" vertical="center"/>
    </xf>
    <xf numFmtId="0" fontId="15" fillId="3" borderId="0" xfId="0" applyFont="1" applyFill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19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4"/>
  <sheetViews>
    <sheetView tabSelected="1" topLeftCell="A20" zoomScaleNormal="100" workbookViewId="0">
      <selection activeCell="E28" sqref="E28"/>
    </sheetView>
  </sheetViews>
  <sheetFormatPr defaultColWidth="8.81640625" defaultRowHeight="15.5"/>
  <cols>
    <col min="1" max="1" width="5" style="10" customWidth="1"/>
    <col min="2" max="2" width="66.36328125" style="19" customWidth="1"/>
    <col min="3" max="3" width="15.26953125" style="9" customWidth="1"/>
    <col min="4" max="4" width="17" style="10" customWidth="1"/>
    <col min="5" max="5" width="54.26953125" style="10" customWidth="1"/>
    <col min="6" max="16384" width="8.81640625" style="10"/>
  </cols>
  <sheetData>
    <row r="1" spans="1:5" s="4" customFormat="1" ht="42.5" customHeight="1">
      <c r="A1" s="1" t="s">
        <v>0</v>
      </c>
      <c r="B1" s="2"/>
      <c r="C1" s="3" t="s">
        <v>1</v>
      </c>
      <c r="D1" s="3" t="s">
        <v>2</v>
      </c>
    </row>
    <row r="2" spans="1:5" s="4" customFormat="1" ht="20" customHeight="1">
      <c r="A2" s="5"/>
      <c r="B2" s="46" t="s">
        <v>3</v>
      </c>
      <c r="C2" s="6">
        <v>100</v>
      </c>
      <c r="D2" s="7">
        <f>SUM(D6:D53)</f>
        <v>99.999999999999986</v>
      </c>
    </row>
    <row r="3" spans="1:5">
      <c r="A3" s="8"/>
      <c r="B3" s="19" t="s">
        <v>47</v>
      </c>
    </row>
    <row r="4" spans="1:5">
      <c r="A4" s="8"/>
      <c r="B4" s="19" t="s">
        <v>55</v>
      </c>
      <c r="D4" s="54"/>
    </row>
    <row r="5" spans="1:5" s="4" customFormat="1" ht="34.5" customHeight="1">
      <c r="A5" s="11" t="s">
        <v>4</v>
      </c>
      <c r="B5" s="12"/>
      <c r="C5" s="13" t="s">
        <v>1</v>
      </c>
      <c r="D5" s="13" t="s">
        <v>33</v>
      </c>
      <c r="E5" s="23" t="s">
        <v>32</v>
      </c>
    </row>
    <row r="6" spans="1:5" s="4" customFormat="1" ht="18" customHeight="1">
      <c r="A6" s="38" t="s">
        <v>5</v>
      </c>
      <c r="B6" s="33"/>
      <c r="C6" s="34"/>
      <c r="D6" s="32"/>
      <c r="E6" s="35"/>
    </row>
    <row r="7" spans="1:5" s="4" customFormat="1" ht="18" customHeight="1">
      <c r="A7" s="7" t="s">
        <v>6</v>
      </c>
      <c r="B7" s="14" t="s">
        <v>7</v>
      </c>
      <c r="C7" s="6">
        <f>C2/12</f>
        <v>8.3333333333333339</v>
      </c>
      <c r="D7" s="5">
        <f>C7</f>
        <v>8.3333333333333339</v>
      </c>
    </row>
    <row r="8" spans="1:5" s="4" customFormat="1" ht="18" customHeight="1">
      <c r="A8" s="7" t="s">
        <v>8</v>
      </c>
      <c r="B8" s="14" t="s">
        <v>9</v>
      </c>
      <c r="C8" s="6">
        <f>C2/12</f>
        <v>8.3333333333333339</v>
      </c>
      <c r="D8" s="5">
        <f t="shared" ref="D8:D24" si="0">C8</f>
        <v>8.3333333333333339</v>
      </c>
    </row>
    <row r="9" spans="1:5" s="4" customFormat="1" ht="18" customHeight="1">
      <c r="A9" s="44" t="s">
        <v>10</v>
      </c>
      <c r="B9" s="14" t="s">
        <v>11</v>
      </c>
      <c r="C9" s="15">
        <f>C2/12</f>
        <v>8.3333333333333339</v>
      </c>
      <c r="D9" s="5">
        <f t="shared" si="0"/>
        <v>8.3333333333333339</v>
      </c>
    </row>
    <row r="10" spans="1:5" s="4" customFormat="1" ht="18" customHeight="1">
      <c r="A10" s="24"/>
      <c r="B10" s="20" t="s">
        <v>12</v>
      </c>
      <c r="C10" s="17"/>
      <c r="D10" s="5"/>
    </row>
    <row r="11" spans="1:5" s="4" customFormat="1" ht="18" customHeight="1">
      <c r="A11" s="24" t="s">
        <v>13</v>
      </c>
      <c r="B11" s="20" t="s">
        <v>17</v>
      </c>
      <c r="C11" s="17">
        <f>C2/12</f>
        <v>8.3333333333333339</v>
      </c>
      <c r="D11" s="5">
        <f t="shared" si="0"/>
        <v>8.3333333333333339</v>
      </c>
    </row>
    <row r="12" spans="1:5" s="4" customFormat="1" ht="18" customHeight="1">
      <c r="A12" s="24"/>
      <c r="B12" s="20" t="s">
        <v>18</v>
      </c>
      <c r="C12" s="17"/>
      <c r="D12" s="5"/>
    </row>
    <row r="13" spans="1:5" s="4" customFormat="1" ht="18" customHeight="1">
      <c r="A13" s="24" t="s">
        <v>14</v>
      </c>
      <c r="B13" s="20" t="s">
        <v>15</v>
      </c>
      <c r="C13" s="17">
        <f>C2/12</f>
        <v>8.3333333333333339</v>
      </c>
      <c r="D13" s="5">
        <f t="shared" si="0"/>
        <v>8.3333333333333339</v>
      </c>
    </row>
    <row r="14" spans="1:5" s="4" customFormat="1" ht="18" customHeight="1">
      <c r="A14" s="24"/>
      <c r="B14" s="20" t="s">
        <v>16</v>
      </c>
      <c r="C14" s="17"/>
      <c r="D14" s="5"/>
      <c r="E14" s="4" t="s">
        <v>35</v>
      </c>
    </row>
    <row r="15" spans="1:5" s="4" customFormat="1" ht="18" customHeight="1">
      <c r="A15" s="24" t="s">
        <v>19</v>
      </c>
      <c r="B15" s="20" t="s">
        <v>29</v>
      </c>
      <c r="C15" s="17">
        <f>C2/12</f>
        <v>8.3333333333333339</v>
      </c>
      <c r="D15" s="5">
        <f t="shared" si="0"/>
        <v>8.3333333333333339</v>
      </c>
    </row>
    <row r="16" spans="1:5" s="4" customFormat="1" ht="18" customHeight="1">
      <c r="A16" s="24" t="s">
        <v>20</v>
      </c>
      <c r="B16" s="20" t="s">
        <v>21</v>
      </c>
      <c r="C16" s="17">
        <f>C2/12</f>
        <v>8.3333333333333339</v>
      </c>
      <c r="D16" s="5">
        <f t="shared" si="0"/>
        <v>8.3333333333333339</v>
      </c>
    </row>
    <row r="17" spans="1:5" s="4" customFormat="1" ht="18" customHeight="1">
      <c r="A17" s="24" t="s">
        <v>22</v>
      </c>
      <c r="B17" s="20" t="s">
        <v>28</v>
      </c>
      <c r="C17" s="17">
        <f>C2/12</f>
        <v>8.3333333333333339</v>
      </c>
      <c r="D17" s="5">
        <f t="shared" si="0"/>
        <v>8.3333333333333339</v>
      </c>
    </row>
    <row r="18" spans="1:5" s="4" customFormat="1" ht="18" customHeight="1">
      <c r="A18" s="45"/>
      <c r="B18" s="21" t="s">
        <v>23</v>
      </c>
      <c r="C18" s="18"/>
      <c r="D18" s="5"/>
      <c r="E18" s="4" t="s">
        <v>36</v>
      </c>
    </row>
    <row r="19" spans="1:5" s="4" customFormat="1" ht="18" customHeight="1">
      <c r="A19" s="45"/>
      <c r="B19" s="21" t="s">
        <v>24</v>
      </c>
      <c r="C19" s="18"/>
      <c r="D19" s="5"/>
    </row>
    <row r="20" spans="1:5" s="4" customFormat="1" ht="18" customHeight="1">
      <c r="A20" s="24"/>
      <c r="B20" s="20" t="s">
        <v>25</v>
      </c>
      <c r="C20" s="17"/>
      <c r="D20" s="5"/>
    </row>
    <row r="21" spans="1:5" s="4" customFormat="1" ht="18" customHeight="1">
      <c r="A21" s="24" t="s">
        <v>26</v>
      </c>
      <c r="B21" s="20" t="s">
        <v>27</v>
      </c>
      <c r="C21" s="17">
        <f>C2/12</f>
        <v>8.3333333333333339</v>
      </c>
      <c r="D21" s="5">
        <f t="shared" si="0"/>
        <v>8.3333333333333339</v>
      </c>
    </row>
    <row r="22" spans="1:5" s="4" customFormat="1" ht="18" customHeight="1">
      <c r="A22" s="16"/>
      <c r="B22" s="20"/>
      <c r="C22" s="17"/>
      <c r="D22" s="5"/>
    </row>
    <row r="23" spans="1:5" s="4" customFormat="1" ht="18" customHeight="1">
      <c r="A23" s="39" t="s">
        <v>30</v>
      </c>
      <c r="B23" s="36"/>
      <c r="C23" s="37"/>
      <c r="D23" s="32"/>
      <c r="E23" s="35"/>
    </row>
    <row r="24" spans="1:5" s="4" customFormat="1" ht="18" customHeight="1">
      <c r="A24" s="16"/>
      <c r="B24" s="20" t="s">
        <v>31</v>
      </c>
      <c r="C24" s="17">
        <f>C2/12</f>
        <v>8.3333333333333339</v>
      </c>
      <c r="D24" s="5">
        <f t="shared" si="0"/>
        <v>8.3333333333333339</v>
      </c>
      <c r="E24" s="4" t="s">
        <v>37</v>
      </c>
    </row>
    <row r="25" spans="1:5" s="4" customFormat="1" ht="18" customHeight="1">
      <c r="A25" s="16"/>
      <c r="B25" s="20"/>
      <c r="C25" s="17"/>
      <c r="D25" s="5"/>
    </row>
    <row r="26" spans="1:5" s="4" customFormat="1" ht="18" customHeight="1">
      <c r="A26" s="40" t="s">
        <v>34</v>
      </c>
      <c r="B26" s="41"/>
      <c r="C26" s="42"/>
      <c r="D26" s="38"/>
      <c r="E26" s="43"/>
    </row>
    <row r="27" spans="1:5">
      <c r="B27" s="19" t="s">
        <v>56</v>
      </c>
      <c r="C27" s="55">
        <f>C2/12</f>
        <v>8.3333333333333339</v>
      </c>
      <c r="D27" s="10">
        <f>C27</f>
        <v>8.3333333333333339</v>
      </c>
      <c r="E27" s="10" t="s">
        <v>57</v>
      </c>
    </row>
    <row r="28" spans="1:5" s="4" customFormat="1" ht="18" customHeight="1">
      <c r="A28" s="16"/>
      <c r="B28" s="20" t="s">
        <v>50</v>
      </c>
      <c r="C28" s="17">
        <f>C2/12</f>
        <v>8.3333333333333339</v>
      </c>
      <c r="D28" s="5">
        <f>C28</f>
        <v>8.3333333333333339</v>
      </c>
      <c r="E28" s="4" t="s">
        <v>38</v>
      </c>
    </row>
    <row r="29" spans="1:5" s="4" customFormat="1" ht="18" customHeight="1">
      <c r="A29" s="16"/>
      <c r="B29" s="20"/>
      <c r="C29" s="17"/>
      <c r="D29" s="16"/>
    </row>
    <row r="30" spans="1:5" s="4" customFormat="1" ht="18" customHeight="1">
      <c r="A30" s="40" t="s">
        <v>39</v>
      </c>
      <c r="B30" s="41"/>
      <c r="C30" s="42"/>
      <c r="D30" s="40"/>
      <c r="E30" s="43"/>
    </row>
    <row r="31" spans="1:5" s="4" customFormat="1" ht="39.5" customHeight="1">
      <c r="A31" s="31"/>
      <c r="B31" s="20" t="s">
        <v>45</v>
      </c>
      <c r="C31" s="52" t="s">
        <v>46</v>
      </c>
      <c r="D31" s="53"/>
      <c r="E31" s="53"/>
    </row>
    <row r="32" spans="1:5" s="4" customFormat="1" ht="18" customHeight="1">
      <c r="B32" s="20" t="s">
        <v>43</v>
      </c>
      <c r="C32" s="51" t="s">
        <v>44</v>
      </c>
      <c r="D32" s="51"/>
      <c r="E32" s="51"/>
    </row>
    <row r="33" spans="1:5" s="4" customFormat="1" ht="68" customHeight="1">
      <c r="A33" s="16"/>
      <c r="B33" s="20" t="s">
        <v>40</v>
      </c>
      <c r="C33" s="50" t="s">
        <v>41</v>
      </c>
      <c r="D33" s="50"/>
      <c r="E33" s="50"/>
    </row>
    <row r="34" spans="1:5" s="4" customFormat="1" ht="18" customHeight="1">
      <c r="A34" s="16"/>
      <c r="B34" s="20" t="s">
        <v>42</v>
      </c>
      <c r="C34" s="51"/>
      <c r="D34" s="51"/>
      <c r="E34" s="51"/>
    </row>
    <row r="35" spans="1:5" s="4" customFormat="1" ht="18" customHeight="1">
      <c r="A35" s="16"/>
      <c r="B35" s="20" t="s">
        <v>48</v>
      </c>
      <c r="C35" s="51"/>
      <c r="D35" s="51"/>
      <c r="E35" s="51"/>
    </row>
    <row r="36" spans="1:5" s="4" customFormat="1" ht="18" customHeight="1">
      <c r="A36" s="16"/>
      <c r="B36" s="20" t="s">
        <v>49</v>
      </c>
      <c r="C36" s="47"/>
      <c r="D36" s="48"/>
      <c r="E36" s="49"/>
    </row>
    <row r="37" spans="1:5" s="4" customFormat="1" ht="54" customHeight="1">
      <c r="A37" s="16"/>
      <c r="B37" s="20" t="s">
        <v>51</v>
      </c>
      <c r="C37" s="50" t="s">
        <v>52</v>
      </c>
      <c r="D37" s="50"/>
      <c r="E37" s="50"/>
    </row>
    <row r="38" spans="1:5" s="4" customFormat="1" ht="18" customHeight="1">
      <c r="A38" s="16"/>
      <c r="B38" s="20"/>
      <c r="C38" s="25"/>
      <c r="D38" s="26"/>
      <c r="E38" s="27"/>
    </row>
    <row r="39" spans="1:5" s="4" customFormat="1" ht="18" customHeight="1">
      <c r="A39" s="16"/>
      <c r="B39" s="20" t="s">
        <v>53</v>
      </c>
      <c r="C39" s="25"/>
      <c r="D39" s="26"/>
      <c r="E39" s="27"/>
    </row>
    <row r="40" spans="1:5" s="4" customFormat="1" ht="18" customHeight="1">
      <c r="A40" s="16"/>
      <c r="B40" s="20" t="s">
        <v>54</v>
      </c>
      <c r="C40" s="25"/>
      <c r="D40" s="26"/>
      <c r="E40" s="27"/>
    </row>
    <row r="41" spans="1:5" s="4" customFormat="1" ht="18" customHeight="1">
      <c r="A41" s="16"/>
      <c r="B41" s="20" t="s">
        <v>51</v>
      </c>
      <c r="C41" s="25"/>
      <c r="D41" s="26"/>
      <c r="E41" s="27"/>
    </row>
    <row r="42" spans="1:5" s="4" customFormat="1" ht="18" customHeight="1">
      <c r="A42" s="16"/>
      <c r="B42" s="20"/>
      <c r="C42" s="25"/>
      <c r="D42" s="26"/>
      <c r="E42" s="27"/>
    </row>
    <row r="43" spans="1:5" s="4" customFormat="1" ht="18" customHeight="1">
      <c r="A43" s="16"/>
      <c r="B43" s="20"/>
      <c r="C43" s="25"/>
      <c r="D43" s="26"/>
      <c r="E43" s="27"/>
    </row>
    <row r="44" spans="1:5" s="4" customFormat="1" ht="18" customHeight="1">
      <c r="A44" s="16"/>
      <c r="B44" s="20"/>
      <c r="C44" s="25"/>
      <c r="D44" s="26"/>
      <c r="E44" s="27"/>
    </row>
    <row r="45" spans="1:5" s="4" customFormat="1" ht="18" customHeight="1">
      <c r="A45" s="16"/>
      <c r="B45" s="20"/>
      <c r="C45" s="25"/>
      <c r="D45" s="26"/>
      <c r="E45" s="27"/>
    </row>
    <row r="46" spans="1:5" s="4" customFormat="1" ht="18" customHeight="1">
      <c r="A46" s="16"/>
      <c r="B46" s="20"/>
      <c r="C46" s="25"/>
      <c r="D46" s="26"/>
      <c r="E46" s="27"/>
    </row>
    <row r="47" spans="1:5" s="4" customFormat="1" ht="18" customHeight="1">
      <c r="A47" s="16"/>
      <c r="B47" s="20"/>
      <c r="C47" s="25"/>
      <c r="D47" s="26"/>
      <c r="E47" s="27"/>
    </row>
    <row r="48" spans="1:5" s="4" customFormat="1" ht="18" customHeight="1">
      <c r="A48" s="16"/>
      <c r="B48" s="20"/>
      <c r="C48" s="25"/>
      <c r="D48" s="26"/>
      <c r="E48" s="27"/>
    </row>
    <row r="49" spans="1:6" s="4" customFormat="1" ht="18" customHeight="1">
      <c r="A49" s="16"/>
      <c r="B49" s="5"/>
      <c r="C49" s="25"/>
      <c r="D49" s="26"/>
      <c r="E49" s="27"/>
    </row>
    <row r="50" spans="1:6" s="4" customFormat="1" ht="18" customHeight="1">
      <c r="A50" s="16"/>
      <c r="B50" s="22"/>
      <c r="C50" s="25"/>
      <c r="D50" s="26"/>
      <c r="E50" s="27"/>
    </row>
    <row r="51" spans="1:6" s="4" customFormat="1" ht="18" customHeight="1">
      <c r="A51" s="16"/>
      <c r="B51" s="22"/>
      <c r="C51" s="25"/>
      <c r="D51" s="26"/>
      <c r="E51" s="27"/>
    </row>
    <row r="52" spans="1:6" s="4" customFormat="1" ht="18" customHeight="1">
      <c r="A52" s="16"/>
      <c r="B52" s="22"/>
      <c r="C52" s="25"/>
      <c r="D52" s="26"/>
      <c r="E52" s="27"/>
    </row>
    <row r="53" spans="1:6" s="4" customFormat="1" ht="18" customHeight="1">
      <c r="A53" s="16"/>
      <c r="B53" s="22"/>
      <c r="C53" s="28"/>
      <c r="D53" s="26"/>
      <c r="E53" s="27"/>
    </row>
    <row r="54" spans="1:6">
      <c r="C54" s="29"/>
      <c r="D54" s="30"/>
      <c r="E54" s="30"/>
      <c r="F54" s="4"/>
    </row>
  </sheetData>
  <mergeCells count="6">
    <mergeCell ref="C37:E37"/>
    <mergeCell ref="C33:E33"/>
    <mergeCell ref="C34:E34"/>
    <mergeCell ref="C32:E32"/>
    <mergeCell ref="C31:E31"/>
    <mergeCell ref="C35:E3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Huynh Doan Minh Ngoc</dc:creator>
  <cp:lastModifiedBy>Huỳnh Đoàn Minh Ngọc</cp:lastModifiedBy>
  <dcterms:created xsi:type="dcterms:W3CDTF">2015-06-05T18:17:20Z</dcterms:created>
  <dcterms:modified xsi:type="dcterms:W3CDTF">2019-08-18T14:42:21Z</dcterms:modified>
</cp:coreProperties>
</file>