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ocuments\"/>
    </mc:Choice>
  </mc:AlternateContent>
  <xr:revisionPtr revIDLastSave="0" documentId="13_ncr:1_{5055EDC3-825D-418F-BB4C-FC8E97A3C5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<sst xmlns="http://schemas.openxmlformats.org/spreadsheetml/2006/main" count="158" uniqueCount="73">
  <si>
    <t>#</t>
  </si>
  <si>
    <t>Function area</t>
  </si>
  <si>
    <t>Document</t>
  </si>
  <si>
    <t>Doc Version</t>
  </si>
  <si>
    <t>Section/screen</t>
  </si>
  <si>
    <t>Comment/Question</t>
  </si>
  <si>
    <t>Answer</t>
  </si>
  <si>
    <t>Status</t>
  </si>
  <si>
    <t>Owner</t>
  </si>
  <si>
    <t>Priority</t>
  </si>
  <si>
    <t>Closed In Version</t>
  </si>
  <si>
    <t>Raised by</t>
  </si>
  <si>
    <t>Date raised</t>
  </si>
  <si>
    <t>Required finish date</t>
  </si>
  <si>
    <t>Login</t>
  </si>
  <si>
    <t>Register</t>
  </si>
  <si>
    <t>Reset Password</t>
  </si>
  <si>
    <t>Search Items</t>
  </si>
  <si>
    <t>Add to Cart</t>
  </si>
  <si>
    <t>View Orders</t>
  </si>
  <si>
    <t>Contact Staff</t>
  </si>
  <si>
    <t>Manage Accounts</t>
  </si>
  <si>
    <t>Manage Products</t>
  </si>
  <si>
    <t>Manage Orders</t>
  </si>
  <si>
    <t>View Revenue</t>
  </si>
  <si>
    <t>Home Page</t>
  </si>
  <si>
    <t>Product Details</t>
  </si>
  <si>
    <t>Use Case Spec</t>
  </si>
  <si>
    <t>v1.0</t>
  </si>
  <si>
    <t>Is the login form validating user input correctly?</t>
  </si>
  <si>
    <t>Does the system prevent registration with duplicate email or phone?</t>
  </si>
  <si>
    <t>Is the password reset email sent within an acceptable time frame?</t>
  </si>
  <si>
    <t>Are search filters applied correctly when querying products?</t>
  </si>
  <si>
    <t>Does the 'Add to Cart' feature update the cart badge in real time?</t>
  </si>
  <si>
    <t>Can users view their past orders and statuses without errors?</t>
  </si>
  <si>
    <t>Does the contact form send messages and confirmation emails successfully?</t>
  </si>
  <si>
    <t>Can Admin add or remove user accounts and see updates immediately?</t>
  </si>
  <si>
    <t>Does Admin product management support image uploads correctly?</t>
  </si>
  <si>
    <t>Are order status changes reflected in the system without delays?</t>
  </si>
  <si>
    <t>Is revenue data filtered and sorted accurately in reports?</t>
  </si>
  <si>
    <t>Does the home page load within performance thresholds?</t>
  </si>
  <si>
    <t>Are product detail pages displaying all necessary information?</t>
  </si>
  <si>
    <t>Open</t>
  </si>
  <si>
    <t>Medium</t>
  </si>
  <si>
    <t>Bac</t>
  </si>
  <si>
    <t>Bac (System Analyst) 02-05-2025: “I tested with empty passwords, too-short passwords, and invalid email formats—all inputs are correctly blocked as expected.”
Thuan (Back-end) 03-05-2025 (on behalf of the dev team): “We added server-side checks that match the front-end validation; both consistently reject invalid inputs.”</t>
  </si>
  <si>
    <t>Thuan (Back-end) 14-05-2025: “We query the database for existing records before insert; duplicates now return a 409 Conflict error.”
Thang (Front-end) 15-05-2025: “The form now shows “Email already in use” inline, matching the API’s response.”</t>
  </si>
  <si>
    <t>Thuan (Back-end) 14-05-2025: “Average send time is 2 seconds after request—under our 5-second SLT.”
Customer Support Team 15-05-2025: “In our tests, all reset emails arrived within 10 seconds, well within acceptable limits.”</t>
  </si>
  <si>
    <t>Thang (Front-end) 14-05-2025: “Filters for price, category, and keyword now combine via AND logic and display accurate results.”
Bac (System Analyst) 15-05-2025: “Verified edge cases: empty result sets, overlapping filter ranges, and they all work as intended.”</t>
  </si>
  <si>
    <t>Thang (Front-end) 14-05-2025: “Cart count increments immediately on button click, even before page refresh.”
Thuan (Back-end) 15-05-2025: “Session cart state now broadcasts to all open tabs via WebSocket, keeping badges in sync.”</t>
  </si>
  <si>
    <t>Bac (System Analyst) 14-05-2025: “All orders load correctly, including canceled and returned orders.”
Customer Support Team 15-05-2025: “Tested with 200+ order history; pagination works and status labels map correctly.”</t>
  </si>
  <si>
    <t xml:space="preserve">Thuan (Back-end) 14-05-2025: “Messages are an immediate ack email is sent—success rate 100% in our tests.”
Support Staff 15-05-2025: “We received all test inquiries and confirmation emails without failure.”
</t>
  </si>
  <si>
    <t>Bac (System Admin) 14-05-2025: “Create/Delete actions return 201/204 and the admin UI refreshes the list via AJAX.”
Thuận (Content Editor) 15-05-2025: “I tested adding and deleting sample users; changes appear instantly in the user table.”</t>
  </si>
  <si>
    <t xml:space="preserve">Thuan (Back-end) 14-05-2025: “We implemented multipart uploads with validation; invalid formats are rejected with error 415.”
Thang (Front-end) 15-05-2025: “Uploaded JPG and PNG files display thumbnails in the admin UI immediately after upload.”
</t>
  </si>
  <si>
    <t>Bac (System Analyst) 14-05-2025: “Status updates push to user dashboards within 1–2 seconds.”
Customer Support Team 15-05-2025: “We processed 50 test orders; frontend shows new status within 3 seconds consistently.”</t>
  </si>
  <si>
    <t>Bac (Business Analyst) 14-05-2025: “Monthly and quarterly filters match source data within ±0.01% margin.”
Business Owner 15-05-2025: “Spot-checked Q1 figures; everything reconciles exactly.”</t>
  </si>
  <si>
    <t>Thuan (Back-end) 14-05-2025: “Server-side render completes in 120ms; total time to interactive averages 1.2s on 3G.”
Thang (Front-end) 15-05-2025: “Lighthouse audit scores &gt;90 for performance and &lt;2s First Contentful Paint on desktop.”</t>
  </si>
  <si>
    <t>Thang (Front-end) 14-05-2025: “Each page shows name, price, description, images carousel, and ‘Add to Cart’ button.”
Bac (System Analyst) 15-05-2025: “Verified edge cases: missing description, discount banners—all rendered correctly.”</t>
  </si>
  <si>
    <t>UC01 - Log in Account</t>
  </si>
  <si>
    <t>UC02 - Register Account</t>
  </si>
  <si>
    <t>UC03 - Reset Password</t>
  </si>
  <si>
    <t>UC04 - Search items</t>
  </si>
  <si>
    <t>UC05 - Add to Cart</t>
  </si>
  <si>
    <t>UC08 - Contact Staff</t>
  </si>
  <si>
    <t>UC09 - Manage Accounts</t>
  </si>
  <si>
    <t>UC10 - Manage Products</t>
  </si>
  <si>
    <t>UC11 - Manage Orders</t>
  </si>
  <si>
    <t>UC12 - View Revenue</t>
  </si>
  <si>
    <t>v1.3</t>
  </si>
  <si>
    <t>Back-end Team</t>
  </si>
  <si>
    <t>Customer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</si>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</sst>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5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uan\Documents\Zalo%20Received%20Files\Note%20Application.xlsx" TargetMode="External"/><Relationship Id="rId1" Type="http://schemas.openxmlformats.org/officeDocument/2006/relationships/externalLinkPath" Target="file:///C:\Users\thuan\Documents\Zalo%20Received%20Files\Note%20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ng tính1"/>
      <sheetName val="Trang tính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topLeftCell="B1" zoomScale="91" zoomScaleNormal="91" workbookViewId="0">
      <selection activeCell="G6" sqref="G6"/>
    </sheetView>
  </sheetViews>
  <sheetFormatPr defaultRowHeight="15" x14ac:dyDescent="0.25"/>
  <cols>
    <col min="2" max="2" width="17.28515625" customWidth="1"/>
    <col min="3" max="3" width="20.28515625" customWidth="1"/>
    <col min="5" max="5" width="24.5703125" customWidth="1"/>
    <col min="6" max="6" width="66.5703125" style="5" customWidth="1"/>
    <col min="7" max="7" width="51.140625" style="5" customWidth="1"/>
    <col min="11" max="11" width="14.28515625" customWidth="1"/>
    <col min="13" max="14" width="15.140625" customWidth="1"/>
  </cols>
  <sheetData>
    <row r="1" spans="1:16" s="2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72</v>
      </c>
    </row>
    <row r="2" spans="1:16" ht="78.75" x14ac:dyDescent="0.25">
      <c r="A2" s="3">
        <v>1</v>
      </c>
      <c r="B2" s="3" t="s">
        <v>14</v>
      </c>
      <c r="C2" s="3" t="s">
        <v>58</v>
      </c>
      <c r="D2" s="3" t="s">
        <v>28</v>
      </c>
      <c r="E2" s="3" t="s">
        <v>14</v>
      </c>
      <c r="F2" s="4" t="s">
        <v>29</v>
      </c>
      <c r="G2" s="4" t="s">
        <v>45</v>
      </c>
      <c r="H2" s="3" t="s">
        <v>42</v>
      </c>
      <c r="I2" s="3" t="s">
        <v>69</v>
      </c>
      <c r="J2" s="3" t="s">
        <v>43</v>
      </c>
      <c r="K2" s="3" t="s">
        <v>68</v>
      </c>
      <c r="L2" s="3" t="s">
        <v>44</v>
      </c>
      <c r="M2" s="6">
        <v>45765</v>
      </c>
      <c r="N2" s="7">
        <f>[1]!Việc_cần_làm_trong_dự_án1[[#This Row],[Ngày bắt đầu]]+1</f>
        <v>45766</v>
      </c>
    </row>
    <row r="3" spans="1:16" ht="56.25" x14ac:dyDescent="0.25">
      <c r="A3" s="3">
        <v>2</v>
      </c>
      <c r="B3" s="3" t="s">
        <v>15</v>
      </c>
      <c r="C3" s="3" t="s">
        <v>59</v>
      </c>
      <c r="D3" s="3" t="s">
        <v>28</v>
      </c>
      <c r="E3" s="3" t="s">
        <v>15</v>
      </c>
      <c r="F3" s="4" t="s">
        <v>30</v>
      </c>
      <c r="G3" s="4" t="s">
        <v>46</v>
      </c>
      <c r="H3" s="3" t="s">
        <v>42</v>
      </c>
      <c r="I3" s="3" t="s">
        <v>69</v>
      </c>
      <c r="J3" s="3" t="s">
        <v>43</v>
      </c>
      <c r="K3" s="3" t="s">
        <v>68</v>
      </c>
      <c r="L3" s="3" t="s">
        <v>44</v>
      </c>
      <c r="M3" s="8">
        <v>45766</v>
      </c>
      <c r="N3" s="9">
        <f>[1]!Việc_cần_làm_trong_dự_án1[[#This Row],[Ngày bắt đầu]]+1</f>
        <v>45767</v>
      </c>
    </row>
    <row r="4" spans="1:16" ht="56.25" x14ac:dyDescent="0.25">
      <c r="A4" s="3">
        <v>3</v>
      </c>
      <c r="B4" s="3" t="s">
        <v>16</v>
      </c>
      <c r="C4" s="3" t="s">
        <v>60</v>
      </c>
      <c r="D4" s="3" t="s">
        <v>28</v>
      </c>
      <c r="E4" s="3" t="s">
        <v>16</v>
      </c>
      <c r="F4" s="4" t="s">
        <v>31</v>
      </c>
      <c r="G4" s="4" t="s">
        <v>47</v>
      </c>
      <c r="H4" s="3" t="s">
        <v>42</v>
      </c>
      <c r="I4" s="3" t="s">
        <v>69</v>
      </c>
      <c r="J4" s="3" t="s">
        <v>43</v>
      </c>
      <c r="K4" s="3" t="s">
        <v>68</v>
      </c>
      <c r="L4" s="3" t="s">
        <v>44</v>
      </c>
      <c r="M4" s="6">
        <v>45767</v>
      </c>
      <c r="N4" s="7">
        <f>[1]!Việc_cần_làm_trong_dự_án1[[#This Row],[Ngày bắt đầu]]+1</f>
        <v>45768</v>
      </c>
    </row>
    <row r="5" spans="1:16" ht="56.25" x14ac:dyDescent="0.25">
      <c r="A5" s="3">
        <v>4</v>
      </c>
      <c r="B5" s="3" t="s">
        <v>17</v>
      </c>
      <c r="C5" s="3" t="s">
        <v>61</v>
      </c>
      <c r="D5" s="3" t="s">
        <v>28</v>
      </c>
      <c r="E5" s="3" t="s">
        <v>17</v>
      </c>
      <c r="F5" s="4" t="s">
        <v>32</v>
      </c>
      <c r="G5" s="4" t="s">
        <v>48</v>
      </c>
      <c r="H5" s="3" t="s">
        <v>42</v>
      </c>
      <c r="I5" s="3" t="s">
        <v>69</v>
      </c>
      <c r="J5" s="3" t="s">
        <v>43</v>
      </c>
      <c r="K5" s="3" t="s">
        <v>68</v>
      </c>
      <c r="L5" s="3" t="s">
        <v>44</v>
      </c>
      <c r="M5" s="8">
        <v>45768</v>
      </c>
      <c r="N5" s="9">
        <f>[1]!Việc_cần_làm_trong_dự_án1[[#This Row],[Ngày bắt đầu]]+1</f>
        <v>45769</v>
      </c>
    </row>
    <row r="6" spans="1:16" ht="56.25" x14ac:dyDescent="0.25">
      <c r="A6" s="3">
        <v>5</v>
      </c>
      <c r="B6" s="3" t="s">
        <v>18</v>
      </c>
      <c r="C6" s="3" t="s">
        <v>62</v>
      </c>
      <c r="D6" s="3" t="s">
        <v>28</v>
      </c>
      <c r="E6" s="3" t="s">
        <v>18</v>
      </c>
      <c r="F6" s="4" t="s">
        <v>33</v>
      </c>
      <c r="G6" s="4" t="s">
        <v>49</v>
      </c>
      <c r="H6" s="3" t="s">
        <v>42</v>
      </c>
      <c r="I6" s="3" t="s">
        <v>69</v>
      </c>
      <c r="J6" s="3" t="s">
        <v>43</v>
      </c>
      <c r="K6" s="3" t="s">
        <v>68</v>
      </c>
      <c r="L6" s="3" t="s">
        <v>44</v>
      </c>
      <c r="M6" s="6">
        <v>45769</v>
      </c>
      <c r="N6" s="7">
        <f>[1]!Việc_cần_làm_trong_dự_án1[[#This Row],[Ngày bắt đầu]]+1</f>
        <v>45770</v>
      </c>
    </row>
    <row r="7" spans="1:16" ht="56.25" x14ac:dyDescent="0.25">
      <c r="A7" s="3">
        <v>7</v>
      </c>
      <c r="B7" s="3" t="s">
        <v>19</v>
      </c>
      <c r="C7" s="3" t="s">
        <v>71</v>
      </c>
      <c r="D7" s="3" t="s">
        <v>28</v>
      </c>
      <c r="E7" s="3" t="s">
        <v>19</v>
      </c>
      <c r="F7" s="4" t="s">
        <v>34</v>
      </c>
      <c r="G7" s="4" t="s">
        <v>50</v>
      </c>
      <c r="H7" s="3" t="s">
        <v>42</v>
      </c>
      <c r="I7" s="3" t="s">
        <v>69</v>
      </c>
      <c r="J7" s="3" t="s">
        <v>43</v>
      </c>
      <c r="K7" s="3" t="s">
        <v>68</v>
      </c>
      <c r="L7" s="3" t="s">
        <v>44</v>
      </c>
      <c r="M7" s="8">
        <v>45770</v>
      </c>
      <c r="N7" s="9">
        <f>[1]!Việc_cần_làm_trong_dự_án1[[#This Row],[Ngày bắt đầu]]+1</f>
        <v>45771</v>
      </c>
    </row>
    <row r="8" spans="1:16" ht="67.5" x14ac:dyDescent="0.25">
      <c r="A8" s="3">
        <v>8</v>
      </c>
      <c r="B8" s="3" t="s">
        <v>20</v>
      </c>
      <c r="C8" s="3" t="s">
        <v>63</v>
      </c>
      <c r="D8" s="3" t="s">
        <v>28</v>
      </c>
      <c r="E8" s="3" t="s">
        <v>20</v>
      </c>
      <c r="F8" s="4" t="s">
        <v>35</v>
      </c>
      <c r="G8" s="4" t="s">
        <v>51</v>
      </c>
      <c r="H8" s="3" t="s">
        <v>42</v>
      </c>
      <c r="I8" s="3" t="s">
        <v>69</v>
      </c>
      <c r="J8" s="3" t="s">
        <v>43</v>
      </c>
      <c r="K8" s="3" t="s">
        <v>68</v>
      </c>
      <c r="L8" s="3" t="s">
        <v>44</v>
      </c>
      <c r="M8" s="6">
        <v>45771</v>
      </c>
      <c r="N8" s="7">
        <f>[1]!Việc_cần_làm_trong_dự_án1[[#This Row],[Ngày bắt đầu]]+1</f>
        <v>45772</v>
      </c>
    </row>
    <row r="9" spans="1:16" ht="56.25" x14ac:dyDescent="0.25">
      <c r="A9" s="3">
        <v>9</v>
      </c>
      <c r="B9" s="3" t="s">
        <v>21</v>
      </c>
      <c r="C9" s="3" t="s">
        <v>64</v>
      </c>
      <c r="D9" s="3" t="s">
        <v>28</v>
      </c>
      <c r="E9" s="3" t="s">
        <v>21</v>
      </c>
      <c r="F9" s="4" t="s">
        <v>36</v>
      </c>
      <c r="G9" s="4" t="s">
        <v>52</v>
      </c>
      <c r="H9" s="3" t="s">
        <v>42</v>
      </c>
      <c r="I9" s="3" t="s">
        <v>69</v>
      </c>
      <c r="J9" s="3" t="s">
        <v>43</v>
      </c>
      <c r="K9" s="3" t="s">
        <v>68</v>
      </c>
      <c r="L9" s="3" t="s">
        <v>44</v>
      </c>
      <c r="M9" s="8">
        <v>45771</v>
      </c>
      <c r="N9" s="9">
        <f>[1]!Việc_cần_làm_trong_dự_án1[[#This Row],[Ngày bắt đầu]]+1</f>
        <v>45772</v>
      </c>
    </row>
    <row r="10" spans="1:16" ht="67.5" x14ac:dyDescent="0.25">
      <c r="A10" s="3">
        <v>10</v>
      </c>
      <c r="B10" s="3" t="s">
        <v>22</v>
      </c>
      <c r="C10" s="3" t="s">
        <v>65</v>
      </c>
      <c r="D10" s="3" t="s">
        <v>28</v>
      </c>
      <c r="E10" s="3" t="s">
        <v>22</v>
      </c>
      <c r="F10" s="4" t="s">
        <v>37</v>
      </c>
      <c r="G10" s="4" t="s">
        <v>53</v>
      </c>
      <c r="H10" s="3" t="s">
        <v>42</v>
      </c>
      <c r="I10" s="3" t="s">
        <v>69</v>
      </c>
      <c r="J10" s="3" t="s">
        <v>43</v>
      </c>
      <c r="K10" s="3" t="s">
        <v>68</v>
      </c>
      <c r="L10" s="3" t="s">
        <v>44</v>
      </c>
      <c r="M10" s="6">
        <v>45772</v>
      </c>
      <c r="N10" s="7">
        <f>[1]!Việc_cần_làm_trong_dự_án1[[#This Row],[Ngày bắt đầu]]+1</f>
        <v>45773</v>
      </c>
    </row>
    <row r="11" spans="1:16" ht="56.25" x14ac:dyDescent="0.25">
      <c r="A11" s="3">
        <v>11</v>
      </c>
      <c r="B11" s="3" t="s">
        <v>23</v>
      </c>
      <c r="C11" s="3" t="s">
        <v>66</v>
      </c>
      <c r="D11" s="3" t="s">
        <v>28</v>
      </c>
      <c r="E11" s="3" t="s">
        <v>23</v>
      </c>
      <c r="F11" s="4" t="s">
        <v>38</v>
      </c>
      <c r="G11" s="4" t="s">
        <v>54</v>
      </c>
      <c r="H11" s="3" t="s">
        <v>42</v>
      </c>
      <c r="I11" s="3" t="s">
        <v>69</v>
      </c>
      <c r="J11" s="3" t="s">
        <v>43</v>
      </c>
      <c r="K11" s="3" t="s">
        <v>68</v>
      </c>
      <c r="L11" s="3" t="s">
        <v>44</v>
      </c>
      <c r="M11" s="8">
        <v>45772</v>
      </c>
      <c r="N11" s="9">
        <f>[1]!Việc_cần_làm_trong_dự_án1[[#This Row],[Ngày bắt đầu]]+1</f>
        <v>45773</v>
      </c>
    </row>
    <row r="12" spans="1:16" ht="56.25" x14ac:dyDescent="0.25">
      <c r="A12" s="3">
        <v>12</v>
      </c>
      <c r="B12" s="3" t="s">
        <v>24</v>
      </c>
      <c r="C12" s="3" t="s">
        <v>67</v>
      </c>
      <c r="D12" s="3" t="s">
        <v>28</v>
      </c>
      <c r="E12" s="3" t="s">
        <v>24</v>
      </c>
      <c r="F12" s="4" t="s">
        <v>39</v>
      </c>
      <c r="G12" s="4" t="s">
        <v>55</v>
      </c>
      <c r="H12" s="3" t="s">
        <v>42</v>
      </c>
      <c r="I12" s="3" t="s">
        <v>69</v>
      </c>
      <c r="J12" s="3" t="s">
        <v>43</v>
      </c>
      <c r="K12" s="3" t="s">
        <v>68</v>
      </c>
      <c r="L12" s="3" t="s">
        <v>44</v>
      </c>
      <c r="M12" s="6">
        <v>45773</v>
      </c>
      <c r="N12" s="7">
        <f>[1]!Việc_cần_làm_trong_dự_án1[[#This Row],[Ngày bắt đầu]]+1</f>
        <v>45774</v>
      </c>
    </row>
    <row r="13" spans="1:16" ht="56.25" x14ac:dyDescent="0.25">
      <c r="A13" s="3">
        <v>13</v>
      </c>
      <c r="B13" s="3" t="s">
        <v>25</v>
      </c>
      <c r="C13" s="3" t="s">
        <v>27</v>
      </c>
      <c r="D13" s="3" t="s">
        <v>28</v>
      </c>
      <c r="E13" s="3" t="s">
        <v>25</v>
      </c>
      <c r="F13" s="4" t="s">
        <v>40</v>
      </c>
      <c r="G13" s="4" t="s">
        <v>56</v>
      </c>
      <c r="H13" s="3" t="s">
        <v>42</v>
      </c>
      <c r="I13" s="3" t="s">
        <v>70</v>
      </c>
      <c r="J13" s="3" t="s">
        <v>43</v>
      </c>
      <c r="K13" s="3" t="s">
        <v>68</v>
      </c>
      <c r="L13" s="3" t="s">
        <v>44</v>
      </c>
      <c r="M13" s="8">
        <v>45773</v>
      </c>
      <c r="N13" s="9">
        <f>[1]!Việc_cần_làm_trong_dự_án1[[#This Row],[Ngày bắt đầu]]+1</f>
        <v>45774</v>
      </c>
    </row>
    <row r="14" spans="1:16" ht="56.25" x14ac:dyDescent="0.25">
      <c r="A14" s="3">
        <v>14</v>
      </c>
      <c r="B14" s="3" t="s">
        <v>26</v>
      </c>
      <c r="C14" s="3" t="s">
        <v>27</v>
      </c>
      <c r="D14" s="3" t="s">
        <v>28</v>
      </c>
      <c r="E14" s="3" t="s">
        <v>26</v>
      </c>
      <c r="F14" s="4" t="s">
        <v>41</v>
      </c>
      <c r="G14" s="4" t="s">
        <v>57</v>
      </c>
      <c r="H14" s="3" t="s">
        <v>42</v>
      </c>
      <c r="I14" s="3" t="s">
        <v>70</v>
      </c>
      <c r="J14" s="3" t="s">
        <v>43</v>
      </c>
      <c r="K14" s="3" t="s">
        <v>68</v>
      </c>
      <c r="L14" s="3" t="s">
        <v>44</v>
      </c>
      <c r="M14" s="6">
        <v>45774</v>
      </c>
      <c r="N14" s="7">
        <f>[1]!Việc_cần_làm_trong_dự_án1[[#This Row],[Ngày bắt đầu]]+1</f>
        <v>45775</v>
      </c>
    </row>
  </sheetData>
  <autoFilter ref="A1:N1" xr:uid="{00000000-0001-0000-0000-000000000000}"/>
  <phoneticPr fontId="4" type="noConversion"/>
  <dataValidations count="1">
    <dataValidation type="custom" allowBlank="1" showDropDown="1" sqref="N2:N14" xr:uid="{2897AC99-EC0A-4D62-8279-83F07138C8B6}">
      <formula1>OR(NOT(ISERROR(DATEVALUE(N2))), AND(ISNUMBER(N2), LEFT(CELL("format", N2))="D"))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Thuận Ngô Chí</cp:lastModifiedBy>
  <dcterms:created xsi:type="dcterms:W3CDTF">2025-05-15T06:04:44Z</dcterms:created>
  <dcterms:modified xsi:type="dcterms:W3CDTF">2025-05-15T08:19:44Z</dcterms:modified>
</cp:coreProperties>
</file>