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AI GIANG CAC MON LLCT TDTU\HK2 NĂM HỌC 23-24\DIEM HOAN THIEN SAU KHI CÔNG Đ\"/>
    </mc:Choice>
  </mc:AlternateContent>
  <xr:revisionPtr revIDLastSave="0" documentId="13_ncr:1_{D3D6A2BF-9CF2-4F5E-A5FD-0D011BFB4A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Sheet1!$C$5:$E$50</definedName>
    <definedName name="_xlnm._FilterDatabase" localSheetId="1" hidden="1">Sheet2!$A$2:$K$47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Điểm chuyên cần dưới 5 đồng nghĩa với việc không đủ điều kiện dự thi</t>
        </r>
      </text>
    </comment>
    <comment ref="G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Sinh viên phát biểu đúng 01 lần (nhóm, hoặc cá nhân) được tính 0.5 điểm </t>
        </r>
      </text>
    </comment>
    <comment ref="H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  <comment ref="H6" authorId="0" shapeId="0" xr:uid="{71B9C8BE-D3EE-4905-B9B2-A165497326F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  <comment ref="H7" authorId="0" shapeId="0" xr:uid="{14A05638-249D-4D0C-935E-F1006A3B00C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  <comment ref="H8" authorId="0" shapeId="0" xr:uid="{2AAE3081-8117-4B41-8E7C-ADEB27B1E01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  <comment ref="H9" authorId="0" shapeId="0" xr:uid="{2F6184E6-FC4E-4AE9-B6BF-C30525120EE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  <comment ref="H10" authorId="0" shapeId="0" xr:uid="{7079EA3C-9B47-4DA3-84FA-65968C1A9CB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  <comment ref="H11" authorId="0" shapeId="0" xr:uid="{03307FCF-AC9D-4AB7-8066-25E2FA0EFFC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  <comment ref="H12" authorId="0" shapeId="0" xr:uid="{E98A7763-A926-4D97-B84F-8348BF40228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Yêu cầu giảng viên công bố hình thức làm bài tập nhóm ngay ở buổi dạy đầu tiên</t>
        </r>
      </text>
    </comment>
  </commentList>
</comments>
</file>

<file path=xl/sharedStrings.xml><?xml version="1.0" encoding="utf-8"?>
<sst xmlns="http://schemas.openxmlformats.org/spreadsheetml/2006/main" count="769" uniqueCount="241">
  <si>
    <t xml:space="preserve">HỌC KỲ   - NĂM HỌC </t>
  </si>
  <si>
    <t>STT</t>
  </si>
  <si>
    <t>MSSV</t>
  </si>
  <si>
    <t>HỌ</t>
  </si>
  <si>
    <t>TÊN</t>
  </si>
  <si>
    <t>Điểm danh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</si>
  <si>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</si>
  <si>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</si>
  <si>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</si>
  <si>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</si>
  <si>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</si>
  <si>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</si>
  <si>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</si>
  <si>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</si>
  <si>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</si>
  <si>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</si>
  <si>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</si>
  <si>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</si>
  <si>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TỔ</t>
  </si>
  <si>
    <t>CC</t>
  </si>
  <si>
    <t>BTN</t>
  </si>
  <si>
    <t>30%</t>
  </si>
  <si>
    <t>Tổng điểm QT</t>
  </si>
  <si>
    <t xml:space="preserve"> PB</t>
  </si>
  <si>
    <t>KTEL</t>
  </si>
  <si>
    <t>023H0006</t>
  </si>
  <si>
    <t>Nguyễn Minh</t>
  </si>
  <si>
    <t>Anh</t>
  </si>
  <si>
    <t>023H0013</t>
  </si>
  <si>
    <t>Lê Lâm</t>
  </si>
  <si>
    <t>023H0017</t>
  </si>
  <si>
    <t>Châu Trần Thuần</t>
  </si>
  <si>
    <t>Chương</t>
  </si>
  <si>
    <t>023H0020</t>
  </si>
  <si>
    <t>Cao Bá</t>
  </si>
  <si>
    <t>Đạt</t>
  </si>
  <si>
    <t>023H0027</t>
  </si>
  <si>
    <t>Phan Ngọc</t>
  </si>
  <si>
    <t>Dung</t>
  </si>
  <si>
    <t>023H0039</t>
  </si>
  <si>
    <t>Nguyễn Trần Kỳ</t>
  </si>
  <si>
    <t>Duyên</t>
  </si>
  <si>
    <t>023H0041</t>
  </si>
  <si>
    <t>Đỗ Nguyễn Thu</t>
  </si>
  <si>
    <t>Hà</t>
  </si>
  <si>
    <t>023H0052</t>
  </si>
  <si>
    <t>Đoàn Thị Mỹ</t>
  </si>
  <si>
    <t>023H0068</t>
  </si>
  <si>
    <t>Cao Văn</t>
  </si>
  <si>
    <t>Khanh</t>
  </si>
  <si>
    <t>023H0070</t>
  </si>
  <si>
    <t>Nguyễn Tiến</t>
  </si>
  <si>
    <t>Khoa</t>
  </si>
  <si>
    <t>023H0075</t>
  </si>
  <si>
    <t>Trần Bá</t>
  </si>
  <si>
    <t>Khôi</t>
  </si>
  <si>
    <t>023H0088</t>
  </si>
  <si>
    <t>Lê Đặng Thùy</t>
  </si>
  <si>
    <t>Linh</t>
  </si>
  <si>
    <t>023H0090</t>
  </si>
  <si>
    <t>Nguyễn Ngọc Bảo</t>
  </si>
  <si>
    <t>023H0103</t>
  </si>
  <si>
    <t>Nguyễn Huỳnh Đức</t>
  </si>
  <si>
    <t>Minh</t>
  </si>
  <si>
    <t>023H0115</t>
  </si>
  <si>
    <t>Trịnh Lê Hoàng</t>
  </si>
  <si>
    <t>Ngân</t>
  </si>
  <si>
    <t>023H0132</t>
  </si>
  <si>
    <t>Phạm Thanh</t>
  </si>
  <si>
    <t>Nhi</t>
  </si>
  <si>
    <t>023H0133</t>
  </si>
  <si>
    <t>Trần Bảo</t>
  </si>
  <si>
    <t>023H0135</t>
  </si>
  <si>
    <t>Nguyễn Trần Ái</t>
  </si>
  <si>
    <t>Như</t>
  </si>
  <si>
    <t>023H0136</t>
  </si>
  <si>
    <t>Nguyễn Võ Quỳnh</t>
  </si>
  <si>
    <t>023H0147</t>
  </si>
  <si>
    <t>Nguyễn Trần Hải</t>
  </si>
  <si>
    <t>Phương</t>
  </si>
  <si>
    <t>023H0150</t>
  </si>
  <si>
    <t>Bành Võ Mai</t>
  </si>
  <si>
    <t>Quyên</t>
  </si>
  <si>
    <t>023H0184</t>
  </si>
  <si>
    <t>Nguyễn Trần Ngọc</t>
  </si>
  <si>
    <t>Trân</t>
  </si>
  <si>
    <t>222H0021</t>
  </si>
  <si>
    <t>Hồ Huỳnh Tấn</t>
  </si>
  <si>
    <t>Tài</t>
  </si>
  <si>
    <t>223H0202</t>
  </si>
  <si>
    <t>Nguyễn Lê Gia</t>
  </si>
  <si>
    <t>Tuệ</t>
  </si>
  <si>
    <t>320H0151</t>
  </si>
  <si>
    <t>Lê Quốc</t>
  </si>
  <si>
    <t>Hải</t>
  </si>
  <si>
    <t>423H0153</t>
  </si>
  <si>
    <t>Trí</t>
  </si>
  <si>
    <t>523H0035</t>
  </si>
  <si>
    <t>Trần Văn</t>
  </si>
  <si>
    <t>Huy</t>
  </si>
  <si>
    <t>523H0102</t>
  </si>
  <si>
    <t>Ngô Chí</t>
  </si>
  <si>
    <t>Thuận</t>
  </si>
  <si>
    <t>523H0140</t>
  </si>
  <si>
    <t>Nguyễn Quang</t>
  </si>
  <si>
    <t>523H0181</t>
  </si>
  <si>
    <t>Phan Gia</t>
  </si>
  <si>
    <t>Thịnh</t>
  </si>
  <si>
    <t>723H0173</t>
  </si>
  <si>
    <t>Trương Huỳnh Tấn</t>
  </si>
  <si>
    <t>723H0185</t>
  </si>
  <si>
    <t>Hoàng Trọng</t>
  </si>
  <si>
    <t>Nghĩa</t>
  </si>
  <si>
    <t>723H0191</t>
  </si>
  <si>
    <t>Nguyễn Trần Phi</t>
  </si>
  <si>
    <t>Nhiên</t>
  </si>
  <si>
    <t>723H0218</t>
  </si>
  <si>
    <t>Phạm Thuỳ Thanh</t>
  </si>
  <si>
    <t>Trúc</t>
  </si>
  <si>
    <t>723H0235</t>
  </si>
  <si>
    <t>Nguyễn Đình</t>
  </si>
  <si>
    <t>723H0276</t>
  </si>
  <si>
    <t>Nguyễn Phạm Thanh</t>
  </si>
  <si>
    <t>Mai</t>
  </si>
  <si>
    <t>723H0319</t>
  </si>
  <si>
    <t>Võ Thanh</t>
  </si>
  <si>
    <t>Thảo</t>
  </si>
  <si>
    <t>723H0344</t>
  </si>
  <si>
    <t>Nguyễn Thảo Thục</t>
  </si>
  <si>
    <t>723H0417</t>
  </si>
  <si>
    <t>Vũ Trần Nguyệt</t>
  </si>
  <si>
    <t>Quế</t>
  </si>
  <si>
    <t>723H0418</t>
  </si>
  <si>
    <t>Lê Nguyễn Minh</t>
  </si>
  <si>
    <t>723H0421</t>
  </si>
  <si>
    <t>Lý Bảo</t>
  </si>
  <si>
    <t>Sơn</t>
  </si>
  <si>
    <t>723H0431</t>
  </si>
  <si>
    <t>Trần Đình Hoàng</t>
  </si>
  <si>
    <t>Tín</t>
  </si>
  <si>
    <t>821H0094</t>
  </si>
  <si>
    <t>Trung</t>
  </si>
  <si>
    <t>B19H0153</t>
  </si>
  <si>
    <t>Mã Thiên</t>
  </si>
  <si>
    <t>Ân</t>
  </si>
  <si>
    <t>B22H0109</t>
  </si>
  <si>
    <t>Nguyễn Ngọc Quỳnh</t>
  </si>
  <si>
    <t>B22H0112</t>
  </si>
  <si>
    <t>Nguyễn Ngọc Xuân</t>
  </si>
  <si>
    <t>Quỳnh</t>
  </si>
  <si>
    <t>K</t>
  </si>
  <si>
    <t xml:space="preserve"> +</t>
  </si>
  <si>
    <t xml:space="preserve"> ++</t>
  </si>
  <si>
    <t xml:space="preserve"> N</t>
  </si>
  <si>
    <t>k</t>
  </si>
  <si>
    <t xml:space="preserve"> SDĐT</t>
  </si>
  <si>
    <t>SDĐT/ 0 CHÚ Ý</t>
  </si>
  <si>
    <t>Bảo (TT)</t>
  </si>
  <si>
    <t>Hạnh (TT)</t>
  </si>
  <si>
    <t>Như (TT)</t>
  </si>
  <si>
    <t>Quyên (TT)</t>
  </si>
  <si>
    <t>Uyên (TT)</t>
  </si>
  <si>
    <t>Lộc (TT)</t>
  </si>
  <si>
    <t xml:space="preserve"> K</t>
  </si>
  <si>
    <t xml:space="preserve"> X</t>
  </si>
  <si>
    <t xml:space="preserve"> GỌI 3 LẦN 0 THẤY</t>
  </si>
  <si>
    <t xml:space="preserve"> </t>
  </si>
  <si>
    <t>T30'/ 0</t>
  </si>
  <si>
    <t xml:space="preserve"> XX</t>
  </si>
  <si>
    <t xml:space="preserve"> +++</t>
  </si>
  <si>
    <t xml:space="preserve"> 0 CHÚ Ý/ +</t>
  </si>
  <si>
    <t xml:space="preserve"> GỌI 2 LẦN 0 THẤY</t>
  </si>
  <si>
    <t xml:space="preserve"> CHƯA CHÚ Ý HỌC</t>
  </si>
  <si>
    <t>T15' / GỌI 2 LẦN 0 THẤY</t>
  </si>
  <si>
    <t xml:space="preserve"> +/ X</t>
  </si>
  <si>
    <t>T20'</t>
  </si>
  <si>
    <t xml:space="preserve"> k</t>
  </si>
  <si>
    <t>t9'</t>
  </si>
  <si>
    <t>t12'</t>
  </si>
  <si>
    <t>7.5/ +</t>
  </si>
  <si>
    <t>T10'/ +</t>
  </si>
  <si>
    <t>T14'</t>
  </si>
  <si>
    <t>T25'</t>
  </si>
  <si>
    <t xml:space="preserve">                              BẢNG ĐIỂM QÚA TRÌNH 30% MÔN TRIẾT HỌC MLN, NHÓM 29</t>
  </si>
  <si>
    <t>8.5/ +</t>
  </si>
  <si>
    <t>t11'</t>
  </si>
  <si>
    <t>*</t>
  </si>
  <si>
    <t>23H00105</t>
  </si>
  <si>
    <t>306102</t>
  </si>
  <si>
    <t>Triết học Mác - Lênin</t>
  </si>
  <si>
    <t>29</t>
  </si>
  <si>
    <t>7.00</t>
  </si>
  <si>
    <t>0 - TP. Hồ Chí Minh</t>
  </si>
  <si>
    <t>Bảo</t>
  </si>
  <si>
    <t>23H00107</t>
  </si>
  <si>
    <t>8.00</t>
  </si>
  <si>
    <t>23H00103</t>
  </si>
  <si>
    <t>6.50</t>
  </si>
  <si>
    <t>23H00101</t>
  </si>
  <si>
    <t>6.00</t>
  </si>
  <si>
    <t>23H00102</t>
  </si>
  <si>
    <t>9.00</t>
  </si>
  <si>
    <t>8.50</t>
  </si>
  <si>
    <t>Hạnh</t>
  </si>
  <si>
    <t>23H00104</t>
  </si>
  <si>
    <t>7.50</t>
  </si>
  <si>
    <t>23H00106</t>
  </si>
  <si>
    <t>5.00</t>
  </si>
  <si>
    <t>9.50</t>
  </si>
  <si>
    <t>22H20102</t>
  </si>
  <si>
    <t>23H20105</t>
  </si>
  <si>
    <t>20H30502</t>
  </si>
  <si>
    <t>23H40301</t>
  </si>
  <si>
    <t>23H50202</t>
  </si>
  <si>
    <t>23H50203</t>
  </si>
  <si>
    <t>23H50301</t>
  </si>
  <si>
    <t>23H50302</t>
  </si>
  <si>
    <t>5.50</t>
  </si>
  <si>
    <t>Lộc</t>
  </si>
  <si>
    <t>23H70501</t>
  </si>
  <si>
    <t>23H70502</t>
  </si>
  <si>
    <t>23H70602</t>
  </si>
  <si>
    <t>23H70603</t>
  </si>
  <si>
    <t>10.00</t>
  </si>
  <si>
    <t>Uyên</t>
  </si>
  <si>
    <t>23H70701</t>
  </si>
  <si>
    <t>23H70702</t>
  </si>
  <si>
    <t>21H80101</t>
  </si>
  <si>
    <t>19HB0102</t>
  </si>
  <si>
    <t>22HB0103</t>
  </si>
  <si>
    <t>KIỂM TRA EL</t>
  </si>
  <si>
    <t>2. BC CON NGƯỜI/ bài làm ổn nhưng nếu có ví dụ gắn liền với thực tiễn sẽ rõ hơn. Phần vận dụng ổn nhưng chưa chặt chẽ. 8đ</t>
  </si>
  <si>
    <t>3.qn về con người/ nhóm không đánh giá % hoàn thành. Bản chất con người sơ sài, nội dung lý luận chưa bám sát thực tiễn, vận dụng chưa đạt. 6đ</t>
  </si>
  <si>
    <t>1/ csht &amp;kttt/ phần tác động của KTTT đối với csht chưa ổn. 7.5đ</t>
  </si>
  <si>
    <t>4. ĐTGC/ bài làm quá sơ sài, qua loa. 5đ-</t>
  </si>
  <si>
    <t>5/ con người &amp;phát huy nguồn lực con n. Bài làm chưa đạt yc- lya thuyết sai/ 5đ</t>
  </si>
  <si>
    <t>6/ +/ quan niệm của TH Mác-LN về vai trò qcndn/ 8.5đ</t>
  </si>
  <si>
    <t>điểm cộng</t>
  </si>
  <si>
    <t>ghi chú</t>
  </si>
  <si>
    <t>không đủ đkdt</t>
  </si>
  <si>
    <t>không đủ đk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</si>
</sst>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  <charset val="163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0" xfId="0" applyFont="1"/>
    <xf numFmtId="0" fontId="2" fillId="0" borderId="1" xfId="0" applyFont="1" applyBorder="1" applyAlignment="1">
      <alignment horizontal="center" wrapText="1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0" fillId="2" borderId="0" xfId="0" applyFill="1"/>
    <xf numFmtId="0" fontId="11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2" fillId="4" borderId="1" xfId="0" quotePrefix="1" applyFont="1" applyFill="1" applyBorder="1" applyAlignment="1">
      <alignment horizontal="center" wrapText="1"/>
    </xf>
    <xf numFmtId="0" fontId="2" fillId="3" borderId="1" xfId="0" quotePrefix="1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164" fontId="11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quotePrefix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"/>
  <sheetViews>
    <sheetView tabSelected="1" topLeftCell="B40" zoomScale="108" zoomScaleNormal="108" workbookViewId="0">
      <selection activeCell="Z48" sqref="Z48"/>
    </sheetView>
  </sheetViews>
  <sheetFormatPr defaultRowHeight="14.5" x14ac:dyDescent="0.35"/>
  <cols>
    <col min="1" max="1" width="10.36328125" customWidth="1"/>
    <col min="2" max="2" width="5.26953125" customWidth="1"/>
    <col min="3" max="3" width="9.54296875" customWidth="1"/>
    <col min="4" max="4" width="17.54296875" customWidth="1"/>
    <col min="5" max="5" width="7.6328125" customWidth="1"/>
    <col min="6" max="9" width="6" customWidth="1"/>
    <col min="10" max="10" width="6" style="12" customWidth="1"/>
    <col min="11" max="19" width="5.08984375" style="37" customWidth="1"/>
    <col min="20" max="20" width="5.6328125" style="37" customWidth="1"/>
    <col min="21" max="21" width="5.1796875" style="77" customWidth="1"/>
    <col min="22" max="22" width="5" style="38" customWidth="1"/>
    <col min="23" max="24" width="5" style="37" customWidth="1"/>
    <col min="25" max="25" width="5.7265625" style="37" customWidth="1"/>
  </cols>
  <sheetData>
    <row r="1" spans="1:25" ht="17.5" x14ac:dyDescent="0.35">
      <c r="A1" s="1"/>
      <c r="B1" s="4"/>
      <c r="C1" s="59" t="s">
        <v>183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28"/>
      <c r="P1" s="28"/>
      <c r="Q1" s="28"/>
      <c r="R1" s="28"/>
      <c r="S1" s="28"/>
      <c r="T1" s="28"/>
      <c r="U1" s="74"/>
      <c r="V1" s="29"/>
      <c r="W1" s="28"/>
      <c r="X1" s="28"/>
      <c r="Y1" s="31"/>
    </row>
    <row r="2" spans="1:25" ht="18" x14ac:dyDescent="0.4">
      <c r="A2" s="2"/>
      <c r="B2" s="5"/>
      <c r="C2" s="70" t="s">
        <v>0</v>
      </c>
      <c r="D2" s="71"/>
      <c r="E2" s="71"/>
      <c r="F2" s="71"/>
      <c r="G2" s="71"/>
      <c r="H2" s="71"/>
      <c r="I2" s="71"/>
      <c r="J2" s="19"/>
      <c r="K2" s="30"/>
      <c r="L2" s="30"/>
      <c r="M2" s="30"/>
      <c r="N2" s="30"/>
      <c r="O2" s="30"/>
      <c r="P2" s="30"/>
      <c r="Q2" s="30"/>
      <c r="R2" s="30"/>
      <c r="S2" s="30"/>
      <c r="T2" s="30"/>
      <c r="U2" s="75"/>
      <c r="V2" s="45"/>
      <c r="W2" s="31"/>
      <c r="X2" s="31"/>
      <c r="Y2" s="31"/>
    </row>
    <row r="3" spans="1:25" ht="38" customHeight="1" x14ac:dyDescent="0.35">
      <c r="A3" s="66" t="s">
        <v>18</v>
      </c>
      <c r="B3" s="72" t="s">
        <v>1</v>
      </c>
      <c r="C3" s="73" t="s">
        <v>2</v>
      </c>
      <c r="D3" s="72" t="s">
        <v>3</v>
      </c>
      <c r="E3" s="72" t="s">
        <v>4</v>
      </c>
      <c r="F3" s="20" t="s">
        <v>19</v>
      </c>
      <c r="G3" s="21" t="s">
        <v>23</v>
      </c>
      <c r="H3" s="8" t="s">
        <v>20</v>
      </c>
      <c r="I3" s="8" t="s">
        <v>24</v>
      </c>
      <c r="J3" s="68" t="s">
        <v>22</v>
      </c>
      <c r="K3" s="65" t="s">
        <v>5</v>
      </c>
      <c r="L3" s="65"/>
      <c r="M3" s="65"/>
      <c r="N3" s="65"/>
      <c r="O3" s="65"/>
      <c r="P3" s="65"/>
      <c r="Q3" s="65"/>
      <c r="R3" s="65"/>
      <c r="S3" s="65"/>
      <c r="T3" s="65"/>
      <c r="U3" s="75"/>
      <c r="V3" s="45"/>
      <c r="W3" s="31"/>
      <c r="X3" s="31"/>
      <c r="Y3" s="31"/>
    </row>
    <row r="4" spans="1:25" ht="26.5" customHeight="1" x14ac:dyDescent="0.35">
      <c r="A4" s="67"/>
      <c r="B4" s="72"/>
      <c r="C4" s="73"/>
      <c r="D4" s="72"/>
      <c r="E4" s="72"/>
      <c r="F4" s="6">
        <v>0.2</v>
      </c>
      <c r="G4" s="7">
        <v>0.2</v>
      </c>
      <c r="H4" s="8" t="s">
        <v>21</v>
      </c>
      <c r="I4" s="9">
        <v>0.3</v>
      </c>
      <c r="J4" s="69"/>
      <c r="K4" s="13" t="s">
        <v>6</v>
      </c>
      <c r="L4" s="13" t="s">
        <v>7</v>
      </c>
      <c r="M4" s="13" t="s">
        <v>8</v>
      </c>
      <c r="N4" s="13" t="s">
        <v>9</v>
      </c>
      <c r="O4" s="13" t="s">
        <v>10</v>
      </c>
      <c r="P4" s="13" t="s">
        <v>11</v>
      </c>
      <c r="Q4" s="13" t="s">
        <v>12</v>
      </c>
      <c r="R4" s="13" t="s">
        <v>13</v>
      </c>
      <c r="S4" s="13" t="s">
        <v>14</v>
      </c>
      <c r="T4" s="13" t="s">
        <v>15</v>
      </c>
      <c r="U4" s="76" t="s">
        <v>16</v>
      </c>
      <c r="V4" s="32" t="s">
        <v>17</v>
      </c>
      <c r="W4" s="13" t="s">
        <v>237</v>
      </c>
      <c r="X4" s="13" t="s">
        <v>238</v>
      </c>
      <c r="Y4" s="13"/>
    </row>
    <row r="5" spans="1:25" s="14" customFormat="1" x14ac:dyDescent="0.35">
      <c r="A5" s="62" t="s">
        <v>233</v>
      </c>
      <c r="B5" s="39">
        <v>1</v>
      </c>
      <c r="C5" s="40" t="s">
        <v>25</v>
      </c>
      <c r="D5" s="41" t="s">
        <v>26</v>
      </c>
      <c r="E5" s="41" t="s">
        <v>27</v>
      </c>
      <c r="F5" s="42">
        <v>8</v>
      </c>
      <c r="G5" s="43">
        <v>6.3</v>
      </c>
      <c r="H5" s="43">
        <v>9.5</v>
      </c>
      <c r="I5" s="58" t="s">
        <v>191</v>
      </c>
      <c r="J5" s="44">
        <f>I5*30%+H5*30%+G5*20%+F5*20%</f>
        <v>7.8100000000000005</v>
      </c>
      <c r="K5" s="32"/>
      <c r="L5" s="32"/>
      <c r="M5" s="56" t="s">
        <v>151</v>
      </c>
      <c r="N5" s="56"/>
      <c r="O5" s="32" t="s">
        <v>150</v>
      </c>
      <c r="P5" s="32"/>
      <c r="Q5" s="32"/>
      <c r="R5" s="32" t="s">
        <v>151</v>
      </c>
      <c r="S5" s="32"/>
      <c r="T5" s="13"/>
      <c r="U5" s="75"/>
      <c r="V5" s="45"/>
      <c r="W5" s="45">
        <v>1</v>
      </c>
      <c r="X5" s="45">
        <v>1</v>
      </c>
      <c r="Y5" s="45">
        <v>8.3000000000000007</v>
      </c>
    </row>
    <row r="6" spans="1:25" ht="19" customHeight="1" x14ac:dyDescent="0.35">
      <c r="A6" s="63"/>
      <c r="B6" s="3">
        <v>2</v>
      </c>
      <c r="C6" s="10" t="s">
        <v>119</v>
      </c>
      <c r="D6" s="11" t="s">
        <v>120</v>
      </c>
      <c r="E6" s="11" t="s">
        <v>27</v>
      </c>
      <c r="F6" s="25">
        <v>8</v>
      </c>
      <c r="G6" s="26">
        <v>8.3000000000000007</v>
      </c>
      <c r="H6" s="43">
        <v>9.5</v>
      </c>
      <c r="I6" s="58" t="s">
        <v>195</v>
      </c>
      <c r="J6" s="24">
        <f t="shared" ref="J6:J50" si="0">I6*30%+H6*30%+G6*20%+F6*20%</f>
        <v>8.51</v>
      </c>
      <c r="K6" s="13"/>
      <c r="L6" s="13"/>
      <c r="M6" s="13"/>
      <c r="N6" s="13" t="s">
        <v>173</v>
      </c>
      <c r="O6" s="13" t="s">
        <v>169</v>
      </c>
      <c r="P6" s="13" t="s">
        <v>151</v>
      </c>
      <c r="Q6" s="13"/>
      <c r="R6" s="13"/>
      <c r="S6" s="13"/>
      <c r="T6" s="13" t="s">
        <v>154</v>
      </c>
      <c r="U6" s="75"/>
      <c r="V6" s="45"/>
      <c r="W6" s="31">
        <v>2</v>
      </c>
      <c r="X6" s="31"/>
      <c r="Y6" s="31"/>
    </row>
    <row r="7" spans="1:25" x14ac:dyDescent="0.35">
      <c r="A7" s="63"/>
      <c r="B7" s="3">
        <v>3</v>
      </c>
      <c r="C7" s="10" t="s">
        <v>145</v>
      </c>
      <c r="D7" s="11" t="s">
        <v>146</v>
      </c>
      <c r="E7" s="11" t="s">
        <v>27</v>
      </c>
      <c r="F7" s="25">
        <v>8</v>
      </c>
      <c r="G7" s="26">
        <v>7.3</v>
      </c>
      <c r="H7" s="43">
        <v>8.5</v>
      </c>
      <c r="I7" s="58" t="s">
        <v>202</v>
      </c>
      <c r="J7" s="24">
        <f t="shared" si="0"/>
        <v>8.16</v>
      </c>
      <c r="K7" s="13"/>
      <c r="L7" s="13"/>
      <c r="M7" s="13"/>
      <c r="N7" s="13"/>
      <c r="O7" s="13" t="s">
        <v>152</v>
      </c>
      <c r="P7" s="13"/>
      <c r="Q7" s="13"/>
      <c r="R7" s="13"/>
      <c r="S7" s="13"/>
      <c r="T7" s="13"/>
      <c r="U7" s="75" t="s">
        <v>176</v>
      </c>
      <c r="V7" s="45"/>
      <c r="W7" s="31">
        <v>1</v>
      </c>
      <c r="X7" s="31"/>
      <c r="Y7" s="31"/>
    </row>
    <row r="8" spans="1:25" s="88" customFormat="1" ht="39.5" customHeight="1" x14ac:dyDescent="0.35">
      <c r="A8" s="63"/>
      <c r="B8" s="78">
        <v>4</v>
      </c>
      <c r="C8" s="79" t="s">
        <v>142</v>
      </c>
      <c r="D8" s="80" t="s">
        <v>143</v>
      </c>
      <c r="E8" s="80" t="s">
        <v>144</v>
      </c>
      <c r="F8" s="81">
        <v>5</v>
      </c>
      <c r="G8" s="82">
        <v>8</v>
      </c>
      <c r="H8" s="82">
        <v>8.5</v>
      </c>
      <c r="I8" s="83" t="s">
        <v>191</v>
      </c>
      <c r="J8" s="84">
        <f t="shared" si="0"/>
        <v>7.25</v>
      </c>
      <c r="K8" s="85"/>
      <c r="L8" s="85" t="s">
        <v>156</v>
      </c>
      <c r="M8" s="86" t="s">
        <v>163</v>
      </c>
      <c r="N8" s="85"/>
      <c r="O8" s="85" t="s">
        <v>169</v>
      </c>
      <c r="P8" s="85"/>
      <c r="Q8" s="85"/>
      <c r="R8" s="85"/>
      <c r="S8" s="85" t="s">
        <v>185</v>
      </c>
      <c r="T8" s="85" t="s">
        <v>154</v>
      </c>
      <c r="U8" s="87"/>
      <c r="V8" s="87" t="s">
        <v>154</v>
      </c>
      <c r="W8" s="87">
        <v>1.5</v>
      </c>
      <c r="X8" s="87"/>
      <c r="Y8" s="87" t="s">
        <v>239</v>
      </c>
    </row>
    <row r="9" spans="1:25" x14ac:dyDescent="0.35">
      <c r="A9" s="63"/>
      <c r="B9" s="3">
        <v>5</v>
      </c>
      <c r="C9" s="10" t="s">
        <v>28</v>
      </c>
      <c r="D9" s="11" t="s">
        <v>29</v>
      </c>
      <c r="E9" s="11" t="s">
        <v>157</v>
      </c>
      <c r="F9" s="25">
        <v>6</v>
      </c>
      <c r="G9" s="26">
        <v>9.3000000000000007</v>
      </c>
      <c r="H9" s="43">
        <v>9</v>
      </c>
      <c r="I9" s="58" t="s">
        <v>195</v>
      </c>
      <c r="J9" s="24">
        <f t="shared" si="0"/>
        <v>8.16</v>
      </c>
      <c r="K9" s="13"/>
      <c r="L9" s="13"/>
      <c r="M9" s="13"/>
      <c r="N9" s="13"/>
      <c r="O9" s="13" t="s">
        <v>154</v>
      </c>
      <c r="P9" s="13"/>
      <c r="Q9" s="13" t="s">
        <v>178</v>
      </c>
      <c r="R9" s="13" t="s">
        <v>152</v>
      </c>
      <c r="S9" s="13"/>
      <c r="T9" s="13" t="s">
        <v>154</v>
      </c>
      <c r="U9" s="75"/>
      <c r="V9" s="45"/>
      <c r="W9" s="31">
        <v>1</v>
      </c>
      <c r="X9" s="31">
        <v>0.5</v>
      </c>
      <c r="Y9" s="31"/>
    </row>
    <row r="10" spans="1:25" x14ac:dyDescent="0.35">
      <c r="A10" s="63"/>
      <c r="B10" s="3">
        <v>6</v>
      </c>
      <c r="C10" s="10" t="s">
        <v>30</v>
      </c>
      <c r="D10" s="11" t="s">
        <v>31</v>
      </c>
      <c r="E10" s="11" t="s">
        <v>32</v>
      </c>
      <c r="F10" s="25">
        <v>6</v>
      </c>
      <c r="G10" s="26">
        <v>4.3</v>
      </c>
      <c r="H10" s="43">
        <v>9</v>
      </c>
      <c r="I10" s="58" t="s">
        <v>197</v>
      </c>
      <c r="J10" s="24">
        <f t="shared" si="0"/>
        <v>6.71</v>
      </c>
      <c r="K10" s="13"/>
      <c r="L10" s="13"/>
      <c r="M10" s="13"/>
      <c r="N10" s="13" t="s">
        <v>151</v>
      </c>
      <c r="O10" s="13" t="s">
        <v>152</v>
      </c>
      <c r="P10" s="13" t="s">
        <v>154</v>
      </c>
      <c r="Q10" s="13" t="s">
        <v>177</v>
      </c>
      <c r="R10" s="13" t="s">
        <v>176</v>
      </c>
      <c r="S10" s="13"/>
      <c r="T10" s="13"/>
      <c r="U10" s="75"/>
      <c r="V10" s="45"/>
      <c r="W10" s="31">
        <v>1.5</v>
      </c>
      <c r="X10" s="31"/>
      <c r="Y10" s="31"/>
    </row>
    <row r="11" spans="1:25" x14ac:dyDescent="0.35">
      <c r="A11" s="63"/>
      <c r="B11" s="3">
        <v>7</v>
      </c>
      <c r="C11" s="10" t="s">
        <v>36</v>
      </c>
      <c r="D11" s="11" t="s">
        <v>37</v>
      </c>
      <c r="E11" s="11" t="s">
        <v>38</v>
      </c>
      <c r="F11" s="25">
        <v>6</v>
      </c>
      <c r="G11" s="26">
        <v>7</v>
      </c>
      <c r="H11" s="43">
        <v>7.5</v>
      </c>
      <c r="I11" s="58" t="s">
        <v>199</v>
      </c>
      <c r="J11" s="24">
        <f t="shared" si="0"/>
        <v>6.65</v>
      </c>
      <c r="K11" s="13"/>
      <c r="L11" s="13"/>
      <c r="M11" s="33"/>
      <c r="N11" s="33"/>
      <c r="O11" s="13" t="s">
        <v>150</v>
      </c>
      <c r="P11" s="13"/>
      <c r="Q11" s="13"/>
      <c r="R11" s="13"/>
      <c r="S11" s="13"/>
      <c r="T11" s="13" t="s">
        <v>154</v>
      </c>
      <c r="U11" s="75"/>
      <c r="V11" s="45"/>
      <c r="W11" s="31"/>
      <c r="X11" s="31"/>
      <c r="Y11" s="31"/>
    </row>
    <row r="12" spans="1:25" s="14" customFormat="1" x14ac:dyDescent="0.35">
      <c r="A12" s="63"/>
      <c r="B12" s="39">
        <v>8</v>
      </c>
      <c r="C12" s="40" t="s">
        <v>39</v>
      </c>
      <c r="D12" s="41" t="s">
        <v>40</v>
      </c>
      <c r="E12" s="41" t="s">
        <v>41</v>
      </c>
      <c r="F12" s="42">
        <v>8.5</v>
      </c>
      <c r="G12" s="43">
        <v>10</v>
      </c>
      <c r="H12" s="43">
        <v>10</v>
      </c>
      <c r="I12" s="58" t="s">
        <v>201</v>
      </c>
      <c r="J12" s="44">
        <f t="shared" si="0"/>
        <v>9.3999999999999986</v>
      </c>
      <c r="K12" s="32" t="s">
        <v>152</v>
      </c>
      <c r="L12" s="32"/>
      <c r="M12" s="32" t="s">
        <v>169</v>
      </c>
      <c r="N12" s="32" t="s">
        <v>151</v>
      </c>
      <c r="O12" s="32" t="s">
        <v>152</v>
      </c>
      <c r="P12" s="32"/>
      <c r="Q12" s="32" t="s">
        <v>154</v>
      </c>
      <c r="R12" s="32"/>
      <c r="S12" s="32"/>
      <c r="T12" s="13"/>
      <c r="U12" s="75"/>
      <c r="V12" s="45"/>
      <c r="W12" s="45">
        <v>4</v>
      </c>
      <c r="X12" s="45"/>
      <c r="Y12" s="45">
        <v>9.6999999999999993</v>
      </c>
    </row>
    <row r="13" spans="1:25" x14ac:dyDescent="0.35">
      <c r="A13" s="62" t="s">
        <v>231</v>
      </c>
      <c r="B13" s="3">
        <v>9</v>
      </c>
      <c r="C13" s="10" t="s">
        <v>33</v>
      </c>
      <c r="D13" s="11" t="s">
        <v>34</v>
      </c>
      <c r="E13" s="11" t="s">
        <v>35</v>
      </c>
      <c r="F13" s="25">
        <v>6</v>
      </c>
      <c r="G13" s="13">
        <v>8.5</v>
      </c>
      <c r="H13" s="26">
        <v>8</v>
      </c>
      <c r="I13" s="58" t="s">
        <v>195</v>
      </c>
      <c r="J13" s="24">
        <f t="shared" si="0"/>
        <v>7.7</v>
      </c>
      <c r="K13" s="13"/>
      <c r="L13" s="13"/>
      <c r="M13" s="13"/>
      <c r="N13" s="13"/>
      <c r="O13" s="13"/>
      <c r="P13" s="13"/>
      <c r="Q13" s="13" t="s">
        <v>154</v>
      </c>
      <c r="R13" s="13" t="s">
        <v>154</v>
      </c>
      <c r="S13" s="13">
        <v>8.5</v>
      </c>
      <c r="T13" s="13"/>
      <c r="U13" s="75"/>
      <c r="V13" s="45"/>
      <c r="W13" s="31"/>
      <c r="X13" s="31"/>
      <c r="Y13" s="31"/>
    </row>
    <row r="14" spans="1:25" s="54" customFormat="1" ht="28.5" x14ac:dyDescent="0.35">
      <c r="A14" s="63"/>
      <c r="B14" s="46">
        <v>10</v>
      </c>
      <c r="C14" s="47" t="s">
        <v>42</v>
      </c>
      <c r="D14" s="48" t="s">
        <v>43</v>
      </c>
      <c r="E14" s="48" t="s">
        <v>44</v>
      </c>
      <c r="F14" s="49">
        <v>10</v>
      </c>
      <c r="G14" s="13">
        <v>10</v>
      </c>
      <c r="H14" s="26">
        <v>10</v>
      </c>
      <c r="I14" s="58" t="s">
        <v>202</v>
      </c>
      <c r="J14" s="51">
        <f t="shared" si="0"/>
        <v>9.5500000000000007</v>
      </c>
      <c r="K14" s="52"/>
      <c r="L14" s="52" t="s">
        <v>151</v>
      </c>
      <c r="M14" s="52" t="s">
        <v>152</v>
      </c>
      <c r="N14" s="52" t="s">
        <v>151</v>
      </c>
      <c r="O14" s="52" t="s">
        <v>151</v>
      </c>
      <c r="P14" s="52"/>
      <c r="Q14" s="52"/>
      <c r="R14" s="52" t="s">
        <v>152</v>
      </c>
      <c r="S14" s="52" t="s">
        <v>184</v>
      </c>
      <c r="T14" s="13"/>
      <c r="U14" s="75" t="s">
        <v>151</v>
      </c>
      <c r="V14" s="45"/>
      <c r="W14" s="53">
        <v>4.5</v>
      </c>
      <c r="X14" s="53"/>
      <c r="Y14" s="53">
        <v>9.3000000000000007</v>
      </c>
    </row>
    <row r="15" spans="1:25" ht="42.5" x14ac:dyDescent="0.35">
      <c r="A15" s="63"/>
      <c r="B15" s="3">
        <v>11</v>
      </c>
      <c r="C15" s="10" t="s">
        <v>92</v>
      </c>
      <c r="D15" s="11" t="s">
        <v>93</v>
      </c>
      <c r="E15" s="11" t="s">
        <v>94</v>
      </c>
      <c r="F15" s="25">
        <v>5</v>
      </c>
      <c r="G15" s="13">
        <v>9.3000000000000007</v>
      </c>
      <c r="H15" s="26">
        <v>8.5</v>
      </c>
      <c r="I15" s="58" t="s">
        <v>195</v>
      </c>
      <c r="J15" s="24">
        <f t="shared" si="0"/>
        <v>7.81</v>
      </c>
      <c r="K15" s="13" t="s">
        <v>150</v>
      </c>
      <c r="L15" s="13" t="s">
        <v>154</v>
      </c>
      <c r="M15" s="13" t="s">
        <v>168</v>
      </c>
      <c r="N15" s="13" t="s">
        <v>170</v>
      </c>
      <c r="O15" s="13"/>
      <c r="P15" s="13"/>
      <c r="Q15" s="13"/>
      <c r="R15" s="13"/>
      <c r="S15" s="13">
        <v>8.5</v>
      </c>
      <c r="T15" s="13"/>
      <c r="U15" s="75"/>
      <c r="V15" s="45"/>
      <c r="W15" s="31">
        <v>0.5</v>
      </c>
      <c r="X15" s="31"/>
      <c r="Y15" s="31"/>
    </row>
    <row r="16" spans="1:25" x14ac:dyDescent="0.35">
      <c r="A16" s="63"/>
      <c r="B16" s="3">
        <v>12</v>
      </c>
      <c r="C16" s="10" t="s">
        <v>45</v>
      </c>
      <c r="D16" s="11" t="s">
        <v>46</v>
      </c>
      <c r="E16" s="11" t="s">
        <v>158</v>
      </c>
      <c r="F16" s="25">
        <v>10</v>
      </c>
      <c r="G16" s="13">
        <v>8.5</v>
      </c>
      <c r="H16" s="26">
        <v>9</v>
      </c>
      <c r="I16" s="58" t="s">
        <v>199</v>
      </c>
      <c r="J16" s="24">
        <f t="shared" si="0"/>
        <v>8.1999999999999993</v>
      </c>
      <c r="K16" s="13"/>
      <c r="L16" s="13"/>
      <c r="M16" s="13"/>
      <c r="N16" s="13"/>
      <c r="O16" s="13"/>
      <c r="P16" s="13"/>
      <c r="Q16" s="13"/>
      <c r="R16" s="13"/>
      <c r="S16" s="13">
        <v>8.5</v>
      </c>
      <c r="T16" s="13"/>
      <c r="U16" s="75"/>
      <c r="V16" s="45"/>
      <c r="W16" s="31">
        <v>1</v>
      </c>
      <c r="X16" s="31"/>
      <c r="Y16" s="31"/>
    </row>
    <row r="17" spans="1:25" ht="24.5" customHeight="1" x14ac:dyDescent="0.35">
      <c r="A17" s="63"/>
      <c r="B17" s="3">
        <v>13</v>
      </c>
      <c r="C17" s="10" t="s">
        <v>97</v>
      </c>
      <c r="D17" s="11" t="s">
        <v>98</v>
      </c>
      <c r="E17" s="11" t="s">
        <v>99</v>
      </c>
      <c r="F17" s="25">
        <v>9</v>
      </c>
      <c r="G17" s="13">
        <v>9</v>
      </c>
      <c r="H17" s="26">
        <v>10</v>
      </c>
      <c r="I17" s="58" t="s">
        <v>197</v>
      </c>
      <c r="J17" s="24">
        <f t="shared" si="0"/>
        <v>8.5500000000000007</v>
      </c>
      <c r="K17" s="13"/>
      <c r="L17" s="13" t="s">
        <v>151</v>
      </c>
      <c r="M17" s="33" t="s">
        <v>164</v>
      </c>
      <c r="N17" s="13" t="s">
        <v>172</v>
      </c>
      <c r="O17" s="13" t="s">
        <v>151</v>
      </c>
      <c r="P17" s="13" t="s">
        <v>152</v>
      </c>
      <c r="Q17" s="13"/>
      <c r="R17" s="13" t="s">
        <v>151</v>
      </c>
      <c r="S17" s="13">
        <v>8.5</v>
      </c>
      <c r="T17" s="13"/>
      <c r="U17" s="75"/>
      <c r="V17" s="45"/>
      <c r="W17" s="31">
        <v>2.5</v>
      </c>
      <c r="X17" s="31"/>
      <c r="Y17" s="31"/>
    </row>
    <row r="18" spans="1:25" x14ac:dyDescent="0.35">
      <c r="A18" s="63"/>
      <c r="B18" s="3">
        <v>14</v>
      </c>
      <c r="C18" s="10" t="s">
        <v>103</v>
      </c>
      <c r="D18" s="11" t="s">
        <v>104</v>
      </c>
      <c r="E18" s="11" t="s">
        <v>99</v>
      </c>
      <c r="F18" s="25">
        <v>5</v>
      </c>
      <c r="G18" s="13">
        <v>8.5</v>
      </c>
      <c r="H18" s="26">
        <v>9</v>
      </c>
      <c r="I18" s="58" t="s">
        <v>195</v>
      </c>
      <c r="J18" s="24">
        <f t="shared" si="0"/>
        <v>7.8</v>
      </c>
      <c r="K18" s="13" t="s">
        <v>153</v>
      </c>
      <c r="L18" s="13"/>
      <c r="M18" s="13" t="s">
        <v>151</v>
      </c>
      <c r="N18" s="13"/>
      <c r="O18" s="13" t="s">
        <v>175</v>
      </c>
      <c r="P18" s="13" t="s">
        <v>176</v>
      </c>
      <c r="Q18" s="13"/>
      <c r="R18" s="13" t="s">
        <v>176</v>
      </c>
      <c r="S18" s="13">
        <v>8.5</v>
      </c>
      <c r="T18" s="13"/>
      <c r="U18" s="75" t="s">
        <v>151</v>
      </c>
      <c r="V18" s="45"/>
      <c r="W18" s="31">
        <v>1</v>
      </c>
      <c r="X18" s="31"/>
      <c r="Y18" s="31"/>
    </row>
    <row r="19" spans="1:25" x14ac:dyDescent="0.35">
      <c r="A19" s="63"/>
      <c r="B19" s="3">
        <v>15</v>
      </c>
      <c r="C19" s="10" t="s">
        <v>47</v>
      </c>
      <c r="D19" s="11" t="s">
        <v>48</v>
      </c>
      <c r="E19" s="11" t="s">
        <v>49</v>
      </c>
      <c r="F19" s="25">
        <v>10</v>
      </c>
      <c r="G19" s="13">
        <v>8.5</v>
      </c>
      <c r="H19" s="26">
        <v>8</v>
      </c>
      <c r="I19" s="58" t="s">
        <v>201</v>
      </c>
      <c r="J19" s="24">
        <f t="shared" si="0"/>
        <v>8.8000000000000007</v>
      </c>
      <c r="K19" s="13"/>
      <c r="L19" s="13"/>
      <c r="M19" s="13"/>
      <c r="N19" s="13"/>
      <c r="O19" s="13"/>
      <c r="P19" s="13"/>
      <c r="Q19" s="13"/>
      <c r="R19" s="13"/>
      <c r="S19" s="13">
        <v>8.5</v>
      </c>
      <c r="T19" s="13"/>
      <c r="U19" s="75"/>
      <c r="V19" s="45"/>
      <c r="W19" s="31"/>
      <c r="X19" s="31"/>
      <c r="Y19" s="31"/>
    </row>
    <row r="20" spans="1:25" x14ac:dyDescent="0.35">
      <c r="A20" s="63"/>
      <c r="B20" s="3">
        <v>16</v>
      </c>
      <c r="C20" s="10" t="s">
        <v>50</v>
      </c>
      <c r="D20" s="11" t="s">
        <v>51</v>
      </c>
      <c r="E20" s="11" t="s">
        <v>52</v>
      </c>
      <c r="F20" s="25">
        <v>10</v>
      </c>
      <c r="G20" s="13">
        <v>9</v>
      </c>
      <c r="H20" s="26">
        <v>10</v>
      </c>
      <c r="I20" s="58" t="s">
        <v>205</v>
      </c>
      <c r="J20" s="24">
        <f t="shared" si="0"/>
        <v>9.0500000000000007</v>
      </c>
      <c r="K20" s="13"/>
      <c r="L20" s="13" t="s">
        <v>151</v>
      </c>
      <c r="M20" s="33"/>
      <c r="N20" s="13" t="s">
        <v>151</v>
      </c>
      <c r="O20" s="13" t="s">
        <v>151</v>
      </c>
      <c r="P20" s="13"/>
      <c r="Q20" s="13"/>
      <c r="R20" s="13" t="s">
        <v>151</v>
      </c>
      <c r="S20" s="13">
        <v>8.5</v>
      </c>
      <c r="T20" s="13"/>
      <c r="U20" s="75" t="s">
        <v>151</v>
      </c>
      <c r="V20" s="45"/>
      <c r="W20" s="31">
        <v>2.5</v>
      </c>
      <c r="X20" s="31"/>
      <c r="Y20" s="31"/>
    </row>
    <row r="21" spans="1:25" x14ac:dyDescent="0.35">
      <c r="A21" s="62" t="s">
        <v>232</v>
      </c>
      <c r="B21" s="3">
        <v>17</v>
      </c>
      <c r="C21" s="10" t="s">
        <v>53</v>
      </c>
      <c r="D21" s="11" t="s">
        <v>54</v>
      </c>
      <c r="E21" s="11" t="s">
        <v>55</v>
      </c>
      <c r="F21" s="25">
        <v>8</v>
      </c>
      <c r="G21" s="26">
        <v>7.3</v>
      </c>
      <c r="H21" s="26">
        <v>8</v>
      </c>
      <c r="I21" s="58" t="s">
        <v>199</v>
      </c>
      <c r="J21" s="24">
        <f t="shared" si="0"/>
        <v>7.26</v>
      </c>
      <c r="K21" s="13"/>
      <c r="L21" s="13" t="s">
        <v>151</v>
      </c>
      <c r="M21" s="13"/>
      <c r="N21" s="13" t="s">
        <v>150</v>
      </c>
      <c r="O21" s="13"/>
      <c r="P21" s="13"/>
      <c r="Q21" s="13"/>
      <c r="R21" s="13"/>
      <c r="S21" s="13" t="s">
        <v>151</v>
      </c>
      <c r="T21" s="13" t="s">
        <v>152</v>
      </c>
      <c r="U21" s="75"/>
      <c r="V21" s="45"/>
      <c r="W21" s="31">
        <v>2</v>
      </c>
      <c r="X21" s="31"/>
      <c r="Y21" s="31"/>
    </row>
    <row r="22" spans="1:25" x14ac:dyDescent="0.35">
      <c r="A22" s="63"/>
      <c r="B22" s="3">
        <v>18</v>
      </c>
      <c r="C22" s="10" t="s">
        <v>56</v>
      </c>
      <c r="D22" s="11" t="s">
        <v>57</v>
      </c>
      <c r="E22" s="11" t="s">
        <v>58</v>
      </c>
      <c r="F22" s="25">
        <v>10</v>
      </c>
      <c r="G22" s="26">
        <v>5.7</v>
      </c>
      <c r="H22" s="26">
        <v>6</v>
      </c>
      <c r="I22" s="58" t="s">
        <v>207</v>
      </c>
      <c r="J22" s="24">
        <f t="shared" si="0"/>
        <v>6.4399999999999995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5"/>
      <c r="V22" s="45"/>
      <c r="W22" s="31"/>
      <c r="X22" s="31"/>
      <c r="Y22" s="31"/>
    </row>
    <row r="23" spans="1:25" x14ac:dyDescent="0.35">
      <c r="A23" s="63"/>
      <c r="B23" s="3">
        <v>19</v>
      </c>
      <c r="C23" s="10" t="s">
        <v>59</v>
      </c>
      <c r="D23" s="11" t="s">
        <v>60</v>
      </c>
      <c r="E23" s="11" t="s">
        <v>58</v>
      </c>
      <c r="F23" s="25">
        <v>10</v>
      </c>
      <c r="G23" s="26">
        <v>8</v>
      </c>
      <c r="H23" s="26">
        <v>6</v>
      </c>
      <c r="I23" s="58" t="s">
        <v>208</v>
      </c>
      <c r="J23" s="24">
        <f t="shared" si="0"/>
        <v>8.25</v>
      </c>
      <c r="K23" s="13"/>
      <c r="L23" s="13"/>
      <c r="M23" s="13"/>
      <c r="N23" s="33"/>
      <c r="O23" s="13"/>
      <c r="P23" s="13"/>
      <c r="Q23" s="13"/>
      <c r="R23" s="13"/>
      <c r="S23" s="13"/>
      <c r="T23" s="13"/>
      <c r="U23" s="75"/>
      <c r="V23" s="45"/>
      <c r="W23" s="31"/>
      <c r="X23" s="31"/>
      <c r="Y23" s="31"/>
    </row>
    <row r="24" spans="1:25" x14ac:dyDescent="0.35">
      <c r="A24" s="63"/>
      <c r="B24" s="3">
        <v>20</v>
      </c>
      <c r="C24" s="10" t="s">
        <v>108</v>
      </c>
      <c r="D24" s="11" t="s">
        <v>109</v>
      </c>
      <c r="E24" s="11" t="s">
        <v>162</v>
      </c>
      <c r="F24" s="25">
        <v>6</v>
      </c>
      <c r="G24" s="26">
        <v>7.3</v>
      </c>
      <c r="H24" s="26">
        <v>7</v>
      </c>
      <c r="I24" s="58" t="s">
        <v>205</v>
      </c>
      <c r="J24" s="24">
        <f t="shared" si="0"/>
        <v>7.01</v>
      </c>
      <c r="K24" s="13"/>
      <c r="L24" s="13" t="s">
        <v>154</v>
      </c>
      <c r="M24" s="33"/>
      <c r="N24" s="33" t="s">
        <v>151</v>
      </c>
      <c r="O24" s="13"/>
      <c r="P24" s="13" t="s">
        <v>176</v>
      </c>
      <c r="Q24" s="13"/>
      <c r="R24" s="13"/>
      <c r="S24" s="13"/>
      <c r="T24" s="13"/>
      <c r="U24" s="75"/>
      <c r="V24" s="45"/>
      <c r="W24" s="31">
        <v>0.5</v>
      </c>
      <c r="X24" s="31">
        <v>0.5</v>
      </c>
      <c r="Y24" s="31"/>
    </row>
    <row r="25" spans="1:25" ht="24.5" customHeight="1" x14ac:dyDescent="0.35">
      <c r="A25" s="63"/>
      <c r="B25" s="3">
        <v>21</v>
      </c>
      <c r="C25" s="10" t="s">
        <v>121</v>
      </c>
      <c r="D25" s="11" t="s">
        <v>122</v>
      </c>
      <c r="E25" s="11" t="s">
        <v>123</v>
      </c>
      <c r="F25" s="25">
        <v>7</v>
      </c>
      <c r="G25" s="26">
        <v>7.7</v>
      </c>
      <c r="H25" s="26">
        <v>6</v>
      </c>
      <c r="I25" s="58" t="s">
        <v>202</v>
      </c>
      <c r="J25" s="24">
        <f t="shared" si="0"/>
        <v>7.29</v>
      </c>
      <c r="K25" s="13"/>
      <c r="L25" s="13"/>
      <c r="M25" s="13"/>
      <c r="N25" s="13" t="s">
        <v>171</v>
      </c>
      <c r="O25" s="13"/>
      <c r="P25" s="13"/>
      <c r="Q25" s="13" t="s">
        <v>154</v>
      </c>
      <c r="R25" s="13"/>
      <c r="S25" s="13"/>
      <c r="T25" s="13"/>
      <c r="U25" s="75"/>
      <c r="V25" s="45"/>
      <c r="W25" s="31"/>
      <c r="X25" s="31"/>
      <c r="Y25" s="31"/>
    </row>
    <row r="26" spans="1:25" x14ac:dyDescent="0.35">
      <c r="A26" s="63"/>
      <c r="B26" s="3">
        <v>22</v>
      </c>
      <c r="C26" s="10" t="s">
        <v>61</v>
      </c>
      <c r="D26" s="11" t="s">
        <v>62</v>
      </c>
      <c r="E26" s="11" t="s">
        <v>63</v>
      </c>
      <c r="F26" s="25">
        <v>8</v>
      </c>
      <c r="G26" s="26">
        <v>8.3000000000000007</v>
      </c>
      <c r="H26" s="26">
        <v>6</v>
      </c>
      <c r="I26" s="58" t="s">
        <v>191</v>
      </c>
      <c r="J26" s="24">
        <f t="shared" si="0"/>
        <v>7.16</v>
      </c>
      <c r="K26" s="13"/>
      <c r="L26" s="13"/>
      <c r="M26" s="33"/>
      <c r="N26" s="33" t="s">
        <v>150</v>
      </c>
      <c r="O26" s="13"/>
      <c r="P26" s="13"/>
      <c r="Q26" s="13"/>
      <c r="R26" s="13"/>
      <c r="S26" s="13"/>
      <c r="T26" s="13"/>
      <c r="U26" s="75"/>
      <c r="V26" s="45"/>
      <c r="W26" s="31"/>
      <c r="X26" s="31"/>
      <c r="Y26" s="31"/>
    </row>
    <row r="27" spans="1:25" s="54" customFormat="1" x14ac:dyDescent="0.35">
      <c r="A27" s="63"/>
      <c r="B27" s="46">
        <v>23</v>
      </c>
      <c r="C27" s="47" t="s">
        <v>64</v>
      </c>
      <c r="D27" s="48" t="s">
        <v>65</v>
      </c>
      <c r="E27" s="48" t="s">
        <v>66</v>
      </c>
      <c r="F27" s="49">
        <v>10</v>
      </c>
      <c r="G27" s="50">
        <v>7</v>
      </c>
      <c r="H27" s="26">
        <v>7</v>
      </c>
      <c r="I27" s="58" t="s">
        <v>199</v>
      </c>
      <c r="J27" s="51">
        <f t="shared" si="0"/>
        <v>7.3</v>
      </c>
      <c r="K27" s="52"/>
      <c r="L27" s="52"/>
      <c r="M27" s="52"/>
      <c r="N27" s="52"/>
      <c r="O27" s="52"/>
      <c r="P27" s="52"/>
      <c r="Q27" s="52"/>
      <c r="R27" s="52"/>
      <c r="S27" s="52"/>
      <c r="T27" s="13"/>
      <c r="U27" s="75"/>
      <c r="V27" s="45"/>
      <c r="W27" s="53">
        <v>1</v>
      </c>
      <c r="X27" s="53"/>
      <c r="Y27" s="53">
        <v>8</v>
      </c>
    </row>
    <row r="28" spans="1:25" x14ac:dyDescent="0.35">
      <c r="A28" s="63"/>
      <c r="B28" s="3">
        <v>24</v>
      </c>
      <c r="C28" s="10" t="s">
        <v>110</v>
      </c>
      <c r="D28" s="11" t="s">
        <v>111</v>
      </c>
      <c r="E28" s="11" t="s">
        <v>112</v>
      </c>
      <c r="F28" s="25">
        <v>6</v>
      </c>
      <c r="G28" s="26">
        <v>9.6999999999999993</v>
      </c>
      <c r="H28" s="26">
        <v>6</v>
      </c>
      <c r="I28" s="58" t="s">
        <v>205</v>
      </c>
      <c r="J28" s="24">
        <f t="shared" si="0"/>
        <v>7.19</v>
      </c>
      <c r="K28" s="13"/>
      <c r="L28" s="13" t="s">
        <v>154</v>
      </c>
      <c r="M28" s="13"/>
      <c r="N28" s="13"/>
      <c r="O28" s="13" t="s">
        <v>150</v>
      </c>
      <c r="P28" s="13"/>
      <c r="Q28" s="13"/>
      <c r="R28" s="13"/>
      <c r="S28" s="13"/>
      <c r="T28" s="13"/>
      <c r="U28" s="75"/>
      <c r="V28" s="45"/>
      <c r="W28" s="31"/>
      <c r="X28" s="31"/>
      <c r="Y28" s="31"/>
    </row>
    <row r="29" spans="1:25" ht="28.5" x14ac:dyDescent="0.35">
      <c r="A29" s="62" t="s">
        <v>234</v>
      </c>
      <c r="B29" s="3">
        <v>25</v>
      </c>
      <c r="C29" s="10" t="s">
        <v>67</v>
      </c>
      <c r="D29" s="11" t="s">
        <v>68</v>
      </c>
      <c r="E29" s="11" t="s">
        <v>69</v>
      </c>
      <c r="F29" s="25">
        <v>9.6999999999999993</v>
      </c>
      <c r="G29" s="13">
        <v>9</v>
      </c>
      <c r="H29" s="26">
        <v>5.5</v>
      </c>
      <c r="I29" s="58" t="s">
        <v>191</v>
      </c>
      <c r="J29" s="24">
        <f t="shared" si="0"/>
        <v>7.49</v>
      </c>
      <c r="K29" s="13"/>
      <c r="L29" s="13"/>
      <c r="M29" s="13" t="s">
        <v>167</v>
      </c>
      <c r="N29" s="13" t="s">
        <v>174</v>
      </c>
      <c r="O29" s="13"/>
      <c r="P29" s="13">
        <v>7.5</v>
      </c>
      <c r="Q29" s="13"/>
      <c r="R29" s="13"/>
      <c r="S29" s="13"/>
      <c r="T29" s="13"/>
      <c r="U29" s="75"/>
      <c r="V29" s="45"/>
      <c r="W29" s="31">
        <v>0.5</v>
      </c>
      <c r="X29" s="31"/>
      <c r="Y29" s="31"/>
    </row>
    <row r="30" spans="1:25" x14ac:dyDescent="0.35">
      <c r="A30" s="63"/>
      <c r="B30" s="3">
        <v>26</v>
      </c>
      <c r="C30" s="10" t="s">
        <v>70</v>
      </c>
      <c r="D30" s="11" t="s">
        <v>71</v>
      </c>
      <c r="E30" s="11" t="s">
        <v>69</v>
      </c>
      <c r="F30" s="25">
        <v>6</v>
      </c>
      <c r="G30" s="13">
        <v>7.5</v>
      </c>
      <c r="H30" s="26">
        <v>5</v>
      </c>
      <c r="I30" s="58" t="s">
        <v>195</v>
      </c>
      <c r="J30" s="24">
        <f t="shared" si="0"/>
        <v>6.6000000000000005</v>
      </c>
      <c r="K30" s="13"/>
      <c r="L30" s="13"/>
      <c r="M30" s="13" t="s">
        <v>150</v>
      </c>
      <c r="N30" s="13"/>
      <c r="O30" s="13"/>
      <c r="P30" s="13">
        <v>7.5</v>
      </c>
      <c r="Q30" s="13"/>
      <c r="R30" s="13"/>
      <c r="S30" s="13" t="s">
        <v>176</v>
      </c>
      <c r="T30" s="13"/>
      <c r="U30" s="75"/>
      <c r="V30" s="45"/>
      <c r="W30" s="31"/>
      <c r="X30" s="31"/>
      <c r="Y30" s="31"/>
    </row>
    <row r="31" spans="1:25" x14ac:dyDescent="0.35">
      <c r="A31" s="63"/>
      <c r="B31" s="3">
        <v>27</v>
      </c>
      <c r="C31" s="10" t="s">
        <v>113</v>
      </c>
      <c r="D31" s="11" t="s">
        <v>114</v>
      </c>
      <c r="E31" s="11" t="s">
        <v>115</v>
      </c>
      <c r="F31" s="25">
        <v>8</v>
      </c>
      <c r="G31" s="13">
        <v>7.5</v>
      </c>
      <c r="H31" s="26">
        <v>5.5</v>
      </c>
      <c r="I31" s="58" t="s">
        <v>195</v>
      </c>
      <c r="J31" s="24">
        <f t="shared" si="0"/>
        <v>7.15</v>
      </c>
      <c r="K31" s="13"/>
      <c r="L31" s="13"/>
      <c r="M31" s="33" t="s">
        <v>151</v>
      </c>
      <c r="N31" s="33"/>
      <c r="O31" s="13"/>
      <c r="P31" s="13">
        <v>7.5</v>
      </c>
      <c r="Q31" s="13" t="s">
        <v>154</v>
      </c>
      <c r="R31" s="13"/>
      <c r="S31" s="13"/>
      <c r="T31" s="13"/>
      <c r="U31" s="75"/>
      <c r="V31" s="45"/>
      <c r="W31" s="31">
        <v>0.5</v>
      </c>
      <c r="X31" s="31"/>
      <c r="Y31" s="31"/>
    </row>
    <row r="32" spans="1:25" x14ac:dyDescent="0.35">
      <c r="A32" s="63"/>
      <c r="B32" s="3">
        <v>28</v>
      </c>
      <c r="C32" s="10" t="s">
        <v>72</v>
      </c>
      <c r="D32" s="11" t="s">
        <v>73</v>
      </c>
      <c r="E32" s="11" t="s">
        <v>74</v>
      </c>
      <c r="F32" s="25">
        <v>10</v>
      </c>
      <c r="G32" s="13">
        <v>9.3000000000000007</v>
      </c>
      <c r="H32" s="26">
        <v>6</v>
      </c>
      <c r="I32" s="58" t="s">
        <v>202</v>
      </c>
      <c r="J32" s="24">
        <f t="shared" si="0"/>
        <v>8.2100000000000009</v>
      </c>
      <c r="K32" s="13"/>
      <c r="L32" s="13"/>
      <c r="M32" s="33"/>
      <c r="N32" s="33"/>
      <c r="O32" s="13"/>
      <c r="P32" s="13">
        <v>7.5</v>
      </c>
      <c r="Q32" s="13"/>
      <c r="R32" s="13"/>
      <c r="S32" s="13" t="s">
        <v>151</v>
      </c>
      <c r="T32" s="13"/>
      <c r="U32" s="75" t="s">
        <v>151</v>
      </c>
      <c r="V32" s="45"/>
      <c r="W32" s="31">
        <v>1</v>
      </c>
      <c r="X32" s="31"/>
      <c r="Y32" s="31"/>
    </row>
    <row r="33" spans="1:25" x14ac:dyDescent="0.35">
      <c r="A33" s="63"/>
      <c r="B33" s="3">
        <v>29</v>
      </c>
      <c r="C33" s="10" t="s">
        <v>75</v>
      </c>
      <c r="D33" s="11" t="s">
        <v>76</v>
      </c>
      <c r="E33" s="11" t="s">
        <v>159</v>
      </c>
      <c r="F33" s="25">
        <v>10</v>
      </c>
      <c r="G33" s="13">
        <v>9.6999999999999993</v>
      </c>
      <c r="H33" s="26">
        <v>6.5</v>
      </c>
      <c r="I33" s="58" t="s">
        <v>201</v>
      </c>
      <c r="J33" s="24">
        <f t="shared" si="0"/>
        <v>8.59</v>
      </c>
      <c r="K33" s="13"/>
      <c r="L33" s="13"/>
      <c r="M33" s="33" t="s">
        <v>164</v>
      </c>
      <c r="N33" s="33"/>
      <c r="O33" s="13" t="s">
        <v>151</v>
      </c>
      <c r="P33" s="13">
        <v>8.5</v>
      </c>
      <c r="Q33" s="13"/>
      <c r="R33" s="13"/>
      <c r="S33" s="13"/>
      <c r="T33" s="13"/>
      <c r="U33" s="75" t="s">
        <v>151</v>
      </c>
      <c r="V33" s="45"/>
      <c r="W33" s="31">
        <v>1</v>
      </c>
      <c r="X33" s="31">
        <v>0.5</v>
      </c>
      <c r="Y33" s="31"/>
    </row>
    <row r="34" spans="1:25" ht="28.5" x14ac:dyDescent="0.35">
      <c r="A34" s="63"/>
      <c r="B34" s="3">
        <v>30</v>
      </c>
      <c r="C34" s="10" t="s">
        <v>77</v>
      </c>
      <c r="D34" s="11" t="s">
        <v>78</v>
      </c>
      <c r="E34" s="11" t="s">
        <v>79</v>
      </c>
      <c r="F34" s="25">
        <v>9.6999999999999993</v>
      </c>
      <c r="G34" s="26">
        <v>7.5</v>
      </c>
      <c r="H34" s="26">
        <v>7</v>
      </c>
      <c r="I34" s="58" t="s">
        <v>207</v>
      </c>
      <c r="J34" s="24">
        <f t="shared" si="0"/>
        <v>7.0399999999999991</v>
      </c>
      <c r="K34" s="13"/>
      <c r="L34" s="13" t="s">
        <v>151</v>
      </c>
      <c r="M34" s="13"/>
      <c r="N34" s="13"/>
      <c r="O34" s="13" t="s">
        <v>151</v>
      </c>
      <c r="P34" s="13" t="s">
        <v>179</v>
      </c>
      <c r="Q34" s="32" t="s">
        <v>180</v>
      </c>
      <c r="R34" s="13" t="s">
        <v>182</v>
      </c>
      <c r="S34" s="13"/>
      <c r="T34" s="13"/>
      <c r="U34" s="75"/>
      <c r="V34" s="45"/>
      <c r="W34" s="31">
        <v>2</v>
      </c>
      <c r="X34" s="31"/>
      <c r="Y34" s="31"/>
    </row>
    <row r="35" spans="1:25" s="14" customFormat="1" x14ac:dyDescent="0.35">
      <c r="A35" s="63"/>
      <c r="B35" s="39">
        <v>31</v>
      </c>
      <c r="C35" s="40" t="s">
        <v>129</v>
      </c>
      <c r="D35" s="41" t="s">
        <v>130</v>
      </c>
      <c r="E35" s="41" t="s">
        <v>131</v>
      </c>
      <c r="F35" s="42">
        <v>8</v>
      </c>
      <c r="G35" s="43">
        <v>7.5</v>
      </c>
      <c r="H35" s="26">
        <v>6</v>
      </c>
      <c r="I35" s="58" t="s">
        <v>207</v>
      </c>
      <c r="J35" s="44">
        <f t="shared" si="0"/>
        <v>6.4</v>
      </c>
      <c r="K35" s="32"/>
      <c r="L35" s="32"/>
      <c r="M35" s="32" t="s">
        <v>186</v>
      </c>
      <c r="N35" s="56"/>
      <c r="O35" s="32"/>
      <c r="P35" s="32">
        <v>7.5</v>
      </c>
      <c r="Q35" s="32"/>
      <c r="R35" s="32" t="s">
        <v>181</v>
      </c>
      <c r="S35" s="32"/>
      <c r="T35" s="13" t="s">
        <v>154</v>
      </c>
      <c r="U35" s="75"/>
      <c r="V35" s="45"/>
      <c r="W35" s="45"/>
      <c r="X35" s="45">
        <v>1</v>
      </c>
      <c r="Y35" s="45">
        <v>8</v>
      </c>
    </row>
    <row r="36" spans="1:25" s="54" customFormat="1" x14ac:dyDescent="0.35">
      <c r="A36" s="63"/>
      <c r="B36" s="46">
        <v>32</v>
      </c>
      <c r="C36" s="47" t="s">
        <v>80</v>
      </c>
      <c r="D36" s="48" t="s">
        <v>81</v>
      </c>
      <c r="E36" s="48" t="s">
        <v>82</v>
      </c>
      <c r="F36" s="49">
        <v>10</v>
      </c>
      <c r="G36" s="50">
        <v>10</v>
      </c>
      <c r="H36" s="26">
        <v>10</v>
      </c>
      <c r="I36" s="58" t="s">
        <v>205</v>
      </c>
      <c r="J36" s="51">
        <f t="shared" si="0"/>
        <v>9.25</v>
      </c>
      <c r="K36" s="52" t="s">
        <v>151</v>
      </c>
      <c r="L36" s="52"/>
      <c r="M36" s="52" t="s">
        <v>152</v>
      </c>
      <c r="N36" s="52" t="s">
        <v>151</v>
      </c>
      <c r="O36" s="52" t="s">
        <v>151</v>
      </c>
      <c r="P36" s="52">
        <v>8.5</v>
      </c>
      <c r="Q36" s="52"/>
      <c r="R36" s="52" t="s">
        <v>151</v>
      </c>
      <c r="S36" s="52"/>
      <c r="T36" s="13"/>
      <c r="U36" s="75" t="s">
        <v>151</v>
      </c>
      <c r="V36" s="45"/>
      <c r="W36" s="53">
        <v>3.5</v>
      </c>
      <c r="X36" s="53">
        <v>1.5</v>
      </c>
      <c r="Y36" s="53">
        <v>8</v>
      </c>
    </row>
    <row r="37" spans="1:25" x14ac:dyDescent="0.35">
      <c r="A37" s="62" t="s">
        <v>235</v>
      </c>
      <c r="B37" s="3">
        <v>33</v>
      </c>
      <c r="C37" s="10" t="s">
        <v>132</v>
      </c>
      <c r="D37" s="11" t="s">
        <v>133</v>
      </c>
      <c r="E37" s="11" t="s">
        <v>160</v>
      </c>
      <c r="F37" s="25">
        <v>8</v>
      </c>
      <c r="G37" s="26">
        <v>8.3000000000000007</v>
      </c>
      <c r="H37" s="26">
        <v>5.5</v>
      </c>
      <c r="I37" s="58" t="s">
        <v>201</v>
      </c>
      <c r="J37" s="24">
        <f t="shared" si="0"/>
        <v>7.6099999999999994</v>
      </c>
      <c r="K37" s="13"/>
      <c r="L37" s="13"/>
      <c r="M37" s="13" t="s">
        <v>166</v>
      </c>
      <c r="N37" s="13"/>
      <c r="O37" s="13"/>
      <c r="P37" s="13"/>
      <c r="Q37" s="13"/>
      <c r="R37" s="13"/>
      <c r="S37" s="13"/>
      <c r="T37" s="13"/>
      <c r="U37" s="75" t="s">
        <v>154</v>
      </c>
      <c r="V37" s="45"/>
      <c r="W37" s="31">
        <v>0.5</v>
      </c>
      <c r="X37" s="31"/>
      <c r="Y37" s="31"/>
    </row>
    <row r="38" spans="1:25" x14ac:dyDescent="0.35">
      <c r="A38" s="63"/>
      <c r="B38" s="3">
        <v>34</v>
      </c>
      <c r="C38" s="10" t="s">
        <v>147</v>
      </c>
      <c r="D38" s="11" t="s">
        <v>148</v>
      </c>
      <c r="E38" s="11" t="s">
        <v>149</v>
      </c>
      <c r="F38" s="25">
        <v>8</v>
      </c>
      <c r="G38" s="26">
        <v>6.3</v>
      </c>
      <c r="H38" s="26">
        <v>5</v>
      </c>
      <c r="I38" s="58" t="s">
        <v>202</v>
      </c>
      <c r="J38" s="24">
        <f t="shared" si="0"/>
        <v>6.91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5" t="s">
        <v>176</v>
      </c>
      <c r="V38" s="45"/>
      <c r="W38" s="31"/>
      <c r="X38" s="31"/>
      <c r="Y38" s="31"/>
    </row>
    <row r="39" spans="1:25" x14ac:dyDescent="0.35">
      <c r="A39" s="63"/>
      <c r="B39" s="3">
        <v>35</v>
      </c>
      <c r="C39" s="10" t="s">
        <v>134</v>
      </c>
      <c r="D39" s="11" t="s">
        <v>135</v>
      </c>
      <c r="E39" s="11" t="s">
        <v>136</v>
      </c>
      <c r="F39" s="25">
        <v>6</v>
      </c>
      <c r="G39" s="26">
        <v>9.6999999999999993</v>
      </c>
      <c r="H39" s="26">
        <v>5</v>
      </c>
      <c r="I39" s="58" t="s">
        <v>197</v>
      </c>
      <c r="J39" s="24">
        <f t="shared" si="0"/>
        <v>6.5900000000000007</v>
      </c>
      <c r="K39" s="13"/>
      <c r="L39" s="13"/>
      <c r="M39" s="13" t="s">
        <v>164</v>
      </c>
      <c r="N39" s="13"/>
      <c r="O39" s="13"/>
      <c r="P39" s="13" t="s">
        <v>154</v>
      </c>
      <c r="Q39" s="13"/>
      <c r="R39" s="13" t="s">
        <v>176</v>
      </c>
      <c r="S39" s="13"/>
      <c r="T39" s="13"/>
      <c r="U39" s="75"/>
      <c r="V39" s="45"/>
      <c r="W39" s="31"/>
      <c r="X39" s="31"/>
      <c r="Y39" s="31"/>
    </row>
    <row r="40" spans="1:25" x14ac:dyDescent="0.35">
      <c r="A40" s="63"/>
      <c r="B40" s="3">
        <v>36</v>
      </c>
      <c r="C40" s="10" t="s">
        <v>86</v>
      </c>
      <c r="D40" s="11" t="s">
        <v>87</v>
      </c>
      <c r="E40" s="11" t="s">
        <v>88</v>
      </c>
      <c r="F40" s="25">
        <v>8</v>
      </c>
      <c r="G40" s="26">
        <v>8.3000000000000007</v>
      </c>
      <c r="H40" s="26">
        <v>5.5</v>
      </c>
      <c r="I40" s="58" t="s">
        <v>191</v>
      </c>
      <c r="J40" s="24">
        <f t="shared" si="0"/>
        <v>7.01</v>
      </c>
      <c r="K40" s="13"/>
      <c r="L40" s="13"/>
      <c r="M40" s="13" t="s">
        <v>150</v>
      </c>
      <c r="N40" s="33" t="s">
        <v>151</v>
      </c>
      <c r="O40" s="13"/>
      <c r="P40" s="13"/>
      <c r="Q40" s="13"/>
      <c r="R40" s="13"/>
      <c r="S40" s="13"/>
      <c r="T40" s="13"/>
      <c r="U40" s="75"/>
      <c r="V40" s="45"/>
      <c r="W40" s="31">
        <v>0.5</v>
      </c>
      <c r="X40" s="31"/>
      <c r="Y40" s="31"/>
    </row>
    <row r="41" spans="1:25" x14ac:dyDescent="0.35">
      <c r="A41" s="63"/>
      <c r="B41" s="3">
        <v>37</v>
      </c>
      <c r="C41" s="10" t="s">
        <v>137</v>
      </c>
      <c r="D41" s="11" t="s">
        <v>138</v>
      </c>
      <c r="E41" s="11" t="s">
        <v>139</v>
      </c>
      <c r="F41" s="25">
        <v>6</v>
      </c>
      <c r="G41" s="26">
        <v>7.7</v>
      </c>
      <c r="H41" s="26">
        <v>5</v>
      </c>
      <c r="I41" s="58" t="s">
        <v>205</v>
      </c>
      <c r="J41" s="24">
        <f t="shared" si="0"/>
        <v>6.49</v>
      </c>
      <c r="K41" s="13"/>
      <c r="L41" s="13"/>
      <c r="M41" s="33"/>
      <c r="N41" s="33"/>
      <c r="O41" s="13"/>
      <c r="P41" s="13" t="s">
        <v>154</v>
      </c>
      <c r="Q41" s="13" t="s">
        <v>154</v>
      </c>
      <c r="R41" s="13"/>
      <c r="S41" s="13"/>
      <c r="T41" s="13"/>
      <c r="U41" s="75"/>
      <c r="V41" s="45"/>
      <c r="W41" s="31"/>
      <c r="X41" s="31"/>
      <c r="Y41" s="31"/>
    </row>
    <row r="42" spans="1:25" x14ac:dyDescent="0.35">
      <c r="A42" s="63"/>
      <c r="B42" s="3">
        <v>38</v>
      </c>
      <c r="C42" s="10" t="s">
        <v>89</v>
      </c>
      <c r="D42" s="11" t="s">
        <v>90</v>
      </c>
      <c r="E42" s="11" t="s">
        <v>91</v>
      </c>
      <c r="F42" s="25">
        <v>6</v>
      </c>
      <c r="G42" s="26">
        <v>8.3000000000000007</v>
      </c>
      <c r="H42" s="26">
        <v>5</v>
      </c>
      <c r="I42" s="58" t="s">
        <v>195</v>
      </c>
      <c r="J42" s="24">
        <f t="shared" si="0"/>
        <v>6.7600000000000007</v>
      </c>
      <c r="K42" s="13"/>
      <c r="L42" s="13"/>
      <c r="M42" s="13"/>
      <c r="N42" s="13"/>
      <c r="O42" s="13"/>
      <c r="P42" s="13" t="s">
        <v>154</v>
      </c>
      <c r="Q42" s="13"/>
      <c r="R42" s="13"/>
      <c r="S42" s="13"/>
      <c r="T42" s="13" t="s">
        <v>154</v>
      </c>
      <c r="U42" s="75"/>
      <c r="V42" s="45"/>
      <c r="W42" s="31"/>
      <c r="X42" s="31"/>
      <c r="Y42" s="31"/>
    </row>
    <row r="43" spans="1:25" s="54" customFormat="1" x14ac:dyDescent="0.35">
      <c r="A43" s="63"/>
      <c r="B43" s="46">
        <v>39</v>
      </c>
      <c r="C43" s="47" t="s">
        <v>124</v>
      </c>
      <c r="D43" s="48" t="s">
        <v>125</v>
      </c>
      <c r="E43" s="48" t="s">
        <v>126</v>
      </c>
      <c r="F43" s="49">
        <v>10</v>
      </c>
      <c r="G43" s="50">
        <v>7</v>
      </c>
      <c r="H43" s="26">
        <v>8</v>
      </c>
      <c r="I43" s="58" t="s">
        <v>223</v>
      </c>
      <c r="J43" s="51">
        <f t="shared" si="0"/>
        <v>8.8000000000000007</v>
      </c>
      <c r="K43" s="52" t="s">
        <v>151</v>
      </c>
      <c r="L43" s="52"/>
      <c r="M43" s="55"/>
      <c r="N43" s="55"/>
      <c r="O43" s="52"/>
      <c r="P43" s="52"/>
      <c r="Q43" s="52"/>
      <c r="R43" s="52"/>
      <c r="S43" s="52"/>
      <c r="T43" s="13"/>
      <c r="U43" s="75"/>
      <c r="V43" s="45"/>
      <c r="W43" s="53">
        <v>0.5</v>
      </c>
      <c r="X43" s="53">
        <v>2</v>
      </c>
      <c r="Y43" s="53">
        <v>9</v>
      </c>
    </row>
    <row r="44" spans="1:25" s="54" customFormat="1" ht="42.5" x14ac:dyDescent="0.35">
      <c r="A44" s="64" t="s">
        <v>236</v>
      </c>
      <c r="B44" s="46">
        <v>40</v>
      </c>
      <c r="C44" s="47" t="s">
        <v>105</v>
      </c>
      <c r="D44" s="48" t="s">
        <v>106</v>
      </c>
      <c r="E44" s="48" t="s">
        <v>107</v>
      </c>
      <c r="F44" s="49">
        <v>9</v>
      </c>
      <c r="G44" s="50">
        <v>7.2</v>
      </c>
      <c r="H44" s="50">
        <v>10</v>
      </c>
      <c r="I44" s="58" t="s">
        <v>217</v>
      </c>
      <c r="J44" s="51">
        <f t="shared" si="0"/>
        <v>7.8900000000000006</v>
      </c>
      <c r="K44" s="52"/>
      <c r="L44" s="52" t="s">
        <v>155</v>
      </c>
      <c r="M44" s="52"/>
      <c r="N44" s="55" t="s">
        <v>151</v>
      </c>
      <c r="O44" s="52" t="s">
        <v>151</v>
      </c>
      <c r="P44" s="52"/>
      <c r="Q44" s="52"/>
      <c r="R44" s="52"/>
      <c r="S44" s="52"/>
      <c r="T44" s="13"/>
      <c r="U44" s="75"/>
      <c r="V44" s="45"/>
      <c r="W44" s="53">
        <v>1</v>
      </c>
      <c r="X44" s="53">
        <v>1</v>
      </c>
      <c r="Y44" s="53">
        <v>8.6999999999999993</v>
      </c>
    </row>
    <row r="45" spans="1:25" x14ac:dyDescent="0.35">
      <c r="A45" s="64"/>
      <c r="B45" s="3">
        <v>41</v>
      </c>
      <c r="C45" s="10" t="s">
        <v>100</v>
      </c>
      <c r="D45" s="11" t="s">
        <v>101</v>
      </c>
      <c r="E45" s="11" t="s">
        <v>102</v>
      </c>
      <c r="F45" s="25">
        <v>10</v>
      </c>
      <c r="G45" s="26">
        <v>6.7</v>
      </c>
      <c r="H45" s="50">
        <v>9</v>
      </c>
      <c r="I45" s="58" t="s">
        <v>205</v>
      </c>
      <c r="J45" s="24">
        <f t="shared" si="0"/>
        <v>8.2899999999999991</v>
      </c>
      <c r="K45" s="13"/>
      <c r="L45" s="13"/>
      <c r="M45" s="13"/>
      <c r="N45" s="13"/>
      <c r="O45" s="13" t="s">
        <v>151</v>
      </c>
      <c r="P45" s="13"/>
      <c r="Q45" s="13"/>
      <c r="R45" s="13"/>
      <c r="S45" s="13"/>
      <c r="T45" s="13"/>
      <c r="U45" s="75"/>
      <c r="V45" s="45"/>
      <c r="W45" s="31">
        <v>0.5</v>
      </c>
      <c r="X45" s="31"/>
      <c r="Y45" s="31"/>
    </row>
    <row r="46" spans="1:25" x14ac:dyDescent="0.35">
      <c r="A46" s="64"/>
      <c r="B46" s="3">
        <v>42</v>
      </c>
      <c r="C46" s="10" t="s">
        <v>83</v>
      </c>
      <c r="D46" s="11" t="s">
        <v>84</v>
      </c>
      <c r="E46" s="11" t="s">
        <v>85</v>
      </c>
      <c r="F46" s="25">
        <v>10</v>
      </c>
      <c r="G46" s="26">
        <v>7.3</v>
      </c>
      <c r="H46" s="50">
        <v>9</v>
      </c>
      <c r="I46" s="58" t="s">
        <v>195</v>
      </c>
      <c r="J46" s="24">
        <f t="shared" si="0"/>
        <v>8.5599999999999987</v>
      </c>
      <c r="K46" s="13"/>
      <c r="L46" s="13"/>
      <c r="M46" s="33"/>
      <c r="N46" s="33"/>
      <c r="O46" s="13" t="s">
        <v>151</v>
      </c>
      <c r="P46" s="13"/>
      <c r="Q46" s="13"/>
      <c r="R46" s="13"/>
      <c r="S46" s="13"/>
      <c r="T46" s="13"/>
      <c r="U46" s="75"/>
      <c r="V46" s="45"/>
      <c r="W46" s="31">
        <v>0.5</v>
      </c>
      <c r="X46" s="31"/>
      <c r="Y46" s="31"/>
    </row>
    <row r="47" spans="1:25" x14ac:dyDescent="0.35">
      <c r="A47" s="64"/>
      <c r="B47" s="3">
        <v>43</v>
      </c>
      <c r="C47" s="10" t="s">
        <v>95</v>
      </c>
      <c r="D47" s="11" t="s">
        <v>26</v>
      </c>
      <c r="E47" s="11" t="s">
        <v>96</v>
      </c>
      <c r="F47" s="25">
        <v>6</v>
      </c>
      <c r="G47" s="26">
        <v>7</v>
      </c>
      <c r="H47" s="50">
        <v>8.5</v>
      </c>
      <c r="I47" s="58" t="s">
        <v>197</v>
      </c>
      <c r="J47" s="24">
        <f t="shared" si="0"/>
        <v>7.1000000000000005</v>
      </c>
      <c r="K47" s="13"/>
      <c r="L47" s="13"/>
      <c r="M47" s="13" t="s">
        <v>150</v>
      </c>
      <c r="N47" s="13"/>
      <c r="O47" s="13" t="s">
        <v>150</v>
      </c>
      <c r="P47" s="13"/>
      <c r="Q47" s="13"/>
      <c r="R47" s="13"/>
      <c r="S47" s="13"/>
      <c r="T47" s="13"/>
      <c r="U47" s="75"/>
      <c r="V47" s="45"/>
      <c r="W47" s="31"/>
      <c r="X47" s="31"/>
      <c r="Y47" s="31"/>
    </row>
    <row r="48" spans="1:25" s="18" customFormat="1" ht="23" customHeight="1" x14ac:dyDescent="0.35">
      <c r="A48" s="64"/>
      <c r="B48" s="15">
        <v>44</v>
      </c>
      <c r="C48" s="16" t="s">
        <v>116</v>
      </c>
      <c r="D48" s="17" t="s">
        <v>117</v>
      </c>
      <c r="E48" s="17" t="s">
        <v>118</v>
      </c>
      <c r="F48" s="22">
        <v>0</v>
      </c>
      <c r="G48" s="23">
        <v>0</v>
      </c>
      <c r="H48" s="23">
        <v>0</v>
      </c>
      <c r="I48" s="58" t="e">
        <v>#N/A</v>
      </c>
      <c r="J48" s="27" t="e">
        <f t="shared" si="0"/>
        <v>#N/A</v>
      </c>
      <c r="K48" s="34"/>
      <c r="L48" s="34" t="s">
        <v>154</v>
      </c>
      <c r="M48" s="34" t="s">
        <v>165</v>
      </c>
      <c r="N48" s="35" t="s">
        <v>151</v>
      </c>
      <c r="O48" s="34" t="s">
        <v>150</v>
      </c>
      <c r="P48" s="34" t="s">
        <v>176</v>
      </c>
      <c r="Q48" s="34"/>
      <c r="R48" s="13" t="s">
        <v>176</v>
      </c>
      <c r="S48" s="13" t="s">
        <v>154</v>
      </c>
      <c r="T48" s="13" t="s">
        <v>154</v>
      </c>
      <c r="U48" s="75" t="s">
        <v>154</v>
      </c>
      <c r="V48" s="45" t="s">
        <v>154</v>
      </c>
      <c r="W48" s="36"/>
      <c r="X48" s="36"/>
      <c r="Y48" s="36" t="s">
        <v>240</v>
      </c>
    </row>
    <row r="49" spans="1:25" x14ac:dyDescent="0.35">
      <c r="A49" s="64"/>
      <c r="B49" s="3">
        <v>45</v>
      </c>
      <c r="C49" s="10" t="s">
        <v>140</v>
      </c>
      <c r="D49" s="11" t="s">
        <v>104</v>
      </c>
      <c r="E49" s="11" t="s">
        <v>141</v>
      </c>
      <c r="F49" s="25">
        <v>6</v>
      </c>
      <c r="G49" s="26">
        <v>6.3</v>
      </c>
      <c r="H49" s="50">
        <v>9</v>
      </c>
      <c r="I49" s="58" t="s">
        <v>205</v>
      </c>
      <c r="J49" s="24">
        <f t="shared" si="0"/>
        <v>7.4099999999999993</v>
      </c>
      <c r="K49" s="13" t="s">
        <v>150</v>
      </c>
      <c r="L49" s="13"/>
      <c r="M49" s="13" t="s">
        <v>150</v>
      </c>
      <c r="N49" s="13"/>
      <c r="O49" s="13" t="s">
        <v>151</v>
      </c>
      <c r="P49" s="13"/>
      <c r="Q49" s="13"/>
      <c r="R49" s="13"/>
      <c r="S49" s="13"/>
      <c r="T49" s="13">
        <v>0</v>
      </c>
      <c r="U49" s="75"/>
      <c r="V49" s="45"/>
      <c r="W49" s="31">
        <v>0.5</v>
      </c>
      <c r="X49" s="31"/>
      <c r="Y49" s="31"/>
    </row>
    <row r="50" spans="1:25" x14ac:dyDescent="0.35">
      <c r="A50" s="64"/>
      <c r="B50" s="3">
        <v>46</v>
      </c>
      <c r="C50" s="10" t="s">
        <v>127</v>
      </c>
      <c r="D50" s="11" t="s">
        <v>128</v>
      </c>
      <c r="E50" s="11" t="s">
        <v>161</v>
      </c>
      <c r="F50" s="25">
        <v>6</v>
      </c>
      <c r="G50" s="23">
        <v>5</v>
      </c>
      <c r="H50" s="50">
        <v>10</v>
      </c>
      <c r="I50" s="58" t="s">
        <v>201</v>
      </c>
      <c r="J50" s="24">
        <f t="shared" si="0"/>
        <v>7.8999999999999995</v>
      </c>
      <c r="K50" s="13"/>
      <c r="L50" s="13" t="s">
        <v>151</v>
      </c>
      <c r="M50" s="13" t="s">
        <v>151</v>
      </c>
      <c r="N50" s="13"/>
      <c r="O50" s="13" t="s">
        <v>151</v>
      </c>
      <c r="P50" s="13"/>
      <c r="Q50" s="13"/>
      <c r="R50" s="13"/>
      <c r="S50" s="13" t="s">
        <v>176</v>
      </c>
      <c r="T50" s="13"/>
      <c r="U50" s="75"/>
      <c r="V50" s="45" t="s">
        <v>154</v>
      </c>
      <c r="W50" s="31">
        <v>1.5</v>
      </c>
      <c r="X50" s="31">
        <v>0.5</v>
      </c>
      <c r="Y50" s="31"/>
    </row>
  </sheetData>
  <autoFilter ref="C5:E50" xr:uid="{00000000-0001-0000-0000-000000000000}">
    <sortState xmlns:xlrd2="http://schemas.microsoft.com/office/spreadsheetml/2017/richdata2" ref="C6:E59">
      <sortCondition ref="E5:E50"/>
    </sortState>
  </autoFilter>
  <mergeCells count="15">
    <mergeCell ref="C1:N1"/>
    <mergeCell ref="A29:A36"/>
    <mergeCell ref="A37:A43"/>
    <mergeCell ref="A44:A50"/>
    <mergeCell ref="K3:T3"/>
    <mergeCell ref="A3:A4"/>
    <mergeCell ref="A5:A12"/>
    <mergeCell ref="A13:A20"/>
    <mergeCell ref="J3:J4"/>
    <mergeCell ref="A21:A28"/>
    <mergeCell ref="C2:I2"/>
    <mergeCell ref="B3:B4"/>
    <mergeCell ref="C3:C4"/>
    <mergeCell ref="D3:D4"/>
    <mergeCell ref="E3:E4"/>
  </mergeCells>
  <phoneticPr fontId="10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B1B9-94FE-4E59-933E-41F50C4FC4F7}">
  <dimension ref="A1:J47"/>
  <sheetViews>
    <sheetView topLeftCell="A33" workbookViewId="0">
      <selection activeCell="H2" sqref="H2:H47"/>
    </sheetView>
  </sheetViews>
  <sheetFormatPr defaultRowHeight="14.5" x14ac:dyDescent="0.35"/>
  <cols>
    <col min="2" max="2" width="16" customWidth="1"/>
  </cols>
  <sheetData>
    <row r="1" spans="1:10" x14ac:dyDescent="0.35">
      <c r="B1" t="s">
        <v>230</v>
      </c>
    </row>
    <row r="2" spans="1:10" x14ac:dyDescent="0.35">
      <c r="A2" s="57" t="s">
        <v>25</v>
      </c>
      <c r="B2" s="58" t="s">
        <v>26</v>
      </c>
      <c r="C2" s="58" t="s">
        <v>27</v>
      </c>
      <c r="D2" s="57" t="s">
        <v>187</v>
      </c>
      <c r="E2" s="57" t="s">
        <v>188</v>
      </c>
      <c r="F2" s="58" t="s">
        <v>189</v>
      </c>
      <c r="G2" s="57" t="s">
        <v>190</v>
      </c>
      <c r="H2" s="58" t="s">
        <v>191</v>
      </c>
      <c r="I2" s="58"/>
      <c r="J2" s="58" t="s">
        <v>192</v>
      </c>
    </row>
    <row r="3" spans="1:10" x14ac:dyDescent="0.35">
      <c r="A3" s="57" t="s">
        <v>119</v>
      </c>
      <c r="B3" s="58" t="s">
        <v>120</v>
      </c>
      <c r="C3" s="58" t="s">
        <v>27</v>
      </c>
      <c r="D3" s="57" t="s">
        <v>221</v>
      </c>
      <c r="E3" s="57" t="s">
        <v>188</v>
      </c>
      <c r="F3" s="58" t="s">
        <v>189</v>
      </c>
      <c r="G3" s="57" t="s">
        <v>190</v>
      </c>
      <c r="H3" s="58" t="s">
        <v>195</v>
      </c>
      <c r="I3" s="58"/>
      <c r="J3" s="58" t="s">
        <v>192</v>
      </c>
    </row>
    <row r="4" spans="1:10" x14ac:dyDescent="0.35">
      <c r="A4" s="57" t="s">
        <v>145</v>
      </c>
      <c r="B4" s="58" t="s">
        <v>146</v>
      </c>
      <c r="C4" s="58" t="s">
        <v>27</v>
      </c>
      <c r="D4" s="57" t="s">
        <v>229</v>
      </c>
      <c r="E4" s="57" t="s">
        <v>188</v>
      </c>
      <c r="F4" s="58" t="s">
        <v>189</v>
      </c>
      <c r="G4" s="57" t="s">
        <v>190</v>
      </c>
      <c r="H4" s="58" t="s">
        <v>202</v>
      </c>
      <c r="I4" s="58"/>
      <c r="J4" s="58" t="s">
        <v>192</v>
      </c>
    </row>
    <row r="5" spans="1:10" x14ac:dyDescent="0.35">
      <c r="A5" s="57" t="s">
        <v>142</v>
      </c>
      <c r="B5" s="58" t="s">
        <v>143</v>
      </c>
      <c r="C5" s="58" t="s">
        <v>144</v>
      </c>
      <c r="D5" s="57" t="s">
        <v>228</v>
      </c>
      <c r="E5" s="57" t="s">
        <v>188</v>
      </c>
      <c r="F5" s="58" t="s">
        <v>189</v>
      </c>
      <c r="G5" s="57" t="s">
        <v>190</v>
      </c>
      <c r="H5" s="58" t="s">
        <v>191</v>
      </c>
      <c r="I5" s="58"/>
      <c r="J5" s="58" t="s">
        <v>192</v>
      </c>
    </row>
    <row r="6" spans="1:10" x14ac:dyDescent="0.35">
      <c r="A6" s="57" t="s">
        <v>28</v>
      </c>
      <c r="B6" s="58" t="s">
        <v>29</v>
      </c>
      <c r="C6" s="58" t="s">
        <v>193</v>
      </c>
      <c r="D6" s="57" t="s">
        <v>194</v>
      </c>
      <c r="E6" s="57" t="s">
        <v>188</v>
      </c>
      <c r="F6" s="58" t="s">
        <v>189</v>
      </c>
      <c r="G6" s="57" t="s">
        <v>190</v>
      </c>
      <c r="H6" s="58" t="s">
        <v>195</v>
      </c>
      <c r="I6" s="58"/>
      <c r="J6" s="58" t="s">
        <v>192</v>
      </c>
    </row>
    <row r="7" spans="1:10" x14ac:dyDescent="0.35">
      <c r="A7" s="57" t="s">
        <v>30</v>
      </c>
      <c r="B7" s="58" t="s">
        <v>31</v>
      </c>
      <c r="C7" s="58" t="s">
        <v>32</v>
      </c>
      <c r="D7" s="57" t="s">
        <v>196</v>
      </c>
      <c r="E7" s="57" t="s">
        <v>188</v>
      </c>
      <c r="F7" s="58" t="s">
        <v>189</v>
      </c>
      <c r="G7" s="57" t="s">
        <v>190</v>
      </c>
      <c r="H7" s="58" t="s">
        <v>197</v>
      </c>
      <c r="I7" s="58"/>
      <c r="J7" s="58" t="s">
        <v>192</v>
      </c>
    </row>
    <row r="8" spans="1:10" x14ac:dyDescent="0.35">
      <c r="A8" s="57" t="s">
        <v>36</v>
      </c>
      <c r="B8" s="58" t="s">
        <v>37</v>
      </c>
      <c r="C8" s="58" t="s">
        <v>38</v>
      </c>
      <c r="D8" s="57" t="s">
        <v>198</v>
      </c>
      <c r="E8" s="57" t="s">
        <v>188</v>
      </c>
      <c r="F8" s="58" t="s">
        <v>189</v>
      </c>
      <c r="G8" s="57" t="s">
        <v>190</v>
      </c>
      <c r="H8" s="58" t="s">
        <v>199</v>
      </c>
      <c r="I8" s="58"/>
      <c r="J8" s="58" t="s">
        <v>192</v>
      </c>
    </row>
    <row r="9" spans="1:10" x14ac:dyDescent="0.35">
      <c r="A9" s="57" t="s">
        <v>39</v>
      </c>
      <c r="B9" s="58" t="s">
        <v>40</v>
      </c>
      <c r="C9" s="58" t="s">
        <v>41</v>
      </c>
      <c r="D9" s="57" t="s">
        <v>200</v>
      </c>
      <c r="E9" s="57" t="s">
        <v>188</v>
      </c>
      <c r="F9" s="58" t="s">
        <v>189</v>
      </c>
      <c r="G9" s="57" t="s">
        <v>190</v>
      </c>
      <c r="H9" s="58" t="s">
        <v>201</v>
      </c>
      <c r="I9" s="58"/>
      <c r="J9" s="58" t="s">
        <v>192</v>
      </c>
    </row>
    <row r="10" spans="1:10" x14ac:dyDescent="0.35">
      <c r="A10" s="57" t="s">
        <v>33</v>
      </c>
      <c r="B10" s="58" t="s">
        <v>34</v>
      </c>
      <c r="C10" s="58" t="s">
        <v>35</v>
      </c>
      <c r="D10" s="57" t="s">
        <v>196</v>
      </c>
      <c r="E10" s="57" t="s">
        <v>188</v>
      </c>
      <c r="F10" s="58" t="s">
        <v>189</v>
      </c>
      <c r="G10" s="57" t="s">
        <v>190</v>
      </c>
      <c r="H10" s="58" t="s">
        <v>195</v>
      </c>
      <c r="I10" s="58"/>
      <c r="J10" s="58" t="s">
        <v>192</v>
      </c>
    </row>
    <row r="11" spans="1:10" x14ac:dyDescent="0.35">
      <c r="A11" s="57" t="s">
        <v>42</v>
      </c>
      <c r="B11" s="58" t="s">
        <v>43</v>
      </c>
      <c r="C11" s="58" t="s">
        <v>44</v>
      </c>
      <c r="D11" s="57" t="s">
        <v>196</v>
      </c>
      <c r="E11" s="57" t="s">
        <v>188</v>
      </c>
      <c r="F11" s="58" t="s">
        <v>189</v>
      </c>
      <c r="G11" s="57" t="s">
        <v>190</v>
      </c>
      <c r="H11" s="58" t="s">
        <v>202</v>
      </c>
      <c r="I11" s="58"/>
      <c r="J11" s="58" t="s">
        <v>192</v>
      </c>
    </row>
    <row r="12" spans="1:10" x14ac:dyDescent="0.35">
      <c r="A12" s="57" t="s">
        <v>92</v>
      </c>
      <c r="B12" s="58" t="s">
        <v>93</v>
      </c>
      <c r="C12" s="58" t="s">
        <v>94</v>
      </c>
      <c r="D12" s="57" t="s">
        <v>211</v>
      </c>
      <c r="E12" s="57" t="s">
        <v>188</v>
      </c>
      <c r="F12" s="58" t="s">
        <v>189</v>
      </c>
      <c r="G12" s="57" t="s">
        <v>190</v>
      </c>
      <c r="H12" s="58" t="s">
        <v>195</v>
      </c>
      <c r="I12" s="58"/>
      <c r="J12" s="58" t="s">
        <v>192</v>
      </c>
    </row>
    <row r="13" spans="1:10" x14ac:dyDescent="0.35">
      <c r="A13" s="57" t="s">
        <v>45</v>
      </c>
      <c r="B13" s="58" t="s">
        <v>46</v>
      </c>
      <c r="C13" s="58" t="s">
        <v>203</v>
      </c>
      <c r="D13" s="57" t="s">
        <v>200</v>
      </c>
      <c r="E13" s="57" t="s">
        <v>188</v>
      </c>
      <c r="F13" s="58" t="s">
        <v>189</v>
      </c>
      <c r="G13" s="57" t="s">
        <v>190</v>
      </c>
      <c r="H13" s="58" t="s">
        <v>199</v>
      </c>
      <c r="I13" s="58"/>
      <c r="J13" s="58" t="s">
        <v>192</v>
      </c>
    </row>
    <row r="14" spans="1:10" x14ac:dyDescent="0.35">
      <c r="A14" s="57" t="s">
        <v>97</v>
      </c>
      <c r="B14" s="58" t="s">
        <v>98</v>
      </c>
      <c r="C14" s="58" t="s">
        <v>99</v>
      </c>
      <c r="D14" s="57" t="s">
        <v>213</v>
      </c>
      <c r="E14" s="57" t="s">
        <v>188</v>
      </c>
      <c r="F14" s="58" t="s">
        <v>189</v>
      </c>
      <c r="G14" s="57" t="s">
        <v>190</v>
      </c>
      <c r="H14" s="58" t="s">
        <v>197</v>
      </c>
      <c r="I14" s="58"/>
      <c r="J14" s="58" t="s">
        <v>192</v>
      </c>
    </row>
    <row r="15" spans="1:10" x14ac:dyDescent="0.35">
      <c r="A15" s="57" t="s">
        <v>103</v>
      </c>
      <c r="B15" s="58" t="s">
        <v>104</v>
      </c>
      <c r="C15" s="58" t="s">
        <v>99</v>
      </c>
      <c r="D15" s="57" t="s">
        <v>215</v>
      </c>
      <c r="E15" s="57" t="s">
        <v>188</v>
      </c>
      <c r="F15" s="58" t="s">
        <v>189</v>
      </c>
      <c r="G15" s="57" t="s">
        <v>190</v>
      </c>
      <c r="H15" s="58" t="s">
        <v>195</v>
      </c>
      <c r="I15" s="58"/>
      <c r="J15" s="58" t="s">
        <v>192</v>
      </c>
    </row>
    <row r="16" spans="1:10" x14ac:dyDescent="0.35">
      <c r="A16" s="57" t="s">
        <v>47</v>
      </c>
      <c r="B16" s="58" t="s">
        <v>48</v>
      </c>
      <c r="C16" s="58" t="s">
        <v>49</v>
      </c>
      <c r="D16" s="57" t="s">
        <v>200</v>
      </c>
      <c r="E16" s="57" t="s">
        <v>188</v>
      </c>
      <c r="F16" s="58" t="s">
        <v>189</v>
      </c>
      <c r="G16" s="57" t="s">
        <v>190</v>
      </c>
      <c r="H16" s="58" t="s">
        <v>201</v>
      </c>
      <c r="I16" s="58"/>
      <c r="J16" s="58" t="s">
        <v>192</v>
      </c>
    </row>
    <row r="17" spans="1:10" x14ac:dyDescent="0.35">
      <c r="A17" s="57" t="s">
        <v>50</v>
      </c>
      <c r="B17" s="58" t="s">
        <v>51</v>
      </c>
      <c r="C17" s="58" t="s">
        <v>52</v>
      </c>
      <c r="D17" s="57" t="s">
        <v>204</v>
      </c>
      <c r="E17" s="57" t="s">
        <v>188</v>
      </c>
      <c r="F17" s="58" t="s">
        <v>189</v>
      </c>
      <c r="G17" s="57" t="s">
        <v>190</v>
      </c>
      <c r="H17" s="58" t="s">
        <v>205</v>
      </c>
      <c r="I17" s="58"/>
      <c r="J17" s="58" t="s">
        <v>192</v>
      </c>
    </row>
    <row r="18" spans="1:10" x14ac:dyDescent="0.35">
      <c r="A18" s="57" t="s">
        <v>53</v>
      </c>
      <c r="B18" s="58" t="s">
        <v>54</v>
      </c>
      <c r="C18" s="58" t="s">
        <v>55</v>
      </c>
      <c r="D18" s="57" t="s">
        <v>204</v>
      </c>
      <c r="E18" s="57" t="s">
        <v>188</v>
      </c>
      <c r="F18" s="58" t="s">
        <v>189</v>
      </c>
      <c r="G18" s="57" t="s">
        <v>190</v>
      </c>
      <c r="H18" s="58" t="s">
        <v>199</v>
      </c>
      <c r="I18" s="58"/>
      <c r="J18" s="58" t="s">
        <v>192</v>
      </c>
    </row>
    <row r="19" spans="1:10" x14ac:dyDescent="0.35">
      <c r="A19" s="57" t="s">
        <v>56</v>
      </c>
      <c r="B19" s="58" t="s">
        <v>57</v>
      </c>
      <c r="C19" s="58" t="s">
        <v>58</v>
      </c>
      <c r="D19" s="57" t="s">
        <v>206</v>
      </c>
      <c r="E19" s="57" t="s">
        <v>188</v>
      </c>
      <c r="F19" s="58" t="s">
        <v>189</v>
      </c>
      <c r="G19" s="57" t="s">
        <v>190</v>
      </c>
      <c r="H19" s="58" t="s">
        <v>207</v>
      </c>
      <c r="I19" s="58"/>
      <c r="J19" s="58" t="s">
        <v>192</v>
      </c>
    </row>
    <row r="20" spans="1:10" x14ac:dyDescent="0.35">
      <c r="A20" s="57" t="s">
        <v>59</v>
      </c>
      <c r="B20" s="58" t="s">
        <v>60</v>
      </c>
      <c r="C20" s="58" t="s">
        <v>58</v>
      </c>
      <c r="D20" s="57" t="s">
        <v>196</v>
      </c>
      <c r="E20" s="57" t="s">
        <v>188</v>
      </c>
      <c r="F20" s="58" t="s">
        <v>189</v>
      </c>
      <c r="G20" s="57" t="s">
        <v>190</v>
      </c>
      <c r="H20" s="58" t="s">
        <v>208</v>
      </c>
      <c r="I20" s="58"/>
      <c r="J20" s="58" t="s">
        <v>192</v>
      </c>
    </row>
    <row r="21" spans="1:10" x14ac:dyDescent="0.35">
      <c r="A21" s="57" t="s">
        <v>108</v>
      </c>
      <c r="B21" s="58" t="s">
        <v>109</v>
      </c>
      <c r="C21" s="58" t="s">
        <v>218</v>
      </c>
      <c r="D21" s="57" t="s">
        <v>219</v>
      </c>
      <c r="E21" s="57" t="s">
        <v>188</v>
      </c>
      <c r="F21" s="58" t="s">
        <v>189</v>
      </c>
      <c r="G21" s="57" t="s">
        <v>190</v>
      </c>
      <c r="H21" s="58" t="s">
        <v>205</v>
      </c>
      <c r="I21" s="58"/>
      <c r="J21" s="58" t="s">
        <v>192</v>
      </c>
    </row>
    <row r="22" spans="1:10" x14ac:dyDescent="0.35">
      <c r="A22" s="57" t="s">
        <v>121</v>
      </c>
      <c r="B22" s="58" t="s">
        <v>122</v>
      </c>
      <c r="C22" s="58" t="s">
        <v>123</v>
      </c>
      <c r="D22" s="57" t="s">
        <v>221</v>
      </c>
      <c r="E22" s="57" t="s">
        <v>188</v>
      </c>
      <c r="F22" s="58" t="s">
        <v>189</v>
      </c>
      <c r="G22" s="57" t="s">
        <v>190</v>
      </c>
      <c r="H22" s="58" t="s">
        <v>202</v>
      </c>
      <c r="I22" s="58"/>
      <c r="J22" s="58" t="s">
        <v>192</v>
      </c>
    </row>
    <row r="23" spans="1:10" x14ac:dyDescent="0.35">
      <c r="A23" s="57" t="s">
        <v>61</v>
      </c>
      <c r="B23" s="58" t="s">
        <v>62</v>
      </c>
      <c r="C23" s="58" t="s">
        <v>63</v>
      </c>
      <c r="D23" s="57" t="s">
        <v>200</v>
      </c>
      <c r="E23" s="57" t="s">
        <v>188</v>
      </c>
      <c r="F23" s="58" t="s">
        <v>189</v>
      </c>
      <c r="G23" s="57" t="s">
        <v>190</v>
      </c>
      <c r="H23" s="58" t="s">
        <v>191</v>
      </c>
      <c r="I23" s="58"/>
      <c r="J23" s="58" t="s">
        <v>192</v>
      </c>
    </row>
    <row r="24" spans="1:10" x14ac:dyDescent="0.35">
      <c r="A24" s="57" t="s">
        <v>64</v>
      </c>
      <c r="B24" s="58" t="s">
        <v>65</v>
      </c>
      <c r="C24" s="58" t="s">
        <v>66</v>
      </c>
      <c r="D24" s="57" t="s">
        <v>206</v>
      </c>
      <c r="E24" s="57" t="s">
        <v>188</v>
      </c>
      <c r="F24" s="58" t="s">
        <v>189</v>
      </c>
      <c r="G24" s="57" t="s">
        <v>190</v>
      </c>
      <c r="H24" s="58" t="s">
        <v>199</v>
      </c>
      <c r="I24" s="58"/>
      <c r="J24" s="58" t="s">
        <v>192</v>
      </c>
    </row>
    <row r="25" spans="1:10" x14ac:dyDescent="0.35">
      <c r="A25" s="57" t="s">
        <v>110</v>
      </c>
      <c r="B25" s="58" t="s">
        <v>111</v>
      </c>
      <c r="C25" s="58" t="s">
        <v>112</v>
      </c>
      <c r="D25" s="57" t="s">
        <v>220</v>
      </c>
      <c r="E25" s="57" t="s">
        <v>188</v>
      </c>
      <c r="F25" s="58" t="s">
        <v>189</v>
      </c>
      <c r="G25" s="57" t="s">
        <v>190</v>
      </c>
      <c r="H25" s="58" t="s">
        <v>205</v>
      </c>
      <c r="I25" s="58"/>
      <c r="J25" s="58" t="s">
        <v>192</v>
      </c>
    </row>
    <row r="26" spans="1:10" x14ac:dyDescent="0.35">
      <c r="A26" s="57" t="s">
        <v>67</v>
      </c>
      <c r="B26" s="58" t="s">
        <v>68</v>
      </c>
      <c r="C26" s="58" t="s">
        <v>69</v>
      </c>
      <c r="D26" s="57" t="s">
        <v>194</v>
      </c>
      <c r="E26" s="57" t="s">
        <v>188</v>
      </c>
      <c r="F26" s="58" t="s">
        <v>189</v>
      </c>
      <c r="G26" s="57" t="s">
        <v>190</v>
      </c>
      <c r="H26" s="58" t="s">
        <v>191</v>
      </c>
      <c r="I26" s="58"/>
      <c r="J26" s="58" t="s">
        <v>192</v>
      </c>
    </row>
    <row r="27" spans="1:10" x14ac:dyDescent="0.35">
      <c r="A27" s="57" t="s">
        <v>70</v>
      </c>
      <c r="B27" s="58" t="s">
        <v>71</v>
      </c>
      <c r="C27" s="58" t="s">
        <v>69</v>
      </c>
      <c r="D27" s="57" t="s">
        <v>204</v>
      </c>
      <c r="E27" s="57" t="s">
        <v>188</v>
      </c>
      <c r="F27" s="58" t="s">
        <v>189</v>
      </c>
      <c r="G27" s="57" t="s">
        <v>190</v>
      </c>
      <c r="H27" s="58" t="s">
        <v>195</v>
      </c>
      <c r="I27" s="58"/>
      <c r="J27" s="58" t="s">
        <v>192</v>
      </c>
    </row>
    <row r="28" spans="1:10" x14ac:dyDescent="0.35">
      <c r="A28" s="57" t="s">
        <v>113</v>
      </c>
      <c r="B28" s="58" t="s">
        <v>114</v>
      </c>
      <c r="C28" s="58" t="s">
        <v>115</v>
      </c>
      <c r="D28" s="57" t="s">
        <v>219</v>
      </c>
      <c r="E28" s="57" t="s">
        <v>188</v>
      </c>
      <c r="F28" s="58" t="s">
        <v>189</v>
      </c>
      <c r="G28" s="57" t="s">
        <v>190</v>
      </c>
      <c r="H28" s="58" t="s">
        <v>195</v>
      </c>
      <c r="I28" s="58"/>
      <c r="J28" s="58" t="s">
        <v>192</v>
      </c>
    </row>
    <row r="29" spans="1:10" x14ac:dyDescent="0.35">
      <c r="A29" s="57" t="s">
        <v>72</v>
      </c>
      <c r="B29" s="58" t="s">
        <v>73</v>
      </c>
      <c r="C29" s="58" t="s">
        <v>74</v>
      </c>
      <c r="D29" s="57" t="s">
        <v>206</v>
      </c>
      <c r="E29" s="57" t="s">
        <v>188</v>
      </c>
      <c r="F29" s="58" t="s">
        <v>189</v>
      </c>
      <c r="G29" s="57" t="s">
        <v>190</v>
      </c>
      <c r="H29" s="58" t="s">
        <v>202</v>
      </c>
      <c r="I29" s="58"/>
      <c r="J29" s="58" t="s">
        <v>192</v>
      </c>
    </row>
    <row r="30" spans="1:10" x14ac:dyDescent="0.35">
      <c r="A30" s="57" t="s">
        <v>75</v>
      </c>
      <c r="B30" s="58" t="s">
        <v>76</v>
      </c>
      <c r="C30" s="58" t="s">
        <v>74</v>
      </c>
      <c r="D30" s="57" t="s">
        <v>196</v>
      </c>
      <c r="E30" s="57" t="s">
        <v>188</v>
      </c>
      <c r="F30" s="58" t="s">
        <v>189</v>
      </c>
      <c r="G30" s="57" t="s">
        <v>190</v>
      </c>
      <c r="H30" s="58" t="s">
        <v>201</v>
      </c>
      <c r="I30" s="58"/>
      <c r="J30" s="58" t="s">
        <v>192</v>
      </c>
    </row>
    <row r="31" spans="1:10" x14ac:dyDescent="0.35">
      <c r="A31" s="57" t="s">
        <v>77</v>
      </c>
      <c r="B31" s="58" t="s">
        <v>78</v>
      </c>
      <c r="C31" s="58" t="s">
        <v>79</v>
      </c>
      <c r="D31" s="57" t="s">
        <v>194</v>
      </c>
      <c r="E31" s="57" t="s">
        <v>188</v>
      </c>
      <c r="F31" s="58" t="s">
        <v>189</v>
      </c>
      <c r="G31" s="57" t="s">
        <v>190</v>
      </c>
      <c r="H31" s="58" t="s">
        <v>207</v>
      </c>
      <c r="I31" s="58"/>
      <c r="J31" s="58" t="s">
        <v>192</v>
      </c>
    </row>
    <row r="32" spans="1:10" x14ac:dyDescent="0.35">
      <c r="A32" s="57" t="s">
        <v>129</v>
      </c>
      <c r="B32" s="58" t="s">
        <v>130</v>
      </c>
      <c r="C32" s="58" t="s">
        <v>131</v>
      </c>
      <c r="D32" s="57" t="s">
        <v>225</v>
      </c>
      <c r="E32" s="57" t="s">
        <v>188</v>
      </c>
      <c r="F32" s="58" t="s">
        <v>189</v>
      </c>
      <c r="G32" s="57" t="s">
        <v>190</v>
      </c>
      <c r="H32" s="58" t="s">
        <v>207</v>
      </c>
      <c r="I32" s="58"/>
      <c r="J32" s="58" t="s">
        <v>192</v>
      </c>
    </row>
    <row r="33" spans="1:10" x14ac:dyDescent="0.35">
      <c r="A33" s="57" t="s">
        <v>80</v>
      </c>
      <c r="B33" s="58" t="s">
        <v>81</v>
      </c>
      <c r="C33" s="58" t="s">
        <v>82</v>
      </c>
      <c r="D33" s="57" t="s">
        <v>206</v>
      </c>
      <c r="E33" s="57" t="s">
        <v>188</v>
      </c>
      <c r="F33" s="58" t="s">
        <v>189</v>
      </c>
      <c r="G33" s="57" t="s">
        <v>190</v>
      </c>
      <c r="H33" s="58" t="s">
        <v>205</v>
      </c>
      <c r="I33" s="58"/>
      <c r="J33" s="58" t="s">
        <v>192</v>
      </c>
    </row>
    <row r="34" spans="1:10" x14ac:dyDescent="0.35">
      <c r="A34" s="57" t="s">
        <v>132</v>
      </c>
      <c r="B34" s="58" t="s">
        <v>133</v>
      </c>
      <c r="C34" s="58" t="s">
        <v>82</v>
      </c>
      <c r="D34" s="57" t="s">
        <v>225</v>
      </c>
      <c r="E34" s="57" t="s">
        <v>188</v>
      </c>
      <c r="F34" s="58" t="s">
        <v>189</v>
      </c>
      <c r="G34" s="57" t="s">
        <v>190</v>
      </c>
      <c r="H34" s="58" t="s">
        <v>201</v>
      </c>
      <c r="I34" s="58"/>
      <c r="J34" s="58" t="s">
        <v>192</v>
      </c>
    </row>
    <row r="35" spans="1:10" x14ac:dyDescent="0.35">
      <c r="A35" s="57" t="s">
        <v>147</v>
      </c>
      <c r="B35" s="58" t="s">
        <v>148</v>
      </c>
      <c r="C35" s="58" t="s">
        <v>149</v>
      </c>
      <c r="D35" s="57" t="s">
        <v>229</v>
      </c>
      <c r="E35" s="57" t="s">
        <v>188</v>
      </c>
      <c r="F35" s="58" t="s">
        <v>189</v>
      </c>
      <c r="G35" s="57" t="s">
        <v>190</v>
      </c>
      <c r="H35" s="58" t="s">
        <v>202</v>
      </c>
      <c r="I35" s="58"/>
      <c r="J35" s="58" t="s">
        <v>192</v>
      </c>
    </row>
    <row r="36" spans="1:10" x14ac:dyDescent="0.35">
      <c r="A36" s="57" t="s">
        <v>134</v>
      </c>
      <c r="B36" s="58" t="s">
        <v>135</v>
      </c>
      <c r="C36" s="58" t="s">
        <v>136</v>
      </c>
      <c r="D36" s="57" t="s">
        <v>225</v>
      </c>
      <c r="E36" s="57" t="s">
        <v>188</v>
      </c>
      <c r="F36" s="58" t="s">
        <v>189</v>
      </c>
      <c r="G36" s="57" t="s">
        <v>190</v>
      </c>
      <c r="H36" s="58" t="s">
        <v>197</v>
      </c>
      <c r="I36" s="58"/>
      <c r="J36" s="58" t="s">
        <v>192</v>
      </c>
    </row>
    <row r="37" spans="1:10" x14ac:dyDescent="0.35">
      <c r="A37" s="57" t="s">
        <v>86</v>
      </c>
      <c r="B37" s="58" t="s">
        <v>87</v>
      </c>
      <c r="C37" s="58" t="s">
        <v>88</v>
      </c>
      <c r="D37" s="57" t="s">
        <v>209</v>
      </c>
      <c r="E37" s="57" t="s">
        <v>188</v>
      </c>
      <c r="F37" s="58" t="s">
        <v>189</v>
      </c>
      <c r="G37" s="57" t="s">
        <v>190</v>
      </c>
      <c r="H37" s="58" t="s">
        <v>191</v>
      </c>
      <c r="I37" s="58"/>
      <c r="J37" s="58" t="s">
        <v>192</v>
      </c>
    </row>
    <row r="38" spans="1:10" x14ac:dyDescent="0.35">
      <c r="A38" s="57" t="s">
        <v>137</v>
      </c>
      <c r="B38" s="58" t="s">
        <v>138</v>
      </c>
      <c r="C38" s="58" t="s">
        <v>139</v>
      </c>
      <c r="D38" s="57" t="s">
        <v>226</v>
      </c>
      <c r="E38" s="57" t="s">
        <v>188</v>
      </c>
      <c r="F38" s="58" t="s">
        <v>189</v>
      </c>
      <c r="G38" s="57" t="s">
        <v>190</v>
      </c>
      <c r="H38" s="58" t="s">
        <v>205</v>
      </c>
      <c r="I38" s="58"/>
      <c r="J38" s="58" t="s">
        <v>192</v>
      </c>
    </row>
    <row r="39" spans="1:10" x14ac:dyDescent="0.35">
      <c r="A39" s="57" t="s">
        <v>89</v>
      </c>
      <c r="B39" s="58" t="s">
        <v>90</v>
      </c>
      <c r="C39" s="58" t="s">
        <v>91</v>
      </c>
      <c r="D39" s="57" t="s">
        <v>210</v>
      </c>
      <c r="E39" s="57" t="s">
        <v>188</v>
      </c>
      <c r="F39" s="58" t="s">
        <v>189</v>
      </c>
      <c r="G39" s="57" t="s">
        <v>190</v>
      </c>
      <c r="H39" s="58" t="s">
        <v>195</v>
      </c>
      <c r="I39" s="58"/>
      <c r="J39" s="58" t="s">
        <v>192</v>
      </c>
    </row>
    <row r="40" spans="1:10" x14ac:dyDescent="0.35">
      <c r="A40" s="57" t="s">
        <v>124</v>
      </c>
      <c r="B40" s="58" t="s">
        <v>125</v>
      </c>
      <c r="C40" s="58" t="s">
        <v>126</v>
      </c>
      <c r="D40" s="57" t="s">
        <v>222</v>
      </c>
      <c r="E40" s="57" t="s">
        <v>188</v>
      </c>
      <c r="F40" s="58" t="s">
        <v>189</v>
      </c>
      <c r="G40" s="57" t="s">
        <v>190</v>
      </c>
      <c r="H40" s="58" t="s">
        <v>223</v>
      </c>
      <c r="I40" s="58"/>
      <c r="J40" s="58" t="s">
        <v>192</v>
      </c>
    </row>
    <row r="41" spans="1:10" x14ac:dyDescent="0.35">
      <c r="A41" s="57" t="s">
        <v>105</v>
      </c>
      <c r="B41" s="58" t="s">
        <v>106</v>
      </c>
      <c r="C41" s="58" t="s">
        <v>107</v>
      </c>
      <c r="D41" s="57" t="s">
        <v>216</v>
      </c>
      <c r="E41" s="57" t="s">
        <v>188</v>
      </c>
      <c r="F41" s="58" t="s">
        <v>189</v>
      </c>
      <c r="G41" s="57" t="s">
        <v>190</v>
      </c>
      <c r="H41" s="58" t="s">
        <v>217</v>
      </c>
      <c r="I41" s="58"/>
      <c r="J41" s="58" t="s">
        <v>192</v>
      </c>
    </row>
    <row r="42" spans="1:10" x14ac:dyDescent="0.35">
      <c r="A42" s="57" t="s">
        <v>100</v>
      </c>
      <c r="B42" s="58" t="s">
        <v>101</v>
      </c>
      <c r="C42" s="58" t="s">
        <v>102</v>
      </c>
      <c r="D42" s="57" t="s">
        <v>214</v>
      </c>
      <c r="E42" s="57" t="s">
        <v>188</v>
      </c>
      <c r="F42" s="58" t="s">
        <v>189</v>
      </c>
      <c r="G42" s="57" t="s">
        <v>190</v>
      </c>
      <c r="H42" s="58" t="s">
        <v>205</v>
      </c>
      <c r="I42" s="58"/>
      <c r="J42" s="58" t="s">
        <v>192</v>
      </c>
    </row>
    <row r="43" spans="1:10" x14ac:dyDescent="0.35">
      <c r="A43" s="57" t="s">
        <v>83</v>
      </c>
      <c r="B43" s="58" t="s">
        <v>84</v>
      </c>
      <c r="C43" s="58" t="s">
        <v>85</v>
      </c>
      <c r="D43" s="57" t="s">
        <v>204</v>
      </c>
      <c r="E43" s="57" t="s">
        <v>188</v>
      </c>
      <c r="F43" s="58" t="s">
        <v>189</v>
      </c>
      <c r="G43" s="57" t="s">
        <v>190</v>
      </c>
      <c r="H43" s="58" t="s">
        <v>195</v>
      </c>
      <c r="I43" s="58"/>
      <c r="J43" s="58" t="s">
        <v>192</v>
      </c>
    </row>
    <row r="44" spans="1:10" x14ac:dyDescent="0.35">
      <c r="A44" s="57" t="s">
        <v>95</v>
      </c>
      <c r="B44" s="58" t="s">
        <v>26</v>
      </c>
      <c r="C44" s="58" t="s">
        <v>96</v>
      </c>
      <c r="D44" s="57" t="s">
        <v>212</v>
      </c>
      <c r="E44" s="57" t="s">
        <v>188</v>
      </c>
      <c r="F44" s="58" t="s">
        <v>189</v>
      </c>
      <c r="G44" s="57" t="s">
        <v>190</v>
      </c>
      <c r="H44" s="58" t="s">
        <v>197</v>
      </c>
      <c r="I44" s="58"/>
      <c r="J44" s="58" t="s">
        <v>192</v>
      </c>
    </row>
    <row r="45" spans="1:10" x14ac:dyDescent="0.35">
      <c r="A45" s="57" t="s">
        <v>116</v>
      </c>
      <c r="B45" s="58" t="s">
        <v>117</v>
      </c>
      <c r="C45" s="58" t="s">
        <v>118</v>
      </c>
      <c r="D45" s="57" t="s">
        <v>219</v>
      </c>
      <c r="E45" s="57" t="s">
        <v>188</v>
      </c>
      <c r="F45" s="58" t="s">
        <v>189</v>
      </c>
      <c r="G45" s="57" t="s">
        <v>190</v>
      </c>
      <c r="H45" s="58" t="e">
        <v>#N/A</v>
      </c>
      <c r="I45" s="58"/>
      <c r="J45" s="58" t="s">
        <v>192</v>
      </c>
    </row>
    <row r="46" spans="1:10" x14ac:dyDescent="0.35">
      <c r="A46" s="57" t="s">
        <v>140</v>
      </c>
      <c r="B46" s="58" t="s">
        <v>104</v>
      </c>
      <c r="C46" s="58" t="s">
        <v>141</v>
      </c>
      <c r="D46" s="57" t="s">
        <v>227</v>
      </c>
      <c r="E46" s="57" t="s">
        <v>188</v>
      </c>
      <c r="F46" s="58" t="s">
        <v>189</v>
      </c>
      <c r="G46" s="57" t="s">
        <v>190</v>
      </c>
      <c r="H46" s="58" t="s">
        <v>205</v>
      </c>
      <c r="I46" s="58"/>
      <c r="J46" s="58" t="s">
        <v>192</v>
      </c>
    </row>
    <row r="47" spans="1:10" x14ac:dyDescent="0.35">
      <c r="A47" s="57" t="s">
        <v>127</v>
      </c>
      <c r="B47" s="58" t="s">
        <v>128</v>
      </c>
      <c r="C47" s="58" t="s">
        <v>224</v>
      </c>
      <c r="D47" s="57" t="s">
        <v>221</v>
      </c>
      <c r="E47" s="57" t="s">
        <v>188</v>
      </c>
      <c r="F47" s="58" t="s">
        <v>189</v>
      </c>
      <c r="G47" s="57" t="s">
        <v>190</v>
      </c>
      <c r="H47" s="58" t="s">
        <v>201</v>
      </c>
      <c r="I47" s="58"/>
      <c r="J47" s="58" t="s">
        <v>192</v>
      </c>
    </row>
  </sheetData>
  <autoFilter ref="A2:K47" xr:uid="{8D41B1B9-94FE-4E59-933E-41F50C4FC4F7}">
    <sortState xmlns:xlrd2="http://schemas.microsoft.com/office/spreadsheetml/2017/richdata2" ref="A3:K47">
      <sortCondition ref="C2:C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 HỒ</dc:creator>
  <cp:lastModifiedBy>Duyen Hoang Thi</cp:lastModifiedBy>
  <dcterms:created xsi:type="dcterms:W3CDTF">2020-05-25T01:31:47Z</dcterms:created>
  <dcterms:modified xsi:type="dcterms:W3CDTF">2024-04-23T03:13:50Z</dcterms:modified>
</cp:coreProperties>
</file>