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J000_Sample\02_BD\"/>
    </mc:Choice>
  </mc:AlternateContent>
  <bookViews>
    <workbookView xWindow="570" yWindow="405" windowWidth="15480" windowHeight="8730" tabRatio="618"/>
  </bookViews>
  <sheets>
    <sheet name="更新履歴" sheetId="17" r:id="rId1"/>
    <sheet name="IF一覧" sheetId="5" r:id="rId2"/>
    <sheet name="IF000詳細" sheetId="15" r:id="rId3"/>
    <sheet name="エラーマッピング" sheetId="20" r:id="rId4"/>
    <sheet name="エラーコード一覧" sheetId="19" r:id="rId5"/>
    <sheet name="DEFINE" sheetId="18" r:id="rId6"/>
  </sheets>
  <externalReferences>
    <externalReference r:id="rId7"/>
  </externalReferences>
  <definedNames>
    <definedName name="_xlnm._FilterDatabase" localSheetId="1" hidden="1">IF一覧!$A$1:$CB$4</definedName>
    <definedName name="_xlnm._FilterDatabase" localSheetId="4" hidden="1">エラーコード一覧!$A$1:$CB$4</definedName>
    <definedName name="_xlnm._FilterDatabase" localSheetId="3" hidden="1">エラーマッピング!$A$1:$CB$4</definedName>
    <definedName name="_xlnm._FilterDatabase" localSheetId="0" hidden="1">更新履歴!$A$1:$CB$4</definedName>
    <definedName name="HTTPメソッド">[1]選択リスト!$A$2:$A$6</definedName>
    <definedName name="_xlnm.Print_Area" localSheetId="2">IF000詳細!$A$1:$DH$86</definedName>
    <definedName name="_xlnm.Print_Area" localSheetId="1">IF一覧!$A$1:$CI$38</definedName>
    <definedName name="_xlnm.Print_Area" localSheetId="4">エラーコード一覧!$A$1:$CI$36</definedName>
    <definedName name="_xlnm.Print_Area" localSheetId="3">エラーマッピング!$A$1:$CI$39</definedName>
    <definedName name="_xlnm.Print_Area" localSheetId="0">更新履歴!$A$1:$CI$39</definedName>
    <definedName name="_xlnm.Print_Titles" localSheetId="2">IF000詳細!$1:$9</definedName>
    <definedName name="_xlnm.Print_Titles" localSheetId="1">IF一覧!$1:$5</definedName>
    <definedName name="_xlnm.Print_Titles" localSheetId="4">エラーコード一覧!$1:$5</definedName>
    <definedName name="_xlnm.Print_Titles" localSheetId="3">エラーマッピング!$1:$5</definedName>
    <definedName name="_xlnm.Print_Titles" localSheetId="0">更新履歴!$1:$5</definedName>
    <definedName name="データ型" localSheetId="2">[1]選択リスト!$N$2:$N$8</definedName>
    <definedName name="リクエスト項目種別">[1]選択リスト!$J$2:$J$9</definedName>
    <definedName name="レスポンス項目種別">[1]選択リスト!$L$2:$L$6</definedName>
    <definedName name="上限記号">[1]選択リスト!$U$2:$U$3</definedName>
    <definedName name="下限記号">[1]選択リスト!$T$2:$T$3</definedName>
    <definedName name="入力形式">[1]選択リスト!$C$2:$C$6</definedName>
    <definedName name="出力形式">[1]選択リスト!$E$2:$E$5</definedName>
    <definedName name="選択">[1]選択リスト!$W$2:$W$3</definedName>
  </definedNames>
  <calcPr calcId="171027" calcMode="manual"/>
</workbook>
</file>

<file path=xl/calcChain.xml><?xml version="1.0" encoding="utf-8"?>
<calcChain xmlns="http://schemas.openxmlformats.org/spreadsheetml/2006/main">
  <c r="A8" i="20" l="1"/>
  <c r="A7" i="19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8" i="5" l="1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7" i="5"/>
  <c r="S6" i="18"/>
  <c r="R6" i="18"/>
  <c r="S5" i="18"/>
  <c r="R5" i="18"/>
</calcChain>
</file>

<file path=xl/comments1.xml><?xml version="1.0" encoding="utf-8"?>
<comments xmlns="http://schemas.openxmlformats.org/spreadsheetml/2006/main">
  <authors>
    <author>小宮山 和彦</author>
  </authors>
  <commentList>
    <comment ref="AR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小宮山 和彦:</t>
        </r>
        <r>
          <rPr>
            <sz val="9"/>
            <color indexed="81"/>
            <rFont val="ＭＳ Ｐゴシック"/>
            <family val="3"/>
            <charset val="128"/>
          </rPr>
          <t xml:space="preserve">
状態不整合</t>
        </r>
      </text>
    </comment>
    <comment ref="AT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小宮山 和彦:</t>
        </r>
        <r>
          <rPr>
            <sz val="9"/>
            <color indexed="81"/>
            <rFont val="ＭＳ Ｐゴシック"/>
            <family val="3"/>
            <charset val="128"/>
          </rPr>
          <t xml:space="preserve">
タイムアウト</t>
        </r>
      </text>
    </comment>
    <comment ref="BL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小宮山 和彦:</t>
        </r>
        <r>
          <rPr>
            <sz val="9"/>
            <color indexed="81"/>
            <rFont val="ＭＳ Ｐゴシック"/>
            <family val="3"/>
            <charset val="128"/>
          </rPr>
          <t xml:space="preserve">
内部処理エラー</t>
        </r>
      </text>
    </comment>
  </commentList>
</comments>
</file>

<file path=xl/sharedStrings.xml><?xml version="1.0" encoding="utf-8"?>
<sst xmlns="http://schemas.openxmlformats.org/spreadsheetml/2006/main" count="473" uniqueCount="215">
  <si>
    <t>作成日</t>
    <rPh sb="0" eb="2">
      <t>サクセイ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</si>
  <si>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</si>
  <si>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</si>
  <si>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</si>
  <si>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機能</t>
    <rPh sb="0" eb="2">
      <t>キノウ</t>
    </rPh>
    <phoneticPr fontId="3"/>
  </si>
  <si>
    <t>SA</t>
    <phoneticPr fontId="3"/>
  </si>
  <si>
    <t>UI</t>
    <phoneticPr fontId="1"/>
  </si>
  <si>
    <t>SS</t>
    <phoneticPr fontId="1"/>
  </si>
  <si>
    <t>PS</t>
    <phoneticPr fontId="3"/>
  </si>
  <si>
    <t>PG</t>
    <phoneticPr fontId="3"/>
  </si>
  <si>
    <t>PT</t>
    <phoneticPr fontId="3"/>
  </si>
  <si>
    <t>IT</t>
    <phoneticPr fontId="3"/>
  </si>
  <si>
    <t>ST</t>
    <phoneticPr fontId="3"/>
  </si>
  <si>
    <t>OT</t>
    <phoneticPr fontId="3"/>
  </si>
  <si>
    <t>ME</t>
    <phoneticPr fontId="3"/>
  </si>
  <si>
    <t>ｼｽﾃﾑ</t>
    <phoneticPr fontId="3"/>
  </si>
  <si>
    <t>ｻﾌﾞｼｽﾃﾑ</t>
    <phoneticPr fontId="3"/>
  </si>
  <si>
    <t>ID</t>
    <phoneticPr fontId="3"/>
  </si>
  <si>
    <t>○</t>
    <phoneticPr fontId="1"/>
  </si>
  <si>
    <t>IOS</t>
  </si>
  <si>
    <t>Android</t>
  </si>
  <si>
    <t>システム名</t>
  </si>
  <si>
    <t>サブシステム名</t>
  </si>
  <si>
    <t>システムID</t>
  </si>
  <si>
    <t>サブシステムID</t>
  </si>
  <si>
    <t>機能（画面）ID</t>
  </si>
  <si>
    <t>機能名</t>
  </si>
  <si>
    <t>更新履歴</t>
  </si>
  <si>
    <t>GMO コン</t>
  </si>
  <si>
    <t>概要</t>
    <rPh sb="0" eb="2">
      <t>ガイヨウ</t>
    </rPh>
    <phoneticPr fontId="8"/>
  </si>
  <si>
    <t>REST リクエスト　基本情報</t>
    <rPh sb="11" eb="13">
      <t>キホン</t>
    </rPh>
    <rPh sb="13" eb="15">
      <t>ジョウホウ</t>
    </rPh>
    <phoneticPr fontId="8"/>
  </si>
  <si>
    <t>項番</t>
    <rPh sb="0" eb="1">
      <t>コウ</t>
    </rPh>
    <rPh sb="1" eb="2">
      <t>バン</t>
    </rPh>
    <phoneticPr fontId="8"/>
  </si>
  <si>
    <t>項目名</t>
    <rPh sb="0" eb="2">
      <t>コウモク</t>
    </rPh>
    <rPh sb="2" eb="3">
      <t>メイ</t>
    </rPh>
    <phoneticPr fontId="8"/>
  </si>
  <si>
    <t>内容</t>
    <rPh sb="0" eb="2">
      <t>ナイヨウ</t>
    </rPh>
    <phoneticPr fontId="8"/>
  </si>
  <si>
    <t>HTTPメソッド</t>
    <phoneticPr fontId="8"/>
  </si>
  <si>
    <t>GET</t>
    <phoneticPr fontId="8"/>
  </si>
  <si>
    <t>リクエストURI</t>
    <phoneticPr fontId="8"/>
  </si>
  <si>
    <t>入力形式</t>
    <rPh sb="0" eb="2">
      <t>ニュウリョク</t>
    </rPh>
    <rPh sb="2" eb="4">
      <t>ケイシキ</t>
    </rPh>
    <phoneticPr fontId="8"/>
  </si>
  <si>
    <t>Content-Type</t>
    <phoneticPr fontId="8"/>
  </si>
  <si>
    <t>文字コード</t>
    <rPh sb="0" eb="2">
      <t>モジ</t>
    </rPh>
    <phoneticPr fontId="8"/>
  </si>
  <si>
    <t>UTF-8</t>
    <phoneticPr fontId="8"/>
  </si>
  <si>
    <t>備考</t>
    <rPh sb="0" eb="2">
      <t>ビコウ</t>
    </rPh>
    <phoneticPr fontId="8"/>
  </si>
  <si>
    <t>種別</t>
    <rPh sb="0" eb="2">
      <t>シュベツ</t>
    </rPh>
    <phoneticPr fontId="8"/>
  </si>
  <si>
    <t>論理項目名</t>
    <rPh sb="0" eb="2">
      <t>ロンリ</t>
    </rPh>
    <rPh sb="2" eb="4">
      <t>コウモク</t>
    </rPh>
    <rPh sb="4" eb="5">
      <t>メイ</t>
    </rPh>
    <phoneticPr fontId="8"/>
  </si>
  <si>
    <t>物理項目名</t>
    <rPh sb="0" eb="2">
      <t>ブツリ</t>
    </rPh>
    <rPh sb="2" eb="4">
      <t>コウモク</t>
    </rPh>
    <rPh sb="4" eb="5">
      <t>メイ</t>
    </rPh>
    <phoneticPr fontId="8"/>
  </si>
  <si>
    <t>データ型</t>
    <phoneticPr fontId="8"/>
  </si>
  <si>
    <t>項目出現数</t>
    <rPh sb="0" eb="2">
      <t>コウモク</t>
    </rPh>
    <rPh sb="2" eb="4">
      <t>シュツゲン</t>
    </rPh>
    <rPh sb="4" eb="5">
      <t>スウ</t>
    </rPh>
    <phoneticPr fontId="8"/>
  </si>
  <si>
    <t>null不可</t>
    <rPh sb="4" eb="6">
      <t>フカ</t>
    </rPh>
    <phoneticPr fontId="8"/>
  </si>
  <si>
    <t>省略時値</t>
    <rPh sb="0" eb="2">
      <t>ショウリャク</t>
    </rPh>
    <rPh sb="2" eb="3">
      <t>ジ</t>
    </rPh>
    <rPh sb="3" eb="4">
      <t>アタイ</t>
    </rPh>
    <phoneticPr fontId="8"/>
  </si>
  <si>
    <t>数値</t>
    <rPh sb="0" eb="2">
      <t>スウチ</t>
    </rPh>
    <phoneticPr fontId="8"/>
  </si>
  <si>
    <t>文字列長</t>
    <rPh sb="0" eb="3">
      <t>モジレツ</t>
    </rPh>
    <rPh sb="3" eb="4">
      <t>チョウ</t>
    </rPh>
    <phoneticPr fontId="8"/>
  </si>
  <si>
    <t>設定値</t>
    <rPh sb="0" eb="2">
      <t>セッテイ</t>
    </rPh>
    <rPh sb="2" eb="3">
      <t>アタイ</t>
    </rPh>
    <phoneticPr fontId="8"/>
  </si>
  <si>
    <t>説明</t>
    <rPh sb="0" eb="2">
      <t>セツメイ</t>
    </rPh>
    <phoneticPr fontId="8"/>
  </si>
  <si>
    <t>最小</t>
    <rPh sb="0" eb="2">
      <t>サイショウ</t>
    </rPh>
    <phoneticPr fontId="8"/>
  </si>
  <si>
    <t>最大</t>
    <rPh sb="0" eb="2">
      <t>サイダイ</t>
    </rPh>
    <phoneticPr fontId="8"/>
  </si>
  <si>
    <t>Cookie</t>
  </si>
  <si>
    <t>-</t>
    <phoneticPr fontId="8"/>
  </si>
  <si>
    <t>サービス利用認可用
Cookie</t>
    <rPh sb="4" eb="6">
      <t>リヨウ</t>
    </rPh>
    <rPh sb="6" eb="8">
      <t>ニンカ</t>
    </rPh>
    <rPh sb="8" eb="9">
      <t>ヨウ</t>
    </rPh>
    <phoneticPr fontId="8"/>
  </si>
  <si>
    <t>auth</t>
    <phoneticPr fontId="8"/>
  </si>
  <si>
    <t>string</t>
  </si>
  <si>
    <t>○</t>
  </si>
  <si>
    <t>auth=PMCSから払い出されたCookie</t>
    <phoneticPr fontId="8"/>
  </si>
  <si>
    <t>先頭の”auth=”は固定。
Cookieは、内部ユーザID（33桁固定）、サービス利用認可用Key値（44桁固定）、IMEIハッシュ値（64桁可変）を"|"(縦棒、vertical bar)で連結した値。</t>
    <phoneticPr fontId="8"/>
  </si>
  <si>
    <t>JSON</t>
    <phoneticPr fontId="8"/>
  </si>
  <si>
    <t>application/json</t>
  </si>
  <si>
    <t>HTTP ステータス</t>
    <phoneticPr fontId="8"/>
  </si>
  <si>
    <t>意味</t>
    <rPh sb="0" eb="2">
      <t>イミ</t>
    </rPh>
    <phoneticPr fontId="8"/>
  </si>
  <si>
    <t>正常</t>
    <rPh sb="0" eb="2">
      <t>セイジョウ</t>
    </rPh>
    <phoneticPr fontId="8"/>
  </si>
  <si>
    <t>JSON Element</t>
  </si>
  <si>
    <t>int</t>
    <phoneticPr fontId="8"/>
  </si>
  <si>
    <t>int</t>
    <phoneticPr fontId="8"/>
  </si>
  <si>
    <t>array</t>
    <phoneticPr fontId="8"/>
  </si>
  <si>
    <t>string</t>
    <phoneticPr fontId="8"/>
  </si>
  <si>
    <t>リクエスト情報</t>
  </si>
  <si>
    <t>XML Attribute</t>
  </si>
  <si>
    <t>≧</t>
  </si>
  <si>
    <t>＜</t>
  </si>
  <si>
    <t>RESTレスポンス　基本情報</t>
  </si>
  <si>
    <t>出力形式</t>
  </si>
  <si>
    <t>Content-Type</t>
  </si>
  <si>
    <t>文字コード</t>
  </si>
  <si>
    <t>備考</t>
  </si>
  <si>
    <t>レスポンス情報</t>
  </si>
  <si>
    <t>https://</t>
  </si>
  <si>
    <t>IF詳細</t>
  </si>
  <si>
    <t>HTTPメソッド</t>
    <phoneticPr fontId="8"/>
  </si>
  <si>
    <t>出力形式</t>
    <rPh sb="0" eb="2">
      <t>シュツリョク</t>
    </rPh>
    <rPh sb="2" eb="4">
      <t>ケイシキ</t>
    </rPh>
    <phoneticPr fontId="10"/>
  </si>
  <si>
    <t>Content-Type</t>
    <phoneticPr fontId="10"/>
  </si>
  <si>
    <t>リクエスト項目種別</t>
    <rPh sb="5" eb="7">
      <t>コウモク</t>
    </rPh>
    <rPh sb="7" eb="9">
      <t>シュベツ</t>
    </rPh>
    <phoneticPr fontId="10"/>
  </si>
  <si>
    <t>レスポンス項目種別</t>
    <rPh sb="5" eb="7">
      <t>コウモク</t>
    </rPh>
    <rPh sb="7" eb="9">
      <t>シュベツ</t>
    </rPh>
    <phoneticPr fontId="10"/>
  </si>
  <si>
    <t>データ型</t>
    <rPh sb="3" eb="4">
      <t>ガタ</t>
    </rPh>
    <phoneticPr fontId="8"/>
  </si>
  <si>
    <t>Beanデータ型</t>
    <rPh sb="7" eb="8">
      <t>ガタ</t>
    </rPh>
    <phoneticPr fontId="10"/>
  </si>
  <si>
    <t>データ型の説明</t>
    <rPh sb="3" eb="4">
      <t>ガタ</t>
    </rPh>
    <rPh sb="5" eb="7">
      <t>セツメイ</t>
    </rPh>
    <phoneticPr fontId="8"/>
  </si>
  <si>
    <t>最小値</t>
    <rPh sb="0" eb="3">
      <t>サイショウチ</t>
    </rPh>
    <phoneticPr fontId="8"/>
  </si>
  <si>
    <t>最大値</t>
    <rPh sb="0" eb="3">
      <t>サイダイチ</t>
    </rPh>
    <phoneticPr fontId="8"/>
  </si>
  <si>
    <t>下限記号</t>
    <rPh sb="0" eb="2">
      <t>カゲン</t>
    </rPh>
    <rPh sb="2" eb="4">
      <t>キゴウ</t>
    </rPh>
    <phoneticPr fontId="8"/>
  </si>
  <si>
    <t>上限記号</t>
    <rPh sb="0" eb="2">
      <t>ジョウゲン</t>
    </rPh>
    <rPh sb="2" eb="4">
      <t>キゴウ</t>
    </rPh>
    <phoneticPr fontId="8"/>
  </si>
  <si>
    <t>選択</t>
    <rPh sb="0" eb="2">
      <t>センタク</t>
    </rPh>
    <phoneticPr fontId="10"/>
  </si>
  <si>
    <t>GET</t>
    <phoneticPr fontId="8"/>
  </si>
  <si>
    <t>JSON</t>
    <phoneticPr fontId="8"/>
  </si>
  <si>
    <t>FORM</t>
    <phoneticPr fontId="8"/>
  </si>
  <si>
    <t>application/x-www-form-urlencoded</t>
  </si>
  <si>
    <t>URI Path</t>
  </si>
  <si>
    <t>HTTP Header</t>
  </si>
  <si>
    <t>List</t>
    <phoneticPr fontId="8"/>
  </si>
  <si>
    <t>≧</t>
    <phoneticPr fontId="8"/>
  </si>
  <si>
    <t>≦</t>
    <phoneticPr fontId="8"/>
  </si>
  <si>
    <t>○</t>
    <phoneticPr fontId="10"/>
  </si>
  <si>
    <t>POST</t>
    <phoneticPr fontId="8"/>
  </si>
  <si>
    <t>XML</t>
    <phoneticPr fontId="8"/>
  </si>
  <si>
    <t>application/json</t>
    <phoneticPr fontId="8"/>
  </si>
  <si>
    <t>URI Query</t>
  </si>
  <si>
    <t>InputStream</t>
    <phoneticPr fontId="8"/>
  </si>
  <si>
    <t>＞</t>
    <phoneticPr fontId="8"/>
  </si>
  <si>
    <t>＜</t>
    <phoneticPr fontId="8"/>
  </si>
  <si>
    <t>PUT</t>
    <phoneticPr fontId="8"/>
  </si>
  <si>
    <t>JSON / XML</t>
    <phoneticPr fontId="8"/>
  </si>
  <si>
    <t>JSON / XML</t>
  </si>
  <si>
    <t>application/json , application/xml</t>
    <phoneticPr fontId="8"/>
  </si>
  <si>
    <t>XML Element</t>
  </si>
  <si>
    <t>32ビット符号付整数</t>
    <rPh sb="5" eb="8">
      <t>フゴウツキ</t>
    </rPh>
    <rPh sb="8" eb="10">
      <t>セイスウ</t>
    </rPh>
    <phoneticPr fontId="8"/>
  </si>
  <si>
    <t>DELETE</t>
    <phoneticPr fontId="8"/>
  </si>
  <si>
    <t>MULTIPART</t>
    <phoneticPr fontId="8"/>
  </si>
  <si>
    <t>Bodyなし</t>
    <phoneticPr fontId="8"/>
  </si>
  <si>
    <t>multipart/form-data</t>
  </si>
  <si>
    <t>long</t>
    <phoneticPr fontId="8"/>
  </si>
  <si>
    <t>64ビット符号付整数</t>
    <rPh sb="5" eb="8">
      <t>フゴウツキ</t>
    </rPh>
    <rPh sb="8" eb="10">
      <t>セイスウ</t>
    </rPh>
    <phoneticPr fontId="8"/>
  </si>
  <si>
    <t>HEAD</t>
    <phoneticPr fontId="8"/>
  </si>
  <si>
    <t>application/xml</t>
    <phoneticPr fontId="8"/>
  </si>
  <si>
    <t>Form</t>
  </si>
  <si>
    <t>HTTP Body</t>
  </si>
  <si>
    <t>number</t>
    <phoneticPr fontId="8"/>
  </si>
  <si>
    <t>BigDecimal</t>
    <phoneticPr fontId="8"/>
  </si>
  <si>
    <t>任意精度の符号付き小数</t>
    <phoneticPr fontId="8"/>
  </si>
  <si>
    <t>object</t>
    <phoneticPr fontId="8"/>
  </si>
  <si>
    <t>Object</t>
    <phoneticPr fontId="8"/>
  </si>
  <si>
    <t>string</t>
    <phoneticPr fontId="8"/>
  </si>
  <si>
    <t>String</t>
    <phoneticPr fontId="8"/>
  </si>
  <si>
    <t>※入力規則として選択リストを指定する際は、セル範囲に名前をつけて、名前で指定すること。</t>
    <rPh sb="1" eb="3">
      <t>ニュウリョク</t>
    </rPh>
    <rPh sb="3" eb="5">
      <t>キソク</t>
    </rPh>
    <rPh sb="8" eb="10">
      <t>センタク</t>
    </rPh>
    <rPh sb="14" eb="16">
      <t>シテイ</t>
    </rPh>
    <rPh sb="18" eb="19">
      <t>サイ</t>
    </rPh>
    <rPh sb="23" eb="25">
      <t>ハンイ</t>
    </rPh>
    <rPh sb="26" eb="28">
      <t>ナマエ</t>
    </rPh>
    <rPh sb="33" eb="35">
      <t>ナマエ</t>
    </rPh>
    <rPh sb="36" eb="38">
      <t>シテイ</t>
    </rPh>
    <phoneticPr fontId="8"/>
  </si>
  <si>
    <t>データ型(I)</t>
    <rPh sb="3" eb="4">
      <t>ガタ</t>
    </rPh>
    <phoneticPr fontId="8"/>
  </si>
  <si>
    <t>Beanデータ型初期値(I)</t>
    <rPh sb="7" eb="8">
      <t>ガタ</t>
    </rPh>
    <rPh sb="8" eb="11">
      <t>ショキチ</t>
    </rPh>
    <phoneticPr fontId="8"/>
  </si>
  <si>
    <t>Beanデータ型選択肢(I)</t>
    <rPh sb="7" eb="8">
      <t>ガタ</t>
    </rPh>
    <rPh sb="8" eb="11">
      <t>センタクシ</t>
    </rPh>
    <phoneticPr fontId="8"/>
  </si>
  <si>
    <t>データ型(O)</t>
    <rPh sb="3" eb="4">
      <t>ガタ</t>
    </rPh>
    <phoneticPr fontId="8"/>
  </si>
  <si>
    <t>Beanデータ型初期値(O)</t>
    <rPh sb="7" eb="8">
      <t>ガタ</t>
    </rPh>
    <rPh sb="8" eb="11">
      <t>ショキチ</t>
    </rPh>
    <phoneticPr fontId="8"/>
  </si>
  <si>
    <t>Beanデータ型選択肢(O)</t>
    <rPh sb="7" eb="8">
      <t>ガタ</t>
    </rPh>
    <rPh sb="8" eb="11">
      <t>センタクシ</t>
    </rPh>
    <phoneticPr fontId="8"/>
  </si>
  <si>
    <t>array</t>
    <phoneticPr fontId="8"/>
  </si>
  <si>
    <t>List</t>
    <phoneticPr fontId="8"/>
  </si>
  <si>
    <t>array</t>
    <phoneticPr fontId="8"/>
  </si>
  <si>
    <t>List</t>
    <phoneticPr fontId="8"/>
  </si>
  <si>
    <t>InputStream</t>
    <phoneticPr fontId="8"/>
  </si>
  <si>
    <t>InputStream</t>
    <phoneticPr fontId="8"/>
  </si>
  <si>
    <t>InputStream</t>
    <phoneticPr fontId="8"/>
  </si>
  <si>
    <t>int</t>
    <phoneticPr fontId="8"/>
  </si>
  <si>
    <t>Integer</t>
    <phoneticPr fontId="8"/>
  </si>
  <si>
    <t>int</t>
    <phoneticPr fontId="8"/>
  </si>
  <si>
    <t>String</t>
    <phoneticPr fontId="8"/>
  </si>
  <si>
    <t>long</t>
    <phoneticPr fontId="8"/>
  </si>
  <si>
    <t>Long</t>
    <phoneticPr fontId="8"/>
  </si>
  <si>
    <t>long</t>
    <phoneticPr fontId="8"/>
  </si>
  <si>
    <t>String</t>
    <phoneticPr fontId="8"/>
  </si>
  <si>
    <t>number</t>
    <phoneticPr fontId="8"/>
  </si>
  <si>
    <t>BigDecimal</t>
    <phoneticPr fontId="8"/>
  </si>
  <si>
    <t>BigDecimal</t>
    <phoneticPr fontId="8"/>
  </si>
  <si>
    <t>object</t>
    <phoneticPr fontId="8"/>
  </si>
  <si>
    <t>Object</t>
    <phoneticPr fontId="8"/>
  </si>
  <si>
    <t>Object</t>
    <phoneticPr fontId="8"/>
  </si>
  <si>
    <t>Object</t>
    <phoneticPr fontId="8"/>
  </si>
  <si>
    <t>OutputStream</t>
    <phoneticPr fontId="8"/>
  </si>
  <si>
    <t>String</t>
    <phoneticPr fontId="8"/>
  </si>
  <si>
    <t>int</t>
    <phoneticPr fontId="8"/>
  </si>
  <si>
    <t>No</t>
    <phoneticPr fontId="8"/>
  </si>
  <si>
    <t>エラーコード</t>
    <phoneticPr fontId="8"/>
  </si>
  <si>
    <t>HTTPステータスコード</t>
    <phoneticPr fontId="8"/>
  </si>
  <si>
    <t>リトライ可否</t>
    <rPh sb="4" eb="6">
      <t>カヒ</t>
    </rPh>
    <phoneticPr fontId="8"/>
  </si>
  <si>
    <t>備考</t>
    <phoneticPr fontId="8"/>
  </si>
  <si>
    <t>パラメータエラー</t>
    <phoneticPr fontId="8"/>
  </si>
  <si>
    <t>パラメータエラー</t>
  </si>
  <si>
    <t>必須、桁数、文字種別、範囲等の形式チェックエラー
※禁則文字チェックは実施しない。</t>
    <phoneticPr fontId="8"/>
  </si>
  <si>
    <t>×</t>
    <phoneticPr fontId="8"/>
  </si>
  <si>
    <t>該当情報なし</t>
  </si>
  <si>
    <t>状態不整合</t>
  </si>
  <si>
    <t>タイムアウト</t>
  </si>
  <si>
    <t>リクエスト上限数超過</t>
  </si>
  <si>
    <t>処理競合エラー</t>
  </si>
  <si>
    <t>プレミアム契約なし</t>
  </si>
  <si>
    <t>APL基盤連携エラー</t>
  </si>
  <si>
    <t>APL基盤輻輳</t>
  </si>
  <si>
    <t>一部失敗</t>
  </si>
  <si>
    <t>注文期限切れエラー</t>
  </si>
  <si>
    <t>プリントユーザ情報欠損</t>
  </si>
  <si>
    <t>内部処理エラー</t>
  </si>
  <si>
    <t>エラーコード一覧</t>
  </si>
  <si>
    <t>IF一覧</t>
  </si>
  <si>
    <t>エラーマップング</t>
  </si>
  <si>
    <t>No</t>
    <phoneticPr fontId="8"/>
  </si>
  <si>
    <t>エラーコード</t>
    <phoneticPr fontId="8"/>
  </si>
  <si>
    <t>備考</t>
    <phoneticPr fontId="8"/>
  </si>
  <si>
    <t>インターフェース
バージョン</t>
  </si>
  <si>
    <t>インターフェース
ID</t>
  </si>
  <si>
    <t>インターフェース
名称</t>
  </si>
  <si>
    <t>IF_XLB_R269</t>
    <phoneticPr fontId="8"/>
  </si>
  <si>
    <t>カート情報参照</t>
    <phoneticPr fontId="8"/>
  </si>
  <si>
    <t>シート名</t>
  </si>
  <si>
    <t>概要</t>
  </si>
  <si>
    <t>IF詳細構成</t>
  </si>
  <si>
    <t>REST リクエスト　基本情報</t>
  </si>
  <si>
    <t>正常</t>
  </si>
  <si>
    <t>異常</t>
  </si>
  <si>
    <t>項番</t>
  </si>
  <si>
    <t>Ver.</t>
  </si>
  <si>
    <t>日付</t>
  </si>
  <si>
    <t>変更者</t>
  </si>
  <si>
    <t>変更対象シート</t>
  </si>
  <si>
    <t>変更内容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</si>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</sst>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yyyy\-mm\-dd"/>
    <numFmt numFmtId="167" formatCode="0.0"/>
  </numFmts>
  <fonts count="2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</font>
    <font>
      <sz val="11"/>
      <name val="ＭＳ Ｐゴシック"/>
      <family val="3"/>
      <charset val="128"/>
    </font>
    <font>
      <b/>
      <sz val="11"/>
      <color rgb="FF3F3F3F"/>
      <name val="Calibri"/>
      <family val="2"/>
      <scheme val="minor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name val="メイリオ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theme="1"/>
      <name val="メイリオ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name val="ＭＳ Ｐゴシック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4" fillId="0" borderId="0" applyNumberForma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</cellStyleXfs>
  <cellXfs count="166">
    <xf numFmtId="0" fontId="0" fillId="0" borderId="0" xfId="0"/>
    <xf numFmtId="0" fontId="2" fillId="0" borderId="0" xfId="0" applyFont="1"/>
    <xf numFmtId="49" fontId="2" fillId="0" borderId="2" xfId="1" applyNumberFormat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vertical="center"/>
    </xf>
    <xf numFmtId="49" fontId="4" fillId="0" borderId="5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4" fillId="0" borderId="6" xfId="1" applyNumberFormat="1" applyFont="1" applyFill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1" applyNumberFormat="1" applyFont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8" xfId="1" applyNumberFormat="1" applyFont="1" applyFill="1" applyBorder="1" applyAlignment="1">
      <alignment vertical="center"/>
    </xf>
    <xf numFmtId="49" fontId="4" fillId="0" borderId="7" xfId="1" applyNumberFormat="1" applyFont="1" applyFill="1" applyBorder="1" applyAlignment="1">
      <alignment vertical="center"/>
    </xf>
    <xf numFmtId="49" fontId="4" fillId="0" borderId="9" xfId="1" applyNumberFormat="1" applyFont="1" applyFill="1" applyBorder="1" applyAlignment="1">
      <alignment vertical="center"/>
    </xf>
    <xf numFmtId="49" fontId="4" fillId="0" borderId="12" xfId="1" applyNumberFormat="1" applyFont="1" applyFill="1" applyBorder="1" applyAlignment="1">
      <alignment vertical="center"/>
    </xf>
    <xf numFmtId="49" fontId="4" fillId="0" borderId="13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2" fillId="0" borderId="0" xfId="0" applyFont="1" applyFill="1" applyBorder="1" applyAlignment="1">
      <alignment vertical="center"/>
    </xf>
    <xf numFmtId="0" fontId="15" fillId="10" borderId="14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10" borderId="1" xfId="0" applyFont="1" applyFill="1" applyBorder="1" applyAlignment="1">
      <alignment vertical="center"/>
    </xf>
    <xf numFmtId="0" fontId="15" fillId="10" borderId="3" xfId="0" applyFont="1" applyFill="1" applyBorder="1" applyAlignment="1">
      <alignment vertical="center"/>
    </xf>
    <xf numFmtId="0" fontId="15" fillId="8" borderId="0" xfId="0" applyFont="1" applyFill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5" xfId="0" quotePrefix="1" applyFont="1" applyFill="1" applyBorder="1" applyAlignment="1">
      <alignment vertical="center"/>
    </xf>
    <xf numFmtId="0" fontId="15" fillId="0" borderId="0" xfId="0" quotePrefix="1" applyFont="1" applyFill="1" applyBorder="1" applyAlignment="1">
      <alignment vertical="center"/>
    </xf>
    <xf numFmtId="0" fontId="15" fillId="0" borderId="14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5" fillId="10" borderId="14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7" fillId="0" borderId="14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" fillId="0" borderId="14" xfId="0" applyFont="1" applyFill="1" applyBorder="1" applyAlignment="1">
      <alignment horizontal="center" vertical="center" shrinkToFit="1"/>
    </xf>
    <xf numFmtId="49" fontId="5" fillId="0" borderId="15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shrinkToFit="1"/>
    </xf>
    <xf numFmtId="0" fontId="2" fillId="0" borderId="4" xfId="0" applyNumberFormat="1" applyFont="1" applyBorder="1" applyAlignment="1">
      <alignment horizontal="center" vertical="center" shrinkToFit="1"/>
    </xf>
    <xf numFmtId="0" fontId="2" fillId="0" borderId="11" xfId="0" applyNumberFormat="1" applyFont="1" applyBorder="1" applyAlignment="1">
      <alignment horizontal="center" vertical="center" shrinkToFit="1"/>
    </xf>
    <xf numFmtId="0" fontId="2" fillId="0" borderId="7" xfId="0" applyNumberFormat="1" applyFont="1" applyBorder="1" applyAlignment="1">
      <alignment horizontal="center" vertical="center" shrinkToFit="1"/>
    </xf>
    <xf numFmtId="0" fontId="2" fillId="0" borderId="8" xfId="0" applyNumberFormat="1" applyFont="1" applyBorder="1" applyAlignment="1">
      <alignment horizontal="center" vertical="center" shrinkToFit="1"/>
    </xf>
    <xf numFmtId="0" fontId="2" fillId="0" borderId="9" xfId="0" applyNumberFormat="1" applyFont="1" applyBorder="1" applyAlignment="1">
      <alignment horizontal="center" vertical="center" shrinkToFit="1"/>
    </xf>
    <xf numFmtId="49" fontId="4" fillId="4" borderId="10" xfId="0" applyNumberFormat="1" applyFont="1" applyFill="1" applyBorder="1" applyAlignment="1">
      <alignment horizontal="center" vertical="center" shrinkToFit="1"/>
    </xf>
    <xf numFmtId="49" fontId="4" fillId="4" borderId="4" xfId="0" applyNumberFormat="1" applyFont="1" applyFill="1" applyBorder="1" applyAlignment="1">
      <alignment horizontal="center" vertical="center" shrinkToFit="1"/>
    </xf>
    <xf numFmtId="49" fontId="4" fillId="4" borderId="11" xfId="0" applyNumberFormat="1" applyFont="1" applyFill="1" applyBorder="1" applyAlignment="1">
      <alignment horizontal="center" vertical="center" shrinkToFit="1"/>
    </xf>
    <xf numFmtId="49" fontId="4" fillId="4" borderId="7" xfId="0" applyNumberFormat="1" applyFont="1" applyFill="1" applyBorder="1" applyAlignment="1">
      <alignment horizontal="center" vertical="center" shrinkToFit="1"/>
    </xf>
    <xf numFmtId="49" fontId="4" fillId="4" borderId="8" xfId="0" applyNumberFormat="1" applyFont="1" applyFill="1" applyBorder="1" applyAlignment="1">
      <alignment horizontal="center" vertical="center" shrinkToFit="1"/>
    </xf>
    <xf numFmtId="49" fontId="4" fillId="4" borderId="9" xfId="0" applyNumberFormat="1" applyFont="1" applyFill="1" applyBorder="1" applyAlignment="1">
      <alignment horizontal="center" vertical="center" shrinkToFit="1"/>
    </xf>
    <xf numFmtId="49" fontId="4" fillId="0" borderId="14" xfId="0" applyNumberFormat="1" applyFont="1" applyFill="1" applyBorder="1" applyAlignment="1">
      <alignment horizontal="center" vertical="center" shrinkToFit="1"/>
    </xf>
    <xf numFmtId="49" fontId="4" fillId="4" borderId="23" xfId="0" applyNumberFormat="1" applyFont="1" applyFill="1" applyBorder="1" applyAlignment="1">
      <alignment horizontal="center" vertical="center" shrinkToFit="1"/>
    </xf>
    <xf numFmtId="49" fontId="4" fillId="4" borderId="18" xfId="0" applyNumberFormat="1" applyFont="1" applyFill="1" applyBorder="1" applyAlignment="1">
      <alignment horizontal="center" vertical="center" shrinkToFit="1"/>
    </xf>
    <xf numFmtId="49" fontId="4" fillId="4" borderId="24" xfId="0" applyNumberFormat="1" applyFont="1" applyFill="1" applyBorder="1" applyAlignment="1">
      <alignment horizontal="center" vertical="center" shrinkToFit="1"/>
    </xf>
    <xf numFmtId="49" fontId="4" fillId="4" borderId="20" xfId="0" applyNumberFormat="1" applyFont="1" applyFill="1" applyBorder="1" applyAlignment="1">
      <alignment horizontal="center" vertical="center" shrinkToFit="1"/>
    </xf>
    <xf numFmtId="49" fontId="4" fillId="3" borderId="18" xfId="0" applyNumberFormat="1" applyFont="1" applyFill="1" applyBorder="1" applyAlignment="1">
      <alignment horizontal="center" vertical="center"/>
    </xf>
    <xf numFmtId="49" fontId="4" fillId="3" borderId="19" xfId="0" applyNumberFormat="1" applyFont="1" applyFill="1" applyBorder="1" applyAlignment="1">
      <alignment horizontal="center" vertical="center"/>
    </xf>
    <xf numFmtId="49" fontId="4" fillId="3" borderId="20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 shrinkToFit="1"/>
    </xf>
    <xf numFmtId="49" fontId="2" fillId="4" borderId="11" xfId="0" applyNumberFormat="1" applyFont="1" applyFill="1" applyBorder="1" applyAlignment="1">
      <alignment horizontal="center" vertical="center" shrinkToFit="1"/>
    </xf>
    <xf numFmtId="49" fontId="2" fillId="4" borderId="5" xfId="0" applyNumberFormat="1" applyFont="1" applyFill="1" applyBorder="1" applyAlignment="1">
      <alignment horizontal="center" vertical="center" shrinkToFit="1"/>
    </xf>
    <xf numFmtId="49" fontId="2" fillId="4" borderId="6" xfId="0" applyNumberFormat="1" applyFont="1" applyFill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49" fontId="2" fillId="0" borderId="10" xfId="0" applyNumberFormat="1" applyFont="1" applyFill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horizontal="center" vertical="center" shrinkToFit="1"/>
    </xf>
    <xf numFmtId="49" fontId="2" fillId="0" borderId="11" xfId="0" applyNumberFormat="1" applyFont="1" applyFill="1" applyBorder="1" applyAlignment="1">
      <alignment horizontal="center" vertical="center" shrinkToFit="1"/>
    </xf>
    <xf numFmtId="49" fontId="2" fillId="0" borderId="7" xfId="0" applyNumberFormat="1" applyFont="1" applyFill="1" applyBorder="1" applyAlignment="1">
      <alignment horizontal="center" vertical="center" shrinkToFit="1"/>
    </xf>
    <xf numFmtId="49" fontId="2" fillId="0" borderId="8" xfId="0" applyNumberFormat="1" applyFont="1" applyFill="1" applyBorder="1" applyAlignment="1">
      <alignment horizontal="center" vertical="center" shrinkToFit="1"/>
    </xf>
    <xf numFmtId="49" fontId="2" fillId="0" borderId="9" xfId="0" applyNumberFormat="1" applyFont="1" applyFill="1" applyBorder="1" applyAlignment="1">
      <alignment horizontal="center" vertical="center" shrinkToFit="1"/>
    </xf>
    <xf numFmtId="166" fontId="4" fillId="0" borderId="14" xfId="0" applyNumberFormat="1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49" fontId="4" fillId="4" borderId="14" xfId="0" applyNumberFormat="1" applyFont="1" applyFill="1" applyBorder="1" applyAlignment="1">
      <alignment horizontal="center" vertical="center" shrinkToFit="1"/>
    </xf>
    <xf numFmtId="49" fontId="4" fillId="4" borderId="22" xfId="0" applyNumberFormat="1" applyFont="1" applyFill="1" applyBorder="1" applyAlignment="1">
      <alignment horizontal="center" vertical="center" shrinkToFit="1"/>
    </xf>
    <xf numFmtId="166" fontId="4" fillId="0" borderId="22" xfId="0" applyNumberFormat="1" applyFont="1" applyFill="1" applyBorder="1" applyAlignment="1">
      <alignment horizontal="center" vertical="center" shrinkToFit="1"/>
    </xf>
    <xf numFmtId="49" fontId="4" fillId="0" borderId="22" xfId="0" applyNumberFormat="1" applyFont="1" applyFill="1" applyBorder="1" applyAlignment="1">
      <alignment horizontal="center" vertical="center" shrinkToFit="1"/>
    </xf>
    <xf numFmtId="0" fontId="16" fillId="5" borderId="14" xfId="4" applyFont="1" applyFill="1" applyBorder="1" applyAlignment="1">
      <alignment horizontal="center" vertical="center" wrapText="1"/>
    </xf>
    <xf numFmtId="0" fontId="19" fillId="3" borderId="14" xfId="4" applyFont="1" applyFill="1" applyBorder="1" applyAlignment="1">
      <alignment horizontal="left" vertical="center" wrapText="1"/>
    </xf>
    <xf numFmtId="167" fontId="19" fillId="3" borderId="14" xfId="4" applyNumberFormat="1" applyFont="1" applyFill="1" applyBorder="1" applyAlignment="1">
      <alignment horizontal="left" vertical="center" wrapText="1"/>
    </xf>
    <xf numFmtId="49" fontId="8" fillId="12" borderId="14" xfId="1" applyNumberFormat="1" applyFont="1" applyFill="1" applyBorder="1" applyAlignment="1">
      <alignment horizontal="center" vertical="center"/>
    </xf>
    <xf numFmtId="0" fontId="21" fillId="2" borderId="14" xfId="4" applyFont="1" applyFill="1" applyBorder="1" applyAlignment="1">
      <alignment horizontal="center" vertical="center"/>
    </xf>
    <xf numFmtId="0" fontId="21" fillId="2" borderId="14" xfId="4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/>
    </xf>
    <xf numFmtId="0" fontId="0" fillId="3" borderId="14" xfId="0" quotePrefix="1" applyFont="1" applyFill="1" applyBorder="1" applyAlignment="1" applyProtection="1">
      <alignment horizontal="left" vertical="top" wrapText="1"/>
      <protection locked="0"/>
    </xf>
    <xf numFmtId="0" fontId="11" fillId="11" borderId="14" xfId="0" applyFont="1" applyFill="1" applyBorder="1" applyAlignment="1">
      <alignment horizontal="left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4" xfId="3" applyFont="1" applyFill="1" applyBorder="1" applyAlignment="1" applyProtection="1">
      <alignment horizontal="center" vertical="center"/>
      <protection locked="0"/>
    </xf>
    <xf numFmtId="0" fontId="15" fillId="0" borderId="14" xfId="3" applyFont="1" applyFill="1" applyBorder="1" applyAlignment="1" applyProtection="1">
      <alignment horizontal="left" vertical="top" wrapText="1"/>
      <protection locked="0"/>
    </xf>
    <xf numFmtId="0" fontId="15" fillId="0" borderId="14" xfId="3" applyFont="1" applyFill="1" applyBorder="1" applyAlignment="1" applyProtection="1">
      <alignment horizontal="left" vertical="top" shrinkToFit="1"/>
      <protection locked="0"/>
    </xf>
    <xf numFmtId="0" fontId="15" fillId="0" borderId="14" xfId="0" applyFont="1" applyFill="1" applyBorder="1" applyAlignment="1" applyProtection="1">
      <alignment horizontal="left" vertical="top" shrinkToFit="1"/>
      <protection locked="0"/>
    </xf>
    <xf numFmtId="49" fontId="0" fillId="3" borderId="14" xfId="0" quotePrefix="1" applyNumberFormat="1" applyFont="1" applyFill="1" applyBorder="1" applyAlignment="1" applyProtection="1">
      <alignment horizontal="left" vertical="top" wrapText="1"/>
      <protection locked="0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11" fillId="0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 applyProtection="1">
      <alignment horizontal="center" vertical="top" wrapText="1"/>
      <protection locked="0"/>
    </xf>
    <xf numFmtId="0" fontId="15" fillId="0" borderId="14" xfId="0" applyFont="1" applyFill="1" applyBorder="1" applyAlignment="1" applyProtection="1">
      <alignment horizontal="left" vertical="top" wrapText="1"/>
      <protection locked="0"/>
    </xf>
    <xf numFmtId="0" fontId="2" fillId="0" borderId="14" xfId="0" applyFont="1" applyFill="1" applyBorder="1" applyAlignment="1" applyProtection="1">
      <alignment horizontal="left" vertical="top" wrapText="1"/>
      <protection locked="0"/>
    </xf>
    <xf numFmtId="0" fontId="11" fillId="11" borderId="22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left" vertical="top"/>
    </xf>
    <xf numFmtId="0" fontId="13" fillId="3" borderId="14" xfId="0" applyFont="1" applyFill="1" applyBorder="1" applyAlignment="1" applyProtection="1">
      <alignment horizontal="left" vertical="top"/>
      <protection locked="0"/>
    </xf>
    <xf numFmtId="0" fontId="14" fillId="3" borderId="14" xfId="2" applyFill="1" applyBorder="1" applyAlignment="1" applyProtection="1">
      <alignment horizontal="left" vertical="top" wrapText="1"/>
      <protection locked="0"/>
    </xf>
    <xf numFmtId="0" fontId="15" fillId="3" borderId="14" xfId="0" applyFont="1" applyFill="1" applyBorder="1" applyAlignment="1" applyProtection="1">
      <alignment horizontal="left" vertical="top"/>
      <protection locked="0"/>
    </xf>
    <xf numFmtId="0" fontId="15" fillId="0" borderId="14" xfId="0" applyFont="1" applyFill="1" applyBorder="1" applyAlignment="1" applyProtection="1">
      <alignment horizontal="center" vertical="top" wrapText="1"/>
      <protection locked="0"/>
    </xf>
    <xf numFmtId="0" fontId="5" fillId="6" borderId="17" xfId="0" applyFon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left" vertical="center"/>
      <protection locked="0"/>
    </xf>
    <xf numFmtId="0" fontId="15" fillId="3" borderId="1" xfId="0" applyFont="1" applyFill="1" applyBorder="1" applyAlignment="1" applyProtection="1">
      <alignment horizontal="left" vertical="center"/>
      <protection locked="0"/>
    </xf>
    <xf numFmtId="0" fontId="15" fillId="3" borderId="2" xfId="0" applyFont="1" applyFill="1" applyBorder="1" applyAlignment="1" applyProtection="1">
      <alignment horizontal="left" vertical="center"/>
      <protection locked="0"/>
    </xf>
    <xf numFmtId="0" fontId="15" fillId="3" borderId="3" xfId="0" applyFont="1" applyFill="1" applyBorder="1" applyAlignment="1" applyProtection="1">
      <alignment horizontal="left" vertical="center"/>
      <protection locked="0"/>
    </xf>
    <xf numFmtId="0" fontId="15" fillId="9" borderId="1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3" xfId="0" applyFont="1" applyFill="1" applyBorder="1" applyAlignment="1">
      <alignment horizontal="left" vertical="center"/>
    </xf>
    <xf numFmtId="0" fontId="16" fillId="5" borderId="14" xfId="4" applyFont="1" applyFill="1" applyBorder="1" applyAlignment="1">
      <alignment horizontal="left" vertical="center" wrapText="1"/>
    </xf>
    <xf numFmtId="0" fontId="22" fillId="2" borderId="14" xfId="4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49" fontId="5" fillId="2" borderId="14" xfId="1" applyNumberFormat="1" applyFont="1" applyFill="1" applyBorder="1" applyAlignment="1">
      <alignment horizontal="center" vertical="center"/>
    </xf>
    <xf numFmtId="0" fontId="16" fillId="5" borderId="1" xfId="4" applyFont="1" applyFill="1" applyBorder="1" applyAlignment="1">
      <alignment horizontal="center" vertical="center" wrapText="1"/>
    </xf>
    <xf numFmtId="0" fontId="16" fillId="5" borderId="2" xfId="4" applyFont="1" applyFill="1" applyBorder="1" applyAlignment="1">
      <alignment horizontal="center" vertical="center" wrapText="1"/>
    </xf>
    <xf numFmtId="0" fontId="16" fillId="5" borderId="3" xfId="4" applyFont="1" applyFill="1" applyBorder="1" applyAlignment="1">
      <alignment horizontal="center" vertical="center" wrapText="1"/>
    </xf>
    <xf numFmtId="0" fontId="5" fillId="0" borderId="14" xfId="1" applyNumberFormat="1" applyFont="1" applyFill="1" applyBorder="1" applyAlignment="1">
      <alignment horizontal="right" vertical="center"/>
    </xf>
    <xf numFmtId="49" fontId="5" fillId="0" borderId="14" xfId="1" applyNumberFormat="1" applyFont="1" applyFill="1" applyBorder="1" applyAlignment="1">
      <alignment horizontal="right" vertical="center"/>
    </xf>
    <xf numFmtId="166" fontId="5" fillId="0" borderId="14" xfId="1" applyNumberFormat="1" applyFont="1" applyFill="1" applyBorder="1" applyAlignment="1">
      <alignment horizontal="center" vertical="center"/>
    </xf>
    <xf numFmtId="49" fontId="5" fillId="0" borderId="14" xfId="1" applyNumberFormat="1" applyFont="1" applyFill="1" applyBorder="1" applyAlignment="1">
      <alignment horizontal="left" vertical="center"/>
    </xf>
    <xf numFmtId="49" fontId="5" fillId="0" borderId="14" xfId="1" applyNumberFormat="1" applyFont="1" applyFill="1" applyBorder="1" applyAlignment="1">
      <alignment horizontal="center" vertical="center"/>
    </xf>
    <xf numFmtId="0" fontId="19" fillId="3" borderId="14" xfId="4" applyFont="1" applyFill="1" applyBorder="1" applyAlignment="1">
      <alignment vertical="center" wrapText="1"/>
    </xf>
    <xf numFmtId="49" fontId="4" fillId="0" borderId="14" xfId="1" applyNumberFormat="1" applyFont="1" applyFill="1" applyBorder="1" applyAlignment="1">
      <alignment vertical="center"/>
    </xf>
    <xf numFmtId="0" fontId="0" fillId="5" borderId="14" xfId="0" applyFill="1" applyBorder="1" applyAlignment="1">
      <alignment horizontal="left" vertical="top" wrapText="1"/>
    </xf>
    <xf numFmtId="0" fontId="0" fillId="5" borderId="14" xfId="0" applyFont="1" applyFill="1" applyBorder="1" applyAlignment="1">
      <alignment horizontal="left" vertical="center" wrapText="1"/>
    </xf>
    <xf numFmtId="0" fontId="0" fillId="5" borderId="14" xfId="0" applyFont="1" applyFill="1" applyBorder="1" applyAlignment="1">
      <alignment horizontal="left" vertical="top" wrapText="1"/>
    </xf>
  </cellXfs>
  <cellStyles count="5">
    <cellStyle name="Hyperlink" xfId="2" builtinId="8"/>
    <cellStyle name="Normal" xfId="0" builtinId="0"/>
    <cellStyle name="標準 2" xfId="1"/>
    <cellStyle name="標準 2 30" xfId="4"/>
    <cellStyle name="標準_4_開発要件書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001_NPC\photocollection_docs\02_Requirement%20&amp;%20Specification\021_VN\0213_API\&#12304;PMCS&#12305;&#31471;&#26411;&#12539;&#12509;&#12540;&#12479;&#12523;-&#12469;&#12540;&#12496;&#38291;IF&#20181;&#27096;&#26360;_09&#65288;&#12503;&#12522;&#12531;&#1248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9.01"/>
      <sheetName val="9.02"/>
      <sheetName val="9.03"/>
      <sheetName val="9.04"/>
      <sheetName val="9.05"/>
      <sheetName val="9.06"/>
      <sheetName val="9.07"/>
      <sheetName val="9.08"/>
      <sheetName val="9.09"/>
      <sheetName val="9.10"/>
      <sheetName val="9.11"/>
      <sheetName val="9.12"/>
      <sheetName val="9.13"/>
      <sheetName val="9.14"/>
      <sheetName val="9.15"/>
      <sheetName val="9.16"/>
      <sheetName val="9.17"/>
      <sheetName val="9.18"/>
      <sheetName val="9.19"/>
      <sheetName val="9.20"/>
      <sheetName val="9.21"/>
      <sheetName val="9.22"/>
      <sheetName val="9.23"/>
      <sheetName val="エラーマッピング（プリント部）"/>
      <sheetName val="エラーコード一覧(プリント部）"/>
      <sheetName val="別紙1 S3構成"/>
      <sheetName val="別紙_郵便番号データ仕様"/>
      <sheetName val="選択リスト"/>
      <sheetName val="選択リスト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>GET</v>
          </cell>
          <cell r="C2" t="str">
            <v>JSON</v>
          </cell>
          <cell r="E2" t="str">
            <v>JSON</v>
          </cell>
          <cell r="J2" t="str">
            <v>URI Path</v>
          </cell>
          <cell r="L2" t="str">
            <v>HTTP Header</v>
          </cell>
          <cell r="N2" t="str">
            <v>array</v>
          </cell>
          <cell r="T2" t="str">
            <v>≧</v>
          </cell>
          <cell r="U2" t="str">
            <v>≦</v>
          </cell>
          <cell r="W2" t="str">
            <v>○</v>
          </cell>
        </row>
        <row r="3">
          <cell r="A3" t="str">
            <v>POST</v>
          </cell>
          <cell r="C3" t="str">
            <v>XML</v>
          </cell>
          <cell r="E3" t="str">
            <v>XML</v>
          </cell>
          <cell r="J3" t="str">
            <v>URI Query</v>
          </cell>
          <cell r="L3" t="str">
            <v>JSON Element</v>
          </cell>
          <cell r="N3" t="str">
            <v>InputStream</v>
          </cell>
          <cell r="T3" t="str">
            <v>＞</v>
          </cell>
          <cell r="U3" t="str">
            <v>＜</v>
          </cell>
          <cell r="W3"/>
        </row>
        <row r="4">
          <cell r="A4" t="str">
            <v>PUT</v>
          </cell>
          <cell r="C4" t="str">
            <v>FORM</v>
          </cell>
          <cell r="E4" t="str">
            <v>JSON / XML</v>
          </cell>
          <cell r="J4" t="str">
            <v>HTTP Header</v>
          </cell>
          <cell r="L4" t="str">
            <v>XML Element</v>
          </cell>
          <cell r="N4" t="str">
            <v>int</v>
          </cell>
        </row>
        <row r="5">
          <cell r="A5" t="str">
            <v>DELETE</v>
          </cell>
          <cell r="C5" t="str">
            <v>MULTIPART</v>
          </cell>
          <cell r="E5" t="str">
            <v>Bodyなし</v>
          </cell>
          <cell r="J5" t="str">
            <v>Cookie</v>
          </cell>
          <cell r="L5" t="str">
            <v>XML Attribute</v>
          </cell>
          <cell r="N5" t="str">
            <v>long</v>
          </cell>
        </row>
        <row r="6">
          <cell r="A6" t="str">
            <v>HEAD</v>
          </cell>
          <cell r="C6" t="str">
            <v>Bodyなし</v>
          </cell>
          <cell r="J6" t="str">
            <v>Form</v>
          </cell>
          <cell r="L6" t="str">
            <v>HTTP Body</v>
          </cell>
          <cell r="N6" t="str">
            <v>number</v>
          </cell>
        </row>
        <row r="7">
          <cell r="J7" t="str">
            <v>JSON Element</v>
          </cell>
          <cell r="N7" t="str">
            <v>object</v>
          </cell>
        </row>
        <row r="8">
          <cell r="J8" t="str">
            <v>XML Element</v>
          </cell>
          <cell r="N8" t="str">
            <v>string</v>
          </cell>
        </row>
        <row r="9">
          <cell r="J9" t="str">
            <v>XML Attribute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9"/>
  <sheetViews>
    <sheetView tabSelected="1"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37" t="s">
        <v>5</v>
      </c>
      <c r="B1" s="38"/>
      <c r="C1" s="39" t="s">
        <v>6</v>
      </c>
      <c r="D1" s="39"/>
      <c r="E1" s="39" t="s">
        <v>7</v>
      </c>
      <c r="F1" s="39"/>
      <c r="G1" s="40" t="s">
        <v>8</v>
      </c>
      <c r="H1" s="40"/>
      <c r="I1" s="40" t="s">
        <v>9</v>
      </c>
      <c r="J1" s="40"/>
      <c r="K1" s="40" t="s">
        <v>10</v>
      </c>
      <c r="L1" s="40"/>
      <c r="M1" s="40" t="s">
        <v>11</v>
      </c>
      <c r="N1" s="40"/>
      <c r="O1" s="40" t="s">
        <v>12</v>
      </c>
      <c r="P1" s="40"/>
      <c r="Q1" s="40" t="s">
        <v>13</v>
      </c>
      <c r="R1" s="40"/>
      <c r="S1" s="40" t="s">
        <v>14</v>
      </c>
      <c r="T1" s="41"/>
      <c r="U1" s="42" t="s">
        <v>21</v>
      </c>
      <c r="V1" s="43"/>
      <c r="W1" s="43"/>
      <c r="X1" s="43"/>
      <c r="Y1" s="43"/>
      <c r="Z1" s="43"/>
      <c r="AA1" s="43"/>
      <c r="AB1" s="43"/>
      <c r="AC1" s="43"/>
      <c r="AD1" s="43"/>
      <c r="AE1" s="44"/>
      <c r="AF1" s="36" t="s">
        <v>15</v>
      </c>
      <c r="AG1" s="36"/>
      <c r="AH1" s="36"/>
      <c r="AI1" s="36"/>
      <c r="AJ1" s="82" t="s">
        <v>22</v>
      </c>
      <c r="AK1" s="83"/>
      <c r="AL1" s="83"/>
      <c r="AM1" s="83"/>
      <c r="AN1" s="83"/>
      <c r="AO1" s="83"/>
      <c r="AP1" s="83"/>
      <c r="AQ1" s="83"/>
      <c r="AR1" s="84"/>
      <c r="AS1" s="88" t="s">
        <v>16</v>
      </c>
      <c r="AT1" s="88"/>
      <c r="AU1" s="88"/>
      <c r="AV1" s="89"/>
      <c r="AW1" s="92" t="s">
        <v>26</v>
      </c>
      <c r="AX1" s="93"/>
      <c r="AY1" s="93"/>
      <c r="AZ1" s="93"/>
      <c r="BA1" s="93"/>
      <c r="BB1" s="93"/>
      <c r="BC1" s="93"/>
      <c r="BD1" s="93"/>
      <c r="BE1" s="93"/>
      <c r="BF1" s="94"/>
      <c r="BG1" s="88" t="s">
        <v>4</v>
      </c>
      <c r="BH1" s="88"/>
      <c r="BI1" s="88"/>
      <c r="BJ1" s="89"/>
      <c r="BK1" s="48" t="s">
        <v>0</v>
      </c>
      <c r="BL1" s="49"/>
      <c r="BM1" s="50"/>
      <c r="BN1" s="98">
        <v>42963</v>
      </c>
      <c r="BO1" s="98"/>
      <c r="BP1" s="98"/>
      <c r="BQ1" s="98"/>
      <c r="BR1" s="98"/>
      <c r="BS1" s="98"/>
      <c r="BT1" s="48" t="s">
        <v>1</v>
      </c>
      <c r="BU1" s="49"/>
      <c r="BV1" s="50"/>
      <c r="BW1" s="54" t="s">
        <v>28</v>
      </c>
      <c r="BX1" s="54"/>
      <c r="BY1" s="54"/>
      <c r="BZ1" s="54"/>
      <c r="CA1" s="54"/>
      <c r="CB1" s="54"/>
      <c r="CC1" s="55" t="s">
        <v>19</v>
      </c>
      <c r="CD1" s="56"/>
      <c r="CE1" s="56"/>
      <c r="CF1" s="56"/>
      <c r="CG1" s="59" t="s">
        <v>18</v>
      </c>
      <c r="CH1" s="59"/>
      <c r="CI1" s="60"/>
    </row>
    <row r="2" spans="1:87" s="1" customFormat="1" ht="6.75" customHeight="1" thickBot="1">
      <c r="A2" s="63" t="s">
        <v>27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45"/>
      <c r="V2" s="46"/>
      <c r="W2" s="46"/>
      <c r="X2" s="46"/>
      <c r="Y2" s="46"/>
      <c r="Z2" s="46"/>
      <c r="AA2" s="46"/>
      <c r="AB2" s="46"/>
      <c r="AC2" s="46"/>
      <c r="AD2" s="46"/>
      <c r="AE2" s="47"/>
      <c r="AF2" s="36"/>
      <c r="AG2" s="36"/>
      <c r="AH2" s="36"/>
      <c r="AI2" s="36"/>
      <c r="AJ2" s="85"/>
      <c r="AK2" s="86"/>
      <c r="AL2" s="86"/>
      <c r="AM2" s="86"/>
      <c r="AN2" s="86"/>
      <c r="AO2" s="86"/>
      <c r="AP2" s="86"/>
      <c r="AQ2" s="86"/>
      <c r="AR2" s="87"/>
      <c r="AS2" s="90"/>
      <c r="AT2" s="90"/>
      <c r="AU2" s="90"/>
      <c r="AV2" s="91"/>
      <c r="AW2" s="95"/>
      <c r="AX2" s="96"/>
      <c r="AY2" s="96"/>
      <c r="AZ2" s="96"/>
      <c r="BA2" s="96"/>
      <c r="BB2" s="96"/>
      <c r="BC2" s="96"/>
      <c r="BD2" s="96"/>
      <c r="BE2" s="96"/>
      <c r="BF2" s="97"/>
      <c r="BG2" s="90"/>
      <c r="BH2" s="90"/>
      <c r="BI2" s="90"/>
      <c r="BJ2" s="91"/>
      <c r="BK2" s="51"/>
      <c r="BL2" s="52"/>
      <c r="BM2" s="53"/>
      <c r="BN2" s="98"/>
      <c r="BO2" s="98"/>
      <c r="BP2" s="98"/>
      <c r="BQ2" s="98"/>
      <c r="BR2" s="98"/>
      <c r="BS2" s="98"/>
      <c r="BT2" s="51"/>
      <c r="BU2" s="52"/>
      <c r="BV2" s="53"/>
      <c r="BW2" s="54"/>
      <c r="BX2" s="54"/>
      <c r="BY2" s="54"/>
      <c r="BZ2" s="54"/>
      <c r="CA2" s="54"/>
      <c r="CB2" s="54"/>
      <c r="CC2" s="57"/>
      <c r="CD2" s="58"/>
      <c r="CE2" s="58"/>
      <c r="CF2" s="58"/>
      <c r="CG2" s="61"/>
      <c r="CH2" s="61"/>
      <c r="CI2" s="62"/>
    </row>
    <row r="3" spans="1:87" s="1" customFormat="1" ht="13.5" customHeight="1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8"/>
      <c r="U3" s="69" t="s">
        <v>17</v>
      </c>
      <c r="V3" s="70"/>
      <c r="W3" s="73" t="s">
        <v>23</v>
      </c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5"/>
      <c r="AI3" s="69" t="s">
        <v>17</v>
      </c>
      <c r="AJ3" s="70"/>
      <c r="AK3" s="73" t="s">
        <v>24</v>
      </c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5"/>
      <c r="AW3" s="69" t="s">
        <v>17</v>
      </c>
      <c r="AX3" s="70"/>
      <c r="AY3" s="99" t="s">
        <v>25</v>
      </c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9"/>
      <c r="BK3" s="101" t="s">
        <v>2</v>
      </c>
      <c r="BL3" s="101"/>
      <c r="BM3" s="101"/>
      <c r="BN3" s="98">
        <v>42963</v>
      </c>
      <c r="BO3" s="98"/>
      <c r="BP3" s="98"/>
      <c r="BQ3" s="98"/>
      <c r="BR3" s="98"/>
      <c r="BS3" s="98"/>
      <c r="BT3" s="101" t="s">
        <v>3</v>
      </c>
      <c r="BU3" s="101"/>
      <c r="BV3" s="101"/>
      <c r="BW3" s="54" t="s">
        <v>28</v>
      </c>
      <c r="BX3" s="54"/>
      <c r="BY3" s="54"/>
      <c r="BZ3" s="54"/>
      <c r="CA3" s="54"/>
      <c r="CB3" s="54"/>
      <c r="CC3" s="55" t="s">
        <v>20</v>
      </c>
      <c r="CD3" s="56"/>
      <c r="CE3" s="56"/>
      <c r="CF3" s="56"/>
      <c r="CG3" s="59" t="s">
        <v>18</v>
      </c>
      <c r="CH3" s="59"/>
      <c r="CI3" s="60"/>
    </row>
    <row r="4" spans="1:87" s="1" customFormat="1" ht="12.75" thickBo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8"/>
      <c r="U4" s="71"/>
      <c r="V4" s="72"/>
      <c r="W4" s="76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  <c r="AI4" s="71"/>
      <c r="AJ4" s="72"/>
      <c r="AK4" s="79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1"/>
      <c r="AW4" s="71"/>
      <c r="AX4" s="72"/>
      <c r="AY4" s="10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1"/>
      <c r="BK4" s="102"/>
      <c r="BL4" s="102"/>
      <c r="BM4" s="102"/>
      <c r="BN4" s="103"/>
      <c r="BO4" s="103"/>
      <c r="BP4" s="103"/>
      <c r="BQ4" s="103"/>
      <c r="BR4" s="103"/>
      <c r="BS4" s="103"/>
      <c r="BT4" s="102"/>
      <c r="BU4" s="102"/>
      <c r="BV4" s="102"/>
      <c r="BW4" s="104"/>
      <c r="BX4" s="104"/>
      <c r="BY4" s="104"/>
      <c r="BZ4" s="104"/>
      <c r="CA4" s="104"/>
      <c r="CB4" s="104"/>
      <c r="CC4" s="57"/>
      <c r="CD4" s="58"/>
      <c r="CE4" s="58"/>
      <c r="CF4" s="58"/>
      <c r="CG4" s="61"/>
      <c r="CH4" s="61"/>
      <c r="CI4" s="62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5" customHeight="1">
      <c r="A6" s="152" t="s">
        <v>208</v>
      </c>
      <c r="B6" s="152"/>
      <c r="C6" s="152"/>
      <c r="D6" s="152" t="s">
        <v>209</v>
      </c>
      <c r="E6" s="152"/>
      <c r="F6" s="152"/>
      <c r="G6" s="152"/>
      <c r="H6" s="152" t="s">
        <v>210</v>
      </c>
      <c r="I6" s="152"/>
      <c r="J6" s="152"/>
      <c r="K6" s="152"/>
      <c r="L6" s="152"/>
      <c r="M6" s="152"/>
      <c r="N6" s="152"/>
      <c r="O6" s="152" t="s">
        <v>211</v>
      </c>
      <c r="P6" s="152"/>
      <c r="Q6" s="152"/>
      <c r="R6" s="152"/>
      <c r="S6" s="152"/>
      <c r="T6" s="152"/>
      <c r="U6" s="152" t="s">
        <v>212</v>
      </c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 t="s">
        <v>213</v>
      </c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2"/>
      <c r="BN6" s="152"/>
      <c r="BO6" s="152"/>
      <c r="BP6" s="152"/>
      <c r="BQ6" s="152"/>
      <c r="BR6" s="152"/>
      <c r="BS6" s="152"/>
      <c r="BT6" s="152"/>
      <c r="BU6" s="152"/>
      <c r="BV6" s="152"/>
      <c r="BW6" s="152"/>
      <c r="BX6" s="152"/>
      <c r="BY6" s="152"/>
      <c r="BZ6" s="152"/>
      <c r="CA6" s="152"/>
      <c r="CB6" s="152"/>
      <c r="CC6" s="152"/>
      <c r="CD6" s="152"/>
      <c r="CE6" s="152"/>
      <c r="CF6" s="152"/>
      <c r="CG6" s="152"/>
      <c r="CH6" s="152"/>
      <c r="CI6" s="152"/>
    </row>
    <row r="7" spans="1:87" ht="15" customHeight="1">
      <c r="A7" s="153">
        <f>ROW()-6</f>
        <v>1</v>
      </c>
      <c r="B7" s="154"/>
      <c r="C7" s="155"/>
      <c r="D7" s="156">
        <v>0.1</v>
      </c>
      <c r="E7" s="157"/>
      <c r="F7" s="157"/>
      <c r="G7" s="157"/>
      <c r="H7" s="158">
        <v>42963</v>
      </c>
      <c r="I7" s="158"/>
      <c r="J7" s="158"/>
      <c r="K7" s="158"/>
      <c r="L7" s="158"/>
      <c r="M7" s="158"/>
      <c r="N7" s="158"/>
      <c r="O7" s="159" t="s">
        <v>28</v>
      </c>
      <c r="P7" s="159"/>
      <c r="Q7" s="159"/>
      <c r="R7" s="159"/>
      <c r="S7" s="159"/>
      <c r="T7" s="159"/>
      <c r="U7" s="159" t="s">
        <v>214</v>
      </c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 t="s">
        <v>214</v>
      </c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59"/>
      <c r="BN7" s="159"/>
      <c r="BO7" s="159"/>
      <c r="BP7" s="159"/>
      <c r="BQ7" s="159"/>
      <c r="BR7" s="159"/>
      <c r="BS7" s="159"/>
      <c r="BT7" s="159"/>
      <c r="BU7" s="159"/>
      <c r="BV7" s="159"/>
      <c r="BW7" s="159"/>
      <c r="BX7" s="159"/>
      <c r="BY7" s="159"/>
      <c r="BZ7" s="159"/>
      <c r="CA7" s="159"/>
      <c r="CB7" s="159"/>
      <c r="CC7" s="159"/>
      <c r="CD7" s="159"/>
      <c r="CE7" s="159"/>
      <c r="CF7" s="159"/>
      <c r="CG7" s="159"/>
      <c r="CH7" s="159"/>
      <c r="CI7" s="159"/>
    </row>
    <row r="8" spans="1:87" ht="15" customHeight="1">
      <c r="A8" s="153">
        <f t="shared" ref="A8:A38" si="0">ROW()-6</f>
        <v>2</v>
      </c>
      <c r="B8" s="154"/>
      <c r="C8" s="155"/>
      <c r="D8" s="157"/>
      <c r="E8" s="157"/>
      <c r="F8" s="157"/>
      <c r="G8" s="157"/>
      <c r="H8" s="158"/>
      <c r="I8" s="158"/>
      <c r="J8" s="158"/>
      <c r="K8" s="158"/>
      <c r="L8" s="158"/>
      <c r="M8" s="158"/>
      <c r="N8" s="158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</row>
    <row r="9" spans="1:87" ht="15" customHeight="1">
      <c r="A9" s="153">
        <f t="shared" si="0"/>
        <v>3</v>
      </c>
      <c r="B9" s="154"/>
      <c r="C9" s="155"/>
      <c r="D9" s="157"/>
      <c r="E9" s="157"/>
      <c r="F9" s="157"/>
      <c r="G9" s="157"/>
      <c r="H9" s="158"/>
      <c r="I9" s="158"/>
      <c r="J9" s="158"/>
      <c r="K9" s="158"/>
      <c r="L9" s="158"/>
      <c r="M9" s="158"/>
      <c r="N9" s="158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59"/>
      <c r="CG9" s="159"/>
      <c r="CH9" s="159"/>
      <c r="CI9" s="159"/>
    </row>
    <row r="10" spans="1:87" ht="15" customHeight="1">
      <c r="A10" s="153">
        <f t="shared" si="0"/>
        <v>4</v>
      </c>
      <c r="B10" s="154"/>
      <c r="C10" s="155"/>
      <c r="D10" s="157"/>
      <c r="E10" s="157"/>
      <c r="F10" s="157"/>
      <c r="G10" s="157"/>
      <c r="H10" s="158"/>
      <c r="I10" s="158"/>
      <c r="J10" s="158"/>
      <c r="K10" s="158"/>
      <c r="L10" s="158"/>
      <c r="M10" s="158"/>
      <c r="N10" s="158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59"/>
      <c r="BW10" s="159"/>
      <c r="BX10" s="159"/>
      <c r="BY10" s="159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</row>
    <row r="11" spans="1:87" ht="15" customHeight="1">
      <c r="A11" s="153">
        <f t="shared" si="0"/>
        <v>5</v>
      </c>
      <c r="B11" s="154"/>
      <c r="C11" s="155"/>
      <c r="D11" s="157"/>
      <c r="E11" s="157"/>
      <c r="F11" s="157"/>
      <c r="G11" s="157"/>
      <c r="H11" s="158"/>
      <c r="I11" s="158"/>
      <c r="J11" s="158"/>
      <c r="K11" s="158"/>
      <c r="L11" s="158"/>
      <c r="M11" s="158"/>
      <c r="N11" s="158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59"/>
      <c r="BN11" s="159"/>
      <c r="BO11" s="159"/>
      <c r="BP11" s="159"/>
      <c r="BQ11" s="159"/>
      <c r="BR11" s="159"/>
      <c r="BS11" s="159"/>
      <c r="BT11" s="159"/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</row>
    <row r="12" spans="1:87" ht="15" customHeight="1">
      <c r="A12" s="153">
        <f t="shared" si="0"/>
        <v>6</v>
      </c>
      <c r="B12" s="154"/>
      <c r="C12" s="155"/>
      <c r="D12" s="157"/>
      <c r="E12" s="157"/>
      <c r="F12" s="157"/>
      <c r="G12" s="157"/>
      <c r="H12" s="158"/>
      <c r="I12" s="158"/>
      <c r="J12" s="158"/>
      <c r="K12" s="158"/>
      <c r="L12" s="158"/>
      <c r="M12" s="158"/>
      <c r="N12" s="158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159"/>
      <c r="BM12" s="159"/>
      <c r="BN12" s="159"/>
      <c r="BO12" s="159"/>
      <c r="BP12" s="159"/>
      <c r="BQ12" s="159"/>
      <c r="BR12" s="159"/>
      <c r="BS12" s="159"/>
      <c r="BT12" s="159"/>
      <c r="BU12" s="159"/>
      <c r="BV12" s="159"/>
      <c r="BW12" s="159"/>
      <c r="BX12" s="159"/>
      <c r="BY12" s="159"/>
      <c r="BZ12" s="159"/>
      <c r="CA12" s="159"/>
      <c r="CB12" s="159"/>
      <c r="CC12" s="159"/>
      <c r="CD12" s="159"/>
      <c r="CE12" s="159"/>
      <c r="CF12" s="159"/>
      <c r="CG12" s="159"/>
      <c r="CH12" s="159"/>
      <c r="CI12" s="159"/>
    </row>
    <row r="13" spans="1:87" ht="15" customHeight="1">
      <c r="A13" s="153">
        <f t="shared" si="0"/>
        <v>7</v>
      </c>
      <c r="B13" s="154"/>
      <c r="C13" s="155"/>
      <c r="D13" s="157"/>
      <c r="E13" s="157"/>
      <c r="F13" s="157"/>
      <c r="G13" s="157"/>
      <c r="H13" s="158"/>
      <c r="I13" s="158"/>
      <c r="J13" s="158"/>
      <c r="K13" s="158"/>
      <c r="L13" s="158"/>
      <c r="M13" s="158"/>
      <c r="N13" s="158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59"/>
      <c r="BN13" s="159"/>
      <c r="BO13" s="159"/>
      <c r="BP13" s="159"/>
      <c r="BQ13" s="159"/>
      <c r="BR13" s="159"/>
      <c r="BS13" s="159"/>
      <c r="BT13" s="159"/>
      <c r="BU13" s="159"/>
      <c r="BV13" s="159"/>
      <c r="BW13" s="159"/>
      <c r="BX13" s="159"/>
      <c r="BY13" s="159"/>
      <c r="BZ13" s="159"/>
      <c r="CA13" s="159"/>
      <c r="CB13" s="159"/>
      <c r="CC13" s="159"/>
      <c r="CD13" s="159"/>
      <c r="CE13" s="159"/>
      <c r="CF13" s="159"/>
      <c r="CG13" s="159"/>
      <c r="CH13" s="159"/>
      <c r="CI13" s="159"/>
    </row>
    <row r="14" spans="1:87" ht="15" customHeight="1">
      <c r="A14" s="153">
        <f t="shared" si="0"/>
        <v>8</v>
      </c>
      <c r="B14" s="154"/>
      <c r="C14" s="155"/>
      <c r="D14" s="157"/>
      <c r="E14" s="157"/>
      <c r="F14" s="157"/>
      <c r="G14" s="157"/>
      <c r="H14" s="158"/>
      <c r="I14" s="158"/>
      <c r="J14" s="158"/>
      <c r="K14" s="158"/>
      <c r="L14" s="158"/>
      <c r="M14" s="158"/>
      <c r="N14" s="158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159"/>
      <c r="CA14" s="159"/>
      <c r="CB14" s="159"/>
      <c r="CC14" s="159"/>
      <c r="CD14" s="159"/>
      <c r="CE14" s="159"/>
      <c r="CF14" s="159"/>
      <c r="CG14" s="159"/>
      <c r="CH14" s="159"/>
      <c r="CI14" s="159"/>
    </row>
    <row r="15" spans="1:87" ht="15" customHeight="1">
      <c r="A15" s="153">
        <f t="shared" si="0"/>
        <v>9</v>
      </c>
      <c r="B15" s="154"/>
      <c r="C15" s="155"/>
      <c r="D15" s="157"/>
      <c r="E15" s="157"/>
      <c r="F15" s="157"/>
      <c r="G15" s="157"/>
      <c r="H15" s="158"/>
      <c r="I15" s="158"/>
      <c r="J15" s="158"/>
      <c r="K15" s="158"/>
      <c r="L15" s="158"/>
      <c r="M15" s="158"/>
      <c r="N15" s="158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59"/>
      <c r="BK15" s="159"/>
      <c r="BL15" s="159"/>
      <c r="BM15" s="159"/>
      <c r="BN15" s="159"/>
      <c r="BO15" s="159"/>
      <c r="BP15" s="159"/>
      <c r="BQ15" s="159"/>
      <c r="BR15" s="159"/>
      <c r="BS15" s="159"/>
      <c r="BT15" s="159"/>
      <c r="BU15" s="159"/>
      <c r="BV15" s="159"/>
      <c r="BW15" s="159"/>
      <c r="BX15" s="159"/>
      <c r="BY15" s="159"/>
      <c r="BZ15" s="159"/>
      <c r="CA15" s="159"/>
      <c r="CB15" s="159"/>
      <c r="CC15" s="159"/>
      <c r="CD15" s="159"/>
      <c r="CE15" s="159"/>
      <c r="CF15" s="159"/>
      <c r="CG15" s="159"/>
      <c r="CH15" s="159"/>
      <c r="CI15" s="159"/>
    </row>
    <row r="16" spans="1:87" ht="15" customHeight="1">
      <c r="A16" s="153">
        <f t="shared" si="0"/>
        <v>10</v>
      </c>
      <c r="B16" s="154"/>
      <c r="C16" s="155"/>
      <c r="D16" s="157"/>
      <c r="E16" s="157"/>
      <c r="F16" s="157"/>
      <c r="G16" s="157"/>
      <c r="H16" s="158"/>
      <c r="I16" s="158"/>
      <c r="J16" s="158"/>
      <c r="K16" s="158"/>
      <c r="L16" s="158"/>
      <c r="M16" s="158"/>
      <c r="N16" s="158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  <c r="BJ16" s="159"/>
      <c r="BK16" s="159"/>
      <c r="BL16" s="159"/>
      <c r="BM16" s="159"/>
      <c r="BN16" s="159"/>
      <c r="BO16" s="159"/>
      <c r="BP16" s="159"/>
      <c r="BQ16" s="159"/>
      <c r="BR16" s="159"/>
      <c r="BS16" s="159"/>
      <c r="BT16" s="159"/>
      <c r="BU16" s="159"/>
      <c r="BV16" s="159"/>
      <c r="BW16" s="159"/>
      <c r="BX16" s="159"/>
      <c r="BY16" s="159"/>
      <c r="BZ16" s="159"/>
      <c r="CA16" s="159"/>
      <c r="CB16" s="159"/>
      <c r="CC16" s="159"/>
      <c r="CD16" s="159"/>
      <c r="CE16" s="159"/>
      <c r="CF16" s="159"/>
      <c r="CG16" s="159"/>
      <c r="CH16" s="159"/>
      <c r="CI16" s="159"/>
    </row>
    <row r="17" spans="1:87" ht="15" customHeight="1">
      <c r="A17" s="153">
        <f t="shared" si="0"/>
        <v>11</v>
      </c>
      <c r="B17" s="154"/>
      <c r="C17" s="155"/>
      <c r="D17" s="157"/>
      <c r="E17" s="157"/>
      <c r="F17" s="157"/>
      <c r="G17" s="157"/>
      <c r="H17" s="158"/>
      <c r="I17" s="158"/>
      <c r="J17" s="158"/>
      <c r="K17" s="158"/>
      <c r="L17" s="158"/>
      <c r="M17" s="158"/>
      <c r="N17" s="158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  <c r="BM17" s="159"/>
      <c r="BN17" s="159"/>
      <c r="BO17" s="159"/>
      <c r="BP17" s="159"/>
      <c r="BQ17" s="159"/>
      <c r="BR17" s="159"/>
      <c r="BS17" s="159"/>
      <c r="BT17" s="159"/>
      <c r="BU17" s="159"/>
      <c r="BV17" s="159"/>
      <c r="BW17" s="159"/>
      <c r="BX17" s="159"/>
      <c r="BY17" s="159"/>
      <c r="BZ17" s="159"/>
      <c r="CA17" s="159"/>
      <c r="CB17" s="159"/>
      <c r="CC17" s="159"/>
      <c r="CD17" s="159"/>
      <c r="CE17" s="159"/>
      <c r="CF17" s="159"/>
      <c r="CG17" s="159"/>
      <c r="CH17" s="159"/>
      <c r="CI17" s="159"/>
    </row>
    <row r="18" spans="1:87" ht="15" customHeight="1">
      <c r="A18" s="153">
        <f t="shared" si="0"/>
        <v>12</v>
      </c>
      <c r="B18" s="154"/>
      <c r="C18" s="155"/>
      <c r="D18" s="157"/>
      <c r="E18" s="157"/>
      <c r="F18" s="157"/>
      <c r="G18" s="157"/>
      <c r="H18" s="158"/>
      <c r="I18" s="158"/>
      <c r="J18" s="158"/>
      <c r="K18" s="158"/>
      <c r="L18" s="158"/>
      <c r="M18" s="158"/>
      <c r="N18" s="158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  <c r="BM18" s="159"/>
      <c r="BN18" s="159"/>
      <c r="BO18" s="159"/>
      <c r="BP18" s="159"/>
      <c r="BQ18" s="159"/>
      <c r="BR18" s="159"/>
      <c r="BS18" s="159"/>
      <c r="BT18" s="159"/>
      <c r="BU18" s="159"/>
      <c r="BV18" s="159"/>
      <c r="BW18" s="159"/>
      <c r="BX18" s="159"/>
      <c r="BY18" s="159"/>
      <c r="BZ18" s="159"/>
      <c r="CA18" s="159"/>
      <c r="CB18" s="159"/>
      <c r="CC18" s="159"/>
      <c r="CD18" s="159"/>
      <c r="CE18" s="159"/>
      <c r="CF18" s="159"/>
      <c r="CG18" s="159"/>
      <c r="CH18" s="159"/>
      <c r="CI18" s="159"/>
    </row>
    <row r="19" spans="1:87" ht="15" customHeight="1">
      <c r="A19" s="153">
        <f t="shared" si="0"/>
        <v>13</v>
      </c>
      <c r="B19" s="154"/>
      <c r="C19" s="155"/>
      <c r="D19" s="157"/>
      <c r="E19" s="157"/>
      <c r="F19" s="157"/>
      <c r="G19" s="157"/>
      <c r="H19" s="158"/>
      <c r="I19" s="158"/>
      <c r="J19" s="158"/>
      <c r="K19" s="158"/>
      <c r="L19" s="158"/>
      <c r="M19" s="158"/>
      <c r="N19" s="158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  <c r="BJ19" s="159"/>
      <c r="BK19" s="159"/>
      <c r="BL19" s="159"/>
      <c r="BM19" s="159"/>
      <c r="BN19" s="159"/>
      <c r="BO19" s="159"/>
      <c r="BP19" s="159"/>
      <c r="BQ19" s="159"/>
      <c r="BR19" s="159"/>
      <c r="BS19" s="159"/>
      <c r="BT19" s="159"/>
      <c r="BU19" s="159"/>
      <c r="BV19" s="159"/>
      <c r="BW19" s="159"/>
      <c r="BX19" s="159"/>
      <c r="BY19" s="159"/>
      <c r="BZ19" s="159"/>
      <c r="CA19" s="159"/>
      <c r="CB19" s="159"/>
      <c r="CC19" s="159"/>
      <c r="CD19" s="159"/>
      <c r="CE19" s="159"/>
      <c r="CF19" s="159"/>
      <c r="CG19" s="159"/>
      <c r="CH19" s="159"/>
      <c r="CI19" s="159"/>
    </row>
    <row r="20" spans="1:87" ht="15" customHeight="1">
      <c r="A20" s="153">
        <f t="shared" si="0"/>
        <v>14</v>
      </c>
      <c r="B20" s="154"/>
      <c r="C20" s="155"/>
      <c r="D20" s="157"/>
      <c r="E20" s="157"/>
      <c r="F20" s="157"/>
      <c r="G20" s="157"/>
      <c r="H20" s="158"/>
      <c r="I20" s="158"/>
      <c r="J20" s="158"/>
      <c r="K20" s="158"/>
      <c r="L20" s="158"/>
      <c r="M20" s="158"/>
      <c r="N20" s="158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159"/>
      <c r="BL20" s="159"/>
      <c r="BM20" s="159"/>
      <c r="BN20" s="159"/>
      <c r="BO20" s="159"/>
      <c r="BP20" s="159"/>
      <c r="BQ20" s="159"/>
      <c r="BR20" s="159"/>
      <c r="BS20" s="159"/>
      <c r="BT20" s="159"/>
      <c r="BU20" s="159"/>
      <c r="BV20" s="159"/>
      <c r="BW20" s="159"/>
      <c r="BX20" s="159"/>
      <c r="BY20" s="159"/>
      <c r="BZ20" s="159"/>
      <c r="CA20" s="159"/>
      <c r="CB20" s="159"/>
      <c r="CC20" s="159"/>
      <c r="CD20" s="159"/>
      <c r="CE20" s="159"/>
      <c r="CF20" s="159"/>
      <c r="CG20" s="159"/>
      <c r="CH20" s="159"/>
      <c r="CI20" s="159"/>
    </row>
    <row r="21" spans="1:87" ht="15" customHeight="1">
      <c r="A21" s="153">
        <f t="shared" si="0"/>
        <v>15</v>
      </c>
      <c r="B21" s="154"/>
      <c r="C21" s="155"/>
      <c r="D21" s="157"/>
      <c r="E21" s="157"/>
      <c r="F21" s="157"/>
      <c r="G21" s="157"/>
      <c r="H21" s="158"/>
      <c r="I21" s="158"/>
      <c r="J21" s="158"/>
      <c r="K21" s="158"/>
      <c r="L21" s="158"/>
      <c r="M21" s="158"/>
      <c r="N21" s="158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  <c r="BM21" s="159"/>
      <c r="BN21" s="159"/>
      <c r="BO21" s="159"/>
      <c r="BP21" s="159"/>
      <c r="BQ21" s="159"/>
      <c r="BR21" s="159"/>
      <c r="BS21" s="159"/>
      <c r="BT21" s="159"/>
      <c r="BU21" s="159"/>
      <c r="BV21" s="159"/>
      <c r="BW21" s="159"/>
      <c r="BX21" s="159"/>
      <c r="BY21" s="159"/>
      <c r="BZ21" s="159"/>
      <c r="CA21" s="159"/>
      <c r="CB21" s="159"/>
      <c r="CC21" s="159"/>
      <c r="CD21" s="159"/>
      <c r="CE21" s="159"/>
      <c r="CF21" s="159"/>
      <c r="CG21" s="159"/>
      <c r="CH21" s="159"/>
      <c r="CI21" s="159"/>
    </row>
    <row r="22" spans="1:87" ht="15" customHeight="1">
      <c r="A22" s="153">
        <f t="shared" si="0"/>
        <v>16</v>
      </c>
      <c r="B22" s="154"/>
      <c r="C22" s="155"/>
      <c r="D22" s="157"/>
      <c r="E22" s="157"/>
      <c r="F22" s="157"/>
      <c r="G22" s="157"/>
      <c r="H22" s="158"/>
      <c r="I22" s="158"/>
      <c r="J22" s="158"/>
      <c r="K22" s="158"/>
      <c r="L22" s="158"/>
      <c r="M22" s="158"/>
      <c r="N22" s="158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  <c r="BM22" s="159"/>
      <c r="BN22" s="159"/>
      <c r="BO22" s="159"/>
      <c r="BP22" s="159"/>
      <c r="BQ22" s="159"/>
      <c r="BR22" s="159"/>
      <c r="BS22" s="159"/>
      <c r="BT22" s="159"/>
      <c r="BU22" s="159"/>
      <c r="BV22" s="159"/>
      <c r="BW22" s="159"/>
      <c r="BX22" s="159"/>
      <c r="BY22" s="159"/>
      <c r="BZ22" s="159"/>
      <c r="CA22" s="159"/>
      <c r="CB22" s="159"/>
      <c r="CC22" s="159"/>
      <c r="CD22" s="159"/>
      <c r="CE22" s="159"/>
      <c r="CF22" s="159"/>
      <c r="CG22" s="159"/>
      <c r="CH22" s="159"/>
      <c r="CI22" s="159"/>
    </row>
    <row r="23" spans="1:87" ht="15" customHeight="1">
      <c r="A23" s="153">
        <f t="shared" si="0"/>
        <v>17</v>
      </c>
      <c r="B23" s="154"/>
      <c r="C23" s="155"/>
      <c r="D23" s="157"/>
      <c r="E23" s="157"/>
      <c r="F23" s="157"/>
      <c r="G23" s="157"/>
      <c r="H23" s="158"/>
      <c r="I23" s="158"/>
      <c r="J23" s="158"/>
      <c r="K23" s="158"/>
      <c r="L23" s="158"/>
      <c r="M23" s="158"/>
      <c r="N23" s="158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  <c r="BJ23" s="159"/>
      <c r="BK23" s="159"/>
      <c r="BL23" s="159"/>
      <c r="BM23" s="159"/>
      <c r="BN23" s="159"/>
      <c r="BO23" s="159"/>
      <c r="BP23" s="159"/>
      <c r="BQ23" s="159"/>
      <c r="BR23" s="159"/>
      <c r="BS23" s="159"/>
      <c r="BT23" s="159"/>
      <c r="BU23" s="159"/>
      <c r="BV23" s="159"/>
      <c r="BW23" s="159"/>
      <c r="BX23" s="159"/>
      <c r="BY23" s="159"/>
      <c r="BZ23" s="159"/>
      <c r="CA23" s="159"/>
      <c r="CB23" s="159"/>
      <c r="CC23" s="159"/>
      <c r="CD23" s="159"/>
      <c r="CE23" s="159"/>
      <c r="CF23" s="159"/>
      <c r="CG23" s="159"/>
      <c r="CH23" s="159"/>
      <c r="CI23" s="159"/>
    </row>
    <row r="24" spans="1:87" ht="15" customHeight="1">
      <c r="A24" s="153">
        <f t="shared" si="0"/>
        <v>18</v>
      </c>
      <c r="B24" s="154"/>
      <c r="C24" s="155"/>
      <c r="D24" s="157"/>
      <c r="E24" s="157"/>
      <c r="F24" s="157"/>
      <c r="G24" s="157"/>
      <c r="H24" s="158"/>
      <c r="I24" s="158"/>
      <c r="J24" s="158"/>
      <c r="K24" s="158"/>
      <c r="L24" s="158"/>
      <c r="M24" s="158"/>
      <c r="N24" s="158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  <c r="BJ24" s="159"/>
      <c r="BK24" s="159"/>
      <c r="BL24" s="159"/>
      <c r="BM24" s="159"/>
      <c r="BN24" s="159"/>
      <c r="BO24" s="159"/>
      <c r="BP24" s="159"/>
      <c r="BQ24" s="159"/>
      <c r="BR24" s="159"/>
      <c r="BS24" s="159"/>
      <c r="BT24" s="159"/>
      <c r="BU24" s="159"/>
      <c r="BV24" s="159"/>
      <c r="BW24" s="159"/>
      <c r="BX24" s="159"/>
      <c r="BY24" s="159"/>
      <c r="BZ24" s="159"/>
      <c r="CA24" s="159"/>
      <c r="CB24" s="159"/>
      <c r="CC24" s="159"/>
      <c r="CD24" s="159"/>
      <c r="CE24" s="159"/>
      <c r="CF24" s="159"/>
      <c r="CG24" s="159"/>
      <c r="CH24" s="159"/>
      <c r="CI24" s="159"/>
    </row>
    <row r="25" spans="1:87" ht="15" customHeight="1">
      <c r="A25" s="153">
        <f t="shared" si="0"/>
        <v>19</v>
      </c>
      <c r="B25" s="154"/>
      <c r="C25" s="155"/>
      <c r="D25" s="157"/>
      <c r="E25" s="157"/>
      <c r="F25" s="157"/>
      <c r="G25" s="157"/>
      <c r="H25" s="158"/>
      <c r="I25" s="158"/>
      <c r="J25" s="158"/>
      <c r="K25" s="158"/>
      <c r="L25" s="158"/>
      <c r="M25" s="158"/>
      <c r="N25" s="158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S25" s="159"/>
      <c r="BT25" s="159"/>
      <c r="BU25" s="159"/>
      <c r="BV25" s="159"/>
      <c r="BW25" s="159"/>
      <c r="BX25" s="159"/>
      <c r="BY25" s="159"/>
      <c r="BZ25" s="159"/>
      <c r="CA25" s="159"/>
      <c r="CB25" s="159"/>
      <c r="CC25" s="159"/>
      <c r="CD25" s="159"/>
      <c r="CE25" s="159"/>
      <c r="CF25" s="159"/>
      <c r="CG25" s="159"/>
      <c r="CH25" s="159"/>
      <c r="CI25" s="159"/>
    </row>
    <row r="26" spans="1:87" ht="15" customHeight="1">
      <c r="A26" s="153">
        <f t="shared" si="0"/>
        <v>20</v>
      </c>
      <c r="B26" s="154"/>
      <c r="C26" s="155"/>
      <c r="D26" s="157"/>
      <c r="E26" s="157"/>
      <c r="F26" s="157"/>
      <c r="G26" s="157"/>
      <c r="H26" s="158"/>
      <c r="I26" s="158"/>
      <c r="J26" s="158"/>
      <c r="K26" s="158"/>
      <c r="L26" s="158"/>
      <c r="M26" s="158"/>
      <c r="N26" s="158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9"/>
      <c r="BO26" s="159"/>
      <c r="BP26" s="159"/>
      <c r="BQ26" s="159"/>
      <c r="BR26" s="159"/>
      <c r="BS26" s="159"/>
      <c r="BT26" s="159"/>
      <c r="BU26" s="159"/>
      <c r="BV26" s="159"/>
      <c r="BW26" s="159"/>
      <c r="BX26" s="159"/>
      <c r="BY26" s="159"/>
      <c r="BZ26" s="159"/>
      <c r="CA26" s="159"/>
      <c r="CB26" s="159"/>
      <c r="CC26" s="159"/>
      <c r="CD26" s="159"/>
      <c r="CE26" s="159"/>
      <c r="CF26" s="159"/>
      <c r="CG26" s="159"/>
      <c r="CH26" s="159"/>
      <c r="CI26" s="159"/>
    </row>
    <row r="27" spans="1:87" ht="15" customHeight="1">
      <c r="A27" s="153">
        <f t="shared" si="0"/>
        <v>21</v>
      </c>
      <c r="B27" s="154"/>
      <c r="C27" s="155"/>
      <c r="D27" s="157"/>
      <c r="E27" s="157"/>
      <c r="F27" s="157"/>
      <c r="G27" s="157"/>
      <c r="H27" s="158"/>
      <c r="I27" s="158"/>
      <c r="J27" s="158"/>
      <c r="K27" s="158"/>
      <c r="L27" s="158"/>
      <c r="M27" s="158"/>
      <c r="N27" s="158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59"/>
      <c r="BV27" s="159"/>
      <c r="BW27" s="159"/>
      <c r="BX27" s="159"/>
      <c r="BY27" s="159"/>
      <c r="BZ27" s="159"/>
      <c r="CA27" s="159"/>
      <c r="CB27" s="159"/>
      <c r="CC27" s="159"/>
      <c r="CD27" s="159"/>
      <c r="CE27" s="159"/>
      <c r="CF27" s="159"/>
      <c r="CG27" s="159"/>
      <c r="CH27" s="159"/>
      <c r="CI27" s="159"/>
    </row>
    <row r="28" spans="1:87" ht="15" customHeight="1">
      <c r="A28" s="153">
        <f t="shared" si="0"/>
        <v>22</v>
      </c>
      <c r="B28" s="154"/>
      <c r="C28" s="155"/>
      <c r="D28" s="157"/>
      <c r="E28" s="157"/>
      <c r="F28" s="157"/>
      <c r="G28" s="157"/>
      <c r="H28" s="158"/>
      <c r="I28" s="158"/>
      <c r="J28" s="158"/>
      <c r="K28" s="158"/>
      <c r="L28" s="158"/>
      <c r="M28" s="158"/>
      <c r="N28" s="158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59"/>
      <c r="BU28" s="159"/>
      <c r="BV28" s="159"/>
      <c r="BW28" s="159"/>
      <c r="BX28" s="159"/>
      <c r="BY28" s="159"/>
      <c r="BZ28" s="159"/>
      <c r="CA28" s="159"/>
      <c r="CB28" s="159"/>
      <c r="CC28" s="159"/>
      <c r="CD28" s="159"/>
      <c r="CE28" s="159"/>
      <c r="CF28" s="159"/>
      <c r="CG28" s="159"/>
      <c r="CH28" s="159"/>
      <c r="CI28" s="159"/>
    </row>
    <row r="29" spans="1:87" ht="15" customHeight="1">
      <c r="A29" s="153">
        <f t="shared" si="0"/>
        <v>23</v>
      </c>
      <c r="B29" s="154"/>
      <c r="C29" s="155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59"/>
      <c r="BW29" s="159"/>
      <c r="BX29" s="159"/>
      <c r="BY29" s="159"/>
      <c r="BZ29" s="159"/>
      <c r="CA29" s="159"/>
      <c r="CB29" s="159"/>
      <c r="CC29" s="159"/>
      <c r="CD29" s="159"/>
      <c r="CE29" s="159"/>
      <c r="CF29" s="159"/>
      <c r="CG29" s="159"/>
      <c r="CH29" s="159"/>
      <c r="CI29" s="159"/>
    </row>
    <row r="30" spans="1:87" ht="15" customHeight="1">
      <c r="A30" s="153">
        <f t="shared" si="0"/>
        <v>24</v>
      </c>
      <c r="B30" s="154"/>
      <c r="C30" s="155"/>
      <c r="D30" s="157"/>
      <c r="E30" s="157"/>
      <c r="F30" s="157"/>
      <c r="G30" s="157"/>
      <c r="H30" s="158"/>
      <c r="I30" s="158"/>
      <c r="J30" s="158"/>
      <c r="K30" s="158"/>
      <c r="L30" s="158"/>
      <c r="M30" s="158"/>
      <c r="N30" s="158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59"/>
      <c r="BW30" s="159"/>
      <c r="BX30" s="159"/>
      <c r="BY30" s="159"/>
      <c r="BZ30" s="159"/>
      <c r="CA30" s="159"/>
      <c r="CB30" s="159"/>
      <c r="CC30" s="159"/>
      <c r="CD30" s="159"/>
      <c r="CE30" s="159"/>
      <c r="CF30" s="159"/>
      <c r="CG30" s="159"/>
      <c r="CH30" s="159"/>
      <c r="CI30" s="159"/>
    </row>
    <row r="31" spans="1:87" ht="15" customHeight="1">
      <c r="A31" s="153">
        <f t="shared" si="0"/>
        <v>25</v>
      </c>
      <c r="B31" s="154"/>
      <c r="C31" s="155"/>
      <c r="D31" s="157"/>
      <c r="E31" s="157"/>
      <c r="F31" s="157"/>
      <c r="G31" s="157"/>
      <c r="H31" s="158"/>
      <c r="I31" s="158"/>
      <c r="J31" s="158"/>
      <c r="K31" s="158"/>
      <c r="L31" s="158"/>
      <c r="M31" s="158"/>
      <c r="N31" s="158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  <c r="BJ31" s="159"/>
      <c r="BK31" s="159"/>
      <c r="BL31" s="159"/>
      <c r="BM31" s="159"/>
      <c r="BN31" s="159"/>
      <c r="BO31" s="159"/>
      <c r="BP31" s="159"/>
      <c r="BQ31" s="159"/>
      <c r="BR31" s="159"/>
      <c r="BS31" s="159"/>
      <c r="BT31" s="159"/>
      <c r="BU31" s="159"/>
      <c r="BV31" s="159"/>
      <c r="BW31" s="159"/>
      <c r="BX31" s="159"/>
      <c r="BY31" s="159"/>
      <c r="BZ31" s="159"/>
      <c r="CA31" s="159"/>
      <c r="CB31" s="159"/>
      <c r="CC31" s="159"/>
      <c r="CD31" s="159"/>
      <c r="CE31" s="159"/>
      <c r="CF31" s="159"/>
      <c r="CG31" s="159"/>
      <c r="CH31" s="159"/>
      <c r="CI31" s="159"/>
    </row>
    <row r="32" spans="1:87" ht="15" customHeight="1">
      <c r="A32" s="153">
        <f t="shared" si="0"/>
        <v>26</v>
      </c>
      <c r="B32" s="154"/>
      <c r="C32" s="155"/>
      <c r="D32" s="157"/>
      <c r="E32" s="157"/>
      <c r="F32" s="157"/>
      <c r="G32" s="157"/>
      <c r="H32" s="158"/>
      <c r="I32" s="158"/>
      <c r="J32" s="158"/>
      <c r="K32" s="158"/>
      <c r="L32" s="158"/>
      <c r="M32" s="158"/>
      <c r="N32" s="158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59"/>
      <c r="BT32" s="159"/>
      <c r="BU32" s="159"/>
      <c r="BV32" s="159"/>
      <c r="BW32" s="159"/>
      <c r="BX32" s="159"/>
      <c r="BY32" s="159"/>
      <c r="BZ32" s="159"/>
      <c r="CA32" s="159"/>
      <c r="CB32" s="159"/>
      <c r="CC32" s="159"/>
      <c r="CD32" s="159"/>
      <c r="CE32" s="159"/>
      <c r="CF32" s="159"/>
      <c r="CG32" s="159"/>
      <c r="CH32" s="159"/>
      <c r="CI32" s="159"/>
    </row>
    <row r="33" spans="1:87" ht="15" customHeight="1">
      <c r="A33" s="153">
        <f t="shared" si="0"/>
        <v>27</v>
      </c>
      <c r="B33" s="154"/>
      <c r="C33" s="155"/>
      <c r="D33" s="157"/>
      <c r="E33" s="157"/>
      <c r="F33" s="157"/>
      <c r="G33" s="157"/>
      <c r="H33" s="158"/>
      <c r="I33" s="158"/>
      <c r="J33" s="158"/>
      <c r="K33" s="158"/>
      <c r="L33" s="158"/>
      <c r="M33" s="158"/>
      <c r="N33" s="158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  <c r="BM33" s="159"/>
      <c r="BN33" s="159"/>
      <c r="BO33" s="159"/>
      <c r="BP33" s="159"/>
      <c r="BQ33" s="159"/>
      <c r="BR33" s="159"/>
      <c r="BS33" s="159"/>
      <c r="BT33" s="159"/>
      <c r="BU33" s="159"/>
      <c r="BV33" s="159"/>
      <c r="BW33" s="159"/>
      <c r="BX33" s="159"/>
      <c r="BY33" s="159"/>
      <c r="BZ33" s="159"/>
      <c r="CA33" s="159"/>
      <c r="CB33" s="159"/>
      <c r="CC33" s="159"/>
      <c r="CD33" s="159"/>
      <c r="CE33" s="159"/>
      <c r="CF33" s="159"/>
      <c r="CG33" s="159"/>
      <c r="CH33" s="159"/>
      <c r="CI33" s="159"/>
    </row>
    <row r="34" spans="1:87" ht="15" customHeight="1">
      <c r="A34" s="153">
        <f t="shared" si="0"/>
        <v>28</v>
      </c>
      <c r="B34" s="154"/>
      <c r="C34" s="155"/>
      <c r="D34" s="157"/>
      <c r="E34" s="157"/>
      <c r="F34" s="157"/>
      <c r="G34" s="157"/>
      <c r="H34" s="158"/>
      <c r="I34" s="158"/>
      <c r="J34" s="158"/>
      <c r="K34" s="158"/>
      <c r="L34" s="158"/>
      <c r="M34" s="158"/>
      <c r="N34" s="158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59"/>
      <c r="BW34" s="159"/>
      <c r="BX34" s="159"/>
      <c r="BY34" s="159"/>
      <c r="BZ34" s="159"/>
      <c r="CA34" s="159"/>
      <c r="CB34" s="159"/>
      <c r="CC34" s="159"/>
      <c r="CD34" s="159"/>
      <c r="CE34" s="159"/>
      <c r="CF34" s="159"/>
      <c r="CG34" s="159"/>
      <c r="CH34" s="159"/>
      <c r="CI34" s="159"/>
    </row>
    <row r="35" spans="1:87" ht="15" customHeight="1">
      <c r="A35" s="153">
        <f t="shared" si="0"/>
        <v>29</v>
      </c>
      <c r="B35" s="154"/>
      <c r="C35" s="155"/>
      <c r="D35" s="157"/>
      <c r="E35" s="157"/>
      <c r="F35" s="157"/>
      <c r="G35" s="157"/>
      <c r="H35" s="158"/>
      <c r="I35" s="158"/>
      <c r="J35" s="158"/>
      <c r="K35" s="158"/>
      <c r="L35" s="158"/>
      <c r="M35" s="158"/>
      <c r="N35" s="158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159"/>
      <c r="BL35" s="159"/>
      <c r="BM35" s="159"/>
      <c r="BN35" s="159"/>
      <c r="BO35" s="159"/>
      <c r="BP35" s="159"/>
      <c r="BQ35" s="159"/>
      <c r="BR35" s="159"/>
      <c r="BS35" s="159"/>
      <c r="BT35" s="159"/>
      <c r="BU35" s="159"/>
      <c r="BV35" s="159"/>
      <c r="BW35" s="159"/>
      <c r="BX35" s="159"/>
      <c r="BY35" s="159"/>
      <c r="BZ35" s="159"/>
      <c r="CA35" s="159"/>
      <c r="CB35" s="159"/>
      <c r="CC35" s="159"/>
      <c r="CD35" s="159"/>
      <c r="CE35" s="159"/>
      <c r="CF35" s="159"/>
      <c r="CG35" s="159"/>
      <c r="CH35" s="159"/>
      <c r="CI35" s="159"/>
    </row>
    <row r="36" spans="1:87" ht="15" customHeight="1">
      <c r="A36" s="153">
        <f t="shared" si="0"/>
        <v>30</v>
      </c>
      <c r="B36" s="154"/>
      <c r="C36" s="155"/>
      <c r="D36" s="157"/>
      <c r="E36" s="157"/>
      <c r="F36" s="157"/>
      <c r="G36" s="157"/>
      <c r="H36" s="158"/>
      <c r="I36" s="158"/>
      <c r="J36" s="158"/>
      <c r="K36" s="158"/>
      <c r="L36" s="158"/>
      <c r="M36" s="158"/>
      <c r="N36" s="158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59"/>
      <c r="BT36" s="159"/>
      <c r="BU36" s="159"/>
      <c r="BV36" s="159"/>
      <c r="BW36" s="159"/>
      <c r="BX36" s="159"/>
      <c r="BY36" s="159"/>
      <c r="BZ36" s="159"/>
      <c r="CA36" s="159"/>
      <c r="CB36" s="159"/>
      <c r="CC36" s="159"/>
      <c r="CD36" s="159"/>
      <c r="CE36" s="159"/>
      <c r="CF36" s="159"/>
      <c r="CG36" s="159"/>
      <c r="CH36" s="159"/>
      <c r="CI36" s="159"/>
    </row>
    <row r="37" spans="1:87" ht="15" customHeight="1">
      <c r="A37" s="153">
        <f t="shared" si="0"/>
        <v>31</v>
      </c>
      <c r="B37" s="154"/>
      <c r="C37" s="155"/>
      <c r="D37" s="157"/>
      <c r="E37" s="157"/>
      <c r="F37" s="157"/>
      <c r="G37" s="157"/>
      <c r="H37" s="158"/>
      <c r="I37" s="158"/>
      <c r="J37" s="158"/>
      <c r="K37" s="158"/>
      <c r="L37" s="158"/>
      <c r="M37" s="158"/>
      <c r="N37" s="158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  <c r="BM37" s="159"/>
      <c r="BN37" s="159"/>
      <c r="BO37" s="159"/>
      <c r="BP37" s="159"/>
      <c r="BQ37" s="159"/>
      <c r="BR37" s="159"/>
      <c r="BS37" s="159"/>
      <c r="BT37" s="159"/>
      <c r="BU37" s="159"/>
      <c r="BV37" s="159"/>
      <c r="BW37" s="159"/>
      <c r="BX37" s="159"/>
      <c r="BY37" s="159"/>
      <c r="BZ37" s="159"/>
      <c r="CA37" s="159"/>
      <c r="CB37" s="159"/>
      <c r="CC37" s="159"/>
      <c r="CD37" s="159"/>
      <c r="CE37" s="159"/>
      <c r="CF37" s="159"/>
      <c r="CG37" s="159"/>
      <c r="CH37" s="159"/>
      <c r="CI37" s="159"/>
    </row>
    <row r="38" spans="1:87" ht="15" customHeight="1">
      <c r="A38" s="153">
        <f t="shared" si="0"/>
        <v>32</v>
      </c>
      <c r="B38" s="154"/>
      <c r="C38" s="155"/>
      <c r="D38" s="157"/>
      <c r="E38" s="157"/>
      <c r="F38" s="157"/>
      <c r="G38" s="157"/>
      <c r="H38" s="158"/>
      <c r="I38" s="158"/>
      <c r="J38" s="158"/>
      <c r="K38" s="158"/>
      <c r="L38" s="158"/>
      <c r="M38" s="158"/>
      <c r="N38" s="158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  <c r="BM38" s="159"/>
      <c r="BN38" s="159"/>
      <c r="BO38" s="159"/>
      <c r="BP38" s="159"/>
      <c r="BQ38" s="159"/>
      <c r="BR38" s="159"/>
      <c r="BS38" s="159"/>
      <c r="BT38" s="159"/>
      <c r="BU38" s="159"/>
      <c r="BV38" s="159"/>
      <c r="BW38" s="159"/>
      <c r="BX38" s="159"/>
      <c r="BY38" s="159"/>
      <c r="BZ38" s="159"/>
      <c r="CA38" s="159"/>
      <c r="CB38" s="159"/>
      <c r="CC38" s="159"/>
      <c r="CD38" s="159"/>
      <c r="CE38" s="159"/>
      <c r="CF38" s="159"/>
      <c r="CG38" s="159"/>
      <c r="CH38" s="159"/>
      <c r="CI38" s="159"/>
    </row>
    <row r="39" spans="1:87" ht="15" customHeight="1">
      <c r="A39" s="160"/>
      <c r="B39" s="160"/>
      <c r="C39" s="160"/>
      <c r="D39" s="160"/>
      <c r="E39" s="160"/>
      <c r="F39" s="160"/>
      <c r="G39" s="160"/>
      <c r="H39" s="158"/>
      <c r="I39" s="158"/>
      <c r="J39" s="158"/>
      <c r="K39" s="158"/>
      <c r="L39" s="158"/>
      <c r="M39" s="158"/>
      <c r="N39" s="158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/>
      <c r="BQ39" s="159"/>
      <c r="BR39" s="159"/>
      <c r="BS39" s="159"/>
      <c r="BT39" s="159"/>
      <c r="BU39" s="159"/>
      <c r="BV39" s="159"/>
      <c r="BW39" s="159"/>
      <c r="BX39" s="159"/>
      <c r="BY39" s="159"/>
      <c r="BZ39" s="159"/>
      <c r="CA39" s="159"/>
      <c r="CB39" s="159"/>
      <c r="CC39" s="159"/>
      <c r="CD39" s="159"/>
      <c r="CE39" s="159"/>
      <c r="CF39" s="159"/>
      <c r="CG39" s="159"/>
      <c r="CH39" s="159"/>
      <c r="CI39" s="159"/>
    </row>
  </sheetData>
  <mergeCells count="239">
    <mergeCell ref="AK38:CI38"/>
    <mergeCell ref="A39:C39"/>
    <mergeCell ref="D39:G39"/>
    <mergeCell ref="H39:N39"/>
    <mergeCell ref="O39:T39"/>
    <mergeCell ref="U39:AJ39"/>
    <mergeCell ref="AK39:CI39"/>
    <mergeCell ref="A38:C38"/>
    <mergeCell ref="D38:G38"/>
    <mergeCell ref="H38:N38"/>
    <mergeCell ref="O38:T38"/>
    <mergeCell ref="U38:AJ38"/>
    <mergeCell ref="AK36:CI36"/>
    <mergeCell ref="A37:C37"/>
    <mergeCell ref="D37:G37"/>
    <mergeCell ref="H37:N37"/>
    <mergeCell ref="O37:T37"/>
    <mergeCell ref="U37:AJ37"/>
    <mergeCell ref="AK37:CI37"/>
    <mergeCell ref="A36:C36"/>
    <mergeCell ref="D36:G36"/>
    <mergeCell ref="H36:N36"/>
    <mergeCell ref="O36:T36"/>
    <mergeCell ref="U36:AJ36"/>
    <mergeCell ref="AK34:CI34"/>
    <mergeCell ref="A35:C35"/>
    <mergeCell ref="D35:G35"/>
    <mergeCell ref="H35:N35"/>
    <mergeCell ref="O35:T35"/>
    <mergeCell ref="U35:AJ35"/>
    <mergeCell ref="AK35:CI35"/>
    <mergeCell ref="A34:C34"/>
    <mergeCell ref="D34:G34"/>
    <mergeCell ref="H34:N34"/>
    <mergeCell ref="O34:T34"/>
    <mergeCell ref="U34:AJ34"/>
    <mergeCell ref="AK32:CI32"/>
    <mergeCell ref="A33:C33"/>
    <mergeCell ref="D33:G33"/>
    <mergeCell ref="H33:N33"/>
    <mergeCell ref="O33:T33"/>
    <mergeCell ref="U33:AJ33"/>
    <mergeCell ref="AK33:CI33"/>
    <mergeCell ref="A32:C32"/>
    <mergeCell ref="D32:G32"/>
    <mergeCell ref="H32:N32"/>
    <mergeCell ref="O32:T32"/>
    <mergeCell ref="U32:AJ32"/>
    <mergeCell ref="AK30:CI30"/>
    <mergeCell ref="A31:C31"/>
    <mergeCell ref="D31:G31"/>
    <mergeCell ref="H31:N31"/>
    <mergeCell ref="O31:T31"/>
    <mergeCell ref="U31:AJ31"/>
    <mergeCell ref="AK31:CI31"/>
    <mergeCell ref="A30:C30"/>
    <mergeCell ref="D30:G30"/>
    <mergeCell ref="H30:N30"/>
    <mergeCell ref="O30:T30"/>
    <mergeCell ref="U30:AJ30"/>
    <mergeCell ref="AK28:CI28"/>
    <mergeCell ref="A29:C29"/>
    <mergeCell ref="D29:G29"/>
    <mergeCell ref="H29:N29"/>
    <mergeCell ref="O29:T29"/>
    <mergeCell ref="U29:AJ29"/>
    <mergeCell ref="AK29:CI29"/>
    <mergeCell ref="A28:C28"/>
    <mergeCell ref="D28:G28"/>
    <mergeCell ref="H28:N28"/>
    <mergeCell ref="O28:T28"/>
    <mergeCell ref="U28:AJ28"/>
    <mergeCell ref="AK26:CI26"/>
    <mergeCell ref="A27:C27"/>
    <mergeCell ref="D27:G27"/>
    <mergeCell ref="H27:N27"/>
    <mergeCell ref="O27:T27"/>
    <mergeCell ref="U27:AJ27"/>
    <mergeCell ref="AK27:CI27"/>
    <mergeCell ref="A26:C26"/>
    <mergeCell ref="D26:G26"/>
    <mergeCell ref="H26:N26"/>
    <mergeCell ref="O26:T26"/>
    <mergeCell ref="U26:AJ26"/>
    <mergeCell ref="AK24:CI24"/>
    <mergeCell ref="A25:C25"/>
    <mergeCell ref="D25:G25"/>
    <mergeCell ref="H25:N25"/>
    <mergeCell ref="O25:T25"/>
    <mergeCell ref="U25:AJ25"/>
    <mergeCell ref="AK25:CI25"/>
    <mergeCell ref="A24:C24"/>
    <mergeCell ref="D24:G24"/>
    <mergeCell ref="H24:N24"/>
    <mergeCell ref="O24:T24"/>
    <mergeCell ref="U24:AJ24"/>
    <mergeCell ref="AK22:CI22"/>
    <mergeCell ref="A23:C23"/>
    <mergeCell ref="D23:G23"/>
    <mergeCell ref="H23:N23"/>
    <mergeCell ref="O23:T23"/>
    <mergeCell ref="U23:AJ23"/>
    <mergeCell ref="AK23:CI23"/>
    <mergeCell ref="A22:C22"/>
    <mergeCell ref="D22:G22"/>
    <mergeCell ref="H22:N22"/>
    <mergeCell ref="O22:T22"/>
    <mergeCell ref="U22:AJ22"/>
    <mergeCell ref="AK20:CI20"/>
    <mergeCell ref="A21:C21"/>
    <mergeCell ref="D21:G21"/>
    <mergeCell ref="H21:N21"/>
    <mergeCell ref="O21:T21"/>
    <mergeCell ref="U21:AJ21"/>
    <mergeCell ref="AK21:CI21"/>
    <mergeCell ref="A20:C20"/>
    <mergeCell ref="D20:G20"/>
    <mergeCell ref="H20:N20"/>
    <mergeCell ref="O20:T20"/>
    <mergeCell ref="U20:AJ20"/>
    <mergeCell ref="AK18:CI18"/>
    <mergeCell ref="A19:C19"/>
    <mergeCell ref="D19:G19"/>
    <mergeCell ref="H19:N19"/>
    <mergeCell ref="O19:T19"/>
    <mergeCell ref="U19:AJ19"/>
    <mergeCell ref="AK19:CI19"/>
    <mergeCell ref="A18:C18"/>
    <mergeCell ref="D18:G18"/>
    <mergeCell ref="H18:N18"/>
    <mergeCell ref="O18:T18"/>
    <mergeCell ref="U18:AJ18"/>
    <mergeCell ref="AK16:CI16"/>
    <mergeCell ref="A17:C17"/>
    <mergeCell ref="D17:G17"/>
    <mergeCell ref="H17:N17"/>
    <mergeCell ref="O17:T17"/>
    <mergeCell ref="U17:AJ17"/>
    <mergeCell ref="AK17:CI17"/>
    <mergeCell ref="A16:C16"/>
    <mergeCell ref="D16:G16"/>
    <mergeCell ref="H16:N16"/>
    <mergeCell ref="O16:T16"/>
    <mergeCell ref="U16:AJ16"/>
    <mergeCell ref="AK14:CI14"/>
    <mergeCell ref="A15:C15"/>
    <mergeCell ref="D15:G15"/>
    <mergeCell ref="H15:N15"/>
    <mergeCell ref="O15:T15"/>
    <mergeCell ref="U15:AJ15"/>
    <mergeCell ref="AK15:CI15"/>
    <mergeCell ref="A14:C14"/>
    <mergeCell ref="D14:G14"/>
    <mergeCell ref="H14:N14"/>
    <mergeCell ref="O14:T14"/>
    <mergeCell ref="U14:AJ14"/>
    <mergeCell ref="AK12:CI12"/>
    <mergeCell ref="A13:C13"/>
    <mergeCell ref="D13:G13"/>
    <mergeCell ref="H13:N13"/>
    <mergeCell ref="O13:T13"/>
    <mergeCell ref="U13:AJ13"/>
    <mergeCell ref="AK13:CI13"/>
    <mergeCell ref="A12:C12"/>
    <mergeCell ref="D12:G12"/>
    <mergeCell ref="H12:N12"/>
    <mergeCell ref="O12:T12"/>
    <mergeCell ref="U12:AJ12"/>
    <mergeCell ref="AK10:CI10"/>
    <mergeCell ref="A11:C11"/>
    <mergeCell ref="D11:G11"/>
    <mergeCell ref="H11:N11"/>
    <mergeCell ref="O11:T11"/>
    <mergeCell ref="U11:AJ11"/>
    <mergeCell ref="AK11:CI11"/>
    <mergeCell ref="A10:C10"/>
    <mergeCell ref="D10:G10"/>
    <mergeCell ref="H10:N10"/>
    <mergeCell ref="O10:T10"/>
    <mergeCell ref="U10:AJ10"/>
    <mergeCell ref="AK8:CI8"/>
    <mergeCell ref="A9:C9"/>
    <mergeCell ref="D9:G9"/>
    <mergeCell ref="H9:N9"/>
    <mergeCell ref="O9:T9"/>
    <mergeCell ref="U9:AJ9"/>
    <mergeCell ref="AK9:CI9"/>
    <mergeCell ref="A8:C8"/>
    <mergeCell ref="D8:G8"/>
    <mergeCell ref="H8:N8"/>
    <mergeCell ref="O8:T8"/>
    <mergeCell ref="U8:AJ8"/>
    <mergeCell ref="AK6:CI6"/>
    <mergeCell ref="A7:C7"/>
    <mergeCell ref="D7:G7"/>
    <mergeCell ref="H7:N7"/>
    <mergeCell ref="O7:T7"/>
    <mergeCell ref="U7:AJ7"/>
    <mergeCell ref="AK7:CI7"/>
    <mergeCell ref="A6:C6"/>
    <mergeCell ref="D6:G6"/>
    <mergeCell ref="H6:N6"/>
    <mergeCell ref="O6:T6"/>
    <mergeCell ref="U6:AJ6"/>
    <mergeCell ref="CG3:CI4"/>
    <mergeCell ref="AY3:BJ4"/>
    <mergeCell ref="BK3:BM4"/>
    <mergeCell ref="BN3:BS4"/>
    <mergeCell ref="BT3:BV4"/>
    <mergeCell ref="BW3:CB4"/>
    <mergeCell ref="CC3:CF4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AF1:AI2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AE2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I38"/>
  <sheetViews>
    <sheetView view="pageBreakPreview" zoomScaleNormal="100" zoomScaleSheetLayoutView="100" workbookViewId="0">
      <pane ySplit="5" topLeftCell="A6" activePane="bottomLeft" state="frozen"/>
      <selection pane="bottomLeft" activeCell="A7" sqref="A7:C7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37" t="s">
        <v>5</v>
      </c>
      <c r="B1" s="38"/>
      <c r="C1" s="39" t="s">
        <v>6</v>
      </c>
      <c r="D1" s="39"/>
      <c r="E1" s="111" t="s">
        <v>7</v>
      </c>
      <c r="F1" s="111"/>
      <c r="G1" s="40" t="s">
        <v>8</v>
      </c>
      <c r="H1" s="40"/>
      <c r="I1" s="40" t="s">
        <v>9</v>
      </c>
      <c r="J1" s="40"/>
      <c r="K1" s="40" t="s">
        <v>10</v>
      </c>
      <c r="L1" s="40"/>
      <c r="M1" s="40" t="s">
        <v>11</v>
      </c>
      <c r="N1" s="40"/>
      <c r="O1" s="40" t="s">
        <v>12</v>
      </c>
      <c r="P1" s="40"/>
      <c r="Q1" s="40" t="s">
        <v>13</v>
      </c>
      <c r="R1" s="40"/>
      <c r="S1" s="40" t="s">
        <v>14</v>
      </c>
      <c r="T1" s="41"/>
      <c r="U1" s="42" t="s">
        <v>21</v>
      </c>
      <c r="V1" s="43"/>
      <c r="W1" s="43"/>
      <c r="X1" s="43"/>
      <c r="Y1" s="43"/>
      <c r="Z1" s="43"/>
      <c r="AA1" s="43"/>
      <c r="AB1" s="43"/>
      <c r="AC1" s="43"/>
      <c r="AD1" s="43"/>
      <c r="AE1" s="44"/>
      <c r="AF1" s="36" t="s">
        <v>15</v>
      </c>
      <c r="AG1" s="36"/>
      <c r="AH1" s="36"/>
      <c r="AI1" s="36"/>
      <c r="AJ1" s="82" t="s">
        <v>22</v>
      </c>
      <c r="AK1" s="83"/>
      <c r="AL1" s="83"/>
      <c r="AM1" s="83"/>
      <c r="AN1" s="83"/>
      <c r="AO1" s="83"/>
      <c r="AP1" s="83"/>
      <c r="AQ1" s="83"/>
      <c r="AR1" s="84"/>
      <c r="AS1" s="88" t="s">
        <v>16</v>
      </c>
      <c r="AT1" s="88"/>
      <c r="AU1" s="88"/>
      <c r="AV1" s="89"/>
      <c r="AW1" s="92" t="s">
        <v>26</v>
      </c>
      <c r="AX1" s="93"/>
      <c r="AY1" s="93"/>
      <c r="AZ1" s="93"/>
      <c r="BA1" s="93"/>
      <c r="BB1" s="93"/>
      <c r="BC1" s="93"/>
      <c r="BD1" s="93"/>
      <c r="BE1" s="93"/>
      <c r="BF1" s="94"/>
      <c r="BG1" s="88" t="s">
        <v>4</v>
      </c>
      <c r="BH1" s="88"/>
      <c r="BI1" s="88"/>
      <c r="BJ1" s="89"/>
      <c r="BK1" s="48" t="s">
        <v>0</v>
      </c>
      <c r="BL1" s="49"/>
      <c r="BM1" s="50"/>
      <c r="BN1" s="98">
        <v>42963</v>
      </c>
      <c r="BO1" s="98"/>
      <c r="BP1" s="98"/>
      <c r="BQ1" s="98"/>
      <c r="BR1" s="98"/>
      <c r="BS1" s="98"/>
      <c r="BT1" s="48" t="s">
        <v>1</v>
      </c>
      <c r="BU1" s="49"/>
      <c r="BV1" s="50"/>
      <c r="BW1" s="54" t="s">
        <v>28</v>
      </c>
      <c r="BX1" s="54"/>
      <c r="BY1" s="54"/>
      <c r="BZ1" s="54"/>
      <c r="CA1" s="54"/>
      <c r="CB1" s="54"/>
      <c r="CC1" s="55" t="s">
        <v>19</v>
      </c>
      <c r="CD1" s="56"/>
      <c r="CE1" s="56"/>
      <c r="CF1" s="56"/>
      <c r="CG1" s="59" t="s">
        <v>18</v>
      </c>
      <c r="CH1" s="59"/>
      <c r="CI1" s="60"/>
    </row>
    <row r="2" spans="1:87" s="1" customFormat="1" ht="6.75" customHeight="1" thickBot="1">
      <c r="A2" s="63" t="s">
        <v>192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45"/>
      <c r="V2" s="46"/>
      <c r="W2" s="46"/>
      <c r="X2" s="46"/>
      <c r="Y2" s="46"/>
      <c r="Z2" s="46"/>
      <c r="AA2" s="46"/>
      <c r="AB2" s="46"/>
      <c r="AC2" s="46"/>
      <c r="AD2" s="46"/>
      <c r="AE2" s="47"/>
      <c r="AF2" s="36"/>
      <c r="AG2" s="36"/>
      <c r="AH2" s="36"/>
      <c r="AI2" s="36"/>
      <c r="AJ2" s="85"/>
      <c r="AK2" s="86"/>
      <c r="AL2" s="86"/>
      <c r="AM2" s="86"/>
      <c r="AN2" s="86"/>
      <c r="AO2" s="86"/>
      <c r="AP2" s="86"/>
      <c r="AQ2" s="86"/>
      <c r="AR2" s="87"/>
      <c r="AS2" s="90"/>
      <c r="AT2" s="90"/>
      <c r="AU2" s="90"/>
      <c r="AV2" s="91"/>
      <c r="AW2" s="95"/>
      <c r="AX2" s="96"/>
      <c r="AY2" s="96"/>
      <c r="AZ2" s="96"/>
      <c r="BA2" s="96"/>
      <c r="BB2" s="96"/>
      <c r="BC2" s="96"/>
      <c r="BD2" s="96"/>
      <c r="BE2" s="96"/>
      <c r="BF2" s="97"/>
      <c r="BG2" s="90"/>
      <c r="BH2" s="90"/>
      <c r="BI2" s="90"/>
      <c r="BJ2" s="91"/>
      <c r="BK2" s="51"/>
      <c r="BL2" s="52"/>
      <c r="BM2" s="53"/>
      <c r="BN2" s="98"/>
      <c r="BO2" s="98"/>
      <c r="BP2" s="98"/>
      <c r="BQ2" s="98"/>
      <c r="BR2" s="98"/>
      <c r="BS2" s="98"/>
      <c r="BT2" s="51"/>
      <c r="BU2" s="52"/>
      <c r="BV2" s="53"/>
      <c r="BW2" s="54"/>
      <c r="BX2" s="54"/>
      <c r="BY2" s="54"/>
      <c r="BZ2" s="54"/>
      <c r="CA2" s="54"/>
      <c r="CB2" s="54"/>
      <c r="CC2" s="57"/>
      <c r="CD2" s="58"/>
      <c r="CE2" s="58"/>
      <c r="CF2" s="58"/>
      <c r="CG2" s="61"/>
      <c r="CH2" s="61"/>
      <c r="CI2" s="62"/>
    </row>
    <row r="3" spans="1:87" s="1" customFormat="1" ht="13.5" customHeight="1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8"/>
      <c r="U3" s="69" t="s">
        <v>17</v>
      </c>
      <c r="V3" s="70"/>
      <c r="W3" s="73" t="s">
        <v>23</v>
      </c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5"/>
      <c r="AI3" s="69" t="s">
        <v>17</v>
      </c>
      <c r="AJ3" s="70"/>
      <c r="AK3" s="73" t="s">
        <v>24</v>
      </c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5"/>
      <c r="AW3" s="69" t="s">
        <v>17</v>
      </c>
      <c r="AX3" s="70"/>
      <c r="AY3" s="99" t="s">
        <v>25</v>
      </c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9"/>
      <c r="BK3" s="101" t="s">
        <v>2</v>
      </c>
      <c r="BL3" s="101"/>
      <c r="BM3" s="101"/>
      <c r="BN3" s="98">
        <v>42963</v>
      </c>
      <c r="BO3" s="98"/>
      <c r="BP3" s="98"/>
      <c r="BQ3" s="98"/>
      <c r="BR3" s="98"/>
      <c r="BS3" s="98"/>
      <c r="BT3" s="101" t="s">
        <v>3</v>
      </c>
      <c r="BU3" s="101"/>
      <c r="BV3" s="101"/>
      <c r="BW3" s="54" t="s">
        <v>28</v>
      </c>
      <c r="BX3" s="54"/>
      <c r="BY3" s="54"/>
      <c r="BZ3" s="54"/>
      <c r="CA3" s="54"/>
      <c r="CB3" s="54"/>
      <c r="CC3" s="55" t="s">
        <v>20</v>
      </c>
      <c r="CD3" s="56"/>
      <c r="CE3" s="56"/>
      <c r="CF3" s="56"/>
      <c r="CG3" s="59" t="s">
        <v>18</v>
      </c>
      <c r="CH3" s="59"/>
      <c r="CI3" s="60"/>
    </row>
    <row r="4" spans="1:87" s="1" customFormat="1" ht="12.75" thickBo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8"/>
      <c r="U4" s="71"/>
      <c r="V4" s="72"/>
      <c r="W4" s="76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  <c r="AI4" s="71"/>
      <c r="AJ4" s="72"/>
      <c r="AK4" s="79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1"/>
      <c r="AW4" s="71"/>
      <c r="AX4" s="72"/>
      <c r="AY4" s="10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1"/>
      <c r="BK4" s="102"/>
      <c r="BL4" s="102"/>
      <c r="BM4" s="102"/>
      <c r="BN4" s="103"/>
      <c r="BO4" s="103"/>
      <c r="BP4" s="103"/>
      <c r="BQ4" s="103"/>
      <c r="BR4" s="103"/>
      <c r="BS4" s="103"/>
      <c r="BT4" s="102"/>
      <c r="BU4" s="102"/>
      <c r="BV4" s="102"/>
      <c r="BW4" s="104"/>
      <c r="BX4" s="104"/>
      <c r="BY4" s="104"/>
      <c r="BZ4" s="104"/>
      <c r="CA4" s="104"/>
      <c r="CB4" s="104"/>
      <c r="CC4" s="57"/>
      <c r="CD4" s="58"/>
      <c r="CE4" s="58"/>
      <c r="CF4" s="58"/>
      <c r="CG4" s="61"/>
      <c r="CH4" s="61"/>
      <c r="CI4" s="62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28.5" customHeight="1">
      <c r="A6" s="109" t="s">
        <v>194</v>
      </c>
      <c r="B6" s="109"/>
      <c r="C6" s="109"/>
      <c r="D6" s="110" t="s">
        <v>198</v>
      </c>
      <c r="E6" s="109"/>
      <c r="F6" s="109"/>
      <c r="G6" s="109"/>
      <c r="H6" s="109"/>
      <c r="I6" s="109"/>
      <c r="J6" s="109"/>
      <c r="K6" s="109"/>
      <c r="L6" s="109"/>
      <c r="M6" s="109"/>
      <c r="N6" s="110" t="s">
        <v>197</v>
      </c>
      <c r="O6" s="109"/>
      <c r="P6" s="109"/>
      <c r="Q6" s="109"/>
      <c r="R6" s="109"/>
      <c r="S6" s="109"/>
      <c r="T6" s="109"/>
      <c r="U6" s="109"/>
      <c r="V6" s="109"/>
      <c r="W6" s="109"/>
      <c r="X6" s="110" t="s">
        <v>199</v>
      </c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08" t="s">
        <v>202</v>
      </c>
      <c r="AN6" s="108"/>
      <c r="AO6" s="108"/>
      <c r="AP6" s="108"/>
      <c r="AQ6" s="108"/>
      <c r="AR6" s="108"/>
      <c r="AS6" s="108"/>
      <c r="AT6" s="108"/>
      <c r="AU6" s="108"/>
      <c r="AV6" s="108"/>
      <c r="AW6" s="108" t="s">
        <v>203</v>
      </c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08"/>
      <c r="CB6" s="108"/>
      <c r="CC6" s="108"/>
      <c r="CD6" s="108"/>
      <c r="CE6" s="108"/>
      <c r="CF6" s="108"/>
      <c r="CG6" s="108"/>
      <c r="CH6" s="108"/>
      <c r="CI6" s="108"/>
    </row>
    <row r="7" spans="1:87" ht="15" customHeight="1">
      <c r="A7" s="105">
        <f t="shared" ref="A7:A30" si="0">ROW()-6</f>
        <v>1</v>
      </c>
      <c r="B7" s="105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</row>
    <row r="8" spans="1:87" ht="15" customHeight="1">
      <c r="A8" s="105">
        <f t="shared" si="0"/>
        <v>2</v>
      </c>
      <c r="B8" s="105"/>
      <c r="C8" s="105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</row>
    <row r="9" spans="1:87" ht="15" customHeight="1">
      <c r="A9" s="105">
        <f t="shared" si="0"/>
        <v>3</v>
      </c>
      <c r="B9" s="105"/>
      <c r="C9" s="105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2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</row>
    <row r="10" spans="1:87" ht="15" customHeight="1">
      <c r="A10" s="105">
        <f t="shared" si="0"/>
        <v>4</v>
      </c>
      <c r="B10" s="105"/>
      <c r="C10" s="105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  <c r="CG10" s="162"/>
      <c r="CH10" s="162"/>
      <c r="CI10" s="162"/>
    </row>
    <row r="11" spans="1:87" ht="15" customHeight="1">
      <c r="A11" s="105">
        <f t="shared" si="0"/>
        <v>5</v>
      </c>
      <c r="B11" s="105"/>
      <c r="C11" s="105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162"/>
      <c r="BI11" s="162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</row>
    <row r="12" spans="1:87" ht="15" customHeight="1">
      <c r="A12" s="105">
        <f t="shared" si="0"/>
        <v>6</v>
      </c>
      <c r="B12" s="105"/>
      <c r="C12" s="105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</row>
    <row r="13" spans="1:87" ht="15" customHeight="1">
      <c r="A13" s="105">
        <f t="shared" si="0"/>
        <v>7</v>
      </c>
      <c r="B13" s="105"/>
      <c r="C13" s="105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162"/>
      <c r="BI13" s="162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</row>
    <row r="14" spans="1:87" ht="15" customHeight="1">
      <c r="A14" s="105">
        <f t="shared" si="0"/>
        <v>8</v>
      </c>
      <c r="B14" s="105"/>
      <c r="C14" s="105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  <c r="BA14" s="162"/>
      <c r="BB14" s="162"/>
      <c r="BC14" s="162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</row>
    <row r="15" spans="1:87" ht="15" customHeight="1">
      <c r="A15" s="105">
        <f t="shared" si="0"/>
        <v>9</v>
      </c>
      <c r="B15" s="105"/>
      <c r="C15" s="105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2"/>
      <c r="BI15" s="162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</row>
    <row r="16" spans="1:87" ht="15" customHeight="1">
      <c r="A16" s="105">
        <f t="shared" si="0"/>
        <v>10</v>
      </c>
      <c r="B16" s="105"/>
      <c r="C16" s="105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2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</row>
    <row r="17" spans="1:87" ht="15" customHeight="1">
      <c r="A17" s="105">
        <f t="shared" si="0"/>
        <v>11</v>
      </c>
      <c r="B17" s="105"/>
      <c r="C17" s="105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</row>
    <row r="18" spans="1:87" ht="15" customHeight="1">
      <c r="A18" s="105">
        <f t="shared" si="0"/>
        <v>12</v>
      </c>
      <c r="B18" s="105"/>
      <c r="C18" s="105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</row>
    <row r="19" spans="1:87" ht="15" customHeight="1">
      <c r="A19" s="105">
        <f t="shared" si="0"/>
        <v>13</v>
      </c>
      <c r="B19" s="105"/>
      <c r="C19" s="105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  <c r="BC19" s="162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</row>
    <row r="20" spans="1:87" ht="15" customHeight="1">
      <c r="A20" s="105">
        <f t="shared" si="0"/>
        <v>14</v>
      </c>
      <c r="B20" s="105"/>
      <c r="C20" s="105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  <c r="BC20" s="162"/>
      <c r="BD20" s="162"/>
      <c r="BE20" s="162"/>
      <c r="BF20" s="162"/>
      <c r="BG20" s="162"/>
      <c r="BH20" s="162"/>
      <c r="BI20" s="162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</row>
    <row r="21" spans="1:87" ht="15" customHeight="1">
      <c r="A21" s="105">
        <f t="shared" si="0"/>
        <v>15</v>
      </c>
      <c r="B21" s="105"/>
      <c r="C21" s="105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</row>
    <row r="22" spans="1:87" ht="15" customHeight="1">
      <c r="A22" s="105">
        <f t="shared" si="0"/>
        <v>16</v>
      </c>
      <c r="B22" s="105"/>
      <c r="C22" s="105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2"/>
      <c r="AN22" s="162"/>
      <c r="AO22" s="162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  <c r="BA22" s="162"/>
      <c r="BB22" s="162"/>
      <c r="BC22" s="162"/>
      <c r="BD22" s="162"/>
      <c r="BE22" s="162"/>
      <c r="BF22" s="162"/>
      <c r="BG22" s="162"/>
      <c r="BH22" s="162"/>
      <c r="BI22" s="162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62"/>
      <c r="CC22" s="162"/>
      <c r="CD22" s="162"/>
      <c r="CE22" s="162"/>
      <c r="CF22" s="162"/>
      <c r="CG22" s="162"/>
      <c r="CH22" s="162"/>
      <c r="CI22" s="162"/>
    </row>
    <row r="23" spans="1:87" ht="15" customHeight="1">
      <c r="A23" s="105">
        <f t="shared" si="0"/>
        <v>17</v>
      </c>
      <c r="B23" s="105"/>
      <c r="C23" s="105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162"/>
      <c r="BI23" s="162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</row>
    <row r="24" spans="1:87" ht="15" customHeight="1">
      <c r="A24" s="105">
        <f t="shared" si="0"/>
        <v>18</v>
      </c>
      <c r="B24" s="105"/>
      <c r="C24" s="105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</row>
    <row r="25" spans="1:87" ht="15" customHeight="1">
      <c r="A25" s="105">
        <f t="shared" si="0"/>
        <v>19</v>
      </c>
      <c r="B25" s="105"/>
      <c r="C25" s="105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162"/>
      <c r="BA25" s="162"/>
      <c r="BB25" s="162"/>
      <c r="BC25" s="162"/>
      <c r="BD25" s="162"/>
      <c r="BE25" s="162"/>
      <c r="BF25" s="162"/>
      <c r="BG25" s="162"/>
      <c r="BH25" s="162"/>
      <c r="BI25" s="162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</row>
    <row r="26" spans="1:87" ht="15" customHeight="1">
      <c r="A26" s="105">
        <f t="shared" si="0"/>
        <v>20</v>
      </c>
      <c r="B26" s="105"/>
      <c r="C26" s="105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</row>
    <row r="27" spans="1:87" ht="15" customHeight="1">
      <c r="A27" s="105">
        <f t="shared" si="0"/>
        <v>21</v>
      </c>
      <c r="B27" s="105"/>
      <c r="C27" s="105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  <c r="BD27" s="162"/>
      <c r="BE27" s="162"/>
      <c r="BF27" s="162"/>
      <c r="BG27" s="162"/>
      <c r="BH27" s="162"/>
      <c r="BI27" s="162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</row>
    <row r="28" spans="1:87" ht="15" customHeight="1">
      <c r="A28" s="105">
        <f t="shared" si="0"/>
        <v>22</v>
      </c>
      <c r="B28" s="105"/>
      <c r="C28" s="105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</row>
    <row r="29" spans="1:87" ht="15" customHeight="1">
      <c r="A29" s="105">
        <f t="shared" si="0"/>
        <v>23</v>
      </c>
      <c r="B29" s="105"/>
      <c r="C29" s="105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</row>
    <row r="30" spans="1:87" ht="15" customHeight="1">
      <c r="A30" s="105">
        <f t="shared" si="0"/>
        <v>24</v>
      </c>
      <c r="B30" s="105"/>
      <c r="C30" s="105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</row>
    <row r="31" spans="1:87" ht="15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14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14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14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14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  <row r="35" spans="1:87" ht="1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14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6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4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14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5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3"/>
    </row>
  </sheetData>
  <mergeCells count="185">
    <mergeCell ref="Q1:R1"/>
    <mergeCell ref="E1:F1"/>
    <mergeCell ref="I1:J1"/>
    <mergeCell ref="U3:V4"/>
    <mergeCell ref="CG3:CI4"/>
    <mergeCell ref="BW3:CB4"/>
    <mergeCell ref="CC1:CF2"/>
    <mergeCell ref="CC3:CF4"/>
    <mergeCell ref="G1:H1"/>
    <mergeCell ref="CG1:CI2"/>
    <mergeCell ref="BW1:CB2"/>
    <mergeCell ref="AJ1:AR2"/>
    <mergeCell ref="AW1:BF2"/>
    <mergeCell ref="S1:T1"/>
    <mergeCell ref="M1:N1"/>
    <mergeCell ref="BT3:BV4"/>
    <mergeCell ref="BG1:BJ2"/>
    <mergeCell ref="BT1:BV2"/>
    <mergeCell ref="BK1:BM2"/>
    <mergeCell ref="BK3:BM4"/>
    <mergeCell ref="A2:T4"/>
    <mergeCell ref="U1:AE2"/>
    <mergeCell ref="A1:B1"/>
    <mergeCell ref="C1:D1"/>
    <mergeCell ref="K1:L1"/>
    <mergeCell ref="O1:P1"/>
    <mergeCell ref="BN3:BS4"/>
    <mergeCell ref="BN1:BS2"/>
    <mergeCell ref="W3:AH4"/>
    <mergeCell ref="AY3:BJ4"/>
    <mergeCell ref="AW3:AX4"/>
    <mergeCell ref="AK3:AV4"/>
    <mergeCell ref="AS1:AV2"/>
    <mergeCell ref="AF1:AI2"/>
    <mergeCell ref="AI3:AJ4"/>
    <mergeCell ref="AM6:AV6"/>
    <mergeCell ref="AW6:CI6"/>
    <mergeCell ref="AM7:AV7"/>
    <mergeCell ref="AW7:CI7"/>
    <mergeCell ref="A8:C8"/>
    <mergeCell ref="D8:M8"/>
    <mergeCell ref="N8:W8"/>
    <mergeCell ref="X8:AL8"/>
    <mergeCell ref="AM8:AV8"/>
    <mergeCell ref="AW8:CI8"/>
    <mergeCell ref="A6:C6"/>
    <mergeCell ref="D6:M6"/>
    <mergeCell ref="N6:W6"/>
    <mergeCell ref="X6:AL6"/>
    <mergeCell ref="A7:C7"/>
    <mergeCell ref="D7:M7"/>
    <mergeCell ref="N7:W7"/>
    <mergeCell ref="X7:AL7"/>
    <mergeCell ref="AW9:CI9"/>
    <mergeCell ref="A10:C10"/>
    <mergeCell ref="D10:M10"/>
    <mergeCell ref="N10:W10"/>
    <mergeCell ref="X10:AL10"/>
    <mergeCell ref="AM10:AV10"/>
    <mergeCell ref="AW10:CI10"/>
    <mergeCell ref="A9:C9"/>
    <mergeCell ref="D9:M9"/>
    <mergeCell ref="N9:W9"/>
    <mergeCell ref="X9:AL9"/>
    <mergeCell ref="AM9:AV9"/>
    <mergeCell ref="AW11:CI11"/>
    <mergeCell ref="A12:C12"/>
    <mergeCell ref="D12:M12"/>
    <mergeCell ref="N12:W12"/>
    <mergeCell ref="X12:AL12"/>
    <mergeCell ref="AM12:AV12"/>
    <mergeCell ref="AW12:CI12"/>
    <mergeCell ref="A11:C11"/>
    <mergeCell ref="D11:M11"/>
    <mergeCell ref="N11:W11"/>
    <mergeCell ref="X11:AL11"/>
    <mergeCell ref="AM11:AV11"/>
    <mergeCell ref="AW13:CI13"/>
    <mergeCell ref="A14:C14"/>
    <mergeCell ref="D14:M14"/>
    <mergeCell ref="N14:W14"/>
    <mergeCell ref="X14:AL14"/>
    <mergeCell ref="AM14:AV14"/>
    <mergeCell ref="AW14:CI14"/>
    <mergeCell ref="A13:C13"/>
    <mergeCell ref="D13:M13"/>
    <mergeCell ref="N13:W13"/>
    <mergeCell ref="X13:AL13"/>
    <mergeCell ref="AM13:AV13"/>
    <mergeCell ref="AW15:CI15"/>
    <mergeCell ref="A16:C16"/>
    <mergeCell ref="D16:M16"/>
    <mergeCell ref="N16:W16"/>
    <mergeCell ref="X16:AL16"/>
    <mergeCell ref="AM16:AV16"/>
    <mergeCell ref="AW16:CI16"/>
    <mergeCell ref="A15:C15"/>
    <mergeCell ref="D15:M15"/>
    <mergeCell ref="N15:W15"/>
    <mergeCell ref="X15:AL15"/>
    <mergeCell ref="AM15:AV15"/>
    <mergeCell ref="AW17:CI17"/>
    <mergeCell ref="A18:C18"/>
    <mergeCell ref="D18:M18"/>
    <mergeCell ref="N18:W18"/>
    <mergeCell ref="X18:AL18"/>
    <mergeCell ref="AM18:AV18"/>
    <mergeCell ref="AW18:CI18"/>
    <mergeCell ref="A17:C17"/>
    <mergeCell ref="D17:M17"/>
    <mergeCell ref="N17:W17"/>
    <mergeCell ref="X17:AL17"/>
    <mergeCell ref="AM17:AV17"/>
    <mergeCell ref="AW19:CI19"/>
    <mergeCell ref="A20:C20"/>
    <mergeCell ref="D20:M20"/>
    <mergeCell ref="N20:W20"/>
    <mergeCell ref="X20:AL20"/>
    <mergeCell ref="AM20:AV20"/>
    <mergeCell ref="AW20:CI20"/>
    <mergeCell ref="A19:C19"/>
    <mergeCell ref="D19:M19"/>
    <mergeCell ref="N19:W19"/>
    <mergeCell ref="X19:AL19"/>
    <mergeCell ref="AM19:AV19"/>
    <mergeCell ref="AW21:CI21"/>
    <mergeCell ref="A22:C22"/>
    <mergeCell ref="D22:M22"/>
    <mergeCell ref="N22:W22"/>
    <mergeCell ref="X22:AL22"/>
    <mergeCell ref="AM22:AV22"/>
    <mergeCell ref="AW22:CI22"/>
    <mergeCell ref="A21:C21"/>
    <mergeCell ref="D21:M21"/>
    <mergeCell ref="N21:W21"/>
    <mergeCell ref="X21:AL21"/>
    <mergeCell ref="AM21:AV21"/>
    <mergeCell ref="AW23:CI23"/>
    <mergeCell ref="A24:C24"/>
    <mergeCell ref="D24:M24"/>
    <mergeCell ref="N24:W24"/>
    <mergeCell ref="X24:AL24"/>
    <mergeCell ref="AM24:AV24"/>
    <mergeCell ref="AW24:CI24"/>
    <mergeCell ref="A23:C23"/>
    <mergeCell ref="D23:M23"/>
    <mergeCell ref="N23:W23"/>
    <mergeCell ref="X23:AL23"/>
    <mergeCell ref="AM23:AV23"/>
    <mergeCell ref="AW25:CI25"/>
    <mergeCell ref="A26:C26"/>
    <mergeCell ref="D26:M26"/>
    <mergeCell ref="N26:W26"/>
    <mergeCell ref="X26:AL26"/>
    <mergeCell ref="AM26:AV26"/>
    <mergeCell ref="AW26:CI26"/>
    <mergeCell ref="A25:C25"/>
    <mergeCell ref="D25:M25"/>
    <mergeCell ref="N25:W25"/>
    <mergeCell ref="X25:AL25"/>
    <mergeCell ref="AM25:AV25"/>
    <mergeCell ref="AW27:CI27"/>
    <mergeCell ref="A28:C28"/>
    <mergeCell ref="D28:M28"/>
    <mergeCell ref="N28:W28"/>
    <mergeCell ref="X28:AL28"/>
    <mergeCell ref="AM28:AV28"/>
    <mergeCell ref="AW28:CI28"/>
    <mergeCell ref="A27:C27"/>
    <mergeCell ref="D27:M27"/>
    <mergeCell ref="N27:W27"/>
    <mergeCell ref="X27:AL27"/>
    <mergeCell ref="AM27:AV27"/>
    <mergeCell ref="AW29:CI29"/>
    <mergeCell ref="A30:C30"/>
    <mergeCell ref="D30:M30"/>
    <mergeCell ref="N30:W30"/>
    <mergeCell ref="X30:AL30"/>
    <mergeCell ref="AM30:AV30"/>
    <mergeCell ref="AW30:CI30"/>
    <mergeCell ref="A29:C29"/>
    <mergeCell ref="D29:M29"/>
    <mergeCell ref="N29:W29"/>
    <mergeCell ref="X29:AL29"/>
    <mergeCell ref="AM29:AV29"/>
  </mergeCells>
  <phoneticPr fontId="1"/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O849"/>
  <sheetViews>
    <sheetView view="pageBreakPreview" zoomScaleNormal="100" workbookViewId="0">
      <pane ySplit="5" topLeftCell="A6" activePane="bottomLeft" state="frozen"/>
      <selection pane="bottomLeft" activeCell="A2" sqref="A2:T4"/>
    </sheetView>
  </sheetViews>
  <sheetFormatPr defaultColWidth="1.625" defaultRowHeight="12"/>
  <cols>
    <col min="1" max="16384" width="1.625" style="18"/>
  </cols>
  <sheetData>
    <row r="1" spans="1:119" ht="13.5" customHeight="1">
      <c r="A1" s="37" t="s">
        <v>5</v>
      </c>
      <c r="B1" s="38"/>
      <c r="C1" s="39" t="s">
        <v>6</v>
      </c>
      <c r="D1" s="39"/>
      <c r="E1" s="135" t="s">
        <v>7</v>
      </c>
      <c r="F1" s="135"/>
      <c r="G1" s="40" t="s">
        <v>8</v>
      </c>
      <c r="H1" s="40"/>
      <c r="I1" s="40" t="s">
        <v>9</v>
      </c>
      <c r="J1" s="40"/>
      <c r="K1" s="40" t="s">
        <v>10</v>
      </c>
      <c r="L1" s="40"/>
      <c r="M1" s="40" t="s">
        <v>11</v>
      </c>
      <c r="N1" s="40"/>
      <c r="O1" s="40" t="s">
        <v>12</v>
      </c>
      <c r="P1" s="40"/>
      <c r="Q1" s="40" t="s">
        <v>13</v>
      </c>
      <c r="R1" s="40"/>
      <c r="S1" s="40" t="s">
        <v>14</v>
      </c>
      <c r="T1" s="41"/>
      <c r="U1" s="42" t="s">
        <v>21</v>
      </c>
      <c r="V1" s="43"/>
      <c r="W1" s="43"/>
      <c r="X1" s="43"/>
      <c r="Y1" s="43"/>
      <c r="Z1" s="43"/>
      <c r="AA1" s="43"/>
      <c r="AB1" s="43"/>
      <c r="AC1" s="43"/>
      <c r="AD1" s="43"/>
      <c r="AE1" s="44"/>
      <c r="AF1" s="36" t="s">
        <v>15</v>
      </c>
      <c r="AG1" s="36"/>
      <c r="AH1" s="36"/>
      <c r="AI1" s="36"/>
      <c r="AJ1" s="82" t="s">
        <v>22</v>
      </c>
      <c r="AK1" s="83"/>
      <c r="AL1" s="83"/>
      <c r="AM1" s="83"/>
      <c r="AN1" s="83"/>
      <c r="AO1" s="83"/>
      <c r="AP1" s="83"/>
      <c r="AQ1" s="83"/>
      <c r="AR1" s="84"/>
      <c r="AS1" s="88" t="s">
        <v>16</v>
      </c>
      <c r="AT1" s="88"/>
      <c r="AU1" s="88"/>
      <c r="AV1" s="89"/>
      <c r="AW1" s="92" t="s">
        <v>26</v>
      </c>
      <c r="AX1" s="93"/>
      <c r="AY1" s="93"/>
      <c r="AZ1" s="93"/>
      <c r="BA1" s="93"/>
      <c r="BB1" s="93"/>
      <c r="BC1" s="93"/>
      <c r="BD1" s="93"/>
      <c r="BE1" s="93"/>
      <c r="BF1" s="94"/>
      <c r="BG1" s="88" t="s">
        <v>4</v>
      </c>
      <c r="BH1" s="88"/>
      <c r="BI1" s="88"/>
      <c r="BJ1" s="89"/>
      <c r="BK1" s="48" t="s">
        <v>0</v>
      </c>
      <c r="BL1" s="49"/>
      <c r="BM1" s="50"/>
      <c r="BN1" s="98">
        <v>42963</v>
      </c>
      <c r="BO1" s="98"/>
      <c r="BP1" s="98"/>
      <c r="BQ1" s="98"/>
      <c r="BR1" s="98"/>
      <c r="BS1" s="98"/>
      <c r="BT1" s="48" t="s">
        <v>1</v>
      </c>
      <c r="BU1" s="49"/>
      <c r="BV1" s="50"/>
      <c r="BW1" s="54" t="s">
        <v>28</v>
      </c>
      <c r="BX1" s="54"/>
      <c r="BY1" s="54"/>
      <c r="BZ1" s="54"/>
      <c r="CA1" s="54"/>
      <c r="CB1" s="54"/>
      <c r="CC1" s="55" t="s">
        <v>19</v>
      </c>
      <c r="CD1" s="56"/>
      <c r="CE1" s="56"/>
      <c r="CF1" s="56"/>
      <c r="CG1" s="59" t="s">
        <v>18</v>
      </c>
      <c r="CH1" s="59"/>
      <c r="CI1" s="60"/>
    </row>
    <row r="2" spans="1:119" ht="6.75" customHeight="1" thickBot="1">
      <c r="A2" s="63" t="s">
        <v>84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45"/>
      <c r="V2" s="46"/>
      <c r="W2" s="46"/>
      <c r="X2" s="46"/>
      <c r="Y2" s="46"/>
      <c r="Z2" s="46"/>
      <c r="AA2" s="46"/>
      <c r="AB2" s="46"/>
      <c r="AC2" s="46"/>
      <c r="AD2" s="46"/>
      <c r="AE2" s="47"/>
      <c r="AF2" s="36"/>
      <c r="AG2" s="36"/>
      <c r="AH2" s="36"/>
      <c r="AI2" s="36"/>
      <c r="AJ2" s="85"/>
      <c r="AK2" s="86"/>
      <c r="AL2" s="86"/>
      <c r="AM2" s="86"/>
      <c r="AN2" s="86"/>
      <c r="AO2" s="86"/>
      <c r="AP2" s="86"/>
      <c r="AQ2" s="86"/>
      <c r="AR2" s="87"/>
      <c r="AS2" s="90"/>
      <c r="AT2" s="90"/>
      <c r="AU2" s="90"/>
      <c r="AV2" s="91"/>
      <c r="AW2" s="95"/>
      <c r="AX2" s="96"/>
      <c r="AY2" s="96"/>
      <c r="AZ2" s="96"/>
      <c r="BA2" s="96"/>
      <c r="BB2" s="96"/>
      <c r="BC2" s="96"/>
      <c r="BD2" s="96"/>
      <c r="BE2" s="96"/>
      <c r="BF2" s="97"/>
      <c r="BG2" s="90"/>
      <c r="BH2" s="90"/>
      <c r="BI2" s="90"/>
      <c r="BJ2" s="91"/>
      <c r="BK2" s="51"/>
      <c r="BL2" s="52"/>
      <c r="BM2" s="53"/>
      <c r="BN2" s="98"/>
      <c r="BO2" s="98"/>
      <c r="BP2" s="98"/>
      <c r="BQ2" s="98"/>
      <c r="BR2" s="98"/>
      <c r="BS2" s="98"/>
      <c r="BT2" s="51"/>
      <c r="BU2" s="52"/>
      <c r="BV2" s="53"/>
      <c r="BW2" s="54"/>
      <c r="BX2" s="54"/>
      <c r="BY2" s="54"/>
      <c r="BZ2" s="54"/>
      <c r="CA2" s="54"/>
      <c r="CB2" s="54"/>
      <c r="CC2" s="57"/>
      <c r="CD2" s="58"/>
      <c r="CE2" s="58"/>
      <c r="CF2" s="58"/>
      <c r="CG2" s="61"/>
      <c r="CH2" s="61"/>
      <c r="CI2" s="62"/>
    </row>
    <row r="3" spans="1:119" ht="13.5" customHeight="1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8"/>
      <c r="U3" s="69" t="s">
        <v>17</v>
      </c>
      <c r="V3" s="70"/>
      <c r="W3" s="73" t="s">
        <v>23</v>
      </c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5"/>
      <c r="AI3" s="69" t="s">
        <v>17</v>
      </c>
      <c r="AJ3" s="70"/>
      <c r="AK3" s="73" t="s">
        <v>24</v>
      </c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5"/>
      <c r="AW3" s="69" t="s">
        <v>17</v>
      </c>
      <c r="AX3" s="70"/>
      <c r="AY3" s="99" t="s">
        <v>25</v>
      </c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9"/>
      <c r="BK3" s="101" t="s">
        <v>2</v>
      </c>
      <c r="BL3" s="101"/>
      <c r="BM3" s="101"/>
      <c r="BN3" s="98">
        <v>42963</v>
      </c>
      <c r="BO3" s="98"/>
      <c r="BP3" s="98"/>
      <c r="BQ3" s="98"/>
      <c r="BR3" s="98"/>
      <c r="BS3" s="98"/>
      <c r="BT3" s="101" t="s">
        <v>3</v>
      </c>
      <c r="BU3" s="101"/>
      <c r="BV3" s="101"/>
      <c r="BW3" s="54" t="s">
        <v>28</v>
      </c>
      <c r="BX3" s="54"/>
      <c r="BY3" s="54"/>
      <c r="BZ3" s="54"/>
      <c r="CA3" s="54"/>
      <c r="CB3" s="54"/>
      <c r="CC3" s="55" t="s">
        <v>20</v>
      </c>
      <c r="CD3" s="56"/>
      <c r="CE3" s="56"/>
      <c r="CF3" s="56"/>
      <c r="CG3" s="59" t="s">
        <v>18</v>
      </c>
      <c r="CH3" s="59"/>
      <c r="CI3" s="60"/>
    </row>
    <row r="4" spans="1:119" ht="12.75" thickBo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8"/>
      <c r="U4" s="71"/>
      <c r="V4" s="72"/>
      <c r="W4" s="76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  <c r="AI4" s="71"/>
      <c r="AJ4" s="72"/>
      <c r="AK4" s="79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1"/>
      <c r="AW4" s="71"/>
      <c r="AX4" s="72"/>
      <c r="AY4" s="10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1"/>
      <c r="BK4" s="102"/>
      <c r="BL4" s="102"/>
      <c r="BM4" s="102"/>
      <c r="BN4" s="103"/>
      <c r="BO4" s="103"/>
      <c r="BP4" s="103"/>
      <c r="BQ4" s="103"/>
      <c r="BR4" s="103"/>
      <c r="BS4" s="103"/>
      <c r="BT4" s="102"/>
      <c r="BU4" s="102"/>
      <c r="BV4" s="102"/>
      <c r="BW4" s="104"/>
      <c r="BX4" s="104"/>
      <c r="BY4" s="104"/>
      <c r="BZ4" s="104"/>
      <c r="CA4" s="104"/>
      <c r="CB4" s="104"/>
      <c r="CC4" s="57"/>
      <c r="CD4" s="58"/>
      <c r="CE4" s="58"/>
      <c r="CF4" s="58"/>
      <c r="CG4" s="61"/>
      <c r="CH4" s="61"/>
      <c r="CI4" s="62"/>
    </row>
    <row r="5" spans="1:119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19" s="9" customFormat="1" ht="15" customHeight="1">
      <c r="A6" s="113" t="s">
        <v>29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</row>
    <row r="7" spans="1:119" s="9" customFormat="1" ht="72.75" customHeight="1">
      <c r="A7" s="136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8"/>
    </row>
    <row r="8" spans="1:119" s="10" customFormat="1" ht="1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</row>
    <row r="9" spans="1:119" s="10" customFormat="1" ht="15" customHeight="1">
      <c r="A9" s="113" t="s">
        <v>30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</row>
    <row r="10" spans="1:119" s="9" customFormat="1" ht="13.5" customHeight="1">
      <c r="A10" s="114" t="s">
        <v>31</v>
      </c>
      <c r="B10" s="114"/>
      <c r="C10" s="114"/>
      <c r="D10" s="114" t="s">
        <v>32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 t="s">
        <v>33</v>
      </c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</row>
    <row r="11" spans="1:119" s="9" customFormat="1" ht="13.5" customHeight="1">
      <c r="A11" s="124">
        <v>1</v>
      </c>
      <c r="B11" s="124"/>
      <c r="C11" s="124"/>
      <c r="D11" s="130" t="s">
        <v>34</v>
      </c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1" t="s">
        <v>35</v>
      </c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</row>
    <row r="12" spans="1:119" s="9" customFormat="1" ht="13.5" customHeight="1">
      <c r="A12" s="124">
        <v>2</v>
      </c>
      <c r="B12" s="124"/>
      <c r="C12" s="124"/>
      <c r="D12" s="130" t="s">
        <v>36</v>
      </c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2" t="s">
        <v>83</v>
      </c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</row>
    <row r="13" spans="1:119" s="9" customFormat="1" ht="13.5">
      <c r="A13" s="124">
        <v>3</v>
      </c>
      <c r="B13" s="124"/>
      <c r="C13" s="124"/>
      <c r="D13" s="130" t="s">
        <v>37</v>
      </c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</row>
    <row r="14" spans="1:119" s="9" customFormat="1" ht="13.5" customHeight="1">
      <c r="A14" s="124">
        <v>4</v>
      </c>
      <c r="B14" s="124"/>
      <c r="C14" s="124"/>
      <c r="D14" s="130" t="s">
        <v>38</v>
      </c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</row>
    <row r="15" spans="1:119" s="9" customFormat="1" ht="13.5" customHeight="1">
      <c r="A15" s="124">
        <v>5</v>
      </c>
      <c r="B15" s="124"/>
      <c r="C15" s="124"/>
      <c r="D15" s="130" t="s">
        <v>39</v>
      </c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3" t="s">
        <v>40</v>
      </c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</row>
    <row r="16" spans="1:119" s="9" customFormat="1" ht="13.5" customHeight="1">
      <c r="A16" s="124">
        <v>6</v>
      </c>
      <c r="B16" s="124"/>
      <c r="C16" s="124"/>
      <c r="D16" s="130" t="s">
        <v>41</v>
      </c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</row>
    <row r="17" spans="1:109" s="9" customFormat="1" ht="13.5" customHeight="1"/>
    <row r="18" spans="1:109" s="9" customFormat="1" ht="13.5" customHeight="1">
      <c r="A18" s="128" t="s">
        <v>73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</row>
    <row r="19" spans="1:109" s="9" customFormat="1" ht="13.5" customHeight="1">
      <c r="A19" s="114" t="s">
        <v>31</v>
      </c>
      <c r="B19" s="114"/>
      <c r="C19" s="114"/>
      <c r="D19" s="115" t="s">
        <v>42</v>
      </c>
      <c r="E19" s="115"/>
      <c r="F19" s="115"/>
      <c r="G19" s="115"/>
      <c r="H19" s="115"/>
      <c r="I19" s="115"/>
      <c r="J19" s="115"/>
      <c r="K19" s="115"/>
      <c r="L19" s="115" t="s">
        <v>43</v>
      </c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 t="s">
        <v>44</v>
      </c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 t="s">
        <v>45</v>
      </c>
      <c r="AJ19" s="115"/>
      <c r="AK19" s="115"/>
      <c r="AL19" s="115"/>
      <c r="AM19" s="115"/>
      <c r="AN19" s="115"/>
      <c r="AO19" s="115" t="s">
        <v>46</v>
      </c>
      <c r="AP19" s="115"/>
      <c r="AQ19" s="115"/>
      <c r="AR19" s="115"/>
      <c r="AS19" s="115"/>
      <c r="AT19" s="115"/>
      <c r="AU19" s="115"/>
      <c r="AV19" s="115"/>
      <c r="AW19" s="115" t="s">
        <v>47</v>
      </c>
      <c r="AX19" s="115"/>
      <c r="AY19" s="115"/>
      <c r="AZ19" s="115" t="s">
        <v>48</v>
      </c>
      <c r="BA19" s="115"/>
      <c r="BB19" s="115"/>
      <c r="BC19" s="115"/>
      <c r="BD19" s="115"/>
      <c r="BE19" s="115"/>
      <c r="BF19" s="116" t="s">
        <v>49</v>
      </c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4" t="s">
        <v>50</v>
      </c>
      <c r="BS19" s="114"/>
      <c r="BT19" s="114"/>
      <c r="BU19" s="114"/>
      <c r="BV19" s="114"/>
      <c r="BW19" s="114"/>
      <c r="BX19" s="114" t="s">
        <v>51</v>
      </c>
      <c r="BY19" s="114"/>
      <c r="BZ19" s="114"/>
      <c r="CA19" s="114"/>
      <c r="CB19" s="114"/>
      <c r="CC19" s="114"/>
      <c r="CD19" s="114"/>
      <c r="CE19" s="114"/>
      <c r="CF19" s="114"/>
      <c r="CG19" s="114"/>
      <c r="CH19" s="114"/>
      <c r="CI19" s="114"/>
      <c r="CJ19" s="114"/>
      <c r="CK19" s="114"/>
      <c r="CL19" s="114"/>
      <c r="CM19" s="114"/>
      <c r="CN19" s="114"/>
      <c r="CO19" s="114"/>
      <c r="CP19" s="114"/>
      <c r="CQ19" s="114" t="s">
        <v>52</v>
      </c>
      <c r="CR19" s="114"/>
      <c r="CS19" s="114"/>
      <c r="CT19" s="114"/>
      <c r="CU19" s="114"/>
      <c r="CV19" s="114"/>
      <c r="CW19" s="114"/>
      <c r="CX19" s="114"/>
      <c r="CY19" s="114"/>
      <c r="CZ19" s="114"/>
      <c r="DA19" s="114"/>
      <c r="DB19" s="114"/>
      <c r="DC19" s="114"/>
      <c r="DD19" s="114"/>
      <c r="DE19" s="114"/>
    </row>
    <row r="20" spans="1:109" s="9" customFormat="1" ht="13.5" customHeight="1">
      <c r="A20" s="114"/>
      <c r="B20" s="114"/>
      <c r="C20" s="114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 t="s">
        <v>53</v>
      </c>
      <c r="AP20" s="115"/>
      <c r="AQ20" s="115"/>
      <c r="AR20" s="115"/>
      <c r="AS20" s="115" t="s">
        <v>54</v>
      </c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6" t="s">
        <v>53</v>
      </c>
      <c r="BG20" s="116"/>
      <c r="BH20" s="116"/>
      <c r="BI20" s="116"/>
      <c r="BJ20" s="116"/>
      <c r="BK20" s="116"/>
      <c r="BL20" s="116" t="s">
        <v>54</v>
      </c>
      <c r="BM20" s="116"/>
      <c r="BN20" s="116"/>
      <c r="BO20" s="116"/>
      <c r="BP20" s="116"/>
      <c r="BQ20" s="116"/>
      <c r="BR20" s="114" t="s">
        <v>53</v>
      </c>
      <c r="BS20" s="114"/>
      <c r="BT20" s="114"/>
      <c r="BU20" s="114" t="s">
        <v>54</v>
      </c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4"/>
      <c r="CS20" s="114"/>
      <c r="CT20" s="114"/>
      <c r="CU20" s="114"/>
      <c r="CV20" s="114"/>
      <c r="CW20" s="114"/>
      <c r="CX20" s="114"/>
      <c r="CY20" s="114"/>
      <c r="CZ20" s="114"/>
      <c r="DA20" s="114"/>
      <c r="DB20" s="114"/>
      <c r="DC20" s="114"/>
      <c r="DD20" s="114"/>
      <c r="DE20" s="114"/>
    </row>
    <row r="21" spans="1:109" s="9" customFormat="1" ht="80.25" customHeight="1">
      <c r="A21" s="124">
        <v>2</v>
      </c>
      <c r="B21" s="124"/>
      <c r="C21" s="124"/>
      <c r="D21" s="127" t="s">
        <v>74</v>
      </c>
      <c r="E21" s="127"/>
      <c r="F21" s="127"/>
      <c r="G21" s="127"/>
      <c r="H21" s="127"/>
      <c r="I21" s="127"/>
      <c r="J21" s="127"/>
      <c r="K21" s="127"/>
      <c r="L21" s="126" t="s">
        <v>57</v>
      </c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 t="s">
        <v>58</v>
      </c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17" t="s">
        <v>59</v>
      </c>
      <c r="AJ21" s="117"/>
      <c r="AK21" s="117"/>
      <c r="AL21" s="117"/>
      <c r="AM21" s="117"/>
      <c r="AN21" s="117"/>
      <c r="AO21" s="119">
        <v>1</v>
      </c>
      <c r="AP21" s="119"/>
      <c r="AQ21" s="119"/>
      <c r="AR21" s="119"/>
      <c r="AS21" s="119">
        <v>1</v>
      </c>
      <c r="AT21" s="119"/>
      <c r="AU21" s="119"/>
      <c r="AV21" s="119"/>
      <c r="AW21" s="126" t="s">
        <v>60</v>
      </c>
      <c r="AX21" s="126"/>
      <c r="AY21" s="126"/>
      <c r="AZ21" s="126"/>
      <c r="BA21" s="126"/>
      <c r="BB21" s="126"/>
      <c r="BC21" s="126"/>
      <c r="BD21" s="126"/>
      <c r="BE21" s="126"/>
      <c r="BF21" s="117" t="s">
        <v>75</v>
      </c>
      <c r="BG21" s="117"/>
      <c r="BH21" s="118" t="s">
        <v>56</v>
      </c>
      <c r="BI21" s="118"/>
      <c r="BJ21" s="118"/>
      <c r="BK21" s="118"/>
      <c r="BL21" s="117" t="s">
        <v>76</v>
      </c>
      <c r="BM21" s="117"/>
      <c r="BN21" s="118" t="s">
        <v>56</v>
      </c>
      <c r="BO21" s="118"/>
      <c r="BP21" s="118"/>
      <c r="BQ21" s="118"/>
      <c r="BR21" s="119" t="s">
        <v>56</v>
      </c>
      <c r="BS21" s="119"/>
      <c r="BT21" s="119"/>
      <c r="BU21" s="119" t="s">
        <v>56</v>
      </c>
      <c r="BV21" s="119"/>
      <c r="BW21" s="119"/>
      <c r="BX21" s="120" t="s">
        <v>61</v>
      </c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12" t="s">
        <v>62</v>
      </c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</row>
    <row r="22" spans="1:109" s="9" customFormat="1" ht="13.5" customHeight="1"/>
    <row r="23" spans="1:109" s="9" customFormat="1" ht="13.5" customHeight="1">
      <c r="A23" s="113" t="s">
        <v>77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</row>
    <row r="24" spans="1:109" s="9" customFormat="1" ht="13.5" customHeight="1">
      <c r="A24" s="114" t="s">
        <v>31</v>
      </c>
      <c r="B24" s="114"/>
      <c r="C24" s="114"/>
      <c r="D24" s="114" t="s">
        <v>32</v>
      </c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 t="s">
        <v>33</v>
      </c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</row>
    <row r="25" spans="1:109" s="9" customFormat="1" ht="13.5" customHeight="1">
      <c r="A25" s="124">
        <v>1</v>
      </c>
      <c r="B25" s="124"/>
      <c r="C25" s="124"/>
      <c r="D25" s="129" t="s">
        <v>78</v>
      </c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39" t="s">
        <v>63</v>
      </c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1"/>
    </row>
    <row r="26" spans="1:109" s="9" customFormat="1" ht="13.5" customHeight="1">
      <c r="A26" s="124">
        <v>2</v>
      </c>
      <c r="B26" s="124"/>
      <c r="C26" s="124"/>
      <c r="D26" s="129" t="s">
        <v>79</v>
      </c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42" t="s">
        <v>64</v>
      </c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4"/>
    </row>
    <row r="27" spans="1:109" s="9" customFormat="1" ht="13.5" customHeight="1">
      <c r="A27" s="124">
        <v>3</v>
      </c>
      <c r="B27" s="124"/>
      <c r="C27" s="124"/>
      <c r="D27" s="129" t="s">
        <v>80</v>
      </c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39" t="s">
        <v>40</v>
      </c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J27" s="141"/>
    </row>
    <row r="28" spans="1:109" s="9" customFormat="1" ht="13.5" customHeight="1">
      <c r="A28" s="124">
        <v>4</v>
      </c>
      <c r="B28" s="124"/>
      <c r="C28" s="124"/>
      <c r="D28" s="129" t="s">
        <v>81</v>
      </c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39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J28" s="141"/>
    </row>
    <row r="29" spans="1:109" s="9" customFormat="1" ht="13.5" customHeight="1"/>
    <row r="30" spans="1:109" s="9" customFormat="1" ht="13.5" customHeight="1">
      <c r="A30" s="128" t="s">
        <v>82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109" s="9" customFormat="1" ht="27.75" customHeight="1">
      <c r="A31" s="114" t="s">
        <v>65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21"/>
      <c r="O31" s="121"/>
      <c r="P31" s="121"/>
      <c r="Q31" s="121"/>
      <c r="R31" s="121"/>
      <c r="S31" s="121"/>
      <c r="T31" s="121"/>
      <c r="U31" s="114" t="s">
        <v>66</v>
      </c>
      <c r="V31" s="114"/>
      <c r="W31" s="114"/>
      <c r="X31" s="114"/>
      <c r="Y31" s="114"/>
      <c r="Z31" s="114"/>
      <c r="AA31" s="122" t="s">
        <v>67</v>
      </c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14" t="s">
        <v>81</v>
      </c>
      <c r="AP31" s="114"/>
      <c r="AQ31" s="114"/>
      <c r="AR31" s="114"/>
      <c r="AS31" s="114"/>
      <c r="AT31" s="114"/>
      <c r="AU31" s="123"/>
      <c r="AV31" s="123"/>
      <c r="AW31" s="123"/>
      <c r="AX31" s="123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123"/>
      <c r="CB31" s="123"/>
      <c r="CC31" s="123"/>
      <c r="CD31" s="123"/>
      <c r="CE31" s="123"/>
      <c r="CF31" s="123"/>
      <c r="CG31" s="123"/>
      <c r="CH31" s="123"/>
      <c r="CI31" s="123"/>
      <c r="CJ31" s="123"/>
      <c r="CK31" s="123"/>
      <c r="CL31" s="123"/>
      <c r="CM31" s="123"/>
      <c r="CN31" s="123"/>
      <c r="CO31" s="123"/>
      <c r="CP31" s="123"/>
    </row>
    <row r="32" spans="1:109" s="9" customFormat="1" ht="13.5" customHeight="1">
      <c r="A32" s="114" t="s">
        <v>31</v>
      </c>
      <c r="B32" s="114"/>
      <c r="C32" s="114"/>
      <c r="D32" s="115" t="s">
        <v>42</v>
      </c>
      <c r="E32" s="115"/>
      <c r="F32" s="115"/>
      <c r="G32" s="115"/>
      <c r="H32" s="115"/>
      <c r="I32" s="115"/>
      <c r="J32" s="115"/>
      <c r="K32" s="115"/>
      <c r="L32" s="115" t="s">
        <v>43</v>
      </c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 t="s">
        <v>44</v>
      </c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 t="s">
        <v>45</v>
      </c>
      <c r="AJ32" s="115"/>
      <c r="AK32" s="115"/>
      <c r="AL32" s="115"/>
      <c r="AM32" s="115"/>
      <c r="AN32" s="115"/>
      <c r="AO32" s="115" t="s">
        <v>46</v>
      </c>
      <c r="AP32" s="115"/>
      <c r="AQ32" s="115"/>
      <c r="AR32" s="115"/>
      <c r="AS32" s="115"/>
      <c r="AT32" s="115"/>
      <c r="AU32" s="115"/>
      <c r="AV32" s="115"/>
      <c r="AW32" s="115" t="s">
        <v>47</v>
      </c>
      <c r="AX32" s="115"/>
      <c r="AY32" s="115"/>
      <c r="AZ32" s="115" t="s">
        <v>48</v>
      </c>
      <c r="BA32" s="115"/>
      <c r="BB32" s="115"/>
      <c r="BC32" s="115"/>
      <c r="BD32" s="115"/>
      <c r="BE32" s="115"/>
      <c r="BF32" s="116" t="s">
        <v>49</v>
      </c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4" t="s">
        <v>50</v>
      </c>
      <c r="BS32" s="114"/>
      <c r="BT32" s="114"/>
      <c r="BU32" s="114"/>
      <c r="BV32" s="114"/>
      <c r="BW32" s="114"/>
      <c r="BX32" s="114" t="s">
        <v>51</v>
      </c>
      <c r="BY32" s="114"/>
      <c r="BZ32" s="114"/>
      <c r="CA32" s="114"/>
      <c r="CB32" s="114"/>
      <c r="CC32" s="114"/>
      <c r="CD32" s="114"/>
      <c r="CE32" s="114"/>
      <c r="CF32" s="114"/>
      <c r="CG32" s="114"/>
      <c r="CH32" s="114"/>
      <c r="CI32" s="114"/>
      <c r="CJ32" s="114"/>
      <c r="CK32" s="114"/>
      <c r="CL32" s="114"/>
      <c r="CM32" s="114"/>
      <c r="CN32" s="114"/>
      <c r="CO32" s="114"/>
      <c r="CP32" s="114"/>
      <c r="CQ32" s="114" t="s">
        <v>52</v>
      </c>
      <c r="CR32" s="114"/>
      <c r="CS32" s="114"/>
      <c r="CT32" s="114"/>
      <c r="CU32" s="114"/>
      <c r="CV32" s="114"/>
      <c r="CW32" s="114"/>
      <c r="CX32" s="114"/>
      <c r="CY32" s="114"/>
      <c r="CZ32" s="114"/>
      <c r="DA32" s="114"/>
      <c r="DB32" s="114"/>
      <c r="DC32" s="114"/>
      <c r="DD32" s="114"/>
      <c r="DE32" s="114"/>
    </row>
    <row r="33" spans="1:119" s="9" customFormat="1" ht="13.5" customHeight="1">
      <c r="A33" s="114"/>
      <c r="B33" s="114"/>
      <c r="C33" s="114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 t="s">
        <v>53</v>
      </c>
      <c r="AP33" s="115"/>
      <c r="AQ33" s="115"/>
      <c r="AR33" s="115"/>
      <c r="AS33" s="115" t="s">
        <v>54</v>
      </c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6" t="s">
        <v>53</v>
      </c>
      <c r="BG33" s="116"/>
      <c r="BH33" s="116"/>
      <c r="BI33" s="116"/>
      <c r="BJ33" s="116"/>
      <c r="BK33" s="116"/>
      <c r="BL33" s="116" t="s">
        <v>54</v>
      </c>
      <c r="BM33" s="116"/>
      <c r="BN33" s="116"/>
      <c r="BO33" s="116"/>
      <c r="BP33" s="116"/>
      <c r="BQ33" s="116"/>
      <c r="BR33" s="114" t="s">
        <v>53</v>
      </c>
      <c r="BS33" s="114"/>
      <c r="BT33" s="114"/>
      <c r="BU33" s="114" t="s">
        <v>54</v>
      </c>
      <c r="BV33" s="114"/>
      <c r="BW33" s="114"/>
      <c r="BX33" s="114"/>
      <c r="BY33" s="114"/>
      <c r="BZ33" s="114"/>
      <c r="CA33" s="114"/>
      <c r="CB33" s="114"/>
      <c r="CC33" s="114"/>
      <c r="CD33" s="114"/>
      <c r="CE33" s="114"/>
      <c r="CF33" s="114"/>
      <c r="CG33" s="114"/>
      <c r="CH33" s="114"/>
      <c r="CI33" s="114"/>
      <c r="CJ33" s="114"/>
      <c r="CK33" s="114"/>
      <c r="CL33" s="114"/>
      <c r="CM33" s="114"/>
      <c r="CN33" s="114"/>
      <c r="CO33" s="114"/>
      <c r="CP33" s="114"/>
      <c r="CQ33" s="114"/>
      <c r="CR33" s="114"/>
      <c r="CS33" s="114"/>
      <c r="CT33" s="114"/>
      <c r="CU33" s="114"/>
      <c r="CV33" s="114"/>
      <c r="CW33" s="114"/>
      <c r="CX33" s="114"/>
      <c r="CY33" s="114"/>
      <c r="CZ33" s="114"/>
      <c r="DA33" s="114"/>
      <c r="DB33" s="114"/>
      <c r="DC33" s="114"/>
      <c r="DD33" s="114"/>
      <c r="DE33" s="114"/>
    </row>
    <row r="34" spans="1:119" s="9" customFormat="1" ht="115.5" customHeight="1">
      <c r="A34" s="124">
        <v>2</v>
      </c>
      <c r="B34" s="124"/>
      <c r="C34" s="124"/>
      <c r="D34" s="125" t="s">
        <v>74</v>
      </c>
      <c r="E34" s="125"/>
      <c r="F34" s="125"/>
      <c r="G34" s="125"/>
      <c r="H34" s="125"/>
      <c r="I34" s="125"/>
      <c r="J34" s="125"/>
      <c r="K34" s="125"/>
      <c r="L34" s="126" t="s">
        <v>57</v>
      </c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 t="s">
        <v>58</v>
      </c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17" t="s">
        <v>59</v>
      </c>
      <c r="AJ34" s="117"/>
      <c r="AK34" s="117"/>
      <c r="AL34" s="117"/>
      <c r="AM34" s="117"/>
      <c r="AN34" s="117"/>
      <c r="AO34" s="119">
        <v>1</v>
      </c>
      <c r="AP34" s="119"/>
      <c r="AQ34" s="119"/>
      <c r="AR34" s="119"/>
      <c r="AS34" s="119">
        <v>1</v>
      </c>
      <c r="AT34" s="119"/>
      <c r="AU34" s="119"/>
      <c r="AV34" s="119"/>
      <c r="AW34" s="126" t="s">
        <v>60</v>
      </c>
      <c r="AX34" s="126"/>
      <c r="AY34" s="126"/>
      <c r="AZ34" s="126"/>
      <c r="BA34" s="126"/>
      <c r="BB34" s="126"/>
      <c r="BC34" s="126"/>
      <c r="BD34" s="126"/>
      <c r="BE34" s="126"/>
      <c r="BF34" s="117" t="s">
        <v>75</v>
      </c>
      <c r="BG34" s="117"/>
      <c r="BH34" s="118" t="s">
        <v>56</v>
      </c>
      <c r="BI34" s="118"/>
      <c r="BJ34" s="118"/>
      <c r="BK34" s="118"/>
      <c r="BL34" s="117" t="s">
        <v>76</v>
      </c>
      <c r="BM34" s="117"/>
      <c r="BN34" s="118" t="s">
        <v>56</v>
      </c>
      <c r="BO34" s="118"/>
      <c r="BP34" s="118"/>
      <c r="BQ34" s="118"/>
      <c r="BR34" s="119" t="s">
        <v>56</v>
      </c>
      <c r="BS34" s="119"/>
      <c r="BT34" s="119"/>
      <c r="BU34" s="119" t="s">
        <v>56</v>
      </c>
      <c r="BV34" s="119"/>
      <c r="BW34" s="119"/>
      <c r="BX34" s="120" t="s">
        <v>61</v>
      </c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12" t="s">
        <v>62</v>
      </c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</row>
    <row r="35" spans="1:119" s="9" customFormat="1" ht="13.5" customHeight="1"/>
    <row r="36" spans="1:119" s="9" customFormat="1" ht="13.5" customHeight="1">
      <c r="A36" s="128" t="s">
        <v>82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</row>
    <row r="37" spans="1:119" s="10" customFormat="1" ht="27.75" customHeight="1">
      <c r="A37" s="114" t="s">
        <v>65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21"/>
      <c r="O37" s="121"/>
      <c r="P37" s="121"/>
      <c r="Q37" s="121"/>
      <c r="R37" s="121"/>
      <c r="S37" s="121"/>
      <c r="T37" s="121"/>
      <c r="U37" s="114" t="s">
        <v>66</v>
      </c>
      <c r="V37" s="114"/>
      <c r="W37" s="114"/>
      <c r="X37" s="114"/>
      <c r="Y37" s="114"/>
      <c r="Z37" s="114"/>
      <c r="AA37" s="122" t="s">
        <v>67</v>
      </c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14" t="s">
        <v>81</v>
      </c>
      <c r="AP37" s="114"/>
      <c r="AQ37" s="114"/>
      <c r="AR37" s="114"/>
      <c r="AS37" s="114"/>
      <c r="AT37" s="114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  <c r="CA37" s="123"/>
      <c r="CB37" s="123"/>
      <c r="CC37" s="123"/>
      <c r="CD37" s="123"/>
      <c r="CE37" s="123"/>
      <c r="CF37" s="123"/>
      <c r="CG37" s="123"/>
      <c r="CH37" s="123"/>
      <c r="CI37" s="123"/>
      <c r="CJ37" s="123"/>
      <c r="CK37" s="123"/>
      <c r="CL37" s="123"/>
      <c r="CM37" s="123"/>
      <c r="CN37" s="123"/>
      <c r="CO37" s="123"/>
      <c r="CP37" s="123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</row>
    <row r="38" spans="1:119" s="19" customFormat="1" ht="13.5" customHeight="1">
      <c r="A38" s="114" t="s">
        <v>31</v>
      </c>
      <c r="B38" s="114"/>
      <c r="C38" s="114"/>
      <c r="D38" s="115" t="s">
        <v>42</v>
      </c>
      <c r="E38" s="115"/>
      <c r="F38" s="115"/>
      <c r="G38" s="115"/>
      <c r="H38" s="115"/>
      <c r="I38" s="115"/>
      <c r="J38" s="115"/>
      <c r="K38" s="115"/>
      <c r="L38" s="115" t="s">
        <v>43</v>
      </c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 t="s">
        <v>44</v>
      </c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 t="s">
        <v>45</v>
      </c>
      <c r="AJ38" s="115"/>
      <c r="AK38" s="115"/>
      <c r="AL38" s="115"/>
      <c r="AM38" s="115"/>
      <c r="AN38" s="115"/>
      <c r="AO38" s="115" t="s">
        <v>46</v>
      </c>
      <c r="AP38" s="115"/>
      <c r="AQ38" s="115"/>
      <c r="AR38" s="115"/>
      <c r="AS38" s="115"/>
      <c r="AT38" s="115"/>
      <c r="AU38" s="115"/>
      <c r="AV38" s="115"/>
      <c r="AW38" s="115" t="s">
        <v>47</v>
      </c>
      <c r="AX38" s="115"/>
      <c r="AY38" s="115"/>
      <c r="AZ38" s="115" t="s">
        <v>48</v>
      </c>
      <c r="BA38" s="115"/>
      <c r="BB38" s="115"/>
      <c r="BC38" s="115"/>
      <c r="BD38" s="115"/>
      <c r="BE38" s="115"/>
      <c r="BF38" s="116" t="s">
        <v>49</v>
      </c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4" t="s">
        <v>50</v>
      </c>
      <c r="BS38" s="114"/>
      <c r="BT38" s="114"/>
      <c r="BU38" s="114"/>
      <c r="BV38" s="114"/>
      <c r="BW38" s="114"/>
      <c r="BX38" s="114" t="s">
        <v>51</v>
      </c>
      <c r="BY38" s="114"/>
      <c r="BZ38" s="114"/>
      <c r="CA38" s="114"/>
      <c r="CB38" s="114"/>
      <c r="CC38" s="114"/>
      <c r="CD38" s="114"/>
      <c r="CE38" s="114"/>
      <c r="CF38" s="114"/>
      <c r="CG38" s="114"/>
      <c r="CH38" s="114"/>
      <c r="CI38" s="114"/>
      <c r="CJ38" s="114"/>
      <c r="CK38" s="114"/>
      <c r="CL38" s="114"/>
      <c r="CM38" s="114"/>
      <c r="CN38" s="114"/>
      <c r="CO38" s="114"/>
      <c r="CP38" s="114"/>
      <c r="CQ38" s="114" t="s">
        <v>52</v>
      </c>
      <c r="CR38" s="114"/>
      <c r="CS38" s="114"/>
      <c r="CT38" s="114"/>
      <c r="CU38" s="114"/>
      <c r="CV38" s="114"/>
      <c r="CW38" s="114"/>
      <c r="CX38" s="114"/>
      <c r="CY38" s="114"/>
      <c r="CZ38" s="114"/>
      <c r="DA38" s="114"/>
      <c r="DB38" s="114"/>
      <c r="DC38" s="114"/>
      <c r="DD38" s="114"/>
      <c r="DE38" s="114"/>
    </row>
    <row r="39" spans="1:119" s="19" customFormat="1" ht="13.5" customHeight="1">
      <c r="A39" s="114"/>
      <c r="B39" s="114"/>
      <c r="C39" s="114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 t="s">
        <v>53</v>
      </c>
      <c r="AP39" s="115"/>
      <c r="AQ39" s="115"/>
      <c r="AR39" s="115"/>
      <c r="AS39" s="115" t="s">
        <v>54</v>
      </c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6" t="s">
        <v>53</v>
      </c>
      <c r="BG39" s="116"/>
      <c r="BH39" s="116"/>
      <c r="BI39" s="116"/>
      <c r="BJ39" s="116"/>
      <c r="BK39" s="116"/>
      <c r="BL39" s="116" t="s">
        <v>54</v>
      </c>
      <c r="BM39" s="116"/>
      <c r="BN39" s="116"/>
      <c r="BO39" s="116"/>
      <c r="BP39" s="116"/>
      <c r="BQ39" s="116"/>
      <c r="BR39" s="114" t="s">
        <v>53</v>
      </c>
      <c r="BS39" s="114"/>
      <c r="BT39" s="114"/>
      <c r="BU39" s="114" t="s">
        <v>54</v>
      </c>
      <c r="BV39" s="114"/>
      <c r="BW39" s="114"/>
      <c r="BX39" s="114"/>
      <c r="BY39" s="114"/>
      <c r="BZ39" s="114"/>
      <c r="CA39" s="114"/>
      <c r="CB39" s="114"/>
      <c r="CC39" s="114"/>
      <c r="CD39" s="114"/>
      <c r="CE39" s="114"/>
      <c r="CF39" s="114"/>
      <c r="CG39" s="114"/>
      <c r="CH39" s="114"/>
      <c r="CI39" s="114"/>
      <c r="CJ39" s="114"/>
      <c r="CK39" s="114"/>
      <c r="CL39" s="114"/>
      <c r="CM39" s="114"/>
      <c r="CN39" s="114"/>
      <c r="CO39" s="114"/>
      <c r="CP39" s="114"/>
      <c r="CQ39" s="114"/>
      <c r="CR39" s="114"/>
      <c r="CS39" s="114"/>
      <c r="CT39" s="114"/>
      <c r="CU39" s="114"/>
      <c r="CV39" s="114"/>
      <c r="CW39" s="114"/>
      <c r="CX39" s="114"/>
      <c r="CY39" s="114"/>
      <c r="CZ39" s="114"/>
      <c r="DA39" s="114"/>
      <c r="DB39" s="114"/>
      <c r="DC39" s="114"/>
      <c r="DD39" s="114"/>
      <c r="DE39" s="114"/>
    </row>
    <row r="40" spans="1:119" s="19" customFormat="1" ht="102" customHeight="1">
      <c r="A40" s="124">
        <v>2</v>
      </c>
      <c r="B40" s="124"/>
      <c r="C40" s="124"/>
      <c r="D40" s="125" t="s">
        <v>74</v>
      </c>
      <c r="E40" s="125"/>
      <c r="F40" s="125"/>
      <c r="G40" s="125"/>
      <c r="H40" s="125"/>
      <c r="I40" s="125"/>
      <c r="J40" s="125"/>
      <c r="K40" s="125"/>
      <c r="L40" s="134" t="s">
        <v>57</v>
      </c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26" t="s">
        <v>58</v>
      </c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17" t="s">
        <v>59</v>
      </c>
      <c r="AJ40" s="117"/>
      <c r="AK40" s="117"/>
      <c r="AL40" s="117"/>
      <c r="AM40" s="117"/>
      <c r="AN40" s="117"/>
      <c r="AO40" s="119">
        <v>1</v>
      </c>
      <c r="AP40" s="119"/>
      <c r="AQ40" s="119"/>
      <c r="AR40" s="119"/>
      <c r="AS40" s="119">
        <v>1</v>
      </c>
      <c r="AT40" s="119"/>
      <c r="AU40" s="119"/>
      <c r="AV40" s="119"/>
      <c r="AW40" s="126" t="s">
        <v>60</v>
      </c>
      <c r="AX40" s="126"/>
      <c r="AY40" s="126"/>
      <c r="AZ40" s="126"/>
      <c r="BA40" s="126"/>
      <c r="BB40" s="126"/>
      <c r="BC40" s="126"/>
      <c r="BD40" s="126"/>
      <c r="BE40" s="126"/>
      <c r="BF40" s="117" t="s">
        <v>75</v>
      </c>
      <c r="BG40" s="117"/>
      <c r="BH40" s="118" t="s">
        <v>56</v>
      </c>
      <c r="BI40" s="118"/>
      <c r="BJ40" s="118"/>
      <c r="BK40" s="118"/>
      <c r="BL40" s="117" t="s">
        <v>76</v>
      </c>
      <c r="BM40" s="117"/>
      <c r="BN40" s="118" t="s">
        <v>56</v>
      </c>
      <c r="BO40" s="118"/>
      <c r="BP40" s="118"/>
      <c r="BQ40" s="118"/>
      <c r="BR40" s="119" t="s">
        <v>56</v>
      </c>
      <c r="BS40" s="119"/>
      <c r="BT40" s="119"/>
      <c r="BU40" s="119" t="s">
        <v>56</v>
      </c>
      <c r="BV40" s="119"/>
      <c r="BW40" s="119"/>
      <c r="BX40" s="120" t="s">
        <v>61</v>
      </c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12" t="s">
        <v>62</v>
      </c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</row>
    <row r="41" spans="1:119" s="19" customFormat="1" ht="13.5" customHeight="1"/>
    <row r="42" spans="1:119" s="19" customFormat="1" ht="13.5" customHeight="1"/>
    <row r="43" spans="1:119" s="19" customFormat="1" ht="13.5" customHeight="1"/>
    <row r="44" spans="1:119" s="19" customFormat="1" ht="13.5" customHeight="1"/>
    <row r="45" spans="1:119" s="19" customFormat="1" ht="13.5" customHeight="1"/>
    <row r="46" spans="1:119" s="19" customFormat="1" ht="13.5" customHeight="1"/>
    <row r="47" spans="1:119" s="19" customFormat="1" ht="13.5" customHeight="1"/>
    <row r="48" spans="1:119" s="19" customFormat="1" ht="13.5" customHeight="1"/>
    <row r="49" s="19" customFormat="1" ht="13.5" customHeight="1"/>
    <row r="50" s="19" customFormat="1" ht="13.5" customHeight="1"/>
    <row r="51" s="19" customFormat="1" ht="13.5" customHeight="1"/>
    <row r="52" s="19" customFormat="1" ht="13.5" customHeight="1"/>
    <row r="53" s="19" customFormat="1" ht="13.5" customHeight="1"/>
    <row r="54" s="19" customFormat="1" ht="11.25"/>
    <row r="55" s="19" customFormat="1" ht="11.25"/>
    <row r="56" s="19" customFormat="1" ht="11.25"/>
    <row r="57" s="19" customFormat="1" ht="11.25"/>
    <row r="58" s="19" customFormat="1" ht="11.25"/>
    <row r="59" s="19" customFormat="1" ht="13.5" customHeight="1"/>
    <row r="60" s="19" customFormat="1" ht="13.5" customHeight="1"/>
    <row r="61" s="19" customFormat="1" ht="13.5" customHeight="1"/>
    <row r="62" s="19" customFormat="1" ht="13.5" customHeight="1"/>
    <row r="63" s="19" customFormat="1" ht="13.5" customHeight="1"/>
    <row r="64" s="19" customFormat="1" ht="13.5" customHeight="1"/>
    <row r="65" s="19" customFormat="1" ht="11.25"/>
    <row r="66" s="19" customFormat="1" ht="11.25"/>
    <row r="67" s="19" customFormat="1" ht="11.25"/>
    <row r="68" s="19" customFormat="1" ht="11.25"/>
    <row r="69" s="19" customFormat="1" ht="11.25"/>
    <row r="70" s="19" customFormat="1" ht="11.25"/>
    <row r="71" s="19" customFormat="1" ht="11.25"/>
    <row r="72" s="19" customFormat="1" ht="11.25"/>
    <row r="73" s="19" customFormat="1" ht="11.25"/>
    <row r="74" s="19" customFormat="1" ht="11.25"/>
    <row r="75" s="19" customFormat="1" ht="11.25"/>
    <row r="76" s="19" customFormat="1" ht="11.25"/>
    <row r="77" s="19" customFormat="1" ht="11.25"/>
    <row r="78" s="19" customFormat="1" ht="11.25"/>
    <row r="79" s="19" customFormat="1" ht="11.25"/>
    <row r="80" s="19" customFormat="1" ht="11.25"/>
    <row r="81" s="19" customFormat="1" ht="11.25"/>
    <row r="82" s="19" customFormat="1" ht="11.25"/>
    <row r="83" s="19" customFormat="1" ht="11.25"/>
    <row r="84" s="19" customFormat="1" ht="11.25"/>
    <row r="85" s="19" customFormat="1" ht="11.25"/>
    <row r="86" s="19" customFormat="1" ht="11.25"/>
    <row r="87" s="19" customFormat="1" ht="11.25"/>
    <row r="88" s="19" customFormat="1" ht="11.25"/>
    <row r="89" s="19" customFormat="1" ht="11.25"/>
    <row r="90" s="19" customFormat="1" ht="11.25"/>
    <row r="91" s="19" customFormat="1" ht="11.25"/>
    <row r="92" s="19" customFormat="1" ht="11.25"/>
    <row r="93" s="19" customFormat="1" ht="11.25"/>
    <row r="94" s="19" customFormat="1" ht="11.25"/>
    <row r="95" s="19" customFormat="1" ht="11.25"/>
    <row r="96" s="19" customFormat="1" ht="11.25"/>
    <row r="97" s="19" customFormat="1" ht="11.25"/>
    <row r="98" s="19" customFormat="1" ht="11.25"/>
    <row r="99" s="19" customFormat="1" ht="11.25"/>
    <row r="100" s="19" customFormat="1" ht="11.25"/>
    <row r="101" s="19" customFormat="1" ht="11.25"/>
    <row r="102" s="19" customFormat="1" ht="11.25"/>
    <row r="103" s="19" customFormat="1" ht="11.25"/>
    <row r="104" s="19" customFormat="1" ht="11.25"/>
    <row r="105" s="19" customFormat="1" ht="11.25"/>
    <row r="106" s="19" customFormat="1" ht="11.25"/>
    <row r="107" s="19" customFormat="1" ht="11.25"/>
    <row r="108" s="19" customFormat="1" ht="11.25"/>
    <row r="109" s="19" customFormat="1" ht="11.25"/>
    <row r="110" s="19" customFormat="1" ht="11.25"/>
    <row r="111" s="19" customFormat="1" ht="11.25"/>
    <row r="112" s="19" customFormat="1" ht="11.25"/>
    <row r="113" s="19" customFormat="1" ht="11.25"/>
    <row r="114" s="19" customFormat="1" ht="11.25"/>
    <row r="115" s="19" customFormat="1" ht="11.25"/>
    <row r="116" s="19" customFormat="1" ht="11.25"/>
    <row r="117" s="19" customFormat="1" ht="11.25"/>
    <row r="118" s="19" customFormat="1" ht="11.25"/>
    <row r="119" s="19" customFormat="1" ht="11.25"/>
    <row r="120" s="19" customFormat="1" ht="11.25"/>
    <row r="121" s="19" customFormat="1" ht="11.25"/>
    <row r="122" s="19" customFormat="1" ht="11.25"/>
    <row r="123" s="19" customFormat="1" ht="11.25"/>
    <row r="124" s="19" customFormat="1" ht="11.25"/>
    <row r="125" s="19" customFormat="1" ht="11.25"/>
    <row r="126" s="19" customFormat="1" ht="11.25"/>
    <row r="127" s="19" customFormat="1" ht="11.25"/>
    <row r="128" s="19" customFormat="1" ht="11.25"/>
    <row r="129" s="19" customFormat="1" ht="11.25"/>
    <row r="130" s="19" customFormat="1" ht="11.25"/>
    <row r="131" s="19" customFormat="1" ht="11.25"/>
    <row r="132" s="19" customFormat="1" ht="11.25"/>
    <row r="133" s="19" customFormat="1" ht="11.25"/>
    <row r="134" s="19" customFormat="1" ht="11.25"/>
    <row r="135" s="19" customFormat="1" ht="11.25"/>
    <row r="136" s="19" customFormat="1" ht="11.25"/>
    <row r="137" s="19" customFormat="1" ht="11.25"/>
    <row r="138" s="19" customFormat="1" ht="11.25"/>
    <row r="139" s="19" customFormat="1" ht="11.25"/>
    <row r="140" s="19" customFormat="1" ht="11.25"/>
    <row r="141" s="19" customFormat="1" ht="11.25"/>
    <row r="142" s="19" customFormat="1" ht="11.25"/>
    <row r="143" s="19" customFormat="1" ht="11.25"/>
    <row r="144" s="19" customFormat="1" ht="11.25"/>
    <row r="145" s="19" customFormat="1" ht="11.25"/>
    <row r="146" s="19" customFormat="1" ht="11.25"/>
    <row r="147" s="19" customFormat="1" ht="11.25"/>
    <row r="148" s="19" customFormat="1" ht="11.25"/>
    <row r="149" s="19" customFormat="1" ht="11.25"/>
    <row r="150" s="19" customFormat="1" ht="11.25"/>
    <row r="151" s="19" customFormat="1" ht="11.25"/>
    <row r="152" s="19" customFormat="1" ht="11.25"/>
    <row r="153" s="19" customFormat="1" ht="11.25"/>
    <row r="154" s="19" customFormat="1" ht="11.25"/>
    <row r="155" s="19" customFormat="1" ht="11.25"/>
    <row r="156" s="19" customFormat="1" ht="11.25"/>
    <row r="157" s="19" customFormat="1" ht="11.25"/>
    <row r="158" s="19" customFormat="1" ht="11.25"/>
    <row r="159" s="19" customFormat="1" ht="11.25"/>
    <row r="160" s="19" customFormat="1" ht="11.25"/>
    <row r="161" s="19" customFormat="1" ht="11.25"/>
    <row r="162" s="19" customFormat="1" ht="11.25"/>
    <row r="163" s="19" customFormat="1" ht="11.25"/>
    <row r="164" s="19" customFormat="1" ht="11.25"/>
    <row r="165" s="19" customFormat="1" ht="11.25"/>
    <row r="166" s="19" customFormat="1" ht="11.25"/>
    <row r="167" s="19" customFormat="1" ht="11.25"/>
    <row r="168" s="19" customFormat="1" ht="11.25"/>
    <row r="169" s="19" customFormat="1" ht="11.25"/>
    <row r="170" s="19" customFormat="1" ht="11.25"/>
    <row r="171" s="19" customFormat="1" ht="11.25"/>
    <row r="172" s="19" customFormat="1" ht="11.25"/>
    <row r="173" s="19" customFormat="1" ht="11.25"/>
    <row r="174" s="19" customFormat="1" ht="11.25"/>
    <row r="175" s="19" customFormat="1" ht="11.25"/>
    <row r="176" s="19" customFormat="1" ht="11.25"/>
    <row r="177" s="19" customFormat="1" ht="11.25"/>
    <row r="178" s="19" customFormat="1" ht="11.25"/>
    <row r="179" s="19" customFormat="1" ht="11.25"/>
    <row r="180" s="19" customFormat="1" ht="11.25"/>
    <row r="181" s="19" customFormat="1" ht="11.25"/>
    <row r="182" s="19" customFormat="1" ht="11.25"/>
    <row r="183" s="19" customFormat="1" ht="11.25"/>
    <row r="184" s="19" customFormat="1" ht="11.25"/>
    <row r="185" s="19" customFormat="1" ht="11.25"/>
    <row r="186" s="19" customFormat="1" ht="11.25"/>
    <row r="187" s="19" customFormat="1" ht="11.25"/>
    <row r="188" s="19" customFormat="1" ht="11.25"/>
    <row r="189" s="19" customFormat="1" ht="11.25"/>
    <row r="190" s="19" customFormat="1" ht="11.25"/>
    <row r="191" s="19" customFormat="1" ht="11.25"/>
    <row r="192" s="19" customFormat="1" ht="11.25"/>
    <row r="193" s="19" customFormat="1" ht="11.25"/>
    <row r="194" s="19" customFormat="1" ht="11.25"/>
    <row r="195" s="19" customFormat="1" ht="11.25"/>
    <row r="196" s="19" customFormat="1" ht="11.25"/>
    <row r="197" s="19" customFormat="1" ht="11.25"/>
    <row r="198" s="19" customFormat="1" ht="11.25"/>
    <row r="199" s="19" customFormat="1" ht="11.25"/>
    <row r="200" s="19" customFormat="1" ht="11.25"/>
    <row r="201" s="19" customFormat="1" ht="11.25"/>
    <row r="202" s="19" customFormat="1" ht="11.25"/>
    <row r="203" s="19" customFormat="1" ht="11.25"/>
    <row r="204" s="19" customFormat="1" ht="11.25"/>
    <row r="205" s="19" customFormat="1" ht="11.25"/>
    <row r="206" s="19" customFormat="1" ht="11.25"/>
    <row r="207" s="19" customFormat="1" ht="11.25"/>
    <row r="208" s="19" customFormat="1" ht="11.25"/>
    <row r="209" s="19" customFormat="1" ht="11.25"/>
    <row r="210" s="19" customFormat="1" ht="11.25"/>
    <row r="211" s="19" customFormat="1" ht="11.25"/>
    <row r="212" s="19" customFormat="1" ht="11.25"/>
    <row r="213" s="19" customFormat="1" ht="11.25"/>
    <row r="214" s="19" customFormat="1" ht="11.25"/>
    <row r="215" s="19" customFormat="1" ht="11.25"/>
    <row r="216" s="19" customFormat="1" ht="11.25"/>
    <row r="217" s="19" customFormat="1" ht="11.25"/>
    <row r="218" s="19" customFormat="1" ht="11.25"/>
    <row r="219" s="19" customFormat="1" ht="11.25"/>
    <row r="220" s="19" customFormat="1" ht="11.25"/>
    <row r="221" s="19" customFormat="1" ht="11.25"/>
    <row r="222" s="19" customFormat="1" ht="11.25"/>
    <row r="223" s="19" customFormat="1" ht="11.25"/>
    <row r="224" s="19" customFormat="1" ht="11.25"/>
    <row r="225" s="19" customFormat="1" ht="11.25"/>
    <row r="226" s="19" customFormat="1" ht="11.25"/>
    <row r="227" s="19" customFormat="1" ht="11.25"/>
    <row r="228" s="19" customFormat="1" ht="11.25"/>
    <row r="229" s="19" customFormat="1" ht="11.25"/>
    <row r="230" s="19" customFormat="1" ht="11.25"/>
    <row r="231" s="19" customFormat="1" ht="11.25"/>
    <row r="232" s="19" customFormat="1" ht="11.25"/>
    <row r="233" s="19" customFormat="1" ht="11.25"/>
    <row r="234" s="19" customFormat="1" ht="11.25"/>
    <row r="235" s="19" customFormat="1" ht="11.25"/>
    <row r="236" s="19" customFormat="1" ht="11.25"/>
    <row r="237" s="19" customFormat="1" ht="11.25"/>
    <row r="238" s="19" customFormat="1" ht="11.25"/>
    <row r="239" s="19" customFormat="1" ht="11.25"/>
    <row r="240" s="19" customFormat="1" ht="11.25"/>
    <row r="241" s="19" customFormat="1" ht="11.25"/>
    <row r="242" s="19" customFormat="1" ht="11.25"/>
    <row r="243" s="19" customFormat="1" ht="11.25"/>
    <row r="244" s="19" customFormat="1" ht="11.25"/>
    <row r="245" s="19" customFormat="1" ht="11.25"/>
    <row r="246" s="19" customFormat="1" ht="11.25"/>
    <row r="247" s="19" customFormat="1" ht="11.25"/>
    <row r="248" s="19" customFormat="1" ht="11.25"/>
    <row r="249" s="19" customFormat="1" ht="11.25"/>
    <row r="250" s="19" customFormat="1" ht="11.25"/>
    <row r="251" s="19" customFormat="1" ht="11.25"/>
    <row r="252" s="19" customFormat="1" ht="11.25"/>
    <row r="253" s="19" customFormat="1" ht="11.25"/>
    <row r="254" s="19" customFormat="1" ht="11.25"/>
    <row r="255" s="19" customFormat="1" ht="11.25"/>
    <row r="256" s="19" customFormat="1" ht="11.25"/>
    <row r="257" s="19" customFormat="1" ht="11.25"/>
    <row r="258" s="19" customFormat="1" ht="11.25"/>
    <row r="259" s="19" customFormat="1" ht="11.25"/>
    <row r="260" s="19" customFormat="1" ht="11.25"/>
    <row r="261" s="19" customFormat="1" ht="11.25"/>
    <row r="262" s="19" customFormat="1" ht="11.25"/>
    <row r="263" s="19" customFormat="1" ht="11.25"/>
    <row r="264" s="19" customFormat="1" ht="11.25"/>
    <row r="265" s="19" customFormat="1" ht="11.25"/>
    <row r="266" s="19" customFormat="1" ht="11.25"/>
    <row r="267" s="19" customFormat="1" ht="11.25"/>
    <row r="268" s="19" customFormat="1" ht="11.25"/>
    <row r="269" s="19" customFormat="1" ht="11.25"/>
    <row r="270" s="19" customFormat="1" ht="11.25"/>
    <row r="271" s="19" customFormat="1" ht="11.25"/>
    <row r="272" s="19" customFormat="1" ht="11.25"/>
    <row r="273" s="19" customFormat="1" ht="11.25"/>
    <row r="274" s="19" customFormat="1" ht="11.25"/>
    <row r="275" s="19" customFormat="1" ht="11.25"/>
    <row r="276" s="19" customFormat="1" ht="11.25"/>
    <row r="277" s="19" customFormat="1" ht="11.25"/>
    <row r="278" s="19" customFormat="1" ht="11.25"/>
    <row r="279" s="19" customFormat="1" ht="11.25"/>
    <row r="280" s="19" customFormat="1" ht="11.25"/>
    <row r="281" s="19" customFormat="1" ht="11.25"/>
    <row r="282" s="19" customFormat="1" ht="11.25"/>
    <row r="283" s="19" customFormat="1" ht="11.25"/>
    <row r="284" s="19" customFormat="1" ht="11.25"/>
    <row r="285" s="19" customFormat="1" ht="11.25"/>
    <row r="286" s="19" customFormat="1" ht="11.25"/>
    <row r="287" s="19" customFormat="1" ht="11.25"/>
    <row r="288" s="19" customFormat="1" ht="11.25"/>
    <row r="289" s="19" customFormat="1" ht="11.25"/>
    <row r="290" s="19" customFormat="1" ht="11.25"/>
    <row r="291" s="19" customFormat="1" ht="11.25"/>
    <row r="292" s="19" customFormat="1" ht="11.25"/>
    <row r="293" s="19" customFormat="1" ht="11.25"/>
    <row r="294" s="19" customFormat="1" ht="11.25"/>
    <row r="295" s="19" customFormat="1" ht="11.25"/>
    <row r="296" s="19" customFormat="1" ht="11.25"/>
    <row r="297" s="19" customFormat="1" ht="11.25"/>
    <row r="298" s="19" customFormat="1" ht="11.25"/>
    <row r="299" s="19" customFormat="1" ht="11.25"/>
    <row r="300" s="19" customFormat="1" ht="11.25"/>
    <row r="301" s="19" customFormat="1" ht="11.25"/>
    <row r="302" s="19" customFormat="1" ht="11.25"/>
    <row r="303" s="19" customFormat="1" ht="11.25"/>
    <row r="304" s="19" customFormat="1" ht="11.25"/>
    <row r="305" s="19" customFormat="1" ht="11.25"/>
    <row r="306" s="19" customFormat="1" ht="11.25"/>
    <row r="307" s="19" customFormat="1" ht="11.25"/>
    <row r="308" s="19" customFormat="1" ht="11.25"/>
    <row r="309" s="19" customFormat="1" ht="11.25"/>
    <row r="310" s="19" customFormat="1" ht="11.25"/>
    <row r="311" s="19" customFormat="1" ht="11.25"/>
    <row r="312" s="19" customFormat="1" ht="11.25"/>
    <row r="313" s="19" customFormat="1" ht="11.25"/>
    <row r="314" s="19" customFormat="1" ht="11.25"/>
    <row r="315" s="19" customFormat="1" ht="11.25"/>
    <row r="316" s="19" customFormat="1" ht="11.25"/>
    <row r="317" s="19" customFormat="1" ht="11.25"/>
    <row r="318" s="19" customFormat="1" ht="11.25"/>
    <row r="319" s="19" customFormat="1" ht="11.25"/>
    <row r="320" s="19" customFormat="1" ht="11.25"/>
    <row r="321" s="19" customFormat="1" ht="11.25"/>
    <row r="322" s="19" customFormat="1" ht="11.25"/>
    <row r="323" s="19" customFormat="1" ht="11.25"/>
    <row r="324" s="19" customFormat="1" ht="11.25"/>
    <row r="325" s="19" customFormat="1" ht="11.25"/>
    <row r="326" s="19" customFormat="1" ht="11.25"/>
    <row r="327" s="19" customFormat="1" ht="11.25"/>
    <row r="328" s="19" customFormat="1" ht="11.25"/>
    <row r="329" s="19" customFormat="1" ht="11.25"/>
    <row r="330" s="19" customFormat="1" ht="11.25"/>
    <row r="331" s="19" customFormat="1" ht="11.25"/>
    <row r="332" s="19" customFormat="1" ht="11.25"/>
    <row r="333" s="19" customFormat="1" ht="11.25"/>
    <row r="334" s="19" customFormat="1" ht="11.25"/>
    <row r="335" s="19" customFormat="1" ht="11.25"/>
    <row r="336" s="19" customFormat="1" ht="11.25"/>
    <row r="337" s="19" customFormat="1" ht="11.25"/>
    <row r="338" s="19" customFormat="1" ht="11.25"/>
    <row r="339" s="19" customFormat="1" ht="11.25"/>
    <row r="340" s="19" customFormat="1" ht="11.25"/>
    <row r="341" s="19" customFormat="1" ht="11.25"/>
    <row r="342" s="19" customFormat="1" ht="11.25"/>
    <row r="343" s="19" customFormat="1" ht="11.25"/>
    <row r="344" s="19" customFormat="1" ht="11.25"/>
    <row r="345" s="19" customFormat="1" ht="11.25"/>
    <row r="346" s="19" customFormat="1" ht="11.25"/>
    <row r="347" s="19" customFormat="1" ht="11.25"/>
    <row r="348" s="19" customFormat="1" ht="11.25"/>
    <row r="349" s="19" customFormat="1" ht="11.25"/>
    <row r="350" s="19" customFormat="1" ht="11.25"/>
    <row r="351" s="19" customFormat="1" ht="11.25"/>
    <row r="352" s="19" customFormat="1" ht="11.25"/>
    <row r="353" s="19" customFormat="1" ht="11.25"/>
    <row r="354" s="19" customFormat="1" ht="11.25"/>
    <row r="355" s="19" customFormat="1" ht="11.25"/>
    <row r="356" s="19" customFormat="1" ht="11.25"/>
    <row r="357" s="19" customFormat="1" ht="11.25"/>
    <row r="358" s="19" customFormat="1" ht="11.25"/>
    <row r="359" s="19" customFormat="1" ht="11.25"/>
    <row r="360" s="19" customFormat="1" ht="11.25"/>
    <row r="361" s="19" customFormat="1" ht="11.25"/>
    <row r="362" s="19" customFormat="1" ht="11.25"/>
    <row r="363" s="19" customFormat="1" ht="11.25"/>
    <row r="364" s="19" customFormat="1" ht="11.25"/>
    <row r="365" s="19" customFormat="1" ht="11.25"/>
    <row r="366" s="19" customFormat="1" ht="11.25"/>
    <row r="367" s="19" customFormat="1" ht="11.25"/>
    <row r="368" s="19" customFormat="1" ht="11.25"/>
    <row r="369" s="19" customFormat="1" ht="11.25"/>
    <row r="370" s="19" customFormat="1" ht="11.25"/>
    <row r="371" s="19" customFormat="1" ht="11.25"/>
    <row r="372" s="19" customFormat="1" ht="11.25"/>
    <row r="373" s="19" customFormat="1" ht="11.25"/>
    <row r="374" s="19" customFormat="1" ht="11.25"/>
    <row r="375" s="19" customFormat="1" ht="11.25"/>
    <row r="376" s="19" customFormat="1" ht="11.25"/>
    <row r="377" s="19" customFormat="1" ht="11.25"/>
    <row r="378" s="19" customFormat="1" ht="11.25"/>
    <row r="379" s="19" customFormat="1" ht="11.25"/>
    <row r="380" s="19" customFormat="1" ht="11.25"/>
    <row r="381" s="19" customFormat="1" ht="11.25"/>
    <row r="382" s="19" customFormat="1" ht="11.25"/>
    <row r="383" s="19" customFormat="1" ht="11.25"/>
    <row r="384" s="19" customFormat="1" ht="11.25"/>
    <row r="385" s="19" customFormat="1" ht="11.25"/>
    <row r="386" s="19" customFormat="1" ht="11.25"/>
    <row r="387" s="19" customFormat="1" ht="11.25"/>
    <row r="388" s="19" customFormat="1" ht="11.25"/>
    <row r="389" s="19" customFormat="1" ht="11.25"/>
    <row r="390" s="19" customFormat="1" ht="11.25"/>
    <row r="391" s="19" customFormat="1" ht="11.25"/>
    <row r="392" s="19" customFormat="1" ht="11.25"/>
    <row r="393" s="19" customFormat="1" ht="11.25"/>
    <row r="394" s="19" customFormat="1" ht="11.25"/>
    <row r="395" s="19" customFormat="1" ht="11.25"/>
    <row r="396" s="19" customFormat="1" ht="11.25"/>
    <row r="397" s="19" customFormat="1" ht="11.25"/>
    <row r="398" s="19" customFormat="1" ht="11.25"/>
    <row r="399" s="19" customFormat="1" ht="11.25"/>
    <row r="400" s="19" customFormat="1" ht="11.25"/>
    <row r="401" s="19" customFormat="1" ht="11.25"/>
    <row r="402" s="19" customFormat="1" ht="11.25"/>
    <row r="403" s="19" customFormat="1" ht="11.25"/>
    <row r="404" s="19" customFormat="1" ht="11.25"/>
    <row r="405" s="19" customFormat="1" ht="11.25"/>
    <row r="406" s="19" customFormat="1" ht="11.25"/>
    <row r="407" s="19" customFormat="1" ht="11.25"/>
    <row r="408" s="19" customFormat="1" ht="11.25"/>
    <row r="409" s="19" customFormat="1" ht="11.25"/>
    <row r="410" s="19" customFormat="1" ht="11.25"/>
    <row r="411" s="19" customFormat="1" ht="11.25"/>
    <row r="412" s="19" customFormat="1" ht="11.25"/>
    <row r="413" s="19" customFormat="1" ht="11.25"/>
    <row r="414" s="19" customFormat="1" ht="11.25"/>
    <row r="415" s="19" customFormat="1" ht="11.25"/>
    <row r="416" s="19" customFormat="1" ht="11.25"/>
    <row r="417" s="19" customFormat="1" ht="11.25"/>
    <row r="418" s="19" customFormat="1" ht="11.25"/>
    <row r="419" s="19" customFormat="1" ht="11.25"/>
    <row r="420" s="19" customFormat="1" ht="11.25"/>
    <row r="421" s="19" customFormat="1" ht="11.25"/>
    <row r="422" s="19" customFormat="1" ht="11.25"/>
    <row r="423" s="19" customFormat="1" ht="11.25"/>
    <row r="424" s="19" customFormat="1" ht="11.25"/>
    <row r="425" s="19" customFormat="1" ht="11.25"/>
    <row r="426" s="19" customFormat="1" ht="11.25"/>
    <row r="427" s="19" customFormat="1" ht="11.25"/>
    <row r="428" s="19" customFormat="1" ht="11.25"/>
    <row r="429" s="19" customFormat="1" ht="11.25"/>
    <row r="430" s="19" customFormat="1" ht="11.25"/>
    <row r="431" s="19" customFormat="1" ht="11.25"/>
    <row r="432" s="19" customFormat="1" ht="11.25"/>
    <row r="433" s="19" customFormat="1" ht="11.25"/>
    <row r="434" s="19" customFormat="1" ht="11.25"/>
    <row r="435" s="19" customFormat="1" ht="11.25"/>
    <row r="436" s="19" customFormat="1" ht="11.25"/>
    <row r="437" s="19" customFormat="1" ht="11.25"/>
    <row r="438" s="19" customFormat="1" ht="11.25"/>
    <row r="439" s="19" customFormat="1" ht="11.25"/>
    <row r="440" s="19" customFormat="1" ht="11.25"/>
    <row r="441" s="19" customFormat="1" ht="11.25"/>
    <row r="442" s="19" customFormat="1" ht="11.25"/>
    <row r="443" s="19" customFormat="1" ht="11.25"/>
    <row r="444" s="19" customFormat="1" ht="11.25"/>
    <row r="445" s="19" customFormat="1" ht="11.25"/>
    <row r="446" s="19" customFormat="1" ht="11.25"/>
    <row r="447" s="19" customFormat="1" ht="11.25"/>
    <row r="448" s="19" customFormat="1" ht="11.25"/>
    <row r="449" s="19" customFormat="1" ht="11.25"/>
    <row r="450" s="19" customFormat="1" ht="11.25"/>
    <row r="451" s="19" customFormat="1" ht="11.25"/>
    <row r="452" s="19" customFormat="1" ht="11.25"/>
    <row r="453" s="19" customFormat="1" ht="11.25"/>
    <row r="454" s="19" customFormat="1" ht="11.25"/>
    <row r="455" s="19" customFormat="1" ht="11.25"/>
    <row r="456" s="19" customFormat="1" ht="11.25"/>
    <row r="457" s="19" customFormat="1" ht="11.25"/>
    <row r="458" s="19" customFormat="1" ht="11.25"/>
    <row r="459" s="19" customFormat="1" ht="11.25"/>
    <row r="460" s="19" customFormat="1" ht="11.25"/>
    <row r="461" s="19" customFormat="1" ht="11.25"/>
    <row r="462" s="19" customFormat="1" ht="11.25"/>
    <row r="463" s="19" customFormat="1" ht="11.25"/>
    <row r="464" s="19" customFormat="1" ht="11.25"/>
    <row r="465" s="19" customFormat="1" ht="11.25"/>
    <row r="466" s="19" customFormat="1" ht="11.25"/>
    <row r="467" s="19" customFormat="1" ht="11.25"/>
    <row r="468" s="19" customFormat="1" ht="11.25"/>
    <row r="469" s="19" customFormat="1" ht="11.25"/>
    <row r="470" s="19" customFormat="1" ht="11.25"/>
    <row r="471" s="19" customFormat="1" ht="11.25"/>
    <row r="472" s="19" customFormat="1" ht="11.25"/>
    <row r="473" s="19" customFormat="1" ht="11.25"/>
    <row r="474" s="19" customFormat="1" ht="11.25"/>
    <row r="475" s="19" customFormat="1" ht="11.25"/>
    <row r="476" s="19" customFormat="1" ht="11.25"/>
    <row r="477" s="19" customFormat="1" ht="11.25"/>
    <row r="478" s="19" customFormat="1" ht="11.25"/>
    <row r="479" s="19" customFormat="1" ht="11.25"/>
    <row r="480" s="19" customFormat="1" ht="11.25"/>
    <row r="481" s="19" customFormat="1" ht="11.25"/>
    <row r="482" s="19" customFormat="1" ht="11.25"/>
    <row r="483" s="19" customFormat="1" ht="11.25"/>
    <row r="484" s="19" customFormat="1" ht="11.25"/>
    <row r="485" s="19" customFormat="1" ht="11.25"/>
    <row r="486" s="19" customFormat="1" ht="11.25"/>
    <row r="487" s="19" customFormat="1" ht="11.25"/>
    <row r="488" s="19" customFormat="1" ht="11.25"/>
    <row r="489" s="19" customFormat="1" ht="11.25"/>
    <row r="490" s="19" customFormat="1" ht="11.25"/>
    <row r="491" s="19" customFormat="1" ht="11.25"/>
    <row r="492" s="19" customFormat="1" ht="11.25"/>
    <row r="493" s="19" customFormat="1" ht="11.25"/>
    <row r="494" s="19" customFormat="1" ht="11.25"/>
    <row r="495" s="19" customFormat="1" ht="11.25"/>
    <row r="496" s="19" customFormat="1" ht="11.25"/>
    <row r="497" s="19" customFormat="1" ht="11.25"/>
    <row r="498" s="19" customFormat="1" ht="11.25"/>
    <row r="499" s="19" customFormat="1" ht="11.25"/>
    <row r="500" s="19" customFormat="1" ht="11.25"/>
    <row r="501" s="19" customFormat="1" ht="11.25"/>
    <row r="502" s="19" customFormat="1" ht="11.25"/>
    <row r="503" s="19" customFormat="1" ht="11.25"/>
    <row r="504" s="19" customFormat="1" ht="11.25"/>
    <row r="505" s="19" customFormat="1" ht="11.25"/>
    <row r="506" s="19" customFormat="1" ht="11.25"/>
    <row r="507" s="19" customFormat="1" ht="11.25"/>
    <row r="508" s="19" customFormat="1" ht="11.25"/>
    <row r="509" s="19" customFormat="1" ht="11.25"/>
    <row r="510" s="19" customFormat="1" ht="11.25"/>
    <row r="511" s="19" customFormat="1" ht="11.25"/>
    <row r="512" s="19" customFormat="1" ht="11.25"/>
    <row r="513" s="19" customFormat="1" ht="11.25"/>
    <row r="514" s="19" customFormat="1" ht="11.25"/>
    <row r="515" s="19" customFormat="1" ht="11.25"/>
    <row r="516" s="19" customFormat="1" ht="11.25"/>
    <row r="517" s="19" customFormat="1" ht="11.25"/>
    <row r="518" s="19" customFormat="1" ht="11.25"/>
    <row r="519" s="19" customFormat="1" ht="11.25"/>
    <row r="520" s="19" customFormat="1" ht="11.25"/>
    <row r="521" s="19" customFormat="1" ht="11.25"/>
    <row r="522" s="19" customFormat="1" ht="11.25"/>
    <row r="523" s="19" customFormat="1" ht="11.25"/>
    <row r="524" s="19" customFormat="1" ht="11.25"/>
    <row r="525" s="19" customFormat="1" ht="11.25"/>
    <row r="526" s="19" customFormat="1" ht="11.25"/>
    <row r="527" s="19" customFormat="1" ht="11.25"/>
    <row r="528" s="19" customFormat="1" ht="11.25"/>
    <row r="529" s="19" customFormat="1" ht="11.25"/>
    <row r="530" s="19" customFormat="1" ht="11.25"/>
    <row r="531" s="19" customFormat="1" ht="11.25"/>
    <row r="532" s="19" customFormat="1" ht="11.25"/>
    <row r="533" s="19" customFormat="1" ht="11.25"/>
    <row r="534" s="19" customFormat="1" ht="11.25"/>
    <row r="535" s="19" customFormat="1" ht="11.25"/>
    <row r="536" s="19" customFormat="1" ht="11.25"/>
    <row r="537" s="19" customFormat="1" ht="11.25"/>
    <row r="538" s="19" customFormat="1" ht="11.25"/>
    <row r="539" s="19" customFormat="1" ht="11.25"/>
    <row r="540" s="19" customFormat="1" ht="11.25"/>
    <row r="541" s="19" customFormat="1" ht="11.25"/>
    <row r="542" s="19" customFormat="1" ht="11.25"/>
    <row r="543" s="19" customFormat="1" ht="11.25"/>
    <row r="544" s="19" customFormat="1" ht="11.25"/>
    <row r="545" s="19" customFormat="1" ht="11.25"/>
    <row r="546" s="19" customFormat="1" ht="11.25"/>
    <row r="547" s="19" customFormat="1" ht="11.25"/>
    <row r="548" s="19" customFormat="1" ht="11.25"/>
    <row r="549" s="19" customFormat="1" ht="11.25"/>
    <row r="550" s="19" customFormat="1" ht="11.25"/>
    <row r="551" s="19" customFormat="1" ht="11.25"/>
    <row r="552" s="19" customFormat="1" ht="11.25"/>
    <row r="553" s="19" customFormat="1" ht="11.25"/>
    <row r="554" s="19" customFormat="1" ht="11.25"/>
    <row r="555" s="19" customFormat="1" ht="11.25"/>
    <row r="556" s="19" customFormat="1" ht="11.25"/>
    <row r="557" s="19" customFormat="1" ht="11.25"/>
    <row r="558" s="19" customFormat="1" ht="11.25"/>
    <row r="559" s="19" customFormat="1" ht="11.25"/>
    <row r="560" s="19" customFormat="1" ht="11.25"/>
    <row r="561" s="19" customFormat="1" ht="11.25"/>
    <row r="562" s="19" customFormat="1" ht="11.25"/>
    <row r="563" s="19" customFormat="1" ht="11.25"/>
    <row r="564" s="19" customFormat="1" ht="11.25"/>
    <row r="565" s="19" customFormat="1" ht="11.25"/>
    <row r="566" s="19" customFormat="1" ht="11.25"/>
    <row r="567" s="19" customFormat="1" ht="11.25"/>
    <row r="568" s="19" customFormat="1" ht="11.25"/>
    <row r="569" s="19" customFormat="1" ht="11.25"/>
    <row r="570" s="19" customFormat="1" ht="11.25"/>
    <row r="571" s="19" customFormat="1" ht="11.25"/>
    <row r="572" s="19" customFormat="1" ht="11.25"/>
    <row r="573" s="19" customFormat="1" ht="11.25"/>
    <row r="574" s="19" customFormat="1" ht="11.25"/>
    <row r="575" s="19" customFormat="1" ht="11.25"/>
    <row r="576" s="19" customFormat="1" ht="11.25"/>
    <row r="577" s="19" customFormat="1" ht="11.25"/>
    <row r="578" s="19" customFormat="1" ht="11.25"/>
    <row r="579" s="19" customFormat="1" ht="11.25"/>
    <row r="580" s="19" customFormat="1" ht="11.25"/>
    <row r="581" s="19" customFormat="1" ht="11.25"/>
    <row r="582" s="19" customFormat="1" ht="11.25"/>
    <row r="583" s="19" customFormat="1" ht="11.25"/>
    <row r="584" s="19" customFormat="1" ht="11.25"/>
    <row r="585" s="19" customFormat="1" ht="11.25"/>
    <row r="586" s="19" customFormat="1" ht="11.25"/>
    <row r="587" s="19" customFormat="1" ht="11.25"/>
    <row r="588" s="19" customFormat="1" ht="11.25"/>
    <row r="589" s="19" customFormat="1" ht="11.25"/>
    <row r="590" s="19" customFormat="1" ht="11.25"/>
    <row r="591" s="19" customFormat="1" ht="11.25"/>
    <row r="592" s="19" customFormat="1" ht="11.25"/>
    <row r="593" s="19" customFormat="1" ht="11.25"/>
    <row r="594" s="19" customFormat="1" ht="11.25"/>
    <row r="595" s="19" customFormat="1" ht="11.25"/>
    <row r="596" s="19" customFormat="1" ht="11.25"/>
    <row r="597" s="19" customFormat="1" ht="11.25"/>
    <row r="598" s="19" customFormat="1" ht="11.25"/>
    <row r="599" s="19" customFormat="1" ht="11.25"/>
    <row r="600" s="19" customFormat="1" ht="11.25"/>
    <row r="601" s="19" customFormat="1" ht="11.25"/>
    <row r="602" s="19" customFormat="1" ht="11.25"/>
    <row r="603" s="19" customFormat="1" ht="11.25"/>
    <row r="604" s="19" customFormat="1" ht="11.25"/>
    <row r="605" s="19" customFormat="1" ht="11.25"/>
    <row r="606" s="19" customFormat="1" ht="11.25"/>
    <row r="607" s="19" customFormat="1" ht="11.25"/>
    <row r="608" s="19" customFormat="1" ht="11.25"/>
    <row r="609" s="19" customFormat="1" ht="11.25"/>
    <row r="610" s="19" customFormat="1" ht="11.25"/>
    <row r="611" s="19" customFormat="1" ht="11.25"/>
    <row r="612" s="19" customFormat="1" ht="11.25"/>
    <row r="613" s="19" customFormat="1" ht="11.25"/>
    <row r="614" s="19" customFormat="1" ht="11.25"/>
    <row r="615" s="19" customFormat="1" ht="11.25"/>
    <row r="616" s="19" customFormat="1" ht="11.25"/>
    <row r="617" s="19" customFormat="1" ht="11.25"/>
    <row r="618" s="19" customFormat="1" ht="11.25"/>
    <row r="619" s="19" customFormat="1" ht="11.25"/>
    <row r="620" s="19" customFormat="1" ht="11.25"/>
    <row r="621" s="19" customFormat="1" ht="11.25"/>
    <row r="622" s="19" customFormat="1" ht="11.25"/>
    <row r="623" s="19" customFormat="1" ht="11.25"/>
    <row r="624" s="19" customFormat="1" ht="11.25"/>
    <row r="625" s="19" customFormat="1" ht="11.25"/>
    <row r="626" s="19" customFormat="1" ht="11.25"/>
    <row r="627" s="19" customFormat="1" ht="11.25"/>
    <row r="628" s="19" customFormat="1" ht="11.25"/>
    <row r="629" s="19" customFormat="1" ht="11.25"/>
    <row r="630" s="19" customFormat="1" ht="11.25"/>
    <row r="631" s="19" customFormat="1" ht="11.25"/>
    <row r="632" s="19" customFormat="1" ht="11.25"/>
    <row r="633" s="19" customFormat="1" ht="11.25"/>
    <row r="634" s="19" customFormat="1" ht="11.25"/>
    <row r="635" s="19" customFormat="1" ht="11.25"/>
    <row r="636" s="19" customFormat="1" ht="11.25"/>
    <row r="637" s="19" customFormat="1" ht="11.25"/>
    <row r="638" s="19" customFormat="1" ht="11.25"/>
    <row r="639" s="19" customFormat="1" ht="11.25"/>
    <row r="640" s="19" customFormat="1" ht="11.25"/>
    <row r="641" s="19" customFormat="1" ht="11.25"/>
    <row r="642" s="19" customFormat="1" ht="11.25"/>
    <row r="643" s="19" customFormat="1" ht="11.25"/>
    <row r="644" s="19" customFormat="1" ht="11.25"/>
    <row r="645" s="19" customFormat="1" ht="11.25"/>
    <row r="646" s="19" customFormat="1" ht="11.25"/>
    <row r="647" s="19" customFormat="1" ht="11.25"/>
    <row r="648" s="19" customFormat="1" ht="11.25"/>
    <row r="649" s="19" customFormat="1" ht="11.25"/>
    <row r="650" s="19" customFormat="1" ht="11.25"/>
    <row r="651" s="19" customFormat="1" ht="11.25"/>
    <row r="652" s="19" customFormat="1" ht="11.25"/>
    <row r="653" s="19" customFormat="1" ht="11.25"/>
    <row r="654" s="19" customFormat="1" ht="11.25"/>
    <row r="655" s="19" customFormat="1" ht="11.25"/>
    <row r="656" s="19" customFormat="1" ht="11.25"/>
    <row r="657" s="19" customFormat="1" ht="11.25"/>
    <row r="658" s="19" customFormat="1" ht="11.25"/>
    <row r="659" s="19" customFormat="1" ht="11.25"/>
    <row r="660" s="19" customFormat="1" ht="11.25"/>
    <row r="661" s="19" customFormat="1" ht="11.25"/>
    <row r="662" s="19" customFormat="1" ht="11.25"/>
    <row r="663" s="19" customFormat="1" ht="11.25"/>
    <row r="664" s="19" customFormat="1" ht="11.25"/>
    <row r="665" s="19" customFormat="1" ht="11.25"/>
    <row r="666" s="19" customFormat="1" ht="11.25"/>
    <row r="667" s="19" customFormat="1" ht="11.25"/>
    <row r="668" s="19" customFormat="1" ht="11.25"/>
    <row r="669" s="19" customFormat="1" ht="11.25"/>
    <row r="670" s="19" customFormat="1" ht="11.25"/>
    <row r="671" s="19" customFormat="1" ht="11.25"/>
    <row r="672" s="19" customFormat="1" ht="11.25"/>
    <row r="673" s="19" customFormat="1" ht="11.25"/>
    <row r="674" s="19" customFormat="1" ht="11.25"/>
    <row r="675" s="19" customFormat="1" ht="11.25"/>
    <row r="676" s="19" customFormat="1" ht="11.25"/>
    <row r="677" s="19" customFormat="1" ht="11.25"/>
    <row r="678" s="19" customFormat="1" ht="11.25"/>
    <row r="679" s="19" customFormat="1" ht="11.25"/>
    <row r="680" s="19" customFormat="1" ht="11.25"/>
    <row r="681" s="19" customFormat="1" ht="11.25"/>
    <row r="682" s="19" customFormat="1" ht="11.25"/>
    <row r="683" s="19" customFormat="1" ht="11.25"/>
    <row r="684" s="19" customFormat="1" ht="11.25"/>
    <row r="685" s="19" customFormat="1" ht="11.25"/>
    <row r="686" s="19" customFormat="1" ht="11.25"/>
    <row r="687" s="19" customFormat="1" ht="11.25"/>
    <row r="688" s="19" customFormat="1" ht="11.25"/>
    <row r="689" s="19" customFormat="1" ht="11.25"/>
    <row r="690" s="19" customFormat="1" ht="11.25"/>
    <row r="691" s="19" customFormat="1" ht="11.25"/>
    <row r="692" s="19" customFormat="1" ht="11.25"/>
    <row r="693" s="19" customFormat="1" ht="11.25"/>
    <row r="694" s="19" customFormat="1" ht="11.25"/>
    <row r="695" s="19" customFormat="1" ht="11.25"/>
    <row r="696" s="19" customFormat="1" ht="11.25"/>
    <row r="697" s="19" customFormat="1" ht="11.25"/>
    <row r="698" s="19" customFormat="1" ht="11.25"/>
    <row r="699" s="19" customFormat="1" ht="11.25"/>
    <row r="700" s="19" customFormat="1" ht="11.25"/>
    <row r="701" s="19" customFormat="1" ht="11.25"/>
    <row r="702" s="19" customFormat="1" ht="11.25"/>
    <row r="703" s="19" customFormat="1" ht="11.25"/>
    <row r="704" s="19" customFormat="1" ht="11.25"/>
    <row r="705" s="19" customFormat="1" ht="11.25"/>
    <row r="706" s="19" customFormat="1" ht="11.25"/>
    <row r="707" s="19" customFormat="1" ht="11.25"/>
    <row r="708" s="19" customFormat="1" ht="11.25"/>
    <row r="709" s="19" customFormat="1" ht="11.25"/>
    <row r="710" s="19" customFormat="1" ht="11.25"/>
    <row r="711" s="19" customFormat="1" ht="11.25"/>
    <row r="712" s="19" customFormat="1" ht="11.25"/>
    <row r="713" s="19" customFormat="1" ht="11.25"/>
    <row r="714" s="19" customFormat="1" ht="11.25"/>
    <row r="715" s="19" customFormat="1" ht="11.25"/>
    <row r="716" s="19" customFormat="1" ht="11.25"/>
    <row r="717" s="19" customFormat="1" ht="11.25"/>
    <row r="718" s="19" customFormat="1" ht="11.25"/>
    <row r="719" s="19" customFormat="1" ht="11.25"/>
    <row r="720" s="19" customFormat="1" ht="11.25"/>
    <row r="721" s="19" customFormat="1" ht="11.25"/>
    <row r="722" s="19" customFormat="1" ht="11.25"/>
    <row r="723" s="19" customFormat="1" ht="11.25"/>
    <row r="724" s="19" customFormat="1" ht="11.25"/>
    <row r="725" s="19" customFormat="1" ht="11.25"/>
    <row r="726" s="19" customFormat="1" ht="11.25"/>
    <row r="727" s="19" customFormat="1" ht="11.25"/>
    <row r="728" s="19" customFormat="1" ht="11.25"/>
    <row r="729" s="19" customFormat="1" ht="11.25"/>
    <row r="730" s="19" customFormat="1" ht="11.25"/>
    <row r="731" s="19" customFormat="1" ht="11.25"/>
    <row r="732" s="19" customFormat="1" ht="11.25"/>
    <row r="733" s="19" customFormat="1" ht="11.25"/>
    <row r="734" s="19" customFormat="1" ht="11.25"/>
    <row r="735" s="19" customFormat="1" ht="11.25"/>
    <row r="736" s="19" customFormat="1" ht="11.25"/>
    <row r="737" s="19" customFormat="1" ht="11.25"/>
    <row r="738" s="19" customFormat="1" ht="11.25"/>
    <row r="739" s="19" customFormat="1" ht="11.25"/>
    <row r="740" s="19" customFormat="1" ht="11.25"/>
    <row r="741" s="19" customFormat="1" ht="11.25"/>
    <row r="742" s="19" customFormat="1" ht="11.25"/>
    <row r="743" s="19" customFormat="1" ht="11.25"/>
    <row r="744" s="19" customFormat="1" ht="11.25"/>
    <row r="745" s="19" customFormat="1" ht="11.25"/>
    <row r="746" s="19" customFormat="1" ht="11.25"/>
    <row r="747" s="19" customFormat="1" ht="11.25"/>
    <row r="748" s="19" customFormat="1" ht="11.25"/>
    <row r="749" s="19" customFormat="1" ht="11.25"/>
    <row r="750" s="19" customFormat="1" ht="11.25"/>
    <row r="751" s="19" customFormat="1" ht="11.25"/>
    <row r="752" s="19" customFormat="1" ht="11.25"/>
    <row r="753" s="19" customFormat="1" ht="11.25"/>
    <row r="754" s="19" customFormat="1" ht="11.25"/>
    <row r="755" s="19" customFormat="1" ht="11.25"/>
    <row r="756" s="19" customFormat="1" ht="11.25"/>
    <row r="757" s="19" customFormat="1" ht="11.25"/>
    <row r="758" s="19" customFormat="1" ht="11.25"/>
    <row r="759" s="19" customFormat="1" ht="11.25"/>
    <row r="760" s="19" customFormat="1" ht="11.25"/>
    <row r="761" s="19" customFormat="1" ht="11.25"/>
    <row r="762" s="19" customFormat="1" ht="11.25"/>
    <row r="763" s="19" customFormat="1" ht="11.25"/>
    <row r="764" s="19" customFormat="1" ht="11.25"/>
    <row r="765" s="19" customFormat="1" ht="11.25"/>
    <row r="766" s="19" customFormat="1" ht="11.25"/>
    <row r="767" s="19" customFormat="1" ht="11.25"/>
    <row r="768" s="19" customFormat="1" ht="11.25"/>
    <row r="769" s="19" customFormat="1" ht="11.25"/>
    <row r="770" s="19" customFormat="1" ht="11.25"/>
    <row r="771" s="19" customFormat="1" ht="11.25"/>
    <row r="772" s="19" customFormat="1" ht="11.25"/>
    <row r="773" s="19" customFormat="1" ht="11.25"/>
    <row r="774" s="19" customFormat="1" ht="11.25"/>
    <row r="775" s="19" customFormat="1" ht="11.25"/>
    <row r="776" s="19" customFormat="1" ht="11.25"/>
    <row r="777" s="19" customFormat="1" ht="11.25"/>
    <row r="778" s="19" customFormat="1" ht="11.25"/>
    <row r="779" s="19" customFormat="1" ht="11.25"/>
    <row r="780" s="19" customFormat="1" ht="11.25"/>
    <row r="781" s="19" customFormat="1" ht="11.25"/>
    <row r="782" s="19" customFormat="1" ht="11.25"/>
    <row r="783" s="19" customFormat="1" ht="11.25"/>
    <row r="784" s="19" customFormat="1" ht="11.25"/>
    <row r="785" s="19" customFormat="1" ht="11.25"/>
    <row r="786" s="19" customFormat="1" ht="11.25"/>
    <row r="787" s="19" customFormat="1" ht="11.25"/>
    <row r="788" s="19" customFormat="1" ht="11.25"/>
    <row r="789" s="19" customFormat="1" ht="11.25"/>
    <row r="790" s="19" customFormat="1" ht="11.25"/>
    <row r="791" s="19" customFormat="1" ht="11.25"/>
    <row r="792" s="19" customFormat="1" ht="11.25"/>
    <row r="793" s="19" customFormat="1" ht="11.25"/>
    <row r="794" s="19" customFormat="1" ht="11.25"/>
    <row r="795" s="19" customFormat="1" ht="11.25"/>
    <row r="796" s="19" customFormat="1" ht="11.25"/>
    <row r="797" s="19" customFormat="1" ht="11.25"/>
    <row r="798" s="19" customFormat="1" ht="11.25"/>
    <row r="799" s="19" customFormat="1" ht="11.25"/>
    <row r="800" s="19" customFormat="1" ht="11.25"/>
    <row r="801" s="19" customFormat="1" ht="11.25"/>
    <row r="802" s="19" customFormat="1" ht="11.25"/>
    <row r="803" s="19" customFormat="1" ht="11.25"/>
    <row r="804" s="19" customFormat="1" ht="11.25"/>
    <row r="805" s="19" customFormat="1" ht="11.25"/>
    <row r="806" s="19" customFormat="1" ht="11.25"/>
    <row r="807" s="19" customFormat="1" ht="11.25"/>
    <row r="808" s="19" customFormat="1" ht="11.25"/>
    <row r="809" s="19" customFormat="1" ht="11.25"/>
    <row r="810" s="19" customFormat="1" ht="11.25"/>
    <row r="811" s="19" customFormat="1" ht="11.25"/>
    <row r="812" s="19" customFormat="1" ht="11.25"/>
    <row r="813" s="19" customFormat="1" ht="11.25"/>
    <row r="814" s="19" customFormat="1" ht="11.25"/>
    <row r="815" s="19" customFormat="1" ht="11.25"/>
    <row r="816" s="19" customFormat="1" ht="11.25"/>
    <row r="817" s="19" customFormat="1" ht="11.25"/>
    <row r="818" s="19" customFormat="1" ht="11.25"/>
    <row r="819" s="19" customFormat="1" ht="11.25"/>
    <row r="820" s="19" customFormat="1" ht="11.25"/>
    <row r="821" s="19" customFormat="1" ht="11.25"/>
    <row r="822" s="19" customFormat="1" ht="11.25"/>
    <row r="823" s="19" customFormat="1" ht="11.25"/>
    <row r="824" s="19" customFormat="1" ht="11.25"/>
    <row r="825" s="19" customFormat="1" ht="11.25"/>
    <row r="826" s="19" customFormat="1" ht="11.25"/>
    <row r="827" s="19" customFormat="1" ht="11.25"/>
    <row r="828" s="19" customFormat="1" ht="11.25"/>
    <row r="829" s="19" customFormat="1" ht="11.25"/>
    <row r="830" s="19" customFormat="1" ht="11.25"/>
    <row r="831" s="19" customFormat="1" ht="11.25"/>
    <row r="832" s="19" customFormat="1" ht="11.25"/>
    <row r="833" spans="43:52" s="19" customFormat="1" ht="11.25"/>
    <row r="834" spans="43:52" s="19" customFormat="1" ht="11.25"/>
    <row r="835" spans="43:52" s="19" customFormat="1" ht="11.25"/>
    <row r="836" spans="43:52" s="19" customFormat="1" ht="11.25"/>
    <row r="837" spans="43:52" s="19" customFormat="1" ht="11.25"/>
    <row r="838" spans="43:52" s="19" customFormat="1" ht="11.25"/>
    <row r="839" spans="43:52" s="19" customFormat="1" ht="11.25"/>
    <row r="840" spans="43:52" s="19" customFormat="1" ht="11.25"/>
    <row r="841" spans="43:52" s="19" customFormat="1" ht="11.25"/>
    <row r="842" spans="43:52" s="19" customFormat="1" ht="11.25"/>
    <row r="843" spans="43:52" s="19" customFormat="1" ht="11.25"/>
    <row r="844" spans="43:52" s="19" customFormat="1" ht="11.25"/>
    <row r="845" spans="43:52" s="19" customFormat="1" ht="11.25"/>
    <row r="846" spans="43:52" s="19" customFormat="1" ht="11.25"/>
    <row r="847" spans="43:52" s="19" customFormat="1" ht="11.25"/>
    <row r="848" spans="43:52" s="19" customFormat="1"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</row>
    <row r="849" spans="43:52" s="19" customFormat="1"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</row>
  </sheetData>
  <mergeCells count="195">
    <mergeCell ref="A32:C33"/>
    <mergeCell ref="D32:K33"/>
    <mergeCell ref="L32:W33"/>
    <mergeCell ref="X32:AH33"/>
    <mergeCell ref="AI32:AN33"/>
    <mergeCell ref="AO32:AV32"/>
    <mergeCell ref="BW3:CB4"/>
    <mergeCell ref="CC3:CF4"/>
    <mergeCell ref="A11:C11"/>
    <mergeCell ref="A12:C12"/>
    <mergeCell ref="A13:C13"/>
    <mergeCell ref="A14:C14"/>
    <mergeCell ref="A15:C15"/>
    <mergeCell ref="A16:C16"/>
    <mergeCell ref="W25:BJ25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M1:N1"/>
    <mergeCell ref="O1:P1"/>
    <mergeCell ref="Q1:R1"/>
    <mergeCell ref="S1:T1"/>
    <mergeCell ref="U1:AE2"/>
    <mergeCell ref="AF1:AI2"/>
    <mergeCell ref="A1:B1"/>
    <mergeCell ref="C1:D1"/>
    <mergeCell ref="CG3:CI4"/>
    <mergeCell ref="A36:T36"/>
    <mergeCell ref="BN21:BQ21"/>
    <mergeCell ref="W24:BJ24"/>
    <mergeCell ref="E1:F1"/>
    <mergeCell ref="G1:H1"/>
    <mergeCell ref="I1:J1"/>
    <mergeCell ref="K1:L1"/>
    <mergeCell ref="A7:BU7"/>
    <mergeCell ref="A9:T9"/>
    <mergeCell ref="BT1:BV2"/>
    <mergeCell ref="AY3:BJ4"/>
    <mergeCell ref="BK3:BM4"/>
    <mergeCell ref="BN3:BS4"/>
    <mergeCell ref="BT3:BV4"/>
    <mergeCell ref="A26:C26"/>
    <mergeCell ref="D26:V26"/>
    <mergeCell ref="W26:BJ26"/>
    <mergeCell ref="A27:C27"/>
    <mergeCell ref="D27:V27"/>
    <mergeCell ref="W27:BJ27"/>
    <mergeCell ref="A28:C28"/>
    <mergeCell ref="D28:V28"/>
    <mergeCell ref="W28:BJ28"/>
    <mergeCell ref="A30:T30"/>
    <mergeCell ref="BR40:BT40"/>
    <mergeCell ref="BU40:BW40"/>
    <mergeCell ref="BX40:CP40"/>
    <mergeCell ref="A40:C40"/>
    <mergeCell ref="D40:K40"/>
    <mergeCell ref="L40:W40"/>
    <mergeCell ref="X40:AH40"/>
    <mergeCell ref="A37:M37"/>
    <mergeCell ref="N37:T37"/>
    <mergeCell ref="U37:Z37"/>
    <mergeCell ref="AA37:AN37"/>
    <mergeCell ref="AO37:AT37"/>
    <mergeCell ref="AU37:CP37"/>
    <mergeCell ref="AI40:AN40"/>
    <mergeCell ref="AO40:AR40"/>
    <mergeCell ref="AS40:AV40"/>
    <mergeCell ref="AW40:AY40"/>
    <mergeCell ref="AZ40:BE40"/>
    <mergeCell ref="BF40:BG40"/>
    <mergeCell ref="BH40:BK40"/>
    <mergeCell ref="BL40:BM40"/>
    <mergeCell ref="BN40:BQ40"/>
    <mergeCell ref="A25:C25"/>
    <mergeCell ref="A19:C20"/>
    <mergeCell ref="A23:T23"/>
    <mergeCell ref="D24:V24"/>
    <mergeCell ref="D25:V25"/>
    <mergeCell ref="D10:V10"/>
    <mergeCell ref="D11:V11"/>
    <mergeCell ref="D12:V12"/>
    <mergeCell ref="D13:V13"/>
    <mergeCell ref="D14:V14"/>
    <mergeCell ref="D15:V15"/>
    <mergeCell ref="D16:V16"/>
    <mergeCell ref="AS20:AV20"/>
    <mergeCell ref="AS21:AV21"/>
    <mergeCell ref="AO19:AV19"/>
    <mergeCell ref="AW19:AY20"/>
    <mergeCell ref="AW21:AY21"/>
    <mergeCell ref="A10:C10"/>
    <mergeCell ref="A18:T18"/>
    <mergeCell ref="A21:C21"/>
    <mergeCell ref="A24:C24"/>
    <mergeCell ref="W10:BJ10"/>
    <mergeCell ref="W11:BJ11"/>
    <mergeCell ref="W12:BJ12"/>
    <mergeCell ref="W13:BJ13"/>
    <mergeCell ref="W14:BJ14"/>
    <mergeCell ref="W15:BJ15"/>
    <mergeCell ref="W16:BJ16"/>
    <mergeCell ref="D21:K21"/>
    <mergeCell ref="D19:K20"/>
    <mergeCell ref="L19:W20"/>
    <mergeCell ref="L21:W21"/>
    <mergeCell ref="X19:AH20"/>
    <mergeCell ref="X21:AH21"/>
    <mergeCell ref="AI19:AN20"/>
    <mergeCell ref="AI21:AN21"/>
    <mergeCell ref="AO20:AR20"/>
    <mergeCell ref="AO21:AR21"/>
    <mergeCell ref="CQ32:DE33"/>
    <mergeCell ref="AO33:AR33"/>
    <mergeCell ref="AS33:AV33"/>
    <mergeCell ref="BF33:BK33"/>
    <mergeCell ref="BL33:BQ33"/>
    <mergeCell ref="BR33:BT33"/>
    <mergeCell ref="BU33:BW33"/>
    <mergeCell ref="BX19:CP20"/>
    <mergeCell ref="BX21:CP21"/>
    <mergeCell ref="CQ19:DE20"/>
    <mergeCell ref="CQ21:DE21"/>
    <mergeCell ref="BR20:BT20"/>
    <mergeCell ref="BR21:BT21"/>
    <mergeCell ref="BU20:BW20"/>
    <mergeCell ref="BU21:BW21"/>
    <mergeCell ref="BR19:BW19"/>
    <mergeCell ref="AZ19:BE20"/>
    <mergeCell ref="AZ21:BE21"/>
    <mergeCell ref="BF21:BG21"/>
    <mergeCell ref="BH21:BK21"/>
    <mergeCell ref="BF20:BK20"/>
    <mergeCell ref="BL21:BM21"/>
    <mergeCell ref="BL20:BQ20"/>
    <mergeCell ref="BF19:BQ19"/>
    <mergeCell ref="BR34:BT34"/>
    <mergeCell ref="BU34:BW34"/>
    <mergeCell ref="BX34:CP34"/>
    <mergeCell ref="CQ34:DE34"/>
    <mergeCell ref="N31:T31"/>
    <mergeCell ref="A31:M31"/>
    <mergeCell ref="U31:Z31"/>
    <mergeCell ref="AA31:AN31"/>
    <mergeCell ref="AO31:AT31"/>
    <mergeCell ref="AU31:CP31"/>
    <mergeCell ref="A34:C34"/>
    <mergeCell ref="D34:K34"/>
    <mergeCell ref="L34:W34"/>
    <mergeCell ref="X34:AH34"/>
    <mergeCell ref="AI34:AN34"/>
    <mergeCell ref="AO34:AR34"/>
    <mergeCell ref="AS34:AV34"/>
    <mergeCell ref="AW34:AY34"/>
    <mergeCell ref="AZ34:BE34"/>
    <mergeCell ref="AW32:AY33"/>
    <mergeCell ref="AZ32:BE33"/>
    <mergeCell ref="BF32:BQ32"/>
    <mergeCell ref="BR32:BW32"/>
    <mergeCell ref="BX32:CP33"/>
    <mergeCell ref="CQ40:DE40"/>
    <mergeCell ref="A6:T6"/>
    <mergeCell ref="BR38:BW38"/>
    <mergeCell ref="BX38:CP39"/>
    <mergeCell ref="CQ38:DE39"/>
    <mergeCell ref="AO39:AR39"/>
    <mergeCell ref="AS39:AV39"/>
    <mergeCell ref="BF39:BK39"/>
    <mergeCell ref="BL39:BQ39"/>
    <mergeCell ref="BR39:BT39"/>
    <mergeCell ref="BU39:BW39"/>
    <mergeCell ref="A38:C39"/>
    <mergeCell ref="D38:K39"/>
    <mergeCell ref="L38:W39"/>
    <mergeCell ref="X38:AH39"/>
    <mergeCell ref="AI38:AN39"/>
    <mergeCell ref="AO38:AV38"/>
    <mergeCell ref="AW38:AY39"/>
    <mergeCell ref="AZ38:BE39"/>
    <mergeCell ref="BF38:BQ38"/>
    <mergeCell ref="BF34:BG34"/>
    <mergeCell ref="BH34:BK34"/>
    <mergeCell ref="BL34:BM34"/>
    <mergeCell ref="BN34:BQ34"/>
  </mergeCells>
  <phoneticPr fontId="1"/>
  <dataValidations count="8">
    <dataValidation type="list" allowBlank="1" showInputMessage="1" showErrorMessage="1" sqref="W11">
      <formula1>HTTPメソッド</formula1>
    </dataValidation>
    <dataValidation type="list" allowBlank="1" showInputMessage="1" showErrorMessage="1" sqref="W13">
      <formula1>入力形式</formula1>
    </dataValidation>
    <dataValidation type="list" allowBlank="1" showInputMessage="1" showErrorMessage="1" sqref="D21 D34 D40">
      <formula1>リクエスト項目種別</formula1>
    </dataValidation>
    <dataValidation type="list" allowBlank="1" showInputMessage="1" showErrorMessage="1" sqref="AI21 AI34 AI40">
      <formula1>データ型_I</formula1>
    </dataValidation>
    <dataValidation type="list" allowBlank="1" showInputMessage="1" showErrorMessage="1" sqref="AW21 AW34 AW40">
      <formula1>選択</formula1>
    </dataValidation>
    <dataValidation type="list" allowBlank="1" showInputMessage="1" showErrorMessage="1" sqref="BL21 BL34 BL40">
      <formula1>上限記号</formula1>
    </dataValidation>
    <dataValidation type="list" allowBlank="1" showInputMessage="1" showErrorMessage="1" sqref="BF21 BF34 BF40">
      <formula1>下限記号</formula1>
    </dataValidation>
    <dataValidation type="list" allowBlank="1" showInputMessage="1" showErrorMessage="1" sqref="W25">
      <formula1>出力形式</formula1>
    </dataValidation>
  </dataValidations>
  <pageMargins left="0.39370078740157483" right="0.39370078740157483" top="0.74803149606299213" bottom="0.39370078740157483" header="0.59055118110236227" footer="0"/>
  <pageSetup paperSize="9" scale="67" fitToHeight="0" orientation="landscape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39"/>
  <sheetViews>
    <sheetView view="pageBreakPreview" zoomScaleNormal="100" zoomScaleSheetLayoutView="100" workbookViewId="0">
      <pane ySplit="5" topLeftCell="A6" activePane="bottomLeft" state="frozen"/>
      <selection activeCell="V33" sqref="V33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37" t="s">
        <v>5</v>
      </c>
      <c r="B1" s="38"/>
      <c r="C1" s="39" t="s">
        <v>6</v>
      </c>
      <c r="D1" s="39"/>
      <c r="E1" s="135" t="s">
        <v>7</v>
      </c>
      <c r="F1" s="135"/>
      <c r="G1" s="40" t="s">
        <v>8</v>
      </c>
      <c r="H1" s="40"/>
      <c r="I1" s="40" t="s">
        <v>9</v>
      </c>
      <c r="J1" s="40"/>
      <c r="K1" s="40" t="s">
        <v>10</v>
      </c>
      <c r="L1" s="40"/>
      <c r="M1" s="40" t="s">
        <v>11</v>
      </c>
      <c r="N1" s="40"/>
      <c r="O1" s="40" t="s">
        <v>12</v>
      </c>
      <c r="P1" s="40"/>
      <c r="Q1" s="40" t="s">
        <v>13</v>
      </c>
      <c r="R1" s="40"/>
      <c r="S1" s="40" t="s">
        <v>14</v>
      </c>
      <c r="T1" s="41"/>
      <c r="U1" s="42" t="s">
        <v>21</v>
      </c>
      <c r="V1" s="43"/>
      <c r="W1" s="43"/>
      <c r="X1" s="43"/>
      <c r="Y1" s="43"/>
      <c r="Z1" s="43"/>
      <c r="AA1" s="43"/>
      <c r="AB1" s="43"/>
      <c r="AC1" s="43"/>
      <c r="AD1" s="43"/>
      <c r="AE1" s="44"/>
      <c r="AF1" s="36" t="s">
        <v>15</v>
      </c>
      <c r="AG1" s="36"/>
      <c r="AH1" s="36"/>
      <c r="AI1" s="36"/>
      <c r="AJ1" s="82" t="s">
        <v>22</v>
      </c>
      <c r="AK1" s="83"/>
      <c r="AL1" s="83"/>
      <c r="AM1" s="83"/>
      <c r="AN1" s="83"/>
      <c r="AO1" s="83"/>
      <c r="AP1" s="83"/>
      <c r="AQ1" s="83"/>
      <c r="AR1" s="84"/>
      <c r="AS1" s="88" t="s">
        <v>16</v>
      </c>
      <c r="AT1" s="88"/>
      <c r="AU1" s="88"/>
      <c r="AV1" s="89"/>
      <c r="AW1" s="92" t="s">
        <v>26</v>
      </c>
      <c r="AX1" s="93"/>
      <c r="AY1" s="93"/>
      <c r="AZ1" s="93"/>
      <c r="BA1" s="93"/>
      <c r="BB1" s="93"/>
      <c r="BC1" s="93"/>
      <c r="BD1" s="93"/>
      <c r="BE1" s="93"/>
      <c r="BF1" s="94"/>
      <c r="BG1" s="88" t="s">
        <v>4</v>
      </c>
      <c r="BH1" s="88"/>
      <c r="BI1" s="88"/>
      <c r="BJ1" s="89"/>
      <c r="BK1" s="48" t="s">
        <v>0</v>
      </c>
      <c r="BL1" s="49"/>
      <c r="BM1" s="50"/>
      <c r="BN1" s="98">
        <v>42963</v>
      </c>
      <c r="BO1" s="98"/>
      <c r="BP1" s="98"/>
      <c r="BQ1" s="98"/>
      <c r="BR1" s="98"/>
      <c r="BS1" s="98"/>
      <c r="BT1" s="48" t="s">
        <v>1</v>
      </c>
      <c r="BU1" s="49"/>
      <c r="BV1" s="50"/>
      <c r="BW1" s="54" t="s">
        <v>28</v>
      </c>
      <c r="BX1" s="54"/>
      <c r="BY1" s="54"/>
      <c r="BZ1" s="54"/>
      <c r="CA1" s="54"/>
      <c r="CB1" s="54"/>
      <c r="CC1" s="55" t="s">
        <v>19</v>
      </c>
      <c r="CD1" s="56"/>
      <c r="CE1" s="56"/>
      <c r="CF1" s="56"/>
      <c r="CG1" s="59" t="s">
        <v>18</v>
      </c>
      <c r="CH1" s="59"/>
      <c r="CI1" s="60"/>
    </row>
    <row r="2" spans="1:87" s="1" customFormat="1" ht="6.75" customHeight="1" thickBot="1">
      <c r="A2" s="63" t="s">
        <v>193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45"/>
      <c r="V2" s="46"/>
      <c r="W2" s="46"/>
      <c r="X2" s="46"/>
      <c r="Y2" s="46"/>
      <c r="Z2" s="46"/>
      <c r="AA2" s="46"/>
      <c r="AB2" s="46"/>
      <c r="AC2" s="46"/>
      <c r="AD2" s="46"/>
      <c r="AE2" s="47"/>
      <c r="AF2" s="36"/>
      <c r="AG2" s="36"/>
      <c r="AH2" s="36"/>
      <c r="AI2" s="36"/>
      <c r="AJ2" s="85"/>
      <c r="AK2" s="86"/>
      <c r="AL2" s="86"/>
      <c r="AM2" s="86"/>
      <c r="AN2" s="86"/>
      <c r="AO2" s="86"/>
      <c r="AP2" s="86"/>
      <c r="AQ2" s="86"/>
      <c r="AR2" s="87"/>
      <c r="AS2" s="90"/>
      <c r="AT2" s="90"/>
      <c r="AU2" s="90"/>
      <c r="AV2" s="91"/>
      <c r="AW2" s="95"/>
      <c r="AX2" s="96"/>
      <c r="AY2" s="96"/>
      <c r="AZ2" s="96"/>
      <c r="BA2" s="96"/>
      <c r="BB2" s="96"/>
      <c r="BC2" s="96"/>
      <c r="BD2" s="96"/>
      <c r="BE2" s="96"/>
      <c r="BF2" s="97"/>
      <c r="BG2" s="90"/>
      <c r="BH2" s="90"/>
      <c r="BI2" s="90"/>
      <c r="BJ2" s="91"/>
      <c r="BK2" s="51"/>
      <c r="BL2" s="52"/>
      <c r="BM2" s="53"/>
      <c r="BN2" s="98"/>
      <c r="BO2" s="98"/>
      <c r="BP2" s="98"/>
      <c r="BQ2" s="98"/>
      <c r="BR2" s="98"/>
      <c r="BS2" s="98"/>
      <c r="BT2" s="51"/>
      <c r="BU2" s="52"/>
      <c r="BV2" s="53"/>
      <c r="BW2" s="54"/>
      <c r="BX2" s="54"/>
      <c r="BY2" s="54"/>
      <c r="BZ2" s="54"/>
      <c r="CA2" s="54"/>
      <c r="CB2" s="54"/>
      <c r="CC2" s="57"/>
      <c r="CD2" s="58"/>
      <c r="CE2" s="58"/>
      <c r="CF2" s="58"/>
      <c r="CG2" s="61"/>
      <c r="CH2" s="61"/>
      <c r="CI2" s="62"/>
    </row>
    <row r="3" spans="1:87" s="1" customFormat="1" ht="13.5" customHeight="1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8"/>
      <c r="U3" s="69" t="s">
        <v>17</v>
      </c>
      <c r="V3" s="70"/>
      <c r="W3" s="73" t="s">
        <v>23</v>
      </c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5"/>
      <c r="AI3" s="69" t="s">
        <v>17</v>
      </c>
      <c r="AJ3" s="70"/>
      <c r="AK3" s="73" t="s">
        <v>24</v>
      </c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5"/>
      <c r="AW3" s="69" t="s">
        <v>17</v>
      </c>
      <c r="AX3" s="70"/>
      <c r="AY3" s="99" t="s">
        <v>25</v>
      </c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9"/>
      <c r="BK3" s="101" t="s">
        <v>2</v>
      </c>
      <c r="BL3" s="101"/>
      <c r="BM3" s="101"/>
      <c r="BN3" s="98">
        <v>42963</v>
      </c>
      <c r="BO3" s="98"/>
      <c r="BP3" s="98"/>
      <c r="BQ3" s="98"/>
      <c r="BR3" s="98"/>
      <c r="BS3" s="98"/>
      <c r="BT3" s="101" t="s">
        <v>3</v>
      </c>
      <c r="BU3" s="101"/>
      <c r="BV3" s="101"/>
      <c r="BW3" s="54" t="s">
        <v>28</v>
      </c>
      <c r="BX3" s="54"/>
      <c r="BY3" s="54"/>
      <c r="BZ3" s="54"/>
      <c r="CA3" s="54"/>
      <c r="CB3" s="54"/>
      <c r="CC3" s="55" t="s">
        <v>20</v>
      </c>
      <c r="CD3" s="56"/>
      <c r="CE3" s="56"/>
      <c r="CF3" s="56"/>
      <c r="CG3" s="59" t="s">
        <v>18</v>
      </c>
      <c r="CH3" s="59"/>
      <c r="CI3" s="60"/>
    </row>
    <row r="4" spans="1:87" s="1" customFormat="1" ht="12.75" thickBo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8"/>
      <c r="U4" s="71"/>
      <c r="V4" s="72"/>
      <c r="W4" s="76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  <c r="AI4" s="71"/>
      <c r="AJ4" s="72"/>
      <c r="AK4" s="79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1"/>
      <c r="AW4" s="71"/>
      <c r="AX4" s="72"/>
      <c r="AY4" s="10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1"/>
      <c r="BK4" s="102"/>
      <c r="BL4" s="102"/>
      <c r="BM4" s="102"/>
      <c r="BN4" s="103"/>
      <c r="BO4" s="103"/>
      <c r="BP4" s="103"/>
      <c r="BQ4" s="103"/>
      <c r="BR4" s="103"/>
      <c r="BS4" s="103"/>
      <c r="BT4" s="102"/>
      <c r="BU4" s="102"/>
      <c r="BV4" s="102"/>
      <c r="BW4" s="104"/>
      <c r="BX4" s="104"/>
      <c r="BY4" s="104"/>
      <c r="BZ4" s="104"/>
      <c r="CA4" s="104"/>
      <c r="CB4" s="104"/>
      <c r="CC4" s="57"/>
      <c r="CD4" s="58"/>
      <c r="CE4" s="58"/>
      <c r="CF4" s="58"/>
      <c r="CG4" s="61"/>
      <c r="CH4" s="61"/>
      <c r="CI4" s="62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3.5">
      <c r="A6" s="109" t="s">
        <v>194</v>
      </c>
      <c r="B6" s="109"/>
      <c r="C6" s="109"/>
      <c r="D6" s="110" t="s">
        <v>198</v>
      </c>
      <c r="E6" s="109"/>
      <c r="F6" s="109"/>
      <c r="G6" s="109"/>
      <c r="H6" s="109"/>
      <c r="I6" s="109"/>
      <c r="J6" s="109"/>
      <c r="K6" s="109"/>
      <c r="L6" s="109"/>
      <c r="M6" s="109"/>
      <c r="N6" s="110" t="s">
        <v>197</v>
      </c>
      <c r="O6" s="109"/>
      <c r="P6" s="109"/>
      <c r="Q6" s="109"/>
      <c r="R6" s="109"/>
      <c r="S6" s="109"/>
      <c r="T6" s="109"/>
      <c r="U6" s="109"/>
      <c r="V6" s="109"/>
      <c r="W6" s="109"/>
      <c r="X6" s="110" t="s">
        <v>199</v>
      </c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09" t="s">
        <v>195</v>
      </c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10" t="s">
        <v>196</v>
      </c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0"/>
      <c r="CI6" s="110"/>
    </row>
    <row r="7" spans="1:87" ht="15" customHeight="1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46">
        <v>100</v>
      </c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</row>
    <row r="8" spans="1:87" ht="15" customHeight="1">
      <c r="A8" s="105">
        <f>ROW()-7</f>
        <v>1</v>
      </c>
      <c r="B8" s="105"/>
      <c r="C8" s="105"/>
      <c r="D8" s="106" t="s">
        <v>200</v>
      </c>
      <c r="E8" s="106"/>
      <c r="F8" s="106"/>
      <c r="G8" s="106"/>
      <c r="H8" s="106"/>
      <c r="I8" s="106"/>
      <c r="J8" s="106"/>
      <c r="K8" s="106"/>
      <c r="L8" s="106"/>
      <c r="M8" s="106"/>
      <c r="N8" s="107">
        <v>7</v>
      </c>
      <c r="O8" s="107"/>
      <c r="P8" s="107"/>
      <c r="Q8" s="107"/>
      <c r="R8" s="107"/>
      <c r="S8" s="107"/>
      <c r="T8" s="107"/>
      <c r="U8" s="107"/>
      <c r="V8" s="107"/>
      <c r="W8" s="107"/>
      <c r="X8" s="106" t="s">
        <v>201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5" t="s">
        <v>60</v>
      </c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</row>
    <row r="9" spans="1:87" ht="15" customHeight="1">
      <c r="A9" s="105"/>
      <c r="B9" s="105"/>
      <c r="C9" s="105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</row>
    <row r="10" spans="1:87" ht="15" customHeight="1">
      <c r="A10" s="105"/>
      <c r="B10" s="105"/>
      <c r="C10" s="105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</row>
    <row r="11" spans="1:87" ht="15" customHeight="1">
      <c r="A11" s="105"/>
      <c r="B11" s="105"/>
      <c r="C11" s="105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</row>
    <row r="12" spans="1:87" ht="15" customHeight="1">
      <c r="A12" s="105"/>
      <c r="B12" s="105"/>
      <c r="C12" s="105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</row>
    <row r="13" spans="1:87" ht="15" customHeight="1">
      <c r="A13" s="105"/>
      <c r="B13" s="105"/>
      <c r="C13" s="105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</row>
    <row r="14" spans="1:87" ht="15" customHeight="1">
      <c r="A14" s="105"/>
      <c r="B14" s="105"/>
      <c r="C14" s="105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</row>
    <row r="15" spans="1:87" ht="15" customHeight="1">
      <c r="A15" s="105"/>
      <c r="B15" s="105"/>
      <c r="C15" s="105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</row>
    <row r="16" spans="1:87" ht="15" customHeight="1">
      <c r="A16" s="105"/>
      <c r="B16" s="105"/>
      <c r="C16" s="105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</row>
    <row r="17" spans="1:87" ht="15" customHeight="1">
      <c r="A17" s="105"/>
      <c r="B17" s="105"/>
      <c r="C17" s="105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</row>
    <row r="18" spans="1:87" ht="15" customHeight="1">
      <c r="A18" s="105"/>
      <c r="B18" s="105"/>
      <c r="C18" s="105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</row>
    <row r="19" spans="1:87" ht="15" customHeight="1">
      <c r="A19" s="105"/>
      <c r="B19" s="105"/>
      <c r="C19" s="105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</row>
    <row r="20" spans="1:87" ht="15" customHeight="1">
      <c r="A20" s="105"/>
      <c r="B20" s="105"/>
      <c r="C20" s="105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</row>
    <row r="21" spans="1:87" ht="15" customHeight="1">
      <c r="A21" s="105"/>
      <c r="B21" s="105"/>
      <c r="C21" s="105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</row>
    <row r="22" spans="1:87" ht="15" customHeight="1">
      <c r="A22" s="105"/>
      <c r="B22" s="105"/>
      <c r="C22" s="105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</row>
    <row r="23" spans="1:87" ht="15" customHeight="1">
      <c r="A23" s="105"/>
      <c r="B23" s="105"/>
      <c r="C23" s="105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</row>
    <row r="24" spans="1:87" ht="15" customHeight="1">
      <c r="A24" s="105"/>
      <c r="B24" s="105"/>
      <c r="C24" s="105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</row>
    <row r="25" spans="1:87" ht="15" customHeight="1">
      <c r="A25" s="105"/>
      <c r="B25" s="105"/>
      <c r="C25" s="105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</row>
    <row r="26" spans="1:87" ht="15" customHeight="1">
      <c r="A26" s="105"/>
      <c r="B26" s="105"/>
      <c r="C26" s="105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</row>
    <row r="27" spans="1:87" ht="15" customHeight="1">
      <c r="A27" s="105"/>
      <c r="B27" s="105"/>
      <c r="C27" s="105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</row>
    <row r="28" spans="1:87" ht="15" customHeight="1">
      <c r="A28" s="105"/>
      <c r="B28" s="105"/>
      <c r="C28" s="105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</row>
    <row r="29" spans="1:87" ht="15" customHeight="1">
      <c r="A29" s="105"/>
      <c r="B29" s="105"/>
      <c r="C29" s="105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</row>
    <row r="30" spans="1:87" ht="15" customHeight="1">
      <c r="A30" s="105"/>
      <c r="B30" s="105"/>
      <c r="C30" s="105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</row>
    <row r="31" spans="1:87" ht="15" customHeight="1">
      <c r="A31" s="105"/>
      <c r="B31" s="105"/>
      <c r="C31" s="105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</row>
    <row r="32" spans="1:87" ht="15" customHeight="1">
      <c r="A32" s="105"/>
      <c r="B32" s="105"/>
      <c r="C32" s="105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105"/>
      <c r="BQ32" s="105"/>
      <c r="BR32" s="105"/>
      <c r="BS32" s="10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</row>
    <row r="33" spans="1:87" ht="15" customHeight="1">
      <c r="A33" s="105"/>
      <c r="B33" s="105"/>
      <c r="C33" s="105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</row>
    <row r="34" spans="1:87" ht="15" customHeight="1">
      <c r="A34" s="105"/>
      <c r="B34" s="105"/>
      <c r="C34" s="105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</row>
    <row r="35" spans="1:87" ht="15" customHeight="1">
      <c r="A35" s="105"/>
      <c r="B35" s="105"/>
      <c r="C35" s="105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  <c r="BM35" s="105"/>
      <c r="BN35" s="105"/>
      <c r="BO35" s="105"/>
      <c r="BP35" s="105"/>
      <c r="BQ35" s="105"/>
      <c r="BR35" s="105"/>
      <c r="BS35" s="10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4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14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14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6"/>
    </row>
    <row r="39" spans="1:87" ht="1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14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6"/>
    </row>
  </sheetData>
  <mergeCells count="500">
    <mergeCell ref="E1:F1"/>
    <mergeCell ref="G1:H1"/>
    <mergeCell ref="I1:J1"/>
    <mergeCell ref="K1:L1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M1:N1"/>
    <mergeCell ref="O1:P1"/>
    <mergeCell ref="Q1:R1"/>
    <mergeCell ref="S1:T1"/>
    <mergeCell ref="U1:AE2"/>
    <mergeCell ref="AF1:AI2"/>
    <mergeCell ref="A1:B1"/>
    <mergeCell ref="C1:D1"/>
    <mergeCell ref="A8:C8"/>
    <mergeCell ref="BT8:CI8"/>
    <mergeCell ref="BE7:BG7"/>
    <mergeCell ref="CG3:CI4"/>
    <mergeCell ref="AY3:BJ4"/>
    <mergeCell ref="BK3:BM4"/>
    <mergeCell ref="BN3:BS4"/>
    <mergeCell ref="BT3:BV4"/>
    <mergeCell ref="BW3:CB4"/>
    <mergeCell ref="CC3:CF4"/>
    <mergeCell ref="BT11:CI11"/>
    <mergeCell ref="A12:C12"/>
    <mergeCell ref="BT12:CI12"/>
    <mergeCell ref="A11:C11"/>
    <mergeCell ref="AS11:AU11"/>
    <mergeCell ref="AV11:AX11"/>
    <mergeCell ref="AY11:BA11"/>
    <mergeCell ref="BB11:BD11"/>
    <mergeCell ref="BT9:CI9"/>
    <mergeCell ref="A10:C10"/>
    <mergeCell ref="BT10:CI10"/>
    <mergeCell ref="A9:C9"/>
    <mergeCell ref="AM9:AO9"/>
    <mergeCell ref="AP9:AR9"/>
    <mergeCell ref="AS9:AU9"/>
    <mergeCell ref="AV9:AX9"/>
    <mergeCell ref="A6:C7"/>
    <mergeCell ref="D6:M7"/>
    <mergeCell ref="N6:W7"/>
    <mergeCell ref="BT19:CI19"/>
    <mergeCell ref="A19:C19"/>
    <mergeCell ref="BB19:BD19"/>
    <mergeCell ref="BE19:BG19"/>
    <mergeCell ref="BT17:CI17"/>
    <mergeCell ref="A18:C18"/>
    <mergeCell ref="BT18:CI18"/>
    <mergeCell ref="A17:C17"/>
    <mergeCell ref="BB17:BD17"/>
    <mergeCell ref="BE17:BG17"/>
    <mergeCell ref="BT15:CI15"/>
    <mergeCell ref="A16:C16"/>
    <mergeCell ref="BT16:CI16"/>
    <mergeCell ref="A15:C15"/>
    <mergeCell ref="BB15:BD15"/>
    <mergeCell ref="BE15:BG15"/>
    <mergeCell ref="BT13:CI13"/>
    <mergeCell ref="A14:C14"/>
    <mergeCell ref="BT14:CI14"/>
    <mergeCell ref="A13:C13"/>
    <mergeCell ref="AY13:BA13"/>
    <mergeCell ref="X6:AL7"/>
    <mergeCell ref="AM6:BS6"/>
    <mergeCell ref="AM7:AO7"/>
    <mergeCell ref="AP7:AR7"/>
    <mergeCell ref="AS7:AU7"/>
    <mergeCell ref="AV7:AX7"/>
    <mergeCell ref="AY7:BA7"/>
    <mergeCell ref="BB7:BD7"/>
    <mergeCell ref="BT6:CI7"/>
    <mergeCell ref="BK8:BM8"/>
    <mergeCell ref="BN8:BP8"/>
    <mergeCell ref="BQ8:BS8"/>
    <mergeCell ref="AP8:AR8"/>
    <mergeCell ref="AS8:AU8"/>
    <mergeCell ref="AV8:AX8"/>
    <mergeCell ref="AY8:BA8"/>
    <mergeCell ref="AM8:AO8"/>
    <mergeCell ref="BH7:BJ7"/>
    <mergeCell ref="BK7:BM7"/>
    <mergeCell ref="BN7:BP7"/>
    <mergeCell ref="BQ7:BS7"/>
    <mergeCell ref="D8:M8"/>
    <mergeCell ref="N8:W8"/>
    <mergeCell ref="X8:AL8"/>
    <mergeCell ref="D9:M9"/>
    <mergeCell ref="N9:W9"/>
    <mergeCell ref="X9:AL9"/>
    <mergeCell ref="BB8:BD8"/>
    <mergeCell ref="BE8:BG8"/>
    <mergeCell ref="BH8:BJ8"/>
    <mergeCell ref="BQ9:BS9"/>
    <mergeCell ref="D10:M10"/>
    <mergeCell ref="N10:W10"/>
    <mergeCell ref="X10:AL10"/>
    <mergeCell ref="AM10:AO10"/>
    <mergeCell ref="AP10:AR10"/>
    <mergeCell ref="AS10:AU10"/>
    <mergeCell ref="AV10:AX10"/>
    <mergeCell ref="AY10:BA10"/>
    <mergeCell ref="BB10:BD10"/>
    <mergeCell ref="AY9:BA9"/>
    <mergeCell ref="BB9:BD9"/>
    <mergeCell ref="BE9:BG9"/>
    <mergeCell ref="BH9:BJ9"/>
    <mergeCell ref="BK9:BM9"/>
    <mergeCell ref="BN9:BP9"/>
    <mergeCell ref="BE10:BG10"/>
    <mergeCell ref="BH10:BJ10"/>
    <mergeCell ref="BK10:BM10"/>
    <mergeCell ref="BN10:BP10"/>
    <mergeCell ref="BQ10:BS10"/>
    <mergeCell ref="D11:M11"/>
    <mergeCell ref="N11:W11"/>
    <mergeCell ref="X11:AL11"/>
    <mergeCell ref="AM11:AO11"/>
    <mergeCell ref="AP11:AR11"/>
    <mergeCell ref="BE11:BG11"/>
    <mergeCell ref="BH11:BJ11"/>
    <mergeCell ref="BK11:BM11"/>
    <mergeCell ref="BN11:BP11"/>
    <mergeCell ref="BQ11:BS11"/>
    <mergeCell ref="D12:M12"/>
    <mergeCell ref="N12:W12"/>
    <mergeCell ref="X12:AL12"/>
    <mergeCell ref="AM12:AO12"/>
    <mergeCell ref="AP12:AR12"/>
    <mergeCell ref="BK12:BM12"/>
    <mergeCell ref="BN12:BP12"/>
    <mergeCell ref="BQ12:BS12"/>
    <mergeCell ref="D13:M13"/>
    <mergeCell ref="N13:W13"/>
    <mergeCell ref="X13:AL13"/>
    <mergeCell ref="AM13:AO13"/>
    <mergeCell ref="AP13:AR13"/>
    <mergeCell ref="AS13:AU13"/>
    <mergeCell ref="AV13:AX13"/>
    <mergeCell ref="AS12:AU12"/>
    <mergeCell ref="AV12:AX12"/>
    <mergeCell ref="AY12:BA12"/>
    <mergeCell ref="BB12:BD12"/>
    <mergeCell ref="BE12:BG12"/>
    <mergeCell ref="BH12:BJ12"/>
    <mergeCell ref="BB13:BD13"/>
    <mergeCell ref="BE13:BG13"/>
    <mergeCell ref="BH13:BJ13"/>
    <mergeCell ref="BK13:BM13"/>
    <mergeCell ref="BN13:BP13"/>
    <mergeCell ref="BQ13:BS13"/>
    <mergeCell ref="D14:M14"/>
    <mergeCell ref="N14:W14"/>
    <mergeCell ref="X14:AL14"/>
    <mergeCell ref="AM14:AO14"/>
    <mergeCell ref="AP14:AR14"/>
    <mergeCell ref="AS14:AU14"/>
    <mergeCell ref="BN14:BP14"/>
    <mergeCell ref="BQ14:BS14"/>
    <mergeCell ref="D15:M15"/>
    <mergeCell ref="N15:W15"/>
    <mergeCell ref="X15:AL15"/>
    <mergeCell ref="AM15:AO15"/>
    <mergeCell ref="AP15:AR15"/>
    <mergeCell ref="AS15:AU15"/>
    <mergeCell ref="AV15:AX15"/>
    <mergeCell ref="AY15:BA15"/>
    <mergeCell ref="AV14:AX14"/>
    <mergeCell ref="AY14:BA14"/>
    <mergeCell ref="BB14:BD14"/>
    <mergeCell ref="BE14:BG14"/>
    <mergeCell ref="BH14:BJ14"/>
    <mergeCell ref="BK14:BM14"/>
    <mergeCell ref="BH15:BJ15"/>
    <mergeCell ref="BK15:BM15"/>
    <mergeCell ref="BN15:BP15"/>
    <mergeCell ref="BQ15:BS15"/>
    <mergeCell ref="D16:M16"/>
    <mergeCell ref="N16:W16"/>
    <mergeCell ref="X16:AL16"/>
    <mergeCell ref="AM16:AO16"/>
    <mergeCell ref="AP16:AR16"/>
    <mergeCell ref="AS16:AU16"/>
    <mergeCell ref="BN16:BP16"/>
    <mergeCell ref="BQ16:BS16"/>
    <mergeCell ref="D17:M17"/>
    <mergeCell ref="N17:W17"/>
    <mergeCell ref="X17:AL17"/>
    <mergeCell ref="AM17:AO17"/>
    <mergeCell ref="AP17:AR17"/>
    <mergeCell ref="AS17:AU17"/>
    <mergeCell ref="AV17:AX17"/>
    <mergeCell ref="AY17:BA17"/>
    <mergeCell ref="AV16:AX16"/>
    <mergeCell ref="AY16:BA16"/>
    <mergeCell ref="BB16:BD16"/>
    <mergeCell ref="BE16:BG16"/>
    <mergeCell ref="BH16:BJ16"/>
    <mergeCell ref="BK16:BM16"/>
    <mergeCell ref="BH17:BJ17"/>
    <mergeCell ref="BK17:BM17"/>
    <mergeCell ref="BN17:BP17"/>
    <mergeCell ref="BQ17:BS17"/>
    <mergeCell ref="D18:M18"/>
    <mergeCell ref="N18:W18"/>
    <mergeCell ref="X18:AL18"/>
    <mergeCell ref="AM18:AO18"/>
    <mergeCell ref="AP18:AR18"/>
    <mergeCell ref="AS18:AU18"/>
    <mergeCell ref="BN18:BP18"/>
    <mergeCell ref="BQ18:BS18"/>
    <mergeCell ref="D19:M19"/>
    <mergeCell ref="N19:W19"/>
    <mergeCell ref="X19:AL19"/>
    <mergeCell ref="AM19:AO19"/>
    <mergeCell ref="AP19:AR19"/>
    <mergeCell ref="AS19:AU19"/>
    <mergeCell ref="AV19:AX19"/>
    <mergeCell ref="AY19:BA19"/>
    <mergeCell ref="AV18:AX18"/>
    <mergeCell ref="AY18:BA18"/>
    <mergeCell ref="BB18:BD18"/>
    <mergeCell ref="BE18:BG18"/>
    <mergeCell ref="BH18:BJ18"/>
    <mergeCell ref="BK18:BM18"/>
    <mergeCell ref="BH19:BJ19"/>
    <mergeCell ref="BK19:BM19"/>
    <mergeCell ref="BN19:BP19"/>
    <mergeCell ref="BQ19:BS19"/>
    <mergeCell ref="A20:C20"/>
    <mergeCell ref="D20:M20"/>
    <mergeCell ref="N20:W20"/>
    <mergeCell ref="X20:AL20"/>
    <mergeCell ref="AM20:AO20"/>
    <mergeCell ref="AP20:AR20"/>
    <mergeCell ref="BK20:BM20"/>
    <mergeCell ref="BN20:BP20"/>
    <mergeCell ref="BQ20:BS20"/>
    <mergeCell ref="BT20:CI20"/>
    <mergeCell ref="A21:C21"/>
    <mergeCell ref="D21:M21"/>
    <mergeCell ref="N21:W21"/>
    <mergeCell ref="X21:AL21"/>
    <mergeCell ref="AM21:AO21"/>
    <mergeCell ref="AP21:AR21"/>
    <mergeCell ref="AS20:AU20"/>
    <mergeCell ref="AV20:AX20"/>
    <mergeCell ref="AY20:BA20"/>
    <mergeCell ref="BB20:BD20"/>
    <mergeCell ref="BE20:BG20"/>
    <mergeCell ref="BH20:BJ20"/>
    <mergeCell ref="BK21:BM21"/>
    <mergeCell ref="BN21:BP21"/>
    <mergeCell ref="BQ21:BS21"/>
    <mergeCell ref="BT21:CI21"/>
    <mergeCell ref="A22:C22"/>
    <mergeCell ref="D22:M22"/>
    <mergeCell ref="N22:W22"/>
    <mergeCell ref="X22:AL22"/>
    <mergeCell ref="AM22:AO22"/>
    <mergeCell ref="AP22:AR22"/>
    <mergeCell ref="AS21:AU21"/>
    <mergeCell ref="AV21:AX21"/>
    <mergeCell ref="AY21:BA21"/>
    <mergeCell ref="BB21:BD21"/>
    <mergeCell ref="BE21:BG21"/>
    <mergeCell ref="BH21:BJ21"/>
    <mergeCell ref="BK22:BM22"/>
    <mergeCell ref="BN22:BP22"/>
    <mergeCell ref="BQ22:BS22"/>
    <mergeCell ref="BT22:CI22"/>
    <mergeCell ref="A23:C23"/>
    <mergeCell ref="D23:M23"/>
    <mergeCell ref="N23:W23"/>
    <mergeCell ref="X23:AL23"/>
    <mergeCell ref="AM23:AO23"/>
    <mergeCell ref="AP23:AR23"/>
    <mergeCell ref="AS22:AU22"/>
    <mergeCell ref="AV22:AX22"/>
    <mergeCell ref="AY22:BA22"/>
    <mergeCell ref="BB22:BD22"/>
    <mergeCell ref="BE22:BG22"/>
    <mergeCell ref="BH22:BJ22"/>
    <mergeCell ref="BK23:BM23"/>
    <mergeCell ref="BN23:BP23"/>
    <mergeCell ref="BQ23:BS23"/>
    <mergeCell ref="BT23:CI23"/>
    <mergeCell ref="A24:C24"/>
    <mergeCell ref="D24:M24"/>
    <mergeCell ref="N24:W24"/>
    <mergeCell ref="X24:AL24"/>
    <mergeCell ref="AM24:AO24"/>
    <mergeCell ref="AP24:AR24"/>
    <mergeCell ref="AS23:AU23"/>
    <mergeCell ref="AV23:AX23"/>
    <mergeCell ref="AY23:BA23"/>
    <mergeCell ref="BB23:BD23"/>
    <mergeCell ref="BE23:BG23"/>
    <mergeCell ref="BH23:BJ23"/>
    <mergeCell ref="BK24:BM24"/>
    <mergeCell ref="BN24:BP24"/>
    <mergeCell ref="BQ24:BS24"/>
    <mergeCell ref="BT24:CI24"/>
    <mergeCell ref="A25:C25"/>
    <mergeCell ref="D25:M25"/>
    <mergeCell ref="N25:W25"/>
    <mergeCell ref="X25:AL25"/>
    <mergeCell ref="AM25:AO25"/>
    <mergeCell ref="AP25:AR25"/>
    <mergeCell ref="AS24:AU24"/>
    <mergeCell ref="AV24:AX24"/>
    <mergeCell ref="AY24:BA24"/>
    <mergeCell ref="BB24:BD24"/>
    <mergeCell ref="BE24:BG24"/>
    <mergeCell ref="BH24:BJ24"/>
    <mergeCell ref="BK25:BM25"/>
    <mergeCell ref="BN25:BP25"/>
    <mergeCell ref="BQ25:BS25"/>
    <mergeCell ref="BT25:CI25"/>
    <mergeCell ref="A26:C26"/>
    <mergeCell ref="D26:M26"/>
    <mergeCell ref="N26:W26"/>
    <mergeCell ref="X26:AL26"/>
    <mergeCell ref="AM26:AO26"/>
    <mergeCell ref="AP26:AR26"/>
    <mergeCell ref="AS25:AU25"/>
    <mergeCell ref="AV25:AX25"/>
    <mergeCell ref="AY25:BA25"/>
    <mergeCell ref="BB25:BD25"/>
    <mergeCell ref="BE25:BG25"/>
    <mergeCell ref="BH25:BJ25"/>
    <mergeCell ref="BK26:BM26"/>
    <mergeCell ref="BN26:BP26"/>
    <mergeCell ref="BQ26:BS26"/>
    <mergeCell ref="BT26:CI26"/>
    <mergeCell ref="A27:C27"/>
    <mergeCell ref="D27:M27"/>
    <mergeCell ref="N27:W27"/>
    <mergeCell ref="X27:AL27"/>
    <mergeCell ref="AM27:AO27"/>
    <mergeCell ref="AP27:AR27"/>
    <mergeCell ref="AS26:AU26"/>
    <mergeCell ref="AV26:AX26"/>
    <mergeCell ref="AY26:BA26"/>
    <mergeCell ref="BB26:BD26"/>
    <mergeCell ref="BE26:BG26"/>
    <mergeCell ref="BH26:BJ26"/>
    <mergeCell ref="BK27:BM27"/>
    <mergeCell ref="BN27:BP27"/>
    <mergeCell ref="BQ27:BS27"/>
    <mergeCell ref="BT27:CI27"/>
    <mergeCell ref="A28:C28"/>
    <mergeCell ref="D28:M28"/>
    <mergeCell ref="N28:W28"/>
    <mergeCell ref="X28:AL28"/>
    <mergeCell ref="AM28:AO28"/>
    <mergeCell ref="AP28:AR28"/>
    <mergeCell ref="AS27:AU27"/>
    <mergeCell ref="AV27:AX27"/>
    <mergeCell ref="AY27:BA27"/>
    <mergeCell ref="BB27:BD27"/>
    <mergeCell ref="BE27:BG27"/>
    <mergeCell ref="BH27:BJ27"/>
    <mergeCell ref="BK28:BM28"/>
    <mergeCell ref="BN28:BP28"/>
    <mergeCell ref="BQ28:BS28"/>
    <mergeCell ref="BT28:CI28"/>
    <mergeCell ref="A29:C29"/>
    <mergeCell ref="D29:M29"/>
    <mergeCell ref="N29:W29"/>
    <mergeCell ref="X29:AL29"/>
    <mergeCell ref="AM29:AO29"/>
    <mergeCell ref="AP29:AR29"/>
    <mergeCell ref="AS28:AU28"/>
    <mergeCell ref="AV28:AX28"/>
    <mergeCell ref="AY28:BA28"/>
    <mergeCell ref="BB28:BD28"/>
    <mergeCell ref="BE28:BG28"/>
    <mergeCell ref="BH28:BJ28"/>
    <mergeCell ref="BK29:BM29"/>
    <mergeCell ref="BN29:BP29"/>
    <mergeCell ref="BQ29:BS29"/>
    <mergeCell ref="BT29:CI29"/>
    <mergeCell ref="A30:C30"/>
    <mergeCell ref="D30:M30"/>
    <mergeCell ref="N30:W30"/>
    <mergeCell ref="X30:AL30"/>
    <mergeCell ref="AM30:AO30"/>
    <mergeCell ref="AP30:AR30"/>
    <mergeCell ref="AS29:AU29"/>
    <mergeCell ref="AV29:AX29"/>
    <mergeCell ref="AY29:BA29"/>
    <mergeCell ref="BB29:BD29"/>
    <mergeCell ref="BE29:BG29"/>
    <mergeCell ref="BH29:BJ29"/>
    <mergeCell ref="BK30:BM30"/>
    <mergeCell ref="BN30:BP30"/>
    <mergeCell ref="BQ30:BS30"/>
    <mergeCell ref="BT30:CI30"/>
    <mergeCell ref="A31:C31"/>
    <mergeCell ref="D31:M31"/>
    <mergeCell ref="N31:W31"/>
    <mergeCell ref="X31:AL31"/>
    <mergeCell ref="AM31:AO31"/>
    <mergeCell ref="AP31:AR31"/>
    <mergeCell ref="AS30:AU30"/>
    <mergeCell ref="AV30:AX30"/>
    <mergeCell ref="AY30:BA30"/>
    <mergeCell ref="BB30:BD30"/>
    <mergeCell ref="BE30:BG30"/>
    <mergeCell ref="BH30:BJ30"/>
    <mergeCell ref="BK31:BM31"/>
    <mergeCell ref="BN31:BP31"/>
    <mergeCell ref="BQ31:BS31"/>
    <mergeCell ref="BT31:CI31"/>
    <mergeCell ref="A32:C32"/>
    <mergeCell ref="D32:M32"/>
    <mergeCell ref="N32:W32"/>
    <mergeCell ref="X32:AL32"/>
    <mergeCell ref="AM32:AO32"/>
    <mergeCell ref="AP32:AR32"/>
    <mergeCell ref="AS31:AU31"/>
    <mergeCell ref="AV31:AX31"/>
    <mergeCell ref="AY31:BA31"/>
    <mergeCell ref="BB31:BD31"/>
    <mergeCell ref="BE31:BG31"/>
    <mergeCell ref="BH31:BJ31"/>
    <mergeCell ref="BK32:BM32"/>
    <mergeCell ref="BN32:BP32"/>
    <mergeCell ref="BQ32:BS32"/>
    <mergeCell ref="BT32:CI32"/>
    <mergeCell ref="A33:C33"/>
    <mergeCell ref="D33:M33"/>
    <mergeCell ref="N33:W33"/>
    <mergeCell ref="X33:AL33"/>
    <mergeCell ref="AM33:AO33"/>
    <mergeCell ref="AP33:AR33"/>
    <mergeCell ref="AS32:AU32"/>
    <mergeCell ref="AV32:AX32"/>
    <mergeCell ref="AY32:BA32"/>
    <mergeCell ref="BB32:BD32"/>
    <mergeCell ref="BE32:BG32"/>
    <mergeCell ref="BH32:BJ32"/>
    <mergeCell ref="BK33:BM33"/>
    <mergeCell ref="BN33:BP33"/>
    <mergeCell ref="BQ33:BS33"/>
    <mergeCell ref="BT33:CI33"/>
    <mergeCell ref="A34:C34"/>
    <mergeCell ref="D34:M34"/>
    <mergeCell ref="N34:W34"/>
    <mergeCell ref="X34:AL34"/>
    <mergeCell ref="AM34:AO34"/>
    <mergeCell ref="AP34:AR34"/>
    <mergeCell ref="AS33:AU33"/>
    <mergeCell ref="AV33:AX33"/>
    <mergeCell ref="AY33:BA33"/>
    <mergeCell ref="BB33:BD33"/>
    <mergeCell ref="BE33:BG33"/>
    <mergeCell ref="BH33:BJ33"/>
    <mergeCell ref="BK34:BM34"/>
    <mergeCell ref="BN34:BP34"/>
    <mergeCell ref="BQ34:BS34"/>
    <mergeCell ref="BT34:CI34"/>
    <mergeCell ref="A35:C35"/>
    <mergeCell ref="D35:M35"/>
    <mergeCell ref="N35:W35"/>
    <mergeCell ref="X35:AL35"/>
    <mergeCell ref="AM35:AO35"/>
    <mergeCell ref="AP35:AR35"/>
    <mergeCell ref="AS34:AU34"/>
    <mergeCell ref="AV34:AX34"/>
    <mergeCell ref="AY34:BA34"/>
    <mergeCell ref="BB34:BD34"/>
    <mergeCell ref="BE34:BG34"/>
    <mergeCell ref="BH34:BJ34"/>
    <mergeCell ref="BK35:BM35"/>
    <mergeCell ref="BN35:BP35"/>
    <mergeCell ref="BQ35:BS35"/>
    <mergeCell ref="BT35:CI35"/>
    <mergeCell ref="AS35:AU35"/>
    <mergeCell ref="AV35:AX35"/>
    <mergeCell ref="AY35:BA35"/>
    <mergeCell ref="BB35:BD35"/>
    <mergeCell ref="BE35:BG35"/>
    <mergeCell ref="BH35:BJ35"/>
  </mergeCells>
  <dataValidations count="1">
    <dataValidation type="list" allowBlank="1" showInputMessage="1" showErrorMessage="1" sqref="AM8:AM35 AP8:AP35 AS8:AS35 AV8:AV35 AY8:AY35 BB8:BB35 BE8:BE35 BH8:BH35 BK8:BK35 BN8:BN35 BQ8:BQ35">
      <formula1>$BW$7:$BW$7</formula1>
    </dataValidation>
  </dataValidation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6"/>
  <sheetViews>
    <sheetView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37" t="s">
        <v>5</v>
      </c>
      <c r="B1" s="38"/>
      <c r="C1" s="39" t="s">
        <v>6</v>
      </c>
      <c r="D1" s="39"/>
      <c r="E1" s="135" t="s">
        <v>7</v>
      </c>
      <c r="F1" s="135"/>
      <c r="G1" s="40" t="s">
        <v>8</v>
      </c>
      <c r="H1" s="40"/>
      <c r="I1" s="40" t="s">
        <v>9</v>
      </c>
      <c r="J1" s="40"/>
      <c r="K1" s="40" t="s">
        <v>10</v>
      </c>
      <c r="L1" s="40"/>
      <c r="M1" s="40" t="s">
        <v>11</v>
      </c>
      <c r="N1" s="40"/>
      <c r="O1" s="40" t="s">
        <v>12</v>
      </c>
      <c r="P1" s="40"/>
      <c r="Q1" s="40" t="s">
        <v>13</v>
      </c>
      <c r="R1" s="40"/>
      <c r="S1" s="40" t="s">
        <v>14</v>
      </c>
      <c r="T1" s="41"/>
      <c r="U1" s="42" t="s">
        <v>21</v>
      </c>
      <c r="V1" s="43"/>
      <c r="W1" s="43"/>
      <c r="X1" s="43"/>
      <c r="Y1" s="43"/>
      <c r="Z1" s="43"/>
      <c r="AA1" s="43"/>
      <c r="AB1" s="43"/>
      <c r="AC1" s="43"/>
      <c r="AD1" s="43"/>
      <c r="AE1" s="44"/>
      <c r="AF1" s="36" t="s">
        <v>15</v>
      </c>
      <c r="AG1" s="36"/>
      <c r="AH1" s="36"/>
      <c r="AI1" s="36"/>
      <c r="AJ1" s="82" t="s">
        <v>22</v>
      </c>
      <c r="AK1" s="83"/>
      <c r="AL1" s="83"/>
      <c r="AM1" s="83"/>
      <c r="AN1" s="83"/>
      <c r="AO1" s="83"/>
      <c r="AP1" s="83"/>
      <c r="AQ1" s="83"/>
      <c r="AR1" s="84"/>
      <c r="AS1" s="88" t="s">
        <v>16</v>
      </c>
      <c r="AT1" s="88"/>
      <c r="AU1" s="88"/>
      <c r="AV1" s="89"/>
      <c r="AW1" s="92" t="s">
        <v>26</v>
      </c>
      <c r="AX1" s="93"/>
      <c r="AY1" s="93"/>
      <c r="AZ1" s="93"/>
      <c r="BA1" s="93"/>
      <c r="BB1" s="93"/>
      <c r="BC1" s="93"/>
      <c r="BD1" s="93"/>
      <c r="BE1" s="93"/>
      <c r="BF1" s="94"/>
      <c r="BG1" s="88" t="s">
        <v>4</v>
      </c>
      <c r="BH1" s="88"/>
      <c r="BI1" s="88"/>
      <c r="BJ1" s="89"/>
      <c r="BK1" s="48" t="s">
        <v>0</v>
      </c>
      <c r="BL1" s="49"/>
      <c r="BM1" s="50"/>
      <c r="BN1" s="98">
        <v>42963</v>
      </c>
      <c r="BO1" s="98"/>
      <c r="BP1" s="98"/>
      <c r="BQ1" s="98"/>
      <c r="BR1" s="98"/>
      <c r="BS1" s="98"/>
      <c r="BT1" s="48" t="s">
        <v>1</v>
      </c>
      <c r="BU1" s="49"/>
      <c r="BV1" s="50"/>
      <c r="BW1" s="54" t="s">
        <v>28</v>
      </c>
      <c r="BX1" s="54"/>
      <c r="BY1" s="54"/>
      <c r="BZ1" s="54"/>
      <c r="CA1" s="54"/>
      <c r="CB1" s="54"/>
      <c r="CC1" s="55" t="s">
        <v>19</v>
      </c>
      <c r="CD1" s="56"/>
      <c r="CE1" s="56"/>
      <c r="CF1" s="56"/>
      <c r="CG1" s="59" t="s">
        <v>18</v>
      </c>
      <c r="CH1" s="59"/>
      <c r="CI1" s="60"/>
    </row>
    <row r="2" spans="1:87" s="1" customFormat="1" ht="6.75" customHeight="1" thickBot="1">
      <c r="A2" s="63" t="s">
        <v>191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45"/>
      <c r="V2" s="46"/>
      <c r="W2" s="46"/>
      <c r="X2" s="46"/>
      <c r="Y2" s="46"/>
      <c r="Z2" s="46"/>
      <c r="AA2" s="46"/>
      <c r="AB2" s="46"/>
      <c r="AC2" s="46"/>
      <c r="AD2" s="46"/>
      <c r="AE2" s="47"/>
      <c r="AF2" s="36"/>
      <c r="AG2" s="36"/>
      <c r="AH2" s="36"/>
      <c r="AI2" s="36"/>
      <c r="AJ2" s="85"/>
      <c r="AK2" s="86"/>
      <c r="AL2" s="86"/>
      <c r="AM2" s="86"/>
      <c r="AN2" s="86"/>
      <c r="AO2" s="86"/>
      <c r="AP2" s="86"/>
      <c r="AQ2" s="86"/>
      <c r="AR2" s="87"/>
      <c r="AS2" s="90"/>
      <c r="AT2" s="90"/>
      <c r="AU2" s="90"/>
      <c r="AV2" s="91"/>
      <c r="AW2" s="95"/>
      <c r="AX2" s="96"/>
      <c r="AY2" s="96"/>
      <c r="AZ2" s="96"/>
      <c r="BA2" s="96"/>
      <c r="BB2" s="96"/>
      <c r="BC2" s="96"/>
      <c r="BD2" s="96"/>
      <c r="BE2" s="96"/>
      <c r="BF2" s="97"/>
      <c r="BG2" s="90"/>
      <c r="BH2" s="90"/>
      <c r="BI2" s="90"/>
      <c r="BJ2" s="91"/>
      <c r="BK2" s="51"/>
      <c r="BL2" s="52"/>
      <c r="BM2" s="53"/>
      <c r="BN2" s="98"/>
      <c r="BO2" s="98"/>
      <c r="BP2" s="98"/>
      <c r="BQ2" s="98"/>
      <c r="BR2" s="98"/>
      <c r="BS2" s="98"/>
      <c r="BT2" s="51"/>
      <c r="BU2" s="52"/>
      <c r="BV2" s="53"/>
      <c r="BW2" s="54"/>
      <c r="BX2" s="54"/>
      <c r="BY2" s="54"/>
      <c r="BZ2" s="54"/>
      <c r="CA2" s="54"/>
      <c r="CB2" s="54"/>
      <c r="CC2" s="57"/>
      <c r="CD2" s="58"/>
      <c r="CE2" s="58"/>
      <c r="CF2" s="58"/>
      <c r="CG2" s="61"/>
      <c r="CH2" s="61"/>
      <c r="CI2" s="62"/>
    </row>
    <row r="3" spans="1:87" s="1" customFormat="1" ht="13.5" customHeight="1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8"/>
      <c r="U3" s="69" t="s">
        <v>17</v>
      </c>
      <c r="V3" s="70"/>
      <c r="W3" s="73" t="s">
        <v>23</v>
      </c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5"/>
      <c r="AI3" s="69" t="s">
        <v>17</v>
      </c>
      <c r="AJ3" s="70"/>
      <c r="AK3" s="73" t="s">
        <v>24</v>
      </c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5"/>
      <c r="AW3" s="69" t="s">
        <v>17</v>
      </c>
      <c r="AX3" s="70"/>
      <c r="AY3" s="99" t="s">
        <v>25</v>
      </c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9"/>
      <c r="BK3" s="101" t="s">
        <v>2</v>
      </c>
      <c r="BL3" s="101"/>
      <c r="BM3" s="101"/>
      <c r="BN3" s="98">
        <v>42963</v>
      </c>
      <c r="BO3" s="98"/>
      <c r="BP3" s="98"/>
      <c r="BQ3" s="98"/>
      <c r="BR3" s="98"/>
      <c r="BS3" s="98"/>
      <c r="BT3" s="101" t="s">
        <v>3</v>
      </c>
      <c r="BU3" s="101"/>
      <c r="BV3" s="101"/>
      <c r="BW3" s="54" t="s">
        <v>28</v>
      </c>
      <c r="BX3" s="54"/>
      <c r="BY3" s="54"/>
      <c r="BZ3" s="54"/>
      <c r="CA3" s="54"/>
      <c r="CB3" s="54"/>
      <c r="CC3" s="55" t="s">
        <v>20</v>
      </c>
      <c r="CD3" s="56"/>
      <c r="CE3" s="56"/>
      <c r="CF3" s="56"/>
      <c r="CG3" s="59" t="s">
        <v>18</v>
      </c>
      <c r="CH3" s="59"/>
      <c r="CI3" s="60"/>
    </row>
    <row r="4" spans="1:87" s="1" customFormat="1" ht="12.75" thickBo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8"/>
      <c r="U4" s="71"/>
      <c r="V4" s="72"/>
      <c r="W4" s="76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  <c r="AI4" s="71"/>
      <c r="AJ4" s="72"/>
      <c r="AK4" s="79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1"/>
      <c r="AW4" s="71"/>
      <c r="AX4" s="72"/>
      <c r="AY4" s="10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1"/>
      <c r="BK4" s="102"/>
      <c r="BL4" s="102"/>
      <c r="BM4" s="102"/>
      <c r="BN4" s="103"/>
      <c r="BO4" s="103"/>
      <c r="BP4" s="103"/>
      <c r="BQ4" s="103"/>
      <c r="BR4" s="103"/>
      <c r="BS4" s="103"/>
      <c r="BT4" s="102"/>
      <c r="BU4" s="102"/>
      <c r="BV4" s="102"/>
      <c r="BW4" s="104"/>
      <c r="BX4" s="104"/>
      <c r="BY4" s="104"/>
      <c r="BZ4" s="104"/>
      <c r="CA4" s="104"/>
      <c r="CB4" s="104"/>
      <c r="CC4" s="57"/>
      <c r="CD4" s="58"/>
      <c r="CE4" s="58"/>
      <c r="CF4" s="58"/>
      <c r="CG4" s="61"/>
      <c r="CH4" s="61"/>
      <c r="CI4" s="62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30" customHeight="1">
      <c r="A6" s="151" t="s">
        <v>170</v>
      </c>
      <c r="B6" s="151"/>
      <c r="C6" s="151"/>
      <c r="D6" s="151" t="s">
        <v>171</v>
      </c>
      <c r="E6" s="151"/>
      <c r="F6" s="151"/>
      <c r="G6" s="151"/>
      <c r="H6" s="151"/>
      <c r="I6" s="151"/>
      <c r="J6" s="151"/>
      <c r="K6" s="151" t="s">
        <v>172</v>
      </c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 t="s">
        <v>29</v>
      </c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 t="s">
        <v>52</v>
      </c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47" t="s">
        <v>173</v>
      </c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 t="s">
        <v>174</v>
      </c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</row>
    <row r="7" spans="1:87" ht="45" customHeight="1">
      <c r="A7" s="105">
        <f>ROW()-6</f>
        <v>1</v>
      </c>
      <c r="B7" s="105"/>
      <c r="C7" s="105"/>
      <c r="D7" s="149">
        <v>100</v>
      </c>
      <c r="E7" s="149"/>
      <c r="F7" s="149"/>
      <c r="G7" s="149"/>
      <c r="H7" s="149"/>
      <c r="I7" s="149"/>
      <c r="J7" s="149"/>
      <c r="K7" s="148">
        <v>200</v>
      </c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63" t="s">
        <v>175</v>
      </c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 t="s">
        <v>177</v>
      </c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50" t="s">
        <v>178</v>
      </c>
      <c r="BE7" s="150"/>
      <c r="BF7" s="150"/>
      <c r="BG7" s="164"/>
      <c r="BH7" s="164"/>
      <c r="BI7" s="164"/>
      <c r="BJ7" s="164"/>
      <c r="BK7" s="164"/>
      <c r="BL7" s="164"/>
      <c r="BM7" s="164"/>
      <c r="BN7" s="164"/>
      <c r="BO7" s="164"/>
      <c r="BP7" s="164"/>
      <c r="BQ7" s="164"/>
      <c r="BR7" s="164"/>
      <c r="BS7" s="164"/>
      <c r="BT7" s="165"/>
      <c r="BU7" s="165"/>
      <c r="BV7" s="165"/>
      <c r="BW7" s="165"/>
      <c r="BX7" s="165"/>
      <c r="BY7" s="165"/>
      <c r="BZ7" s="165"/>
      <c r="CA7" s="165"/>
      <c r="CB7" s="165"/>
      <c r="CC7" s="165"/>
      <c r="CD7" s="165"/>
      <c r="CE7" s="165"/>
      <c r="CF7" s="165"/>
      <c r="CG7" s="165"/>
      <c r="CH7" s="165"/>
      <c r="CI7" s="165"/>
    </row>
    <row r="8" spans="1:87" ht="15" customHeight="1">
      <c r="A8" s="105"/>
      <c r="B8" s="105"/>
      <c r="C8" s="105"/>
      <c r="D8" s="149"/>
      <c r="E8" s="149"/>
      <c r="F8" s="149"/>
      <c r="G8" s="149"/>
      <c r="H8" s="149"/>
      <c r="I8" s="149"/>
      <c r="J8" s="149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  <c r="BD8" s="150"/>
      <c r="BE8" s="150"/>
      <c r="BF8" s="150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  <c r="BR8" s="164"/>
      <c r="BS8" s="164"/>
      <c r="BT8" s="165"/>
      <c r="BU8" s="165"/>
      <c r="BV8" s="165"/>
      <c r="BW8" s="165"/>
      <c r="BX8" s="165"/>
      <c r="BY8" s="165"/>
      <c r="BZ8" s="165"/>
      <c r="CA8" s="165"/>
      <c r="CB8" s="165"/>
      <c r="CC8" s="165"/>
      <c r="CD8" s="165"/>
      <c r="CE8" s="165"/>
      <c r="CF8" s="165"/>
      <c r="CG8" s="165"/>
      <c r="CH8" s="165"/>
      <c r="CI8" s="165"/>
    </row>
    <row r="9" spans="1:87" ht="15" customHeight="1">
      <c r="A9" s="105"/>
      <c r="B9" s="105"/>
      <c r="C9" s="105"/>
      <c r="D9" s="149"/>
      <c r="E9" s="149"/>
      <c r="F9" s="149"/>
      <c r="G9" s="149"/>
      <c r="H9" s="149"/>
      <c r="I9" s="149"/>
      <c r="J9" s="149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50"/>
      <c r="BE9" s="150"/>
      <c r="BF9" s="150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  <c r="BR9" s="164"/>
      <c r="BS9" s="164"/>
      <c r="BT9" s="165"/>
      <c r="BU9" s="165"/>
      <c r="BV9" s="165"/>
      <c r="BW9" s="165"/>
      <c r="BX9" s="165"/>
      <c r="BY9" s="165"/>
      <c r="BZ9" s="165"/>
      <c r="CA9" s="165"/>
      <c r="CB9" s="165"/>
      <c r="CC9" s="165"/>
      <c r="CD9" s="165"/>
      <c r="CE9" s="165"/>
      <c r="CF9" s="165"/>
      <c r="CG9" s="165"/>
      <c r="CH9" s="165"/>
      <c r="CI9" s="165"/>
    </row>
    <row r="10" spans="1:87" ht="15" customHeight="1">
      <c r="A10" s="105"/>
      <c r="B10" s="105"/>
      <c r="C10" s="105"/>
      <c r="D10" s="149"/>
      <c r="E10" s="149"/>
      <c r="F10" s="149"/>
      <c r="G10" s="149"/>
      <c r="H10" s="149"/>
      <c r="I10" s="149"/>
      <c r="J10" s="149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50"/>
      <c r="BE10" s="150"/>
      <c r="BF10" s="150"/>
      <c r="BG10" s="164"/>
      <c r="BH10" s="164"/>
      <c r="BI10" s="164"/>
      <c r="BJ10" s="164"/>
      <c r="BK10" s="164"/>
      <c r="BL10" s="164"/>
      <c r="BM10" s="164"/>
      <c r="BN10" s="164"/>
      <c r="BO10" s="164"/>
      <c r="BP10" s="164"/>
      <c r="BQ10" s="164"/>
      <c r="BR10" s="164"/>
      <c r="BS10" s="164"/>
      <c r="BT10" s="165"/>
      <c r="BU10" s="165"/>
      <c r="BV10" s="165"/>
      <c r="BW10" s="165"/>
      <c r="BX10" s="165"/>
      <c r="BY10" s="165"/>
      <c r="BZ10" s="165"/>
      <c r="CA10" s="165"/>
      <c r="CB10" s="165"/>
      <c r="CC10" s="165"/>
      <c r="CD10" s="165"/>
      <c r="CE10" s="165"/>
      <c r="CF10" s="165"/>
      <c r="CG10" s="165"/>
      <c r="CH10" s="165"/>
      <c r="CI10" s="165"/>
    </row>
    <row r="11" spans="1:87" ht="15" customHeight="1">
      <c r="A11" s="105"/>
      <c r="B11" s="105"/>
      <c r="C11" s="105"/>
      <c r="D11" s="149"/>
      <c r="E11" s="149"/>
      <c r="F11" s="149"/>
      <c r="G11" s="149"/>
      <c r="H11" s="149"/>
      <c r="I11" s="149"/>
      <c r="J11" s="149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50"/>
      <c r="BE11" s="150"/>
      <c r="BF11" s="150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5"/>
      <c r="BU11" s="165"/>
      <c r="BV11" s="165"/>
      <c r="BW11" s="165"/>
      <c r="BX11" s="165"/>
      <c r="BY11" s="165"/>
      <c r="BZ11" s="165"/>
      <c r="CA11" s="165"/>
      <c r="CB11" s="165"/>
      <c r="CC11" s="165"/>
      <c r="CD11" s="165"/>
      <c r="CE11" s="165"/>
      <c r="CF11" s="165"/>
      <c r="CG11" s="165"/>
      <c r="CH11" s="165"/>
      <c r="CI11" s="165"/>
    </row>
    <row r="12" spans="1:87" ht="15" customHeight="1">
      <c r="A12" s="105"/>
      <c r="B12" s="105"/>
      <c r="C12" s="105"/>
      <c r="D12" s="149"/>
      <c r="E12" s="149"/>
      <c r="F12" s="149"/>
      <c r="G12" s="149"/>
      <c r="H12" s="149"/>
      <c r="I12" s="149"/>
      <c r="J12" s="149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50"/>
      <c r="BE12" s="150"/>
      <c r="BF12" s="150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5"/>
      <c r="BU12" s="165"/>
      <c r="BV12" s="165"/>
      <c r="BW12" s="165"/>
      <c r="BX12" s="165"/>
      <c r="BY12" s="165"/>
      <c r="BZ12" s="165"/>
      <c r="CA12" s="165"/>
      <c r="CB12" s="165"/>
      <c r="CC12" s="165"/>
      <c r="CD12" s="165"/>
      <c r="CE12" s="165"/>
      <c r="CF12" s="165"/>
      <c r="CG12" s="165"/>
      <c r="CH12" s="165"/>
      <c r="CI12" s="165"/>
    </row>
    <row r="13" spans="1:87" ht="15" customHeight="1">
      <c r="A13" s="105"/>
      <c r="B13" s="105"/>
      <c r="C13" s="105"/>
      <c r="D13" s="149"/>
      <c r="E13" s="149"/>
      <c r="F13" s="149"/>
      <c r="G13" s="149"/>
      <c r="H13" s="149"/>
      <c r="I13" s="149"/>
      <c r="J13" s="149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50"/>
      <c r="BE13" s="150"/>
      <c r="BF13" s="150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5"/>
      <c r="BU13" s="165"/>
      <c r="BV13" s="165"/>
      <c r="BW13" s="165"/>
      <c r="BX13" s="165"/>
      <c r="BY13" s="165"/>
      <c r="BZ13" s="165"/>
      <c r="CA13" s="165"/>
      <c r="CB13" s="165"/>
      <c r="CC13" s="165"/>
      <c r="CD13" s="165"/>
      <c r="CE13" s="165"/>
      <c r="CF13" s="165"/>
      <c r="CG13" s="165"/>
      <c r="CH13" s="165"/>
      <c r="CI13" s="165"/>
    </row>
    <row r="14" spans="1:87" ht="15" customHeight="1">
      <c r="A14" s="105"/>
      <c r="B14" s="105"/>
      <c r="C14" s="105"/>
      <c r="D14" s="149"/>
      <c r="E14" s="149"/>
      <c r="F14" s="149"/>
      <c r="G14" s="149"/>
      <c r="H14" s="149"/>
      <c r="I14" s="149"/>
      <c r="J14" s="149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50"/>
      <c r="BE14" s="150"/>
      <c r="BF14" s="150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</row>
    <row r="15" spans="1:87" ht="15" customHeight="1">
      <c r="A15" s="105"/>
      <c r="B15" s="105"/>
      <c r="C15" s="105"/>
      <c r="D15" s="149"/>
      <c r="E15" s="149"/>
      <c r="F15" s="149"/>
      <c r="G15" s="149"/>
      <c r="H15" s="149"/>
      <c r="I15" s="149"/>
      <c r="J15" s="149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50"/>
      <c r="BE15" s="150"/>
      <c r="BF15" s="150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5"/>
      <c r="BU15" s="165"/>
      <c r="BV15" s="165"/>
      <c r="BW15" s="165"/>
      <c r="BX15" s="165"/>
      <c r="BY15" s="165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</row>
    <row r="16" spans="1:87" ht="15" customHeight="1">
      <c r="A16" s="105"/>
      <c r="B16" s="105"/>
      <c r="C16" s="105"/>
      <c r="D16" s="149"/>
      <c r="E16" s="149"/>
      <c r="F16" s="149"/>
      <c r="G16" s="149"/>
      <c r="H16" s="149"/>
      <c r="I16" s="149"/>
      <c r="J16" s="149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  <c r="BD16" s="150"/>
      <c r="BE16" s="150"/>
      <c r="BF16" s="150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5"/>
      <c r="BU16" s="165"/>
      <c r="BV16" s="165"/>
      <c r="BW16" s="165"/>
      <c r="BX16" s="165"/>
      <c r="BY16" s="165"/>
      <c r="BZ16" s="165"/>
      <c r="CA16" s="165"/>
      <c r="CB16" s="165"/>
      <c r="CC16" s="165"/>
      <c r="CD16" s="165"/>
      <c r="CE16" s="165"/>
      <c r="CF16" s="165"/>
      <c r="CG16" s="165"/>
      <c r="CH16" s="165"/>
      <c r="CI16" s="165"/>
    </row>
    <row r="17" spans="1:87" ht="15" customHeight="1">
      <c r="A17" s="105"/>
      <c r="B17" s="105"/>
      <c r="C17" s="105"/>
      <c r="D17" s="149"/>
      <c r="E17" s="149"/>
      <c r="F17" s="149"/>
      <c r="G17" s="149"/>
      <c r="H17" s="149"/>
      <c r="I17" s="149"/>
      <c r="J17" s="149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50"/>
      <c r="BE17" s="150"/>
      <c r="BF17" s="150"/>
      <c r="BG17" s="164"/>
      <c r="BH17" s="164"/>
      <c r="BI17" s="164"/>
      <c r="BJ17" s="164"/>
      <c r="BK17" s="164"/>
      <c r="BL17" s="164"/>
      <c r="BM17" s="164"/>
      <c r="BN17" s="164"/>
      <c r="BO17" s="164"/>
      <c r="BP17" s="164"/>
      <c r="BQ17" s="164"/>
      <c r="BR17" s="164"/>
      <c r="BS17" s="164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</row>
    <row r="18" spans="1:87" ht="15" customHeight="1">
      <c r="A18" s="105"/>
      <c r="B18" s="105"/>
      <c r="C18" s="105"/>
      <c r="D18" s="149"/>
      <c r="E18" s="149"/>
      <c r="F18" s="149"/>
      <c r="G18" s="149"/>
      <c r="H18" s="149"/>
      <c r="I18" s="149"/>
      <c r="J18" s="149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50"/>
      <c r="BE18" s="150"/>
      <c r="BF18" s="150"/>
      <c r="BG18" s="164"/>
      <c r="BH18" s="164"/>
      <c r="BI18" s="164"/>
      <c r="BJ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5"/>
      <c r="BU18" s="165"/>
      <c r="BV18" s="165"/>
      <c r="BW18" s="165"/>
      <c r="BX18" s="165"/>
      <c r="BY18" s="165"/>
      <c r="BZ18" s="165"/>
      <c r="CA18" s="165"/>
      <c r="CB18" s="165"/>
      <c r="CC18" s="165"/>
      <c r="CD18" s="165"/>
      <c r="CE18" s="165"/>
      <c r="CF18" s="165"/>
      <c r="CG18" s="165"/>
      <c r="CH18" s="165"/>
      <c r="CI18" s="165"/>
    </row>
    <row r="19" spans="1:87" ht="15" customHeight="1">
      <c r="A19" s="105"/>
      <c r="B19" s="105"/>
      <c r="C19" s="105"/>
      <c r="D19" s="149"/>
      <c r="E19" s="149"/>
      <c r="F19" s="149"/>
      <c r="G19" s="149"/>
      <c r="H19" s="149"/>
      <c r="I19" s="149"/>
      <c r="J19" s="149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50"/>
      <c r="BE19" s="150"/>
      <c r="BF19" s="150"/>
      <c r="BG19" s="164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5"/>
      <c r="BU19" s="165"/>
      <c r="BV19" s="165"/>
      <c r="BW19" s="165"/>
      <c r="BX19" s="165"/>
      <c r="BY19" s="165"/>
      <c r="BZ19" s="165"/>
      <c r="CA19" s="165"/>
      <c r="CB19" s="165"/>
      <c r="CC19" s="165"/>
      <c r="CD19" s="165"/>
      <c r="CE19" s="165"/>
      <c r="CF19" s="165"/>
      <c r="CG19" s="165"/>
      <c r="CH19" s="165"/>
      <c r="CI19" s="165"/>
    </row>
    <row r="20" spans="1:87" ht="15" customHeight="1">
      <c r="A20" s="105"/>
      <c r="B20" s="105"/>
      <c r="C20" s="105"/>
      <c r="D20" s="149"/>
      <c r="E20" s="149"/>
      <c r="F20" s="149"/>
      <c r="G20" s="149"/>
      <c r="H20" s="149"/>
      <c r="I20" s="149"/>
      <c r="J20" s="149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50"/>
      <c r="BE20" s="150"/>
      <c r="BF20" s="150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5"/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65"/>
      <c r="CH20" s="165"/>
      <c r="CI20" s="165"/>
    </row>
    <row r="21" spans="1:87" ht="15" customHeight="1">
      <c r="A21" s="105"/>
      <c r="B21" s="105"/>
      <c r="C21" s="105"/>
      <c r="D21" s="149"/>
      <c r="E21" s="149"/>
      <c r="F21" s="149"/>
      <c r="G21" s="149"/>
      <c r="H21" s="149"/>
      <c r="I21" s="149"/>
      <c r="J21" s="14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50"/>
      <c r="BE21" s="150"/>
      <c r="BF21" s="150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5"/>
      <c r="BU21" s="165"/>
      <c r="BV21" s="165"/>
      <c r="BW21" s="165"/>
      <c r="BX21" s="165"/>
      <c r="BY21" s="165"/>
      <c r="BZ21" s="165"/>
      <c r="CA21" s="165"/>
      <c r="CB21" s="165"/>
      <c r="CC21" s="165"/>
      <c r="CD21" s="165"/>
      <c r="CE21" s="165"/>
      <c r="CF21" s="165"/>
      <c r="CG21" s="165"/>
      <c r="CH21" s="165"/>
      <c r="CI21" s="165"/>
    </row>
    <row r="22" spans="1:87" ht="15" customHeight="1">
      <c r="A22" s="105"/>
      <c r="B22" s="105"/>
      <c r="C22" s="105"/>
      <c r="D22" s="149"/>
      <c r="E22" s="149"/>
      <c r="F22" s="149"/>
      <c r="G22" s="149"/>
      <c r="H22" s="149"/>
      <c r="I22" s="149"/>
      <c r="J22" s="149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50"/>
      <c r="BE22" s="150"/>
      <c r="BF22" s="150"/>
      <c r="BG22" s="164"/>
      <c r="BH22" s="164"/>
      <c r="BI22" s="164"/>
      <c r="BJ22" s="164"/>
      <c r="BK22" s="164"/>
      <c r="BL22" s="164"/>
      <c r="BM22" s="164"/>
      <c r="BN22" s="164"/>
      <c r="BO22" s="164"/>
      <c r="BP22" s="164"/>
      <c r="BQ22" s="164"/>
      <c r="BR22" s="164"/>
      <c r="BS22" s="164"/>
      <c r="BT22" s="165"/>
      <c r="BU22" s="165"/>
      <c r="BV22" s="165"/>
      <c r="BW22" s="165"/>
      <c r="BX22" s="165"/>
      <c r="BY22" s="165"/>
      <c r="BZ22" s="165"/>
      <c r="CA22" s="165"/>
      <c r="CB22" s="165"/>
      <c r="CC22" s="165"/>
      <c r="CD22" s="165"/>
      <c r="CE22" s="165"/>
      <c r="CF22" s="165"/>
      <c r="CG22" s="165"/>
      <c r="CH22" s="165"/>
      <c r="CI22" s="165"/>
    </row>
    <row r="23" spans="1:87" ht="15" customHeight="1">
      <c r="A23" s="105"/>
      <c r="B23" s="105"/>
      <c r="C23" s="105"/>
      <c r="D23" s="149"/>
      <c r="E23" s="149"/>
      <c r="F23" s="149"/>
      <c r="G23" s="149"/>
      <c r="H23" s="149"/>
      <c r="I23" s="149"/>
      <c r="J23" s="149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  <c r="BD23" s="150"/>
      <c r="BE23" s="150"/>
      <c r="BF23" s="150"/>
      <c r="BG23" s="164"/>
      <c r="BH23" s="164"/>
      <c r="BI23" s="164"/>
      <c r="BJ23" s="164"/>
      <c r="BK23" s="164"/>
      <c r="BL23" s="164"/>
      <c r="BM23" s="164"/>
      <c r="BN23" s="164"/>
      <c r="BO23" s="164"/>
      <c r="BP23" s="164"/>
      <c r="BQ23" s="164"/>
      <c r="BR23" s="164"/>
      <c r="BS23" s="164"/>
      <c r="BT23" s="165"/>
      <c r="BU23" s="165"/>
      <c r="BV23" s="165"/>
      <c r="BW23" s="165"/>
      <c r="BX23" s="165"/>
      <c r="BY23" s="165"/>
      <c r="BZ23" s="165"/>
      <c r="CA23" s="165"/>
      <c r="CB23" s="165"/>
      <c r="CC23" s="165"/>
      <c r="CD23" s="165"/>
      <c r="CE23" s="165"/>
      <c r="CF23" s="165"/>
      <c r="CG23" s="165"/>
      <c r="CH23" s="165"/>
      <c r="CI23" s="165"/>
    </row>
    <row r="24" spans="1:87" ht="15" customHeight="1">
      <c r="A24" s="105"/>
      <c r="B24" s="105"/>
      <c r="C24" s="105"/>
      <c r="D24" s="149"/>
      <c r="E24" s="149"/>
      <c r="F24" s="149"/>
      <c r="G24" s="149"/>
      <c r="H24" s="149"/>
      <c r="I24" s="149"/>
      <c r="J24" s="149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50"/>
      <c r="BE24" s="150"/>
      <c r="BF24" s="150"/>
      <c r="BG24" s="164"/>
      <c r="BH24" s="164"/>
      <c r="BI24" s="164"/>
      <c r="BJ24" s="164"/>
      <c r="BK24" s="164"/>
      <c r="BL24" s="164"/>
      <c r="BM24" s="164"/>
      <c r="BN24" s="164"/>
      <c r="BO24" s="164"/>
      <c r="BP24" s="164"/>
      <c r="BQ24" s="164"/>
      <c r="BR24" s="164"/>
      <c r="BS24" s="164"/>
      <c r="BT24" s="165"/>
      <c r="BU24" s="165"/>
      <c r="BV24" s="165"/>
      <c r="BW24" s="165"/>
      <c r="BX24" s="165"/>
      <c r="BY24" s="165"/>
      <c r="BZ24" s="165"/>
      <c r="CA24" s="165"/>
      <c r="CB24" s="165"/>
      <c r="CC24" s="165"/>
      <c r="CD24" s="165"/>
      <c r="CE24" s="165"/>
      <c r="CF24" s="165"/>
      <c r="CG24" s="165"/>
      <c r="CH24" s="165"/>
      <c r="CI24" s="165"/>
    </row>
    <row r="25" spans="1:87" ht="15" customHeight="1">
      <c r="A25" s="105"/>
      <c r="B25" s="105"/>
      <c r="C25" s="105"/>
      <c r="D25" s="149"/>
      <c r="E25" s="149"/>
      <c r="F25" s="149"/>
      <c r="G25" s="149"/>
      <c r="H25" s="149"/>
      <c r="I25" s="149"/>
      <c r="J25" s="149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50"/>
      <c r="BE25" s="150"/>
      <c r="BF25" s="150"/>
      <c r="BG25" s="164"/>
      <c r="BH25" s="164"/>
      <c r="BI25" s="164"/>
      <c r="BJ25" s="164"/>
      <c r="BK25" s="164"/>
      <c r="BL25" s="164"/>
      <c r="BM25" s="164"/>
      <c r="BN25" s="164"/>
      <c r="BO25" s="164"/>
      <c r="BP25" s="164"/>
      <c r="BQ25" s="164"/>
      <c r="BR25" s="164"/>
      <c r="BS25" s="164"/>
      <c r="BT25" s="165"/>
      <c r="BU25" s="165"/>
      <c r="BV25" s="165"/>
      <c r="BW25" s="165"/>
      <c r="BX25" s="165"/>
      <c r="BY25" s="165"/>
      <c r="BZ25" s="165"/>
      <c r="CA25" s="165"/>
      <c r="CB25" s="165"/>
      <c r="CC25" s="165"/>
      <c r="CD25" s="165"/>
      <c r="CE25" s="165"/>
      <c r="CF25" s="165"/>
      <c r="CG25" s="165"/>
      <c r="CH25" s="165"/>
      <c r="CI25" s="165"/>
    </row>
    <row r="26" spans="1:87" ht="15" customHeight="1">
      <c r="A26" s="105"/>
      <c r="B26" s="105"/>
      <c r="C26" s="105"/>
      <c r="D26" s="149"/>
      <c r="E26" s="149"/>
      <c r="F26" s="149"/>
      <c r="G26" s="149"/>
      <c r="H26" s="149"/>
      <c r="I26" s="149"/>
      <c r="J26" s="149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50"/>
      <c r="BE26" s="150"/>
      <c r="BF26" s="150"/>
      <c r="BG26" s="164"/>
      <c r="BH26" s="164"/>
      <c r="BI26" s="164"/>
      <c r="BJ26" s="164"/>
      <c r="BK26" s="164"/>
      <c r="BL26" s="164"/>
      <c r="BM26" s="164"/>
      <c r="BN26" s="164"/>
      <c r="BO26" s="164"/>
      <c r="BP26" s="164"/>
      <c r="BQ26" s="164"/>
      <c r="BR26" s="164"/>
      <c r="BS26" s="164"/>
      <c r="BT26" s="165"/>
      <c r="BU26" s="165"/>
      <c r="BV26" s="165"/>
      <c r="BW26" s="165"/>
      <c r="BX26" s="165"/>
      <c r="BY26" s="165"/>
      <c r="BZ26" s="165"/>
      <c r="CA26" s="165"/>
      <c r="CB26" s="165"/>
      <c r="CC26" s="165"/>
      <c r="CD26" s="165"/>
      <c r="CE26" s="165"/>
      <c r="CF26" s="165"/>
      <c r="CG26" s="165"/>
      <c r="CH26" s="165"/>
      <c r="CI26" s="165"/>
    </row>
    <row r="27" spans="1:87" ht="15" customHeight="1">
      <c r="A27" s="105"/>
      <c r="B27" s="105"/>
      <c r="C27" s="105"/>
      <c r="D27" s="149"/>
      <c r="E27" s="149"/>
      <c r="F27" s="149"/>
      <c r="G27" s="149"/>
      <c r="H27" s="149"/>
      <c r="I27" s="149"/>
      <c r="J27" s="14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50"/>
      <c r="BE27" s="150"/>
      <c r="BF27" s="150"/>
      <c r="BG27" s="164"/>
      <c r="BH27" s="164"/>
      <c r="BI27" s="164"/>
      <c r="BJ27" s="164"/>
      <c r="BK27" s="164"/>
      <c r="BL27" s="164"/>
      <c r="BM27" s="164"/>
      <c r="BN27" s="164"/>
      <c r="BO27" s="164"/>
      <c r="BP27" s="164"/>
      <c r="BQ27" s="164"/>
      <c r="BR27" s="164"/>
      <c r="BS27" s="164"/>
      <c r="BT27" s="165"/>
      <c r="BU27" s="165"/>
      <c r="BV27" s="165"/>
      <c r="BW27" s="165"/>
      <c r="BX27" s="165"/>
      <c r="BY27" s="165"/>
      <c r="BZ27" s="165"/>
      <c r="CA27" s="165"/>
      <c r="CB27" s="165"/>
      <c r="CC27" s="165"/>
      <c r="CD27" s="165"/>
      <c r="CE27" s="165"/>
      <c r="CF27" s="165"/>
      <c r="CG27" s="165"/>
      <c r="CH27" s="165"/>
      <c r="CI27" s="165"/>
    </row>
    <row r="28" spans="1:87" ht="15" customHeight="1">
      <c r="A28" s="105"/>
      <c r="B28" s="105"/>
      <c r="C28" s="105"/>
      <c r="D28" s="149"/>
      <c r="E28" s="149"/>
      <c r="F28" s="149"/>
      <c r="G28" s="149"/>
      <c r="H28" s="149"/>
      <c r="I28" s="149"/>
      <c r="J28" s="14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50"/>
      <c r="BE28" s="150"/>
      <c r="BF28" s="150"/>
      <c r="BG28" s="164"/>
      <c r="BH28" s="164"/>
      <c r="BI28" s="164"/>
      <c r="BJ28" s="164"/>
      <c r="BK28" s="164"/>
      <c r="BL28" s="164"/>
      <c r="BM28" s="164"/>
      <c r="BN28" s="164"/>
      <c r="BO28" s="164"/>
      <c r="BP28" s="164"/>
      <c r="BQ28" s="164"/>
      <c r="BR28" s="164"/>
      <c r="BS28" s="164"/>
      <c r="BT28" s="165"/>
      <c r="BU28" s="165"/>
      <c r="BV28" s="165"/>
      <c r="BW28" s="165"/>
      <c r="BX28" s="165"/>
      <c r="BY28" s="165"/>
      <c r="BZ28" s="165"/>
      <c r="CA28" s="165"/>
      <c r="CB28" s="165"/>
      <c r="CC28" s="165"/>
      <c r="CD28" s="165"/>
      <c r="CE28" s="165"/>
      <c r="CF28" s="165"/>
      <c r="CG28" s="165"/>
      <c r="CH28" s="165"/>
      <c r="CI28" s="165"/>
    </row>
    <row r="29" spans="1:87" ht="15" customHeight="1">
      <c r="A29" s="105"/>
      <c r="B29" s="105"/>
      <c r="C29" s="105"/>
      <c r="D29" s="149"/>
      <c r="E29" s="149"/>
      <c r="F29" s="149"/>
      <c r="G29" s="149"/>
      <c r="H29" s="149"/>
      <c r="I29" s="149"/>
      <c r="J29" s="14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50"/>
      <c r="BE29" s="150"/>
      <c r="BF29" s="150"/>
      <c r="BG29" s="164"/>
      <c r="BH29" s="164"/>
      <c r="BI29" s="164"/>
      <c r="BJ29" s="164"/>
      <c r="BK29" s="164"/>
      <c r="BL29" s="164"/>
      <c r="BM29" s="164"/>
      <c r="BN29" s="164"/>
      <c r="BO29" s="164"/>
      <c r="BP29" s="164"/>
      <c r="BQ29" s="164"/>
      <c r="BR29" s="164"/>
      <c r="BS29" s="164"/>
      <c r="BT29" s="165"/>
      <c r="BU29" s="165"/>
      <c r="BV29" s="165"/>
      <c r="BW29" s="165"/>
      <c r="BX29" s="165"/>
      <c r="BY29" s="165"/>
      <c r="BZ29" s="165"/>
      <c r="CA29" s="165"/>
      <c r="CB29" s="165"/>
      <c r="CC29" s="165"/>
      <c r="CD29" s="165"/>
      <c r="CE29" s="165"/>
      <c r="CF29" s="165"/>
      <c r="CG29" s="165"/>
      <c r="CH29" s="165"/>
      <c r="CI29" s="165"/>
    </row>
    <row r="30" spans="1:87" ht="15" customHeight="1">
      <c r="A30" s="105"/>
      <c r="B30" s="105"/>
      <c r="C30" s="105"/>
      <c r="D30" s="149"/>
      <c r="E30" s="149"/>
      <c r="F30" s="149"/>
      <c r="G30" s="149"/>
      <c r="H30" s="149"/>
      <c r="I30" s="149"/>
      <c r="J30" s="14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50"/>
      <c r="BE30" s="150"/>
      <c r="BF30" s="150"/>
      <c r="BG30" s="164"/>
      <c r="BH30" s="164"/>
      <c r="BI30" s="164"/>
      <c r="BJ30" s="164"/>
      <c r="BK30" s="164"/>
      <c r="BL30" s="164"/>
      <c r="BM30" s="164"/>
      <c r="BN30" s="164"/>
      <c r="BO30" s="164"/>
      <c r="BP30" s="164"/>
      <c r="BQ30" s="164"/>
      <c r="BR30" s="164"/>
      <c r="BS30" s="164"/>
      <c r="BT30" s="165"/>
      <c r="BU30" s="165"/>
      <c r="BV30" s="165"/>
      <c r="BW30" s="165"/>
      <c r="BX30" s="165"/>
      <c r="BY30" s="165"/>
      <c r="BZ30" s="165"/>
      <c r="CA30" s="165"/>
      <c r="CB30" s="165"/>
      <c r="CC30" s="165"/>
      <c r="CD30" s="165"/>
      <c r="CE30" s="165"/>
      <c r="CF30" s="165"/>
      <c r="CG30" s="165"/>
      <c r="CH30" s="165"/>
      <c r="CI30" s="165"/>
    </row>
    <row r="31" spans="1:87" ht="15" customHeight="1">
      <c r="A31" s="105"/>
      <c r="B31" s="105"/>
      <c r="C31" s="105"/>
      <c r="D31" s="149"/>
      <c r="E31" s="149"/>
      <c r="F31" s="149"/>
      <c r="G31" s="149"/>
      <c r="H31" s="149"/>
      <c r="I31" s="149"/>
      <c r="J31" s="14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50"/>
      <c r="BE31" s="150"/>
      <c r="BF31" s="150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5"/>
      <c r="BU31" s="165"/>
      <c r="BV31" s="165"/>
      <c r="BW31" s="165"/>
      <c r="BX31" s="165"/>
      <c r="BY31" s="165"/>
      <c r="BZ31" s="165"/>
      <c r="CA31" s="165"/>
      <c r="CB31" s="165"/>
      <c r="CC31" s="165"/>
      <c r="CD31" s="165"/>
      <c r="CE31" s="165"/>
      <c r="CF31" s="165"/>
      <c r="CG31" s="165"/>
      <c r="CH31" s="165"/>
      <c r="CI31" s="165"/>
    </row>
    <row r="32" spans="1:87" ht="15" customHeight="1">
      <c r="A32" s="105"/>
      <c r="B32" s="105"/>
      <c r="C32" s="105"/>
      <c r="D32" s="149"/>
      <c r="E32" s="149"/>
      <c r="F32" s="149"/>
      <c r="G32" s="149"/>
      <c r="H32" s="149"/>
      <c r="I32" s="149"/>
      <c r="J32" s="14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50"/>
      <c r="BE32" s="150"/>
      <c r="BF32" s="150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5"/>
      <c r="BU32" s="165"/>
      <c r="BV32" s="165"/>
      <c r="BW32" s="165"/>
      <c r="BX32" s="165"/>
      <c r="BY32" s="165"/>
      <c r="BZ32" s="165"/>
      <c r="CA32" s="165"/>
      <c r="CB32" s="165"/>
      <c r="CC32" s="165"/>
      <c r="CD32" s="165"/>
      <c r="CE32" s="165"/>
      <c r="CF32" s="165"/>
      <c r="CG32" s="165"/>
      <c r="CH32" s="165"/>
      <c r="CI32" s="165"/>
    </row>
    <row r="33" spans="1:87" ht="15" customHeight="1">
      <c r="A33" s="105"/>
      <c r="B33" s="105"/>
      <c r="C33" s="105"/>
      <c r="D33" s="149"/>
      <c r="E33" s="149"/>
      <c r="F33" s="149"/>
      <c r="G33" s="149"/>
      <c r="H33" s="149"/>
      <c r="I33" s="149"/>
      <c r="J33" s="14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50"/>
      <c r="BE33" s="150"/>
      <c r="BF33" s="150"/>
      <c r="BG33" s="164"/>
      <c r="BH33" s="164"/>
      <c r="BI33" s="164"/>
      <c r="BJ33" s="164"/>
      <c r="BK33" s="164"/>
      <c r="BL33" s="164"/>
      <c r="BM33" s="164"/>
      <c r="BN33" s="164"/>
      <c r="BO33" s="164"/>
      <c r="BP33" s="164"/>
      <c r="BQ33" s="164"/>
      <c r="BR33" s="164"/>
      <c r="BS33" s="164"/>
      <c r="BT33" s="165"/>
      <c r="BU33" s="165"/>
      <c r="BV33" s="165"/>
      <c r="BW33" s="165"/>
      <c r="BX33" s="165"/>
      <c r="BY33" s="165"/>
      <c r="BZ33" s="165"/>
      <c r="CA33" s="165"/>
      <c r="CB33" s="165"/>
      <c r="CC33" s="165"/>
      <c r="CD33" s="165"/>
      <c r="CE33" s="165"/>
      <c r="CF33" s="165"/>
      <c r="CG33" s="165"/>
      <c r="CH33" s="165"/>
      <c r="CI33" s="165"/>
    </row>
    <row r="34" spans="1:87" ht="15" customHeight="1">
      <c r="A34" s="105"/>
      <c r="B34" s="105"/>
      <c r="C34" s="105"/>
      <c r="D34" s="149"/>
      <c r="E34" s="149"/>
      <c r="F34" s="149"/>
      <c r="G34" s="149"/>
      <c r="H34" s="149"/>
      <c r="I34" s="149"/>
      <c r="J34" s="14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50"/>
      <c r="BE34" s="150"/>
      <c r="BF34" s="150"/>
      <c r="BG34" s="164"/>
      <c r="BH34" s="164"/>
      <c r="BI34" s="164"/>
      <c r="BJ34" s="164"/>
      <c r="BK34" s="164"/>
      <c r="BL34" s="164"/>
      <c r="BM34" s="164"/>
      <c r="BN34" s="164"/>
      <c r="BO34" s="164"/>
      <c r="BP34" s="164"/>
      <c r="BQ34" s="164"/>
      <c r="BR34" s="164"/>
      <c r="BS34" s="164"/>
      <c r="BT34" s="165"/>
      <c r="BU34" s="165"/>
      <c r="BV34" s="165"/>
      <c r="BW34" s="165"/>
      <c r="BX34" s="165"/>
      <c r="BY34" s="165"/>
      <c r="BZ34" s="165"/>
      <c r="CA34" s="165"/>
      <c r="CB34" s="165"/>
      <c r="CC34" s="165"/>
      <c r="CD34" s="165"/>
      <c r="CE34" s="165"/>
      <c r="CF34" s="165"/>
      <c r="CG34" s="165"/>
      <c r="CH34" s="165"/>
      <c r="CI34" s="165"/>
    </row>
    <row r="35" spans="1:87" ht="15" customHeight="1">
      <c r="A35" s="105"/>
      <c r="B35" s="105"/>
      <c r="C35" s="105"/>
      <c r="D35" s="149"/>
      <c r="E35" s="149"/>
      <c r="F35" s="149"/>
      <c r="G35" s="149"/>
      <c r="H35" s="149"/>
      <c r="I35" s="149"/>
      <c r="J35" s="14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50"/>
      <c r="BE35" s="150"/>
      <c r="BF35" s="150"/>
      <c r="BG35" s="164"/>
      <c r="BH35" s="164"/>
      <c r="BI35" s="164"/>
      <c r="BJ35" s="164"/>
      <c r="BK35" s="164"/>
      <c r="BL35" s="164"/>
      <c r="BM35" s="164"/>
      <c r="BN35" s="164"/>
      <c r="BO35" s="164"/>
      <c r="BP35" s="164"/>
      <c r="BQ35" s="164"/>
      <c r="BR35" s="164"/>
      <c r="BS35" s="164"/>
      <c r="BT35" s="165"/>
      <c r="BU35" s="165"/>
      <c r="BV35" s="165"/>
      <c r="BW35" s="165"/>
      <c r="BX35" s="165"/>
      <c r="BY35" s="165"/>
      <c r="BZ35" s="165"/>
      <c r="CA35" s="165"/>
      <c r="CB35" s="165"/>
      <c r="CC35" s="165"/>
      <c r="CD35" s="165"/>
      <c r="CE35" s="165"/>
      <c r="CF35" s="165"/>
      <c r="CG35" s="165"/>
      <c r="CH35" s="165"/>
      <c r="CI35" s="165"/>
    </row>
    <row r="36" spans="1:87" ht="15" customHeight="1">
      <c r="A36" s="105"/>
      <c r="B36" s="105"/>
      <c r="C36" s="105"/>
      <c r="D36" s="149"/>
      <c r="E36" s="149"/>
      <c r="F36" s="149"/>
      <c r="G36" s="149"/>
      <c r="H36" s="149"/>
      <c r="I36" s="149"/>
      <c r="J36" s="14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50"/>
      <c r="BE36" s="150"/>
      <c r="BF36" s="150"/>
      <c r="BG36" s="164"/>
      <c r="BH36" s="164"/>
      <c r="BI36" s="164"/>
      <c r="BJ36" s="164"/>
      <c r="BK36" s="164"/>
      <c r="BL36" s="164"/>
      <c r="BM36" s="164"/>
      <c r="BN36" s="164"/>
      <c r="BO36" s="164"/>
      <c r="BP36" s="164"/>
      <c r="BQ36" s="164"/>
      <c r="BR36" s="164"/>
      <c r="BS36" s="164"/>
      <c r="BT36" s="165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  <c r="CF36" s="165"/>
      <c r="CG36" s="165"/>
      <c r="CH36" s="165"/>
      <c r="CI36" s="165"/>
    </row>
  </sheetData>
  <mergeCells count="282">
    <mergeCell ref="A36:C36"/>
    <mergeCell ref="D36:J36"/>
    <mergeCell ref="K36:W36"/>
    <mergeCell ref="X36:AH36"/>
    <mergeCell ref="AI36:BC36"/>
    <mergeCell ref="BD36:BF36"/>
    <mergeCell ref="BG36:BS36"/>
    <mergeCell ref="BT36:CI36"/>
    <mergeCell ref="A34:C34"/>
    <mergeCell ref="D34:J34"/>
    <mergeCell ref="K34:W34"/>
    <mergeCell ref="X34:AH34"/>
    <mergeCell ref="AI34:BC34"/>
    <mergeCell ref="BD34:BF34"/>
    <mergeCell ref="BG34:BS34"/>
    <mergeCell ref="BT34:CI34"/>
    <mergeCell ref="A35:C35"/>
    <mergeCell ref="D35:J35"/>
    <mergeCell ref="K35:W35"/>
    <mergeCell ref="X35:AH35"/>
    <mergeCell ref="AI35:BC35"/>
    <mergeCell ref="BD35:BF35"/>
    <mergeCell ref="BG35:BS35"/>
    <mergeCell ref="BT35:CI35"/>
    <mergeCell ref="A32:C32"/>
    <mergeCell ref="D32:J32"/>
    <mergeCell ref="K32:W32"/>
    <mergeCell ref="X32:AH32"/>
    <mergeCell ref="AI32:BC32"/>
    <mergeCell ref="BD32:BF32"/>
    <mergeCell ref="BG32:BS32"/>
    <mergeCell ref="BT32:CI32"/>
    <mergeCell ref="A33:C33"/>
    <mergeCell ref="D33:J33"/>
    <mergeCell ref="K33:W33"/>
    <mergeCell ref="X33:AH33"/>
    <mergeCell ref="AI33:BC33"/>
    <mergeCell ref="BD33:BF33"/>
    <mergeCell ref="BG33:BS33"/>
    <mergeCell ref="BT33:CI33"/>
    <mergeCell ref="A30:C30"/>
    <mergeCell ref="D30:J30"/>
    <mergeCell ref="K30:W30"/>
    <mergeCell ref="X30:AH30"/>
    <mergeCell ref="AI30:BC30"/>
    <mergeCell ref="BD30:BF30"/>
    <mergeCell ref="BG30:BS30"/>
    <mergeCell ref="BT30:CI30"/>
    <mergeCell ref="A31:C31"/>
    <mergeCell ref="D31:J31"/>
    <mergeCell ref="K31:W31"/>
    <mergeCell ref="X31:AH31"/>
    <mergeCell ref="AI31:BC31"/>
    <mergeCell ref="BD31:BF31"/>
    <mergeCell ref="BG31:BS31"/>
    <mergeCell ref="BT31:CI31"/>
    <mergeCell ref="A28:C28"/>
    <mergeCell ref="D28:J28"/>
    <mergeCell ref="K28:W28"/>
    <mergeCell ref="X28:AH28"/>
    <mergeCell ref="AI28:BC28"/>
    <mergeCell ref="BD28:BF28"/>
    <mergeCell ref="BG28:BS28"/>
    <mergeCell ref="BT28:CI28"/>
    <mergeCell ref="A29:C29"/>
    <mergeCell ref="D29:J29"/>
    <mergeCell ref="K29:W29"/>
    <mergeCell ref="X29:AH29"/>
    <mergeCell ref="AI29:BC29"/>
    <mergeCell ref="BD29:BF29"/>
    <mergeCell ref="BG29:BS29"/>
    <mergeCell ref="BT29:CI29"/>
    <mergeCell ref="A26:C26"/>
    <mergeCell ref="D26:J26"/>
    <mergeCell ref="K26:W26"/>
    <mergeCell ref="X26:AH26"/>
    <mergeCell ref="AI26:BC26"/>
    <mergeCell ref="BD26:BF26"/>
    <mergeCell ref="BG26:BS26"/>
    <mergeCell ref="BT26:CI26"/>
    <mergeCell ref="A27:C27"/>
    <mergeCell ref="D27:J27"/>
    <mergeCell ref="K27:W27"/>
    <mergeCell ref="X27:AH27"/>
    <mergeCell ref="AI27:BC27"/>
    <mergeCell ref="BD27:BF27"/>
    <mergeCell ref="BG27:BS27"/>
    <mergeCell ref="BT27:CI27"/>
    <mergeCell ref="A24:C24"/>
    <mergeCell ref="D24:J24"/>
    <mergeCell ref="K24:W24"/>
    <mergeCell ref="X24:AH24"/>
    <mergeCell ref="AI24:BC24"/>
    <mergeCell ref="BD24:BF24"/>
    <mergeCell ref="BG24:BS24"/>
    <mergeCell ref="BT24:CI24"/>
    <mergeCell ref="A25:C25"/>
    <mergeCell ref="D25:J25"/>
    <mergeCell ref="K25:W25"/>
    <mergeCell ref="X25:AH25"/>
    <mergeCell ref="AI25:BC25"/>
    <mergeCell ref="BD25:BF25"/>
    <mergeCell ref="BG25:BS25"/>
    <mergeCell ref="BT25:CI25"/>
    <mergeCell ref="A22:C22"/>
    <mergeCell ref="D22:J22"/>
    <mergeCell ref="K22:W22"/>
    <mergeCell ref="X22:AH22"/>
    <mergeCell ref="AI22:BC22"/>
    <mergeCell ref="BD22:BF22"/>
    <mergeCell ref="BG22:BS22"/>
    <mergeCell ref="BT22:CI22"/>
    <mergeCell ref="A23:C23"/>
    <mergeCell ref="D23:J23"/>
    <mergeCell ref="K23:W23"/>
    <mergeCell ref="X23:AH23"/>
    <mergeCell ref="AI23:BC23"/>
    <mergeCell ref="BD23:BF23"/>
    <mergeCell ref="BG23:BS23"/>
    <mergeCell ref="BT23:CI23"/>
    <mergeCell ref="BD20:BF20"/>
    <mergeCell ref="BG20:BS20"/>
    <mergeCell ref="BT20:CI20"/>
    <mergeCell ref="A21:C21"/>
    <mergeCell ref="D21:J21"/>
    <mergeCell ref="K21:W21"/>
    <mergeCell ref="X21:AH21"/>
    <mergeCell ref="AI21:BC21"/>
    <mergeCell ref="BD21:BF21"/>
    <mergeCell ref="BG21:BS21"/>
    <mergeCell ref="BT21:CI21"/>
    <mergeCell ref="E1:F1"/>
    <mergeCell ref="G1:H1"/>
    <mergeCell ref="I1:J1"/>
    <mergeCell ref="K1:L1"/>
    <mergeCell ref="A20:C20"/>
    <mergeCell ref="D20:J20"/>
    <mergeCell ref="K20:W20"/>
    <mergeCell ref="X20:AH20"/>
    <mergeCell ref="AI20:BC20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M1:N1"/>
    <mergeCell ref="O1:P1"/>
    <mergeCell ref="Q1:R1"/>
    <mergeCell ref="S1:T1"/>
    <mergeCell ref="U1:AE2"/>
    <mergeCell ref="AF1:AI2"/>
    <mergeCell ref="A1:B1"/>
    <mergeCell ref="C1:D1"/>
    <mergeCell ref="A7:C7"/>
    <mergeCell ref="A8:C8"/>
    <mergeCell ref="A9:C9"/>
    <mergeCell ref="A10:C10"/>
    <mergeCell ref="A11:C11"/>
    <mergeCell ref="CG3:CI4"/>
    <mergeCell ref="AY3:BJ4"/>
    <mergeCell ref="BK3:BM4"/>
    <mergeCell ref="BN3:BS4"/>
    <mergeCell ref="BT3:BV4"/>
    <mergeCell ref="BW3:CB4"/>
    <mergeCell ref="CC3:CF4"/>
    <mergeCell ref="X6:AH6"/>
    <mergeCell ref="X7:AH7"/>
    <mergeCell ref="AI6:BC6"/>
    <mergeCell ref="AI7:BC7"/>
    <mergeCell ref="BD6:BS6"/>
    <mergeCell ref="BD7:BF7"/>
    <mergeCell ref="BG7:BS7"/>
    <mergeCell ref="A18:C18"/>
    <mergeCell ref="A19:C19"/>
    <mergeCell ref="D6:J6"/>
    <mergeCell ref="D7:J7"/>
    <mergeCell ref="K6:W6"/>
    <mergeCell ref="K7:W7"/>
    <mergeCell ref="D8:J8"/>
    <mergeCell ref="D9:J9"/>
    <mergeCell ref="D10:J10"/>
    <mergeCell ref="D11:J11"/>
    <mergeCell ref="A12:C12"/>
    <mergeCell ref="A13:C13"/>
    <mergeCell ref="A14:C14"/>
    <mergeCell ref="A15:C15"/>
    <mergeCell ref="A16:C16"/>
    <mergeCell ref="A17:C17"/>
    <mergeCell ref="A6:C6"/>
    <mergeCell ref="D18:J18"/>
    <mergeCell ref="D19:J19"/>
    <mergeCell ref="K8:W8"/>
    <mergeCell ref="K9:W9"/>
    <mergeCell ref="K10:W10"/>
    <mergeCell ref="K11:W11"/>
    <mergeCell ref="K12:W12"/>
    <mergeCell ref="K13:W13"/>
    <mergeCell ref="K14:W14"/>
    <mergeCell ref="K15:W15"/>
    <mergeCell ref="D12:J12"/>
    <mergeCell ref="D13:J13"/>
    <mergeCell ref="D14:J14"/>
    <mergeCell ref="D15:J15"/>
    <mergeCell ref="D16:J16"/>
    <mergeCell ref="D17:J17"/>
    <mergeCell ref="BG19:BS19"/>
    <mergeCell ref="K16:W16"/>
    <mergeCell ref="K17:W17"/>
    <mergeCell ref="K18:W18"/>
    <mergeCell ref="K19:W19"/>
    <mergeCell ref="BG8:BS8"/>
    <mergeCell ref="BG9:BS9"/>
    <mergeCell ref="BG10:BS10"/>
    <mergeCell ref="BG11:BS11"/>
    <mergeCell ref="BG12:BS12"/>
    <mergeCell ref="BG13:BS13"/>
    <mergeCell ref="BD14:BF14"/>
    <mergeCell ref="BD15:BF15"/>
    <mergeCell ref="BD16:BF16"/>
    <mergeCell ref="BD17:BF17"/>
    <mergeCell ref="BD18:BF18"/>
    <mergeCell ref="BD19:BF19"/>
    <mergeCell ref="BD8:BF8"/>
    <mergeCell ref="BD9:BF9"/>
    <mergeCell ref="BD10:BF10"/>
    <mergeCell ref="BD11:BF11"/>
    <mergeCell ref="BD12:BF12"/>
    <mergeCell ref="BD13:BF13"/>
    <mergeCell ref="BT6:CI6"/>
    <mergeCell ref="BT7:CI7"/>
    <mergeCell ref="BT8:CI8"/>
    <mergeCell ref="BT9:CI9"/>
    <mergeCell ref="BT10:CI10"/>
    <mergeCell ref="BT11:CI11"/>
    <mergeCell ref="BG14:BS14"/>
    <mergeCell ref="BG15:BS15"/>
    <mergeCell ref="BG16:BS16"/>
    <mergeCell ref="AI8:BC8"/>
    <mergeCell ref="AI9:BC9"/>
    <mergeCell ref="AI10:BC10"/>
    <mergeCell ref="AI11:BC11"/>
    <mergeCell ref="AI12:BC12"/>
    <mergeCell ref="AI13:BC13"/>
    <mergeCell ref="BT18:CI18"/>
    <mergeCell ref="BT19:CI19"/>
    <mergeCell ref="X8:AH8"/>
    <mergeCell ref="X9:AH9"/>
    <mergeCell ref="X10:AH10"/>
    <mergeCell ref="X11:AH11"/>
    <mergeCell ref="X12:AH12"/>
    <mergeCell ref="X13:AH13"/>
    <mergeCell ref="X14:AH14"/>
    <mergeCell ref="X15:AH15"/>
    <mergeCell ref="BT12:CI12"/>
    <mergeCell ref="BT13:CI13"/>
    <mergeCell ref="BT14:CI14"/>
    <mergeCell ref="BT15:CI15"/>
    <mergeCell ref="BT16:CI16"/>
    <mergeCell ref="BT17:CI17"/>
    <mergeCell ref="BG17:BS17"/>
    <mergeCell ref="BG18:BS18"/>
    <mergeCell ref="AI14:BC14"/>
    <mergeCell ref="AI15:BC15"/>
    <mergeCell ref="AI16:BC16"/>
    <mergeCell ref="AI17:BC17"/>
    <mergeCell ref="AI18:BC18"/>
    <mergeCell ref="AI19:BC19"/>
    <mergeCell ref="X16:AH16"/>
    <mergeCell ref="X17:AH17"/>
    <mergeCell ref="X18:AH18"/>
    <mergeCell ref="X19:AH19"/>
  </mergeCells>
  <dataValidations disablePrompts="1" count="1">
    <dataValidation type="list" allowBlank="1" showInputMessage="1" showErrorMessage="1" sqref="BD7:BD36">
      <formula1>#REF!</formula1>
    </dataValidation>
  </dataValidation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7"/>
  <sheetViews>
    <sheetView workbookViewId="0">
      <selection activeCell="F52" sqref="F52"/>
    </sheetView>
  </sheetViews>
  <sheetFormatPr defaultRowHeight="13.5"/>
  <cols>
    <col min="1" max="1" width="2.25" style="16" customWidth="1"/>
    <col min="2" max="16384" width="9" style="16"/>
  </cols>
  <sheetData>
    <row r="2" spans="2:24">
      <c r="B2" s="21" t="s">
        <v>85</v>
      </c>
      <c r="C2" s="22"/>
      <c r="D2" s="21" t="s">
        <v>37</v>
      </c>
      <c r="E2" s="22"/>
      <c r="F2" s="21" t="s">
        <v>86</v>
      </c>
      <c r="G2" s="22"/>
      <c r="H2" s="23" t="s">
        <v>87</v>
      </c>
      <c r="I2" s="24"/>
      <c r="J2" s="22"/>
      <c r="K2" s="21" t="s">
        <v>88</v>
      </c>
      <c r="L2" s="22"/>
      <c r="M2" s="21" t="s">
        <v>89</v>
      </c>
      <c r="N2" s="22"/>
      <c r="O2" s="21" t="s">
        <v>90</v>
      </c>
      <c r="P2" s="21" t="s">
        <v>91</v>
      </c>
      <c r="Q2" s="25" t="s">
        <v>92</v>
      </c>
      <c r="R2" s="25" t="s">
        <v>93</v>
      </c>
      <c r="S2" s="25" t="s">
        <v>94</v>
      </c>
      <c r="T2" s="22"/>
      <c r="U2" s="21" t="s">
        <v>95</v>
      </c>
      <c r="V2" s="21" t="s">
        <v>96</v>
      </c>
      <c r="W2" s="22"/>
      <c r="X2" s="21" t="s">
        <v>97</v>
      </c>
    </row>
    <row r="3" spans="2:24">
      <c r="B3" s="26" t="s">
        <v>98</v>
      </c>
      <c r="C3" s="22"/>
      <c r="D3" s="26" t="s">
        <v>99</v>
      </c>
      <c r="E3" s="22"/>
      <c r="F3" s="26" t="s">
        <v>99</v>
      </c>
      <c r="G3" s="22"/>
      <c r="H3" s="26" t="s">
        <v>100</v>
      </c>
      <c r="I3" s="26" t="s">
        <v>101</v>
      </c>
      <c r="J3" s="22"/>
      <c r="K3" s="26" t="s">
        <v>102</v>
      </c>
      <c r="L3" s="22"/>
      <c r="M3" s="26" t="s">
        <v>103</v>
      </c>
      <c r="N3" s="22"/>
      <c r="O3" s="26" t="s">
        <v>71</v>
      </c>
      <c r="P3" s="26" t="s">
        <v>104</v>
      </c>
      <c r="Q3" s="27"/>
      <c r="R3" s="27"/>
      <c r="S3" s="27"/>
      <c r="T3" s="22"/>
      <c r="U3" s="26" t="s">
        <v>105</v>
      </c>
      <c r="V3" s="26" t="s">
        <v>106</v>
      </c>
      <c r="W3" s="22"/>
      <c r="X3" s="26" t="s">
        <v>107</v>
      </c>
    </row>
    <row r="4" spans="2:24">
      <c r="B4" s="26" t="s">
        <v>108</v>
      </c>
      <c r="C4" s="22"/>
      <c r="D4" s="26" t="s">
        <v>109</v>
      </c>
      <c r="E4" s="22"/>
      <c r="F4" s="26" t="s">
        <v>109</v>
      </c>
      <c r="G4" s="22"/>
      <c r="H4" s="26" t="s">
        <v>99</v>
      </c>
      <c r="I4" s="26" t="s">
        <v>110</v>
      </c>
      <c r="J4" s="22"/>
      <c r="K4" s="26" t="s">
        <v>111</v>
      </c>
      <c r="L4" s="22"/>
      <c r="M4" s="26" t="s">
        <v>68</v>
      </c>
      <c r="N4" s="22"/>
      <c r="O4" s="26" t="s">
        <v>112</v>
      </c>
      <c r="P4" s="26" t="s">
        <v>112</v>
      </c>
      <c r="Q4" s="27"/>
      <c r="R4" s="27"/>
      <c r="S4" s="27"/>
      <c r="T4" s="22"/>
      <c r="U4" s="26" t="s">
        <v>113</v>
      </c>
      <c r="V4" s="26" t="s">
        <v>114</v>
      </c>
      <c r="W4" s="22"/>
      <c r="X4" s="26"/>
    </row>
    <row r="5" spans="2:24">
      <c r="B5" s="26" t="s">
        <v>115</v>
      </c>
      <c r="C5" s="22"/>
      <c r="D5" s="26" t="s">
        <v>100</v>
      </c>
      <c r="E5" s="22"/>
      <c r="F5" s="26" t="s">
        <v>116</v>
      </c>
      <c r="G5" s="22"/>
      <c r="H5" s="26" t="s">
        <v>117</v>
      </c>
      <c r="I5" s="26" t="s">
        <v>118</v>
      </c>
      <c r="J5" s="22"/>
      <c r="K5" s="26" t="s">
        <v>103</v>
      </c>
      <c r="L5" s="22"/>
      <c r="M5" s="26" t="s">
        <v>119</v>
      </c>
      <c r="N5" s="22"/>
      <c r="O5" s="26" t="s">
        <v>69</v>
      </c>
      <c r="P5" s="26" t="s">
        <v>69</v>
      </c>
      <c r="Q5" s="28" t="s">
        <v>120</v>
      </c>
      <c r="R5" s="29">
        <f>-2^31</f>
        <v>-2147483648</v>
      </c>
      <c r="S5" s="29">
        <f>2^31-1</f>
        <v>2147483647</v>
      </c>
      <c r="T5" s="22"/>
      <c r="U5" s="22"/>
      <c r="V5" s="22"/>
      <c r="W5" s="22"/>
      <c r="X5" s="22"/>
    </row>
    <row r="6" spans="2:24">
      <c r="B6" s="26" t="s">
        <v>121</v>
      </c>
      <c r="C6" s="22"/>
      <c r="D6" s="26" t="s">
        <v>122</v>
      </c>
      <c r="E6" s="22"/>
      <c r="F6" s="30" t="s">
        <v>123</v>
      </c>
      <c r="G6" s="22"/>
      <c r="H6" s="26" t="s">
        <v>122</v>
      </c>
      <c r="I6" s="26" t="s">
        <v>124</v>
      </c>
      <c r="J6" s="22"/>
      <c r="K6" s="26" t="s">
        <v>55</v>
      </c>
      <c r="L6" s="22"/>
      <c r="M6" s="26" t="s">
        <v>74</v>
      </c>
      <c r="N6" s="22"/>
      <c r="O6" s="26" t="s">
        <v>125</v>
      </c>
      <c r="P6" s="26" t="s">
        <v>125</v>
      </c>
      <c r="Q6" s="31" t="s">
        <v>126</v>
      </c>
      <c r="R6" s="27">
        <f>-2^63</f>
        <v>-9.2233720368547758E+18</v>
      </c>
      <c r="S6" s="27">
        <f>2^63-1</f>
        <v>9.2233720368547758E+18</v>
      </c>
      <c r="T6" s="22"/>
      <c r="U6" s="22"/>
      <c r="V6" s="22"/>
      <c r="W6" s="22"/>
      <c r="X6" s="22"/>
    </row>
    <row r="7" spans="2:24">
      <c r="B7" s="26" t="s">
        <v>127</v>
      </c>
      <c r="C7" s="22"/>
      <c r="D7" s="30" t="s">
        <v>123</v>
      </c>
      <c r="E7" s="22"/>
      <c r="F7" s="22"/>
      <c r="G7" s="22"/>
      <c r="H7" s="26" t="s">
        <v>109</v>
      </c>
      <c r="I7" s="26" t="s">
        <v>128</v>
      </c>
      <c r="J7" s="22"/>
      <c r="K7" s="26" t="s">
        <v>129</v>
      </c>
      <c r="L7" s="22"/>
      <c r="M7" s="26" t="s">
        <v>130</v>
      </c>
      <c r="N7" s="22"/>
      <c r="O7" s="26" t="s">
        <v>131</v>
      </c>
      <c r="P7" s="26" t="s">
        <v>132</v>
      </c>
      <c r="Q7" s="31" t="s">
        <v>133</v>
      </c>
      <c r="R7" s="27"/>
      <c r="S7" s="27"/>
      <c r="T7" s="22"/>
      <c r="U7" s="22"/>
      <c r="V7" s="22"/>
      <c r="W7" s="22"/>
      <c r="X7" s="22"/>
    </row>
    <row r="8" spans="2:24">
      <c r="B8" s="22"/>
      <c r="C8" s="22"/>
      <c r="D8" s="22"/>
      <c r="E8" s="22"/>
      <c r="F8" s="22"/>
      <c r="G8" s="22"/>
      <c r="H8" s="22"/>
      <c r="I8" s="22"/>
      <c r="J8" s="22"/>
      <c r="K8" s="26" t="s">
        <v>68</v>
      </c>
      <c r="L8" s="22"/>
      <c r="M8" s="22"/>
      <c r="N8" s="22"/>
      <c r="O8" s="26" t="s">
        <v>134</v>
      </c>
      <c r="P8" s="26" t="s">
        <v>135</v>
      </c>
      <c r="Q8" s="27"/>
      <c r="R8" s="27"/>
      <c r="S8" s="27"/>
      <c r="T8" s="22"/>
      <c r="U8" s="22"/>
      <c r="V8" s="22"/>
      <c r="W8" s="22"/>
      <c r="X8" s="22"/>
    </row>
    <row r="9" spans="2:24">
      <c r="B9" s="22"/>
      <c r="C9" s="22"/>
      <c r="D9" s="22"/>
      <c r="E9" s="22"/>
      <c r="F9" s="22"/>
      <c r="G9" s="22"/>
      <c r="H9" s="22"/>
      <c r="I9" s="22"/>
      <c r="J9" s="22"/>
      <c r="K9" s="26" t="s">
        <v>119</v>
      </c>
      <c r="L9" s="22"/>
      <c r="M9" s="22"/>
      <c r="N9" s="22"/>
      <c r="O9" s="26" t="s">
        <v>136</v>
      </c>
      <c r="P9" s="26" t="s">
        <v>137</v>
      </c>
      <c r="Q9" s="27"/>
      <c r="R9" s="27"/>
      <c r="S9" s="27"/>
      <c r="T9" s="22"/>
      <c r="U9" s="22"/>
      <c r="V9" s="22"/>
      <c r="W9" s="22"/>
      <c r="X9" s="22"/>
    </row>
    <row r="10" spans="2:24">
      <c r="B10" s="22"/>
      <c r="C10" s="22"/>
      <c r="D10" s="22"/>
      <c r="E10" s="22"/>
      <c r="F10" s="22"/>
      <c r="G10" s="22"/>
      <c r="H10" s="22"/>
      <c r="I10" s="22"/>
      <c r="J10" s="22"/>
      <c r="K10" s="26" t="s">
        <v>74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2:24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2:24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2:24">
      <c r="B13" s="22"/>
      <c r="C13" s="22"/>
      <c r="D13" s="22" t="s">
        <v>138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5" spans="2:24" ht="40.5">
      <c r="B15" s="32" t="s">
        <v>139</v>
      </c>
      <c r="C15" s="32" t="s">
        <v>140</v>
      </c>
      <c r="D15" s="32" t="s">
        <v>141</v>
      </c>
      <c r="E15" s="33"/>
      <c r="F15" s="32" t="s">
        <v>142</v>
      </c>
      <c r="G15" s="32" t="s">
        <v>143</v>
      </c>
      <c r="H15" s="32" t="s">
        <v>144</v>
      </c>
    </row>
    <row r="16" spans="2:24">
      <c r="B16" s="26" t="s">
        <v>145</v>
      </c>
      <c r="C16" s="26" t="s">
        <v>146</v>
      </c>
      <c r="D16" s="26" t="s">
        <v>146</v>
      </c>
      <c r="E16" s="22"/>
      <c r="F16" s="26" t="s">
        <v>147</v>
      </c>
      <c r="G16" s="26" t="s">
        <v>148</v>
      </c>
      <c r="H16" s="26" t="s">
        <v>146</v>
      </c>
    </row>
    <row r="17" spans="2:8">
      <c r="B17" s="26" t="s">
        <v>149</v>
      </c>
      <c r="C17" s="26" t="s">
        <v>150</v>
      </c>
      <c r="D17" s="26" t="s">
        <v>151</v>
      </c>
      <c r="E17" s="22"/>
      <c r="F17" s="26" t="s">
        <v>152</v>
      </c>
      <c r="G17" s="34" t="s">
        <v>153</v>
      </c>
      <c r="H17" s="34" t="s">
        <v>153</v>
      </c>
    </row>
    <row r="18" spans="2:8">
      <c r="B18" s="26" t="s">
        <v>154</v>
      </c>
      <c r="C18" s="34" t="s">
        <v>155</v>
      </c>
      <c r="D18" s="26" t="s">
        <v>70</v>
      </c>
      <c r="E18" s="22"/>
      <c r="F18" s="26" t="s">
        <v>156</v>
      </c>
      <c r="G18" s="34" t="s">
        <v>157</v>
      </c>
      <c r="H18" s="34" t="s">
        <v>157</v>
      </c>
    </row>
    <row r="19" spans="2:8">
      <c r="B19" s="26" t="s">
        <v>158</v>
      </c>
      <c r="C19" s="34" t="s">
        <v>159</v>
      </c>
      <c r="D19" s="26" t="s">
        <v>156</v>
      </c>
      <c r="E19" s="22"/>
      <c r="F19" s="26" t="s">
        <v>160</v>
      </c>
      <c r="G19" s="26" t="s">
        <v>161</v>
      </c>
      <c r="H19" s="26" t="s">
        <v>161</v>
      </c>
    </row>
    <row r="20" spans="2:8">
      <c r="B20" s="26" t="s">
        <v>160</v>
      </c>
      <c r="C20" s="34" t="s">
        <v>155</v>
      </c>
      <c r="D20" s="26" t="s">
        <v>162</v>
      </c>
      <c r="E20" s="22"/>
      <c r="F20" s="26" t="s">
        <v>163</v>
      </c>
      <c r="G20" s="26" t="s">
        <v>164</v>
      </c>
      <c r="H20" s="26" t="s">
        <v>164</v>
      </c>
    </row>
    <row r="21" spans="2:8">
      <c r="B21" s="26" t="s">
        <v>163</v>
      </c>
      <c r="C21" s="26" t="s">
        <v>165</v>
      </c>
      <c r="D21" s="26" t="s">
        <v>166</v>
      </c>
      <c r="E21" s="22"/>
      <c r="F21" s="34" t="s">
        <v>167</v>
      </c>
      <c r="G21" s="34" t="s">
        <v>167</v>
      </c>
      <c r="H21" s="34" t="s">
        <v>167</v>
      </c>
    </row>
    <row r="22" spans="2:8">
      <c r="B22" s="26" t="s">
        <v>72</v>
      </c>
      <c r="C22" s="26" t="s">
        <v>168</v>
      </c>
      <c r="D22" s="26" t="s">
        <v>155</v>
      </c>
      <c r="E22" s="22"/>
      <c r="F22" s="26" t="s">
        <v>72</v>
      </c>
      <c r="G22" s="26" t="s">
        <v>137</v>
      </c>
      <c r="H22" s="26" t="s">
        <v>155</v>
      </c>
    </row>
    <row r="23" spans="2:8">
      <c r="B23" s="22"/>
      <c r="C23" s="22"/>
      <c r="D23" s="22"/>
      <c r="E23" s="22"/>
      <c r="F23" s="22"/>
      <c r="G23" s="22"/>
      <c r="H23" s="26" t="s">
        <v>169</v>
      </c>
    </row>
    <row r="24" spans="2:8">
      <c r="B24" s="22"/>
      <c r="C24" s="22"/>
      <c r="D24" s="22"/>
      <c r="E24" s="22"/>
      <c r="F24" s="22"/>
      <c r="G24" s="22"/>
      <c r="H24" s="26" t="s">
        <v>158</v>
      </c>
    </row>
    <row r="26" spans="2:8">
      <c r="B26" s="16">
        <v>100</v>
      </c>
      <c r="C26" s="16" t="s">
        <v>176</v>
      </c>
    </row>
    <row r="27" spans="2:8">
      <c r="B27" s="16">
        <v>101</v>
      </c>
      <c r="C27" s="16" t="s">
        <v>179</v>
      </c>
    </row>
    <row r="28" spans="2:8">
      <c r="B28" s="16">
        <v>109</v>
      </c>
      <c r="C28" s="16" t="s">
        <v>180</v>
      </c>
    </row>
    <row r="29" spans="2:8">
      <c r="B29" s="16">
        <v>110</v>
      </c>
      <c r="C29" s="16" t="s">
        <v>181</v>
      </c>
    </row>
    <row r="30" spans="2:8">
      <c r="B30" s="16">
        <v>150</v>
      </c>
      <c r="C30" s="16" t="s">
        <v>182</v>
      </c>
    </row>
    <row r="31" spans="2:8">
      <c r="B31" s="16">
        <v>151</v>
      </c>
      <c r="C31" s="16" t="s">
        <v>183</v>
      </c>
    </row>
    <row r="32" spans="2:8">
      <c r="B32" s="16">
        <v>152</v>
      </c>
      <c r="C32" s="16" t="s">
        <v>184</v>
      </c>
    </row>
    <row r="33" spans="2:4">
      <c r="B33" s="16">
        <v>153</v>
      </c>
      <c r="C33" s="16" t="s">
        <v>185</v>
      </c>
    </row>
    <row r="34" spans="2:4">
      <c r="B34" s="16">
        <v>154</v>
      </c>
      <c r="C34" s="16" t="s">
        <v>186</v>
      </c>
    </row>
    <row r="35" spans="2:4">
      <c r="B35" s="16">
        <v>155</v>
      </c>
      <c r="C35" s="16" t="s">
        <v>187</v>
      </c>
    </row>
    <row r="36" spans="2:4">
      <c r="B36" s="16">
        <v>156</v>
      </c>
      <c r="C36" s="16" t="s">
        <v>188</v>
      </c>
    </row>
    <row r="37" spans="2:4">
      <c r="B37" s="16">
        <v>157</v>
      </c>
      <c r="C37" s="16" t="s">
        <v>189</v>
      </c>
    </row>
    <row r="38" spans="2:4">
      <c r="B38" s="16">
        <v>900</v>
      </c>
      <c r="C38" s="16" t="s">
        <v>190</v>
      </c>
    </row>
    <row r="40" spans="2:4">
      <c r="B40" s="35" t="s">
        <v>204</v>
      </c>
    </row>
    <row r="41" spans="2:4">
      <c r="C41" s="16" t="s">
        <v>203</v>
      </c>
    </row>
    <row r="42" spans="2:4">
      <c r="C42" s="16" t="s">
        <v>205</v>
      </c>
    </row>
    <row r="43" spans="2:4">
      <c r="C43" s="16" t="s">
        <v>73</v>
      </c>
    </row>
    <row r="44" spans="2:4">
      <c r="C44" s="16" t="s">
        <v>77</v>
      </c>
    </row>
    <row r="45" spans="2:4">
      <c r="C45" s="16" t="s">
        <v>82</v>
      </c>
    </row>
    <row r="46" spans="2:4">
      <c r="D46" s="16" t="s">
        <v>206</v>
      </c>
    </row>
    <row r="47" spans="2:4">
      <c r="D47" s="16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更新履歴</vt:lpstr>
      <vt:lpstr>IF一覧</vt:lpstr>
      <vt:lpstr>IF000詳細</vt:lpstr>
      <vt:lpstr>エラーマッピング</vt:lpstr>
      <vt:lpstr>エラーコード一覧</vt:lpstr>
      <vt:lpstr>DEFINE</vt:lpstr>
      <vt:lpstr>IF000詳細!Print_Area</vt:lpstr>
      <vt:lpstr>IF一覧!Print_Area</vt:lpstr>
      <vt:lpstr>エラーコード一覧!Print_Area</vt:lpstr>
      <vt:lpstr>エラーマッピング!Print_Area</vt:lpstr>
      <vt:lpstr>更新履歴!Print_Area</vt:lpstr>
      <vt:lpstr>IF000詳細!Print_Titles</vt:lpstr>
      <vt:lpstr>IF一覧!Print_Titles</vt:lpstr>
      <vt:lpstr>エラーコード一覧!Print_Titles</vt:lpstr>
      <vt:lpstr>エラーマッピング!Print_Titles</vt:lpstr>
      <vt:lpstr>更新履歴!Print_Titles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CongVT</dc:creator>
  <cp:lastModifiedBy>congvt</cp:lastModifiedBy>
  <cp:lastPrinted>2014-02-27T05:51:24Z</cp:lastPrinted>
  <dcterms:created xsi:type="dcterms:W3CDTF">1999-03-29T04:23:11Z</dcterms:created>
  <dcterms:modified xsi:type="dcterms:W3CDTF">2017-08-16T06:51:30Z</dcterms:modified>
</cp:coreProperties>
</file>