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03.Hoc_Tap\04_CodeGym\"/>
    </mc:Choice>
  </mc:AlternateContent>
  <xr:revisionPtr revIDLastSave="0" documentId="13_ncr:1_{29E8DF87-3BA9-4FD8-909F-9F138315CD3A}" xr6:coauthVersionLast="45" xr6:coauthVersionMax="45" xr10:uidLastSave="{00000000-0000-0000-0000-000000000000}"/>
  <bookViews>
    <workbookView xWindow="-120" yWindow="-120" windowWidth="29040" windowHeight="15990" xr2:uid="{D747763E-43CB-4CA7-BB5B-1494C7B0FE6C}"/>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1" l="1"/>
  <c r="F13" i="1"/>
  <c r="N29" i="1"/>
  <c r="F29" i="1"/>
</calcChain>
</file>

<file path=xl/sharedStrings.xml><?xml version="1.0" encoding="utf-8"?>
<sst xmlns="http://schemas.openxmlformats.org/spreadsheetml/2006/main" count="33" uniqueCount="27">
  <si>
    <r>
      <t xml:space="preserve">Nam là sinh viên năm 4 chuyên ngành Công Nghệ Thông Tin. Nam đạt 300 điểm TOEIC và mức điểm chuyên ngành 7 (trên thang điểm 10). Mong muốn lớn nhất của Nam là làm việc dài hạn như một lập trình viên ở nước ngoài. Qua tìm hiểu thì điều kiện tiên quyết là TOEIC phải đạt trên 800 điểm. Bởi vậy anh cần phải đầu tư tiền để đi học TOEIC. </t>
    </r>
    <r>
      <rPr>
        <sz val="11"/>
        <color rgb="FFFF0000"/>
        <rFont val="Calibri"/>
        <family val="2"/>
        <scheme val="minor"/>
      </rPr>
      <t>Anh ước tính mình phải dành 3 triệu/tháng trong vòng 3 năm mới đạt được mức điểm trên.</t>
    </r>
    <r>
      <rPr>
        <sz val="11"/>
        <color theme="1"/>
        <rFont val="Calibri"/>
        <family val="2"/>
        <scheme val="minor"/>
      </rPr>
      <t xml:space="preserve">
Với điểm chuyên môn như thế, qua tham khảo các khóa trươc thì trong vòng 1 năm nữa anh có thể có thu nhập 7 triệu/tháng ở một doanh nghiệp ở Hà Nội và hằng năm anh có 02 tháng lương ngoài lương hằng tháng. Hằng tháng Nam chi tiêu hết</t>
    </r>
    <r>
      <rPr>
        <sz val="11"/>
        <color rgb="FFFF0000"/>
        <rFont val="Calibri"/>
        <family val="2"/>
        <scheme val="minor"/>
      </rPr>
      <t xml:space="preserve"> 4 triệu và tiết kiệm được 3 triệu</t>
    </r>
    <r>
      <rPr>
        <sz val="11"/>
        <color theme="1"/>
        <rFont val="Calibri"/>
        <family val="2"/>
        <scheme val="minor"/>
      </rPr>
      <t>. Mức lương của Nam sẽ</t>
    </r>
    <r>
      <rPr>
        <sz val="11"/>
        <color rgb="FFFF0000"/>
        <rFont val="Calibri"/>
        <family val="2"/>
        <scheme val="minor"/>
      </rPr>
      <t xml:space="preserve"> tăng phụ</t>
    </r>
    <r>
      <rPr>
        <sz val="11"/>
        <color theme="1"/>
        <rFont val="Calibri"/>
        <family val="2"/>
        <scheme val="minor"/>
      </rPr>
      <t xml:space="preserve"> thuộc vào mức Dev.
Bố mẹ Nam rất đặt mục tiêu là có nhà để cho cuộc sống bớt khó khăn, nên anh đặt mục tiêu trong trung hạn sẽ sở hữu một nơi để ở tại Hà Nội.</t>
    </r>
  </si>
  <si>
    <t>Tổng thu nhập 1 năm Nam có thể đạt được</t>
  </si>
  <si>
    <t>Tổng số tiền Nam có thể để ra sau khi trừ ăn uống:</t>
  </si>
  <si>
    <t>Cụ thể
Specific</t>
  </si>
  <si>
    <t>Đo được
Measurable</t>
  </si>
  <si>
    <t>Khả thi
Attainable</t>
  </si>
  <si>
    <t>Thực tế
Relevant</t>
  </si>
  <si>
    <t>Ràng buộc thời gian
Time bound</t>
  </si>
  <si>
    <t>Cho điểm để đánh giá mục tiêu “trung hạn sẽ sở hữu một nơi để ở tại Hà Nội” của Nam với từng tiêu chí trong SMART Rubric</t>
  </si>
  <si>
    <t>Kết quả mong muốn không rõ ràng:
- Trung hạn là thời gian bao lâu.
- Nơi để ở là nhà đất trung cư, hay nhà thuê.
- Ở Hà Nội là ở đâu khu vực Hà Nội.</t>
  </si>
  <si>
    <t>Không đo được. Không chỉ ra cách để đo</t>
  </si>
  <si>
    <t>Hơi lo ngại với khả năng hiện tại. Có thể mình sẽ không đạt được.</t>
  </si>
  <si>
    <t>Mục tiêu này ít liên quan đến định hướng &amp; mong muốn của bản thân</t>
  </si>
  <si>
    <t>Không có một thời điểm hoàn thành rõ ràng và có một khoảng thời gian không hoàn toàn cụ thể</t>
  </si>
  <si>
    <t>Tổng điềm</t>
  </si>
  <si>
    <t>Bước 3. Nếu bạn là Nam, hãy chỉnh sửa lại mục tiêu để có tổng điểm SMART ít nhất là 16 và đưa mục tiêu đó lên đây</t>
  </si>
  <si>
    <t>Trong thời gian 3 năm đầu giao tiếp, đọc thành thạo tiếng anh chuyên ngành, có chứng chỉ TOEIC 800 điểm.</t>
  </si>
  <si>
    <t>Kế hoạch trung hạn:</t>
  </si>
  <si>
    <t>Tại thời điểm năm thứ 4 sau khi đi làm, vay ngân hàng trong thời gian 20 năm mua trả góp căn hộ trung cư tại tại quận nội thành Hà Nội, trong khoảng tiền từ 1,7 tỉ tới 2 tỷ.</t>
  </si>
  <si>
    <t>Trong vòng 1 năm đi ở vị trí dev tại công ty công nghệ, đạt mức thu nhập cả năm từ 112 triệu/năm. Tương ứng mức lương trung bình tháng 8 tr/tháng.</t>
  </si>
  <si>
    <t>Trong năm 2 đi ở vị trí dev tại công ty công nghệ, đạt mức thu nhập cả năm từ 182 triệu/năm. Tương ứng mức lương trung bình tháng 13 tr/tháng.</t>
  </si>
  <si>
    <t>Trong năm 3 đi ở vị trí dev tại công ty công nghệ, đạt mức thu nhập cả năm từ 238 triệu/năm. Tương ứng mức lương trung bình tháng 17 tr/tháng.</t>
  </si>
  <si>
    <t>Kết quả mong muốn rất rõ ràng:
- Tiếng anh chuyên ngành.
- Số điểm TOEIC 800
- Tổng thu nhập 1 năm xác định</t>
  </si>
  <si>
    <t>Đo được:
- Thời gian theo từng năm/
- Số tiền thu nhập xác định</t>
  </si>
  <si>
    <t>Có thể đạt được mục tiêu này với những khả năng hiện tại</t>
  </si>
  <si>
    <t>Mục tiêu này liên quan chặt chẽ đến định hướng &amp; mong muốn của bản thân</t>
  </si>
  <si>
    <t>Có một thời điểm hoàn thành rõ ràng nằm trong khoảng thời gian kiểm soát được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</si>
</sst>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dashed">
        <color auto="1"/>
      </bottom>
      <diagonal/>
    </border>
    <border>
      <left style="thin">
        <color auto="1"/>
      </left>
      <right style="thin">
        <color auto="1"/>
      </right>
      <top style="dashed">
        <color auto="1"/>
      </top>
      <bottom style="dashed">
        <color auto="1"/>
      </bottom>
      <diagonal/>
    </border>
    <border>
      <left style="thin">
        <color auto="1"/>
      </left>
      <right style="thin">
        <color auto="1"/>
      </right>
      <top style="dashed">
        <color auto="1"/>
      </top>
      <bottom style="thin">
        <color auto="1"/>
      </bottom>
      <diagonal/>
    </border>
  </borders>
  <cellStyleXfs count="1">
    <xf numFmtId="0" fontId="0" fillId="0" borderId="0"/>
  </cellStyleXfs>
  <cellXfs count="17">
    <xf numFmtId="0" fontId="0" fillId="0" borderId="0" xfId="0"/>
    <xf numFmtId="0" fontId="0" fillId="0" borderId="0" xfId="0" quotePrefix="1" applyAlignment="1">
      <alignment horizontal="left" vertical="center" wrapText="1"/>
    </xf>
    <xf numFmtId="0" fontId="0" fillId="0" borderId="0" xfId="0" applyAlignment="1">
      <alignment horizontal="right"/>
    </xf>
    <xf numFmtId="0" fontId="0" fillId="0" borderId="0" xfId="0" applyAlignment="1">
      <alignment horizontal="right"/>
    </xf>
    <xf numFmtId="0" fontId="1" fillId="0" borderId="0" xfId="0" quotePrefix="1" applyFont="1" applyFill="1"/>
    <xf numFmtId="49" fontId="0" fillId="0" borderId="0" xfId="0" applyNumberFormat="1" applyAlignment="1">
      <alignment vertical="center"/>
    </xf>
    <xf numFmtId="0" fontId="0" fillId="0" borderId="1" xfId="0" applyBorder="1"/>
    <xf numFmtId="49" fontId="0" fillId="0" borderId="2" xfId="0" applyNumberFormat="1" applyBorder="1" applyAlignment="1">
      <alignment vertical="center" wrapText="1"/>
    </xf>
    <xf numFmtId="49" fontId="0" fillId="0" borderId="2" xfId="0" applyNumberFormat="1" applyBorder="1" applyAlignment="1">
      <alignment vertical="center"/>
    </xf>
    <xf numFmtId="49" fontId="0" fillId="0" borderId="2" xfId="0" applyNumberFormat="1" applyBorder="1" applyAlignment="1">
      <alignment horizontal="left" vertical="center" wrapText="1"/>
    </xf>
    <xf numFmtId="0" fontId="3" fillId="2" borderId="0" xfId="0" applyFont="1" applyFill="1" applyAlignment="1">
      <alignment horizontal="center" vertical="center"/>
    </xf>
    <xf numFmtId="0" fontId="0" fillId="0" borderId="0" xfId="0" applyAlignment="1">
      <alignment horizontal="center" vertical="center"/>
    </xf>
    <xf numFmtId="49" fontId="2" fillId="0" borderId="3" xfId="0" applyNumberFormat="1" applyFont="1" applyBorder="1" applyAlignment="1">
      <alignment vertical="center" wrapText="1"/>
    </xf>
    <xf numFmtId="0" fontId="2" fillId="0" borderId="3" xfId="0" applyFont="1" applyBorder="1" applyAlignment="1">
      <alignment horizontal="center" vertical="center"/>
    </xf>
    <xf numFmtId="0" fontId="4" fillId="0" borderId="0" xfId="0" applyFont="1"/>
    <xf numFmtId="0" fontId="2" fillId="0" borderId="0" xfId="0" applyFont="1"/>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8F6C-DCA1-4ED7-B258-D61B9E7D6B8D}">
  <dimension ref="A1:O29"/>
  <sheetViews>
    <sheetView tabSelected="1" workbookViewId="0">
      <selection activeCell="F13" sqref="F13:G13"/>
    </sheetView>
  </sheetViews>
  <sheetFormatPr defaultRowHeight="15" x14ac:dyDescent="0.25"/>
  <cols>
    <col min="1" max="1" width="14.28515625" customWidth="1"/>
    <col min="2" max="2" width="20.42578125" customWidth="1"/>
    <col min="3" max="3" width="22.28515625" customWidth="1"/>
    <col min="4" max="4" width="20.85546875" customWidth="1"/>
    <col min="5" max="5" width="21.42578125" customWidth="1"/>
    <col min="9" max="9" width="20.42578125" customWidth="1"/>
    <col min="10" max="13" width="19.5703125" customWidth="1"/>
  </cols>
  <sheetData>
    <row r="1" spans="1:15" ht="15" customHeight="1" x14ac:dyDescent="0.25">
      <c r="A1" s="1" t="s">
        <v>0</v>
      </c>
      <c r="B1" s="1"/>
      <c r="C1" s="1"/>
      <c r="D1" s="1"/>
      <c r="E1" s="1"/>
      <c r="F1" s="1"/>
      <c r="G1" s="1"/>
      <c r="H1" s="1"/>
      <c r="I1" s="1"/>
      <c r="J1" s="1"/>
      <c r="K1" s="1"/>
      <c r="L1" s="1"/>
      <c r="M1" s="1"/>
      <c r="N1" s="1"/>
      <c r="O1" s="1"/>
    </row>
    <row r="2" spans="1:15" x14ac:dyDescent="0.25">
      <c r="A2" s="1"/>
      <c r="B2" s="1"/>
      <c r="C2" s="1"/>
      <c r="D2" s="1"/>
      <c r="E2" s="1"/>
      <c r="F2" s="1"/>
      <c r="G2" s="1"/>
      <c r="H2" s="1"/>
      <c r="I2" s="1"/>
      <c r="J2" s="1"/>
      <c r="K2" s="1"/>
      <c r="L2" s="1"/>
      <c r="M2" s="1"/>
      <c r="N2" s="1"/>
      <c r="O2" s="1"/>
    </row>
    <row r="3" spans="1:15" x14ac:dyDescent="0.25">
      <c r="A3" s="1"/>
      <c r="B3" s="1"/>
      <c r="C3" s="1"/>
      <c r="D3" s="1"/>
      <c r="E3" s="1"/>
      <c r="F3" s="1"/>
      <c r="G3" s="1"/>
      <c r="H3" s="1"/>
      <c r="I3" s="1"/>
      <c r="J3" s="1"/>
      <c r="K3" s="1"/>
      <c r="L3" s="1"/>
      <c r="M3" s="1"/>
      <c r="N3" s="1"/>
      <c r="O3" s="1"/>
    </row>
    <row r="4" spans="1:15" x14ac:dyDescent="0.25">
      <c r="A4" s="1"/>
      <c r="B4" s="1"/>
      <c r="C4" s="1"/>
      <c r="D4" s="1"/>
      <c r="E4" s="1"/>
      <c r="F4" s="1"/>
      <c r="G4" s="1"/>
      <c r="H4" s="1"/>
      <c r="I4" s="1"/>
      <c r="J4" s="1"/>
      <c r="K4" s="1"/>
      <c r="L4" s="1"/>
      <c r="M4" s="1"/>
      <c r="N4" s="1"/>
      <c r="O4" s="1"/>
    </row>
    <row r="5" spans="1:15" x14ac:dyDescent="0.25">
      <c r="A5" s="1"/>
      <c r="B5" s="1"/>
      <c r="C5" s="1"/>
      <c r="D5" s="1"/>
      <c r="E5" s="1"/>
      <c r="F5" s="1"/>
      <c r="G5" s="1"/>
      <c r="H5" s="1"/>
      <c r="I5" s="1"/>
      <c r="J5" s="1"/>
      <c r="K5" s="1"/>
      <c r="L5" s="1"/>
      <c r="M5" s="1"/>
      <c r="N5" s="1"/>
      <c r="O5" s="1"/>
    </row>
    <row r="6" spans="1:15" x14ac:dyDescent="0.25">
      <c r="A6" s="1"/>
      <c r="B6" s="1"/>
      <c r="C6" s="1"/>
      <c r="D6" s="1"/>
      <c r="E6" s="1"/>
      <c r="F6" s="1"/>
      <c r="G6" s="1"/>
      <c r="H6" s="1"/>
      <c r="I6" s="1"/>
      <c r="J6" s="1"/>
      <c r="K6" s="1"/>
      <c r="L6" s="1"/>
      <c r="M6" s="1"/>
      <c r="N6" s="1"/>
      <c r="O6" s="1"/>
    </row>
    <row r="7" spans="1:15" x14ac:dyDescent="0.25">
      <c r="A7" s="1"/>
      <c r="B7" s="1"/>
      <c r="C7" s="1"/>
      <c r="D7" s="1"/>
      <c r="E7" s="1"/>
      <c r="F7" s="1"/>
      <c r="G7" s="1"/>
      <c r="H7" s="1"/>
      <c r="I7" s="1"/>
      <c r="J7" s="1"/>
      <c r="K7" s="1"/>
      <c r="L7" s="1"/>
      <c r="M7" s="1"/>
      <c r="N7" s="1"/>
      <c r="O7" s="1"/>
    </row>
    <row r="8" spans="1:15" x14ac:dyDescent="0.25">
      <c r="A8" s="1"/>
      <c r="B8" s="1"/>
      <c r="C8" s="1"/>
      <c r="D8" s="1"/>
      <c r="E8" s="1"/>
      <c r="F8" s="1"/>
      <c r="G8" s="1"/>
      <c r="H8" s="1"/>
      <c r="I8" s="1"/>
      <c r="J8" s="1"/>
      <c r="K8" s="1"/>
      <c r="L8" s="1"/>
      <c r="M8" s="1"/>
      <c r="N8" s="1"/>
      <c r="O8" s="1"/>
    </row>
    <row r="9" spans="1:15" x14ac:dyDescent="0.25">
      <c r="A9" s="1"/>
      <c r="B9" s="1"/>
      <c r="C9" s="1"/>
      <c r="D9" s="1"/>
      <c r="E9" s="1"/>
      <c r="F9" s="1"/>
      <c r="G9" s="1"/>
      <c r="H9" s="1"/>
      <c r="I9" s="1"/>
      <c r="J9" s="1"/>
      <c r="K9" s="1"/>
      <c r="L9" s="1"/>
      <c r="M9" s="1"/>
      <c r="N9" s="1"/>
      <c r="O9" s="1"/>
    </row>
    <row r="10" spans="1:15" x14ac:dyDescent="0.25">
      <c r="A10" s="1"/>
      <c r="B10" s="1"/>
      <c r="C10" s="1"/>
      <c r="D10" s="1"/>
      <c r="E10" s="1"/>
      <c r="F10" s="1"/>
      <c r="G10" s="1"/>
      <c r="H10" s="1"/>
      <c r="I10" s="1"/>
      <c r="J10" s="1"/>
      <c r="K10" s="1"/>
      <c r="L10" s="1"/>
      <c r="M10" s="1"/>
      <c r="N10" s="1"/>
      <c r="O10" s="1"/>
    </row>
    <row r="11" spans="1:15" x14ac:dyDescent="0.25">
      <c r="A11" s="1"/>
      <c r="B11" s="1"/>
      <c r="C11" s="1"/>
      <c r="D11" s="1"/>
      <c r="E11" s="1"/>
      <c r="F11" s="1"/>
      <c r="G11" s="1"/>
      <c r="H11" s="1"/>
      <c r="I11" s="1"/>
      <c r="J11" s="1"/>
      <c r="K11" s="1"/>
      <c r="L11" s="1"/>
      <c r="M11" s="1"/>
      <c r="N11" s="1"/>
      <c r="O11" s="1"/>
    </row>
    <row r="12" spans="1:15" x14ac:dyDescent="0.25">
      <c r="A12" t="s">
        <v>1</v>
      </c>
      <c r="E12">
        <v>7</v>
      </c>
      <c r="F12" s="2" t="str">
        <f>E12*12+2*E12 &amp;" triệu/năm"</f>
        <v>98 triệu/năm</v>
      </c>
      <c r="G12" s="2"/>
      <c r="I12" s="14" t="s">
        <v>15</v>
      </c>
    </row>
    <row r="13" spans="1:15" x14ac:dyDescent="0.25">
      <c r="A13" t="s">
        <v>2</v>
      </c>
      <c r="E13">
        <v>3</v>
      </c>
      <c r="F13" s="2" t="str">
        <f>E13*12+2*E12&amp;" triệu/năm"</f>
        <v>50 triệu/năm</v>
      </c>
      <c r="G13" s="2"/>
      <c r="I13" t="s">
        <v>16</v>
      </c>
    </row>
    <row r="14" spans="1:15" x14ac:dyDescent="0.25">
      <c r="F14" s="3"/>
      <c r="G14" s="3"/>
      <c r="I14" t="s">
        <v>19</v>
      </c>
    </row>
    <row r="15" spans="1:15" x14ac:dyDescent="0.25">
      <c r="F15" s="3"/>
      <c r="G15" s="3"/>
      <c r="I15" t="s">
        <v>20</v>
      </c>
    </row>
    <row r="16" spans="1:15" x14ac:dyDescent="0.25">
      <c r="F16" s="3"/>
      <c r="G16" s="3"/>
      <c r="I16" t="s">
        <v>21</v>
      </c>
    </row>
    <row r="17" spans="1:14" x14ac:dyDescent="0.25">
      <c r="A17" s="4"/>
      <c r="F17" s="3"/>
      <c r="G17" s="3"/>
      <c r="I17" s="15" t="s">
        <v>17</v>
      </c>
    </row>
    <row r="18" spans="1:14" ht="15" customHeight="1" x14ac:dyDescent="0.25">
      <c r="A18" s="4"/>
      <c r="F18" s="3"/>
      <c r="G18" s="3"/>
      <c r="I18" s="16" t="s">
        <v>18</v>
      </c>
      <c r="J18" s="16"/>
      <c r="K18" s="16"/>
      <c r="L18" s="16"/>
      <c r="M18" s="16"/>
    </row>
    <row r="19" spans="1:14" x14ac:dyDescent="0.25">
      <c r="A19" s="4"/>
      <c r="F19" s="3"/>
      <c r="G19" s="3"/>
      <c r="I19" s="16"/>
      <c r="J19" s="16"/>
      <c r="K19" s="16"/>
      <c r="L19" s="16"/>
      <c r="M19" s="16"/>
    </row>
    <row r="20" spans="1:14" x14ac:dyDescent="0.25">
      <c r="A20" s="4"/>
      <c r="F20" s="3"/>
      <c r="G20" s="3"/>
      <c r="I20" s="16"/>
      <c r="J20" s="16"/>
      <c r="K20" s="16"/>
      <c r="L20" s="16"/>
      <c r="M20" s="16"/>
    </row>
    <row r="21" spans="1:14" x14ac:dyDescent="0.25">
      <c r="A21" s="4"/>
      <c r="F21" s="3"/>
      <c r="G21" s="3"/>
    </row>
    <row r="22" spans="1:14" x14ac:dyDescent="0.25">
      <c r="A22" s="4" t="s">
        <v>8</v>
      </c>
      <c r="F22" s="3"/>
      <c r="G22" s="3"/>
    </row>
    <row r="23" spans="1:14" x14ac:dyDescent="0.25">
      <c r="A23" s="6"/>
      <c r="B23" s="6">
        <v>4</v>
      </c>
      <c r="C23" s="6">
        <v>3</v>
      </c>
      <c r="D23" s="6">
        <v>2</v>
      </c>
      <c r="E23" s="6">
        <v>1</v>
      </c>
      <c r="I23" s="6"/>
      <c r="J23" s="6">
        <v>4</v>
      </c>
      <c r="K23" s="6">
        <v>3</v>
      </c>
      <c r="L23" s="6">
        <v>2</v>
      </c>
      <c r="M23" s="6">
        <v>1</v>
      </c>
    </row>
    <row r="24" spans="1:14" s="5" customFormat="1" ht="141.75" customHeight="1" x14ac:dyDescent="0.25">
      <c r="A24" s="7" t="s">
        <v>3</v>
      </c>
      <c r="B24" s="8"/>
      <c r="C24" s="9" t="s">
        <v>9</v>
      </c>
      <c r="D24" s="7"/>
      <c r="E24" s="8"/>
      <c r="I24" s="7" t="s">
        <v>3</v>
      </c>
      <c r="J24" s="7" t="s">
        <v>22</v>
      </c>
      <c r="K24" s="9"/>
      <c r="L24" s="7"/>
      <c r="M24" s="8"/>
    </row>
    <row r="25" spans="1:14" s="5" customFormat="1" ht="75" x14ac:dyDescent="0.25">
      <c r="A25" s="7" t="s">
        <v>4</v>
      </c>
      <c r="B25" s="8"/>
      <c r="C25" s="8"/>
      <c r="D25" s="8"/>
      <c r="E25" s="7" t="s">
        <v>10</v>
      </c>
      <c r="I25" s="7" t="s">
        <v>4</v>
      </c>
      <c r="J25" s="7" t="s">
        <v>23</v>
      </c>
      <c r="K25" s="8"/>
      <c r="L25" s="8"/>
      <c r="M25" s="7"/>
    </row>
    <row r="26" spans="1:14" s="5" customFormat="1" ht="60" x14ac:dyDescent="0.25">
      <c r="A26" s="7" t="s">
        <v>5</v>
      </c>
      <c r="B26" s="8"/>
      <c r="C26" s="8"/>
      <c r="D26" s="9" t="s">
        <v>11</v>
      </c>
      <c r="E26" s="8"/>
      <c r="I26" s="7" t="s">
        <v>5</v>
      </c>
      <c r="J26" s="8"/>
      <c r="K26" s="7" t="s">
        <v>24</v>
      </c>
      <c r="L26" s="9"/>
      <c r="M26" s="8"/>
    </row>
    <row r="27" spans="1:14" s="5" customFormat="1" ht="60" x14ac:dyDescent="0.25">
      <c r="A27" s="7" t="s">
        <v>6</v>
      </c>
      <c r="B27" s="8"/>
      <c r="C27" s="8"/>
      <c r="D27" s="9" t="s">
        <v>12</v>
      </c>
      <c r="E27" s="8"/>
      <c r="I27" s="7" t="s">
        <v>6</v>
      </c>
      <c r="J27" s="7" t="s">
        <v>25</v>
      </c>
      <c r="K27" s="8"/>
      <c r="L27" s="9"/>
      <c r="M27" s="8"/>
    </row>
    <row r="28" spans="1:14" s="5" customFormat="1" ht="96" customHeight="1" x14ac:dyDescent="0.25">
      <c r="A28" s="7" t="s">
        <v>7</v>
      </c>
      <c r="B28" s="8"/>
      <c r="C28" s="8"/>
      <c r="D28" s="7" t="s">
        <v>13</v>
      </c>
      <c r="E28" s="8"/>
      <c r="I28" s="7" t="s">
        <v>7</v>
      </c>
      <c r="J28" s="7" t="s">
        <v>26</v>
      </c>
      <c r="K28" s="8"/>
      <c r="L28" s="7"/>
      <c r="M28" s="8"/>
    </row>
    <row r="29" spans="1:14" s="11" customFormat="1" ht="26.25" customHeight="1" x14ac:dyDescent="0.25">
      <c r="A29" s="12" t="s">
        <v>14</v>
      </c>
      <c r="B29" s="13">
        <v>0</v>
      </c>
      <c r="C29" s="13">
        <v>3</v>
      </c>
      <c r="D29" s="13">
        <v>6</v>
      </c>
      <c r="E29" s="13">
        <v>1</v>
      </c>
      <c r="F29" s="10">
        <f>SUM(B29:E29)</f>
        <v>10</v>
      </c>
      <c r="I29" s="12" t="s">
        <v>14</v>
      </c>
      <c r="J29" s="13">
        <v>16</v>
      </c>
      <c r="K29" s="13">
        <v>3</v>
      </c>
      <c r="L29" s="13">
        <v>0</v>
      </c>
      <c r="M29" s="13">
        <v>0</v>
      </c>
      <c r="N29" s="10">
        <f>SUM(J29:M29)</f>
        <v>19</v>
      </c>
    </row>
  </sheetData>
  <mergeCells count="4">
    <mergeCell ref="A1:O11"/>
    <mergeCell ref="F12:G12"/>
    <mergeCell ref="F13:G13"/>
    <mergeCell ref="I18:M20"/>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2020-11-02T23:13:33Z</dcterms:created>
  <dcterms:modified xsi:type="dcterms:W3CDTF">2020-11-02T23:55:42Z</dcterms:modified>
</cp:coreProperties>
</file>