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om\Downloads\drive-download-20220423T015439Z-001\a_hoang_20220422\model\"/>
    </mc:Choice>
  </mc:AlternateContent>
  <xr:revisionPtr revIDLastSave="0" documentId="13_ncr:1_{17282099-2608-4FE1-99CD-7D80B1A7DC7B}" xr6:coauthVersionLast="47" xr6:coauthVersionMax="47" xr10:uidLastSave="{00000000-0000-0000-0000-000000000000}"/>
  <bookViews>
    <workbookView xWindow="-120" yWindow="-120" windowWidth="20730" windowHeight="11160" xr2:uid="{FB33545E-D8D7-1D45-B70E-00DEC67E8153}"/>
  </bookViews>
  <sheets>
    <sheet name="Detail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C3" i="1"/>
  <c r="AL26" i="1"/>
  <c r="AL27" i="1"/>
  <c r="AL28" i="1"/>
  <c r="AL29" i="1"/>
  <c r="AL30" i="1"/>
  <c r="AL31" i="1"/>
  <c r="AL32" i="1"/>
  <c r="Z4" i="1"/>
  <c r="AA4" i="1"/>
  <c r="AT4" i="1" s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M26" i="1"/>
  <c r="AN26" i="1"/>
  <c r="AO26" i="1"/>
  <c r="AP26" i="1"/>
  <c r="AQ26" i="1"/>
  <c r="AR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M27" i="1"/>
  <c r="AN27" i="1"/>
  <c r="AO27" i="1"/>
  <c r="AP27" i="1"/>
  <c r="AQ27" i="1"/>
  <c r="AR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M28" i="1"/>
  <c r="AN28" i="1"/>
  <c r="AO28" i="1"/>
  <c r="AP28" i="1"/>
  <c r="AQ28" i="1"/>
  <c r="AR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M29" i="1"/>
  <c r="AN29" i="1"/>
  <c r="AO29" i="1"/>
  <c r="AP29" i="1"/>
  <c r="AQ29" i="1"/>
  <c r="AR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M30" i="1"/>
  <c r="AN30" i="1"/>
  <c r="AO30" i="1"/>
  <c r="AP30" i="1"/>
  <c r="AQ30" i="1"/>
  <c r="AR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M31" i="1"/>
  <c r="AN31" i="1"/>
  <c r="AO31" i="1"/>
  <c r="AP31" i="1"/>
  <c r="AQ31" i="1"/>
  <c r="AR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M32" i="1"/>
  <c r="AN32" i="1"/>
  <c r="AO32" i="1"/>
  <c r="AP32" i="1"/>
  <c r="AQ32" i="1"/>
  <c r="AR32" i="1"/>
  <c r="AR3" i="1"/>
  <c r="AA3" i="1"/>
  <c r="AB3" i="1"/>
  <c r="AD3" i="1"/>
  <c r="AE3" i="1"/>
  <c r="AG3" i="1"/>
  <c r="AI3" i="1"/>
  <c r="AJ3" i="1"/>
  <c r="AK3" i="1"/>
  <c r="AL3" i="1"/>
  <c r="AM3" i="1"/>
  <c r="AN3" i="1"/>
  <c r="AO3" i="1"/>
  <c r="AP3" i="1"/>
  <c r="AQ3" i="1"/>
  <c r="Z3" i="1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F3" i="1" l="1"/>
  <c r="AS26" i="1"/>
  <c r="AS10" i="1"/>
  <c r="AS18" i="1"/>
  <c r="AS9" i="1"/>
  <c r="AS19" i="1"/>
  <c r="AS3" i="1"/>
  <c r="G2" i="2" s="1"/>
  <c r="AS24" i="1"/>
  <c r="AS25" i="1"/>
  <c r="AS17" i="1"/>
  <c r="AS8" i="1"/>
  <c r="AS27" i="1"/>
  <c r="AS20" i="1"/>
  <c r="AS12" i="1"/>
  <c r="AS13" i="1"/>
  <c r="AS30" i="1"/>
  <c r="AS11" i="1"/>
  <c r="AS21" i="1"/>
  <c r="AS28" i="1"/>
  <c r="AS22" i="1"/>
  <c r="AS14" i="1"/>
  <c r="AS5" i="1"/>
  <c r="AS4" i="1"/>
  <c r="AS23" i="1"/>
  <c r="AS15" i="1"/>
  <c r="AS6" i="1"/>
  <c r="AS16" i="1"/>
  <c r="AS7" i="1"/>
  <c r="AS31" i="1"/>
  <c r="AS32" i="1"/>
  <c r="AS29" i="1"/>
</calcChain>
</file>

<file path=xl/sharedStrings.xml><?xml version="1.0" encoding="utf-8"?>
<sst xmlns="http://schemas.openxmlformats.org/spreadsheetml/2006/main" count="116" uniqueCount="53">
  <si>
    <t>ID</t>
  </si>
  <si>
    <t xml:space="preserve">Manufactor </t>
  </si>
  <si>
    <t>Product name</t>
  </si>
  <si>
    <t>Type</t>
  </si>
  <si>
    <t>Price</t>
  </si>
  <si>
    <t>Local Material</t>
  </si>
  <si>
    <t>Building Product Disclosure and Optimization - Environmental Product Declarations</t>
  </si>
  <si>
    <t xml:space="preserve">Persistent Bioaccumulative Toxic </t>
  </si>
  <si>
    <t>Building Product Disclosure and Optimization - Sourcing of Raw Materials</t>
  </si>
  <si>
    <t>User input</t>
  </si>
  <si>
    <t>Building Product Disclosure and Optimization—
Material Ingredients</t>
  </si>
  <si>
    <t>Indoor Air Quality</t>
  </si>
  <si>
    <t xml:space="preserve">Energy 
Performance </t>
  </si>
  <si>
    <t>Indoor Water Use Reduction</t>
  </si>
  <si>
    <t>Certification</t>
  </si>
  <si>
    <t>1. Free Mercury</t>
  </si>
  <si>
    <t>3. Cradle to Gate</t>
  </si>
  <si>
    <t>4. Cradle to Grave</t>
  </si>
  <si>
    <t>5. Environmental Product Declarations (EPD)</t>
  </si>
  <si>
    <t>6. Corporate sustainability reports (CSR)</t>
  </si>
  <si>
    <t>7. Extended producer responsibility  (EPR)</t>
  </si>
  <si>
    <t>10. Recycled content</t>
  </si>
  <si>
    <t>11. Health Product Declaration</t>
  </si>
  <si>
    <t>12. Cradle to Cradle</t>
  </si>
  <si>
    <t>13. Green Screen</t>
  </si>
  <si>
    <t>14. REACH</t>
  </si>
  <si>
    <t xml:space="preserve">16. ENERGY STAR </t>
  </si>
  <si>
    <t>17. EPEAT</t>
  </si>
  <si>
    <t>18. WaterSense</t>
  </si>
  <si>
    <t>Ozone protection</t>
  </si>
  <si>
    <t xml:space="preserve">USG </t>
  </si>
  <si>
    <t>585 - Fissured Basic Firecode Acoustical Panels</t>
  </si>
  <si>
    <t>Finishes</t>
  </si>
  <si>
    <t>586 - Fissured Basic Firecode Acoustical Panels</t>
  </si>
  <si>
    <t>2990 - Radar Basic Acoustical Panels</t>
  </si>
  <si>
    <t>8742 - Astro Illusion Acoustical Panels</t>
  </si>
  <si>
    <t>78711 - Eclipse Illusion Acoustical Panels</t>
  </si>
  <si>
    <t>72715 - Eclipse Pedestals Acoustical Panels</t>
  </si>
  <si>
    <t>Low VOC</t>
  </si>
  <si>
    <t>Yes</t>
  </si>
  <si>
    <t xml:space="preserve">Interface </t>
  </si>
  <si>
    <t>Aerial AE310 in Iron with GlasBac</t>
  </si>
  <si>
    <t>Harmonize &amp; Ground Waves Harmonize in Gravel with GlasBacRE</t>
  </si>
  <si>
    <t>Harmonize &amp; Ground Waves Ground Waves in Mesquite/Colors with GlasBac</t>
  </si>
  <si>
    <t>On Line &amp; Off Line On Line in Marigold with GlasBacRE</t>
  </si>
  <si>
    <t>USA</t>
  </si>
  <si>
    <t>North America</t>
  </si>
  <si>
    <t>GoldYes</t>
  </si>
  <si>
    <t>PlatinumYes</t>
  </si>
  <si>
    <t>2. Persistent Bioaccumulative Toxic</t>
  </si>
  <si>
    <t>8. Reporting ﻿U.N. Global Compact</t>
  </si>
  <si>
    <t>15. VOC</t>
  </si>
  <si>
    <t>9. Forest Stewardship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</si>
</sst>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1" applyFont="1" applyFill="1" applyBorder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Bình thường" xfId="0" builtinId="0"/>
    <cellStyle name="Xấu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3C3F-ACE1-EF48-810A-5936BB953BED}">
  <dimension ref="A1:AU69"/>
  <sheetViews>
    <sheetView tabSelected="1" topLeftCell="N1" workbookViewId="0">
      <selection activeCell="Q10" sqref="Q10"/>
    </sheetView>
  </sheetViews>
  <sheetFormatPr defaultColWidth="11" defaultRowHeight="15.75" x14ac:dyDescent="0.25"/>
  <cols>
    <col min="1" max="1" width="3.125" bestFit="1" customWidth="1"/>
    <col min="3" max="3" width="12.5" bestFit="1" customWidth="1"/>
    <col min="11" max="11" width="21.625" customWidth="1"/>
    <col min="19" max="19" width="10.625" customWidth="1"/>
    <col min="26" max="46" width="0" hidden="1" customWidth="1"/>
  </cols>
  <sheetData>
    <row r="1" spans="1:47" ht="32.1" customHeight="1" x14ac:dyDescent="0.25">
      <c r="A1" s="1"/>
      <c r="B1" s="12" t="s">
        <v>9</v>
      </c>
      <c r="C1" s="12"/>
      <c r="D1" s="12"/>
      <c r="E1" s="12"/>
      <c r="F1" s="12"/>
      <c r="G1" s="15" t="s">
        <v>7</v>
      </c>
      <c r="H1" s="15"/>
      <c r="I1" s="15" t="s">
        <v>6</v>
      </c>
      <c r="J1" s="15"/>
      <c r="K1" s="15"/>
      <c r="L1" s="15" t="s">
        <v>8</v>
      </c>
      <c r="M1" s="15"/>
      <c r="N1" s="15"/>
      <c r="O1" s="15"/>
      <c r="P1" s="15"/>
      <c r="Q1" s="13" t="s">
        <v>10</v>
      </c>
      <c r="R1" s="14"/>
      <c r="S1" s="14"/>
      <c r="T1" s="14"/>
      <c r="U1" s="5" t="s">
        <v>11</v>
      </c>
      <c r="V1" s="15" t="s">
        <v>12</v>
      </c>
      <c r="W1" s="15"/>
      <c r="X1" s="15" t="s">
        <v>13</v>
      </c>
      <c r="Y1" s="15"/>
      <c r="AU1" t="s">
        <v>29</v>
      </c>
    </row>
    <row r="2" spans="1:47" s="2" customFormat="1" ht="48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15</v>
      </c>
      <c r="H2" s="5" t="s">
        <v>49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50</v>
      </c>
      <c r="O2" s="5" t="s">
        <v>52</v>
      </c>
      <c r="P2" s="5" t="s">
        <v>21</v>
      </c>
      <c r="Q2" s="5" t="s">
        <v>22</v>
      </c>
      <c r="R2" s="5" t="s">
        <v>23</v>
      </c>
      <c r="S2" s="5" t="s">
        <v>24</v>
      </c>
      <c r="T2" s="6" t="s">
        <v>25</v>
      </c>
      <c r="U2" s="5" t="s">
        <v>51</v>
      </c>
      <c r="V2" s="5" t="s">
        <v>26</v>
      </c>
      <c r="W2" s="5" t="s">
        <v>27</v>
      </c>
      <c r="X2" s="5" t="s">
        <v>28</v>
      </c>
      <c r="Y2" s="5" t="s">
        <v>26</v>
      </c>
    </row>
    <row r="3" spans="1:47" x14ac:dyDescent="0.25">
      <c r="A3" s="1">
        <v>1</v>
      </c>
      <c r="B3" s="3" t="s">
        <v>30</v>
      </c>
      <c r="C3" s="4" t="s">
        <v>31</v>
      </c>
      <c r="D3" s="3" t="s">
        <v>32</v>
      </c>
      <c r="E3" s="3"/>
      <c r="F3" s="3" t="s">
        <v>46</v>
      </c>
      <c r="G3" s="9"/>
      <c r="H3" s="8"/>
      <c r="I3" s="8"/>
      <c r="J3" s="8"/>
      <c r="K3" s="8" t="s">
        <v>39</v>
      </c>
      <c r="L3" s="8" t="s">
        <v>39</v>
      </c>
      <c r="M3" s="8"/>
      <c r="N3" s="8"/>
      <c r="O3" s="8"/>
      <c r="P3" s="8"/>
      <c r="Q3" s="8" t="s">
        <v>39</v>
      </c>
      <c r="R3" s="8"/>
      <c r="S3" s="8"/>
      <c r="T3" s="9"/>
      <c r="U3" s="8" t="s">
        <v>38</v>
      </c>
      <c r="V3" s="8"/>
      <c r="W3" s="8"/>
      <c r="X3" s="8"/>
      <c r="Y3" s="8"/>
      <c r="Z3" t="str">
        <f>IF(G3&lt;&gt;0,G$2&amp;";","")</f>
        <v/>
      </c>
      <c r="AA3" t="str">
        <f t="shared" ref="AA3:AQ3" si="0">IF(H3&lt;&gt;0,H$2&amp;";","")</f>
        <v/>
      </c>
      <c r="AB3" t="str">
        <f t="shared" si="0"/>
        <v/>
      </c>
      <c r="AC3" t="str">
        <f t="shared" si="0"/>
        <v/>
      </c>
      <c r="AD3" t="str">
        <f t="shared" si="0"/>
        <v>5. Environmental Product Declarations (EPD);</v>
      </c>
      <c r="AE3" t="str">
        <f t="shared" si="0"/>
        <v>6. Corporate sustainability reports (CSR);</v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>11. Health Product Declaration;</v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>15. VOC;</v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>IF(Y3&lt;&gt;0,Y$2&amp;";","")</f>
        <v/>
      </c>
      <c r="AS3" t="str">
        <f>Z3&amp;AA3&amp;AB3&amp;AC3&amp;AD3&amp;AE3&amp;AF3&amp;AG3&amp;AH3&amp;AI3&amp;AJ3&amp;AK3&amp;AL3&amp;AM3&amp;AN3&amp;AO3&amp;AP3&amp;AQ3&amp;AR3</f>
        <v>5. Environmental Product Declarations (EPD);6. Corporate sustainability reports (CSR);11. Health Product Declaration;15. VOC;</v>
      </c>
    </row>
    <row r="4" spans="1:47" x14ac:dyDescent="0.25">
      <c r="A4" s="1">
        <v>2</v>
      </c>
      <c r="B4" s="3" t="s">
        <v>30</v>
      </c>
      <c r="C4" s="3" t="s">
        <v>33</v>
      </c>
      <c r="D4" s="3" t="s">
        <v>32</v>
      </c>
      <c r="E4" s="3"/>
      <c r="F4" s="3" t="s">
        <v>46</v>
      </c>
      <c r="G4" s="3"/>
      <c r="H4" s="1"/>
      <c r="I4" s="1"/>
      <c r="J4" s="1"/>
      <c r="K4" s="8"/>
      <c r="L4" s="1" t="s">
        <v>39</v>
      </c>
      <c r="M4" s="1"/>
      <c r="N4" s="1"/>
      <c r="O4" s="1"/>
      <c r="P4" s="1"/>
      <c r="Q4" s="1"/>
      <c r="R4" s="1"/>
      <c r="S4" s="1"/>
      <c r="T4" s="3"/>
      <c r="U4" s="8" t="s">
        <v>38</v>
      </c>
      <c r="V4" s="1"/>
      <c r="W4" s="1"/>
      <c r="X4" s="1"/>
      <c r="Y4" s="1"/>
      <c r="Z4" t="str">
        <f t="shared" ref="Z4:Z32" si="1">IF(G4&lt;&gt;0,G$2&amp;";","")</f>
        <v/>
      </c>
      <c r="AA4" t="str">
        <f t="shared" ref="AA4:AA32" si="2">IF(H4&lt;&gt;0,H$2&amp;";","")</f>
        <v/>
      </c>
      <c r="AB4" t="str">
        <f t="shared" ref="AB4:AB32" si="3">IF(I4&lt;&gt;0,I$2&amp;";","")</f>
        <v/>
      </c>
      <c r="AC4" t="str">
        <f t="shared" ref="AC4:AC32" si="4">IF(J4&lt;&gt;0,J$2&amp;";","")</f>
        <v/>
      </c>
      <c r="AD4" t="str">
        <f t="shared" ref="AD4:AD32" si="5">IF(K4&lt;&gt;0,K$2&amp;";","")</f>
        <v/>
      </c>
      <c r="AE4" t="str">
        <f t="shared" ref="AE4:AE32" si="6">IF(L4&lt;&gt;0,L$2&amp;";","")</f>
        <v>6. Corporate sustainability reports (CSR);</v>
      </c>
      <c r="AF4" t="str">
        <f t="shared" ref="AF4:AF32" si="7">IF(M4&lt;&gt;0,M$2&amp;";","")</f>
        <v/>
      </c>
      <c r="AG4" t="str">
        <f t="shared" ref="AG4:AG32" si="8">IF(N4&lt;&gt;0,N$2&amp;";","")</f>
        <v/>
      </c>
      <c r="AH4" t="str">
        <f t="shared" ref="AH4:AH32" si="9">IF(O4&lt;&gt;0,O$2&amp;";","")</f>
        <v/>
      </c>
      <c r="AI4" t="str">
        <f t="shared" ref="AI4:AI32" si="10">IF(P4&lt;&gt;0,P$2&amp;";","")</f>
        <v/>
      </c>
      <c r="AJ4" t="str">
        <f t="shared" ref="AJ4:AJ32" si="11">IF(Q4&lt;&gt;0,Q$2&amp;";","")</f>
        <v/>
      </c>
      <c r="AK4" t="str">
        <f t="shared" ref="AK4:AK32" si="12">IF(R4&lt;&gt;0,R$2&amp;";","")</f>
        <v/>
      </c>
      <c r="AL4" t="str">
        <f t="shared" ref="AL4:AL32" si="13">IF(S4&lt;&gt;0,S$2&amp;";","")</f>
        <v/>
      </c>
      <c r="AM4" t="str">
        <f t="shared" ref="AM4:AM32" si="14">IF(T4&lt;&gt;0,T$2&amp;";","")</f>
        <v/>
      </c>
      <c r="AN4" t="str">
        <f t="shared" ref="AN4:AN32" si="15">IF(U4&lt;&gt;0,U$2&amp;";","")</f>
        <v>15. VOC;</v>
      </c>
      <c r="AO4" t="str">
        <f t="shared" ref="AO4:AO32" si="16">IF(V4&lt;&gt;0,V$2&amp;";","")</f>
        <v/>
      </c>
      <c r="AP4" t="str">
        <f t="shared" ref="AP4:AP32" si="17">IF(W4&lt;&gt;0,W$2&amp;";","")</f>
        <v/>
      </c>
      <c r="AQ4" t="str">
        <f t="shared" ref="AQ4:AQ32" si="18">IF(X4&lt;&gt;0,X$2&amp;";","")</f>
        <v/>
      </c>
      <c r="AR4" t="str">
        <f t="shared" ref="AR4:AR32" si="19">IF(Y4&lt;&gt;0,Y$2&amp;";","")</f>
        <v/>
      </c>
      <c r="AS4" t="str">
        <f t="shared" ref="AS4:AS32" si="20">Z4&amp;AA4&amp;AB4&amp;AC4&amp;AD4&amp;AE4&amp;AF4&amp;AG4&amp;AH4&amp;AI4&amp;AJ4&amp;AK4&amp;AL4&amp;AM4&amp;AN4&amp;AO4&amp;AP4&amp;AQ4&amp;AR4</f>
        <v>6. Corporate sustainability reports (CSR);15. VOC;</v>
      </c>
      <c r="AT4">
        <f t="shared" ref="AT4" si="21">IF(AA4&lt;&gt;0,AA$2,"")</f>
        <v>0</v>
      </c>
    </row>
    <row r="5" spans="1:47" x14ac:dyDescent="0.25">
      <c r="A5" s="1">
        <v>3</v>
      </c>
      <c r="B5" s="3" t="s">
        <v>30</v>
      </c>
      <c r="C5" s="3" t="s">
        <v>34</v>
      </c>
      <c r="D5" s="3" t="s">
        <v>32</v>
      </c>
      <c r="E5" s="3"/>
      <c r="F5" s="3" t="s">
        <v>46</v>
      </c>
      <c r="G5" s="3"/>
      <c r="H5" s="1"/>
      <c r="I5" s="1"/>
      <c r="J5" s="1"/>
      <c r="K5" s="8" t="s">
        <v>39</v>
      </c>
      <c r="L5" s="1" t="s">
        <v>39</v>
      </c>
      <c r="M5" s="1"/>
      <c r="N5" s="1"/>
      <c r="O5" s="1"/>
      <c r="P5" s="1"/>
      <c r="Q5" s="1" t="s">
        <v>39</v>
      </c>
      <c r="R5" s="1"/>
      <c r="S5" s="1"/>
      <c r="T5" s="3"/>
      <c r="U5" s="1" t="s">
        <v>38</v>
      </c>
      <c r="V5" s="1"/>
      <c r="W5" s="1"/>
      <c r="X5" s="1"/>
      <c r="Y5" s="1"/>
      <c r="Z5" t="str">
        <f t="shared" si="1"/>
        <v/>
      </c>
      <c r="AA5" t="str">
        <f t="shared" si="2"/>
        <v/>
      </c>
      <c r="AB5" t="str">
        <f t="shared" si="3"/>
        <v/>
      </c>
      <c r="AC5" t="str">
        <f t="shared" si="4"/>
        <v/>
      </c>
      <c r="AD5" t="str">
        <f t="shared" si="5"/>
        <v>5. Environmental Product Declarations (EPD);</v>
      </c>
      <c r="AE5" t="str">
        <f t="shared" si="6"/>
        <v>6. Corporate sustainability reports (CSR);</v>
      </c>
      <c r="AF5" t="str">
        <f t="shared" si="7"/>
        <v/>
      </c>
      <c r="AG5" t="str">
        <f t="shared" si="8"/>
        <v/>
      </c>
      <c r="AH5" t="str">
        <f t="shared" si="9"/>
        <v/>
      </c>
      <c r="AI5" t="str">
        <f t="shared" si="10"/>
        <v/>
      </c>
      <c r="AJ5" t="str">
        <f t="shared" si="11"/>
        <v>11. Health Product Declaration;</v>
      </c>
      <c r="AK5" t="str">
        <f t="shared" si="12"/>
        <v/>
      </c>
      <c r="AL5" t="str">
        <f t="shared" si="13"/>
        <v/>
      </c>
      <c r="AM5" t="str">
        <f t="shared" si="14"/>
        <v/>
      </c>
      <c r="AN5" t="str">
        <f t="shared" si="15"/>
        <v>15. VOC;</v>
      </c>
      <c r="AO5" t="str">
        <f t="shared" si="16"/>
        <v/>
      </c>
      <c r="AP5" t="str">
        <f t="shared" si="17"/>
        <v/>
      </c>
      <c r="AQ5" t="str">
        <f t="shared" si="18"/>
        <v/>
      </c>
      <c r="AR5" t="str">
        <f t="shared" si="19"/>
        <v/>
      </c>
      <c r="AS5" t="str">
        <f t="shared" si="20"/>
        <v>5. Environmental Product Declarations (EPD);6. Corporate sustainability reports (CSR);11. Health Product Declaration;15. VOC;</v>
      </c>
    </row>
    <row r="6" spans="1:47" x14ac:dyDescent="0.25">
      <c r="A6" s="1">
        <v>4</v>
      </c>
      <c r="B6" s="3" t="s">
        <v>30</v>
      </c>
      <c r="C6" s="3" t="s">
        <v>35</v>
      </c>
      <c r="D6" s="3" t="s">
        <v>32</v>
      </c>
      <c r="E6" s="3"/>
      <c r="F6" s="3" t="s">
        <v>46</v>
      </c>
      <c r="G6" s="3"/>
      <c r="H6" s="8"/>
      <c r="I6" s="1"/>
      <c r="J6" s="8"/>
      <c r="K6" s="8"/>
      <c r="L6" s="1" t="s">
        <v>39</v>
      </c>
      <c r="M6" s="1"/>
      <c r="N6" s="1"/>
      <c r="O6" s="1"/>
      <c r="P6" s="1"/>
      <c r="Q6" s="1"/>
      <c r="R6" s="1"/>
      <c r="S6" s="1"/>
      <c r="T6" s="3"/>
      <c r="U6" s="1" t="s">
        <v>38</v>
      </c>
      <c r="V6" s="1"/>
      <c r="W6" s="1"/>
      <c r="X6" s="1"/>
      <c r="Y6" s="1"/>
      <c r="Z6" t="str">
        <f t="shared" si="1"/>
        <v/>
      </c>
      <c r="AA6" t="str">
        <f t="shared" si="2"/>
        <v/>
      </c>
      <c r="AB6" t="str">
        <f t="shared" si="3"/>
        <v/>
      </c>
      <c r="AC6" t="str">
        <f t="shared" si="4"/>
        <v/>
      </c>
      <c r="AD6" t="str">
        <f t="shared" si="5"/>
        <v/>
      </c>
      <c r="AE6" t="str">
        <f t="shared" si="6"/>
        <v>6. Corporate sustainability reports (CSR);</v>
      </c>
      <c r="AF6" t="str">
        <f t="shared" si="7"/>
        <v/>
      </c>
      <c r="AG6" t="str">
        <f t="shared" si="8"/>
        <v/>
      </c>
      <c r="AH6" t="str">
        <f t="shared" si="9"/>
        <v/>
      </c>
      <c r="AI6" t="str">
        <f t="shared" si="10"/>
        <v/>
      </c>
      <c r="AJ6" t="str">
        <f t="shared" si="11"/>
        <v/>
      </c>
      <c r="AK6" t="str">
        <f t="shared" si="12"/>
        <v/>
      </c>
      <c r="AL6" t="str">
        <f t="shared" si="13"/>
        <v/>
      </c>
      <c r="AM6" t="str">
        <f t="shared" si="14"/>
        <v/>
      </c>
      <c r="AN6" t="str">
        <f t="shared" si="15"/>
        <v>15. VOC;</v>
      </c>
      <c r="AO6" t="str">
        <f t="shared" si="16"/>
        <v/>
      </c>
      <c r="AP6" t="str">
        <f t="shared" si="17"/>
        <v/>
      </c>
      <c r="AQ6" t="str">
        <f t="shared" si="18"/>
        <v/>
      </c>
      <c r="AR6" t="str">
        <f t="shared" si="19"/>
        <v/>
      </c>
      <c r="AS6" t="str">
        <f t="shared" si="20"/>
        <v>6. Corporate sustainability reports (CSR);15. VOC;</v>
      </c>
    </row>
    <row r="7" spans="1:47" x14ac:dyDescent="0.25">
      <c r="A7" s="1">
        <v>5</v>
      </c>
      <c r="B7" s="3" t="s">
        <v>30</v>
      </c>
      <c r="C7" s="3" t="s">
        <v>36</v>
      </c>
      <c r="D7" s="3" t="s">
        <v>32</v>
      </c>
      <c r="E7" s="3"/>
      <c r="F7" s="3" t="s">
        <v>46</v>
      </c>
      <c r="G7" s="3"/>
      <c r="H7" s="1"/>
      <c r="I7" s="1"/>
      <c r="J7" s="8"/>
      <c r="K7" s="1" t="s">
        <v>39</v>
      </c>
      <c r="L7" s="1" t="s">
        <v>39</v>
      </c>
      <c r="M7" s="1"/>
      <c r="N7" s="1"/>
      <c r="O7" s="1"/>
      <c r="P7" s="1"/>
      <c r="Q7" s="1" t="s">
        <v>39</v>
      </c>
      <c r="R7" s="1"/>
      <c r="S7" s="1"/>
      <c r="T7" s="3"/>
      <c r="U7" s="1" t="s">
        <v>38</v>
      </c>
      <c r="V7" s="1"/>
      <c r="W7" s="1"/>
      <c r="X7" s="1"/>
      <c r="Y7" s="1"/>
      <c r="Z7" t="str">
        <f t="shared" si="1"/>
        <v/>
      </c>
      <c r="AA7" t="str">
        <f t="shared" si="2"/>
        <v/>
      </c>
      <c r="AB7" t="str">
        <f t="shared" si="3"/>
        <v/>
      </c>
      <c r="AC7" t="str">
        <f t="shared" si="4"/>
        <v/>
      </c>
      <c r="AD7" t="str">
        <f t="shared" si="5"/>
        <v>5. Environmental Product Declarations (EPD);</v>
      </c>
      <c r="AE7" t="str">
        <f t="shared" si="6"/>
        <v>6. Corporate sustainability reports (CSR);</v>
      </c>
      <c r="AF7" t="str">
        <f t="shared" si="7"/>
        <v/>
      </c>
      <c r="AG7" t="str">
        <f t="shared" si="8"/>
        <v/>
      </c>
      <c r="AH7" t="str">
        <f t="shared" si="9"/>
        <v/>
      </c>
      <c r="AI7" t="str">
        <f t="shared" si="10"/>
        <v/>
      </c>
      <c r="AJ7" t="str">
        <f t="shared" si="11"/>
        <v>11. Health Product Declaration;</v>
      </c>
      <c r="AK7" t="str">
        <f t="shared" si="12"/>
        <v/>
      </c>
      <c r="AL7" t="str">
        <f t="shared" si="13"/>
        <v/>
      </c>
      <c r="AM7" t="str">
        <f t="shared" si="14"/>
        <v/>
      </c>
      <c r="AN7" t="str">
        <f t="shared" si="15"/>
        <v>15. VOC;</v>
      </c>
      <c r="AO7" t="str">
        <f t="shared" si="16"/>
        <v/>
      </c>
      <c r="AP7" t="str">
        <f t="shared" si="17"/>
        <v/>
      </c>
      <c r="AQ7" t="str">
        <f t="shared" si="18"/>
        <v/>
      </c>
      <c r="AR7" t="str">
        <f t="shared" si="19"/>
        <v/>
      </c>
      <c r="AS7" t="str">
        <f t="shared" si="20"/>
        <v>5. Environmental Product Declarations (EPD);6. Corporate sustainability reports (CSR);11. Health Product Declaration;15. VOC;</v>
      </c>
    </row>
    <row r="8" spans="1:47" x14ac:dyDescent="0.25">
      <c r="A8" s="1">
        <v>6</v>
      </c>
      <c r="B8" s="3" t="s">
        <v>30</v>
      </c>
      <c r="C8" s="3" t="s">
        <v>37</v>
      </c>
      <c r="D8" s="3" t="s">
        <v>32</v>
      </c>
      <c r="E8" s="3"/>
      <c r="F8" s="3" t="s">
        <v>46</v>
      </c>
      <c r="G8" s="3"/>
      <c r="H8" s="1"/>
      <c r="I8" s="1"/>
      <c r="J8" s="1"/>
      <c r="K8" s="1"/>
      <c r="L8" s="1" t="s">
        <v>39</v>
      </c>
      <c r="M8" s="1"/>
      <c r="N8" s="1"/>
      <c r="O8" s="1"/>
      <c r="P8" s="1"/>
      <c r="Q8" s="1" t="s">
        <v>39</v>
      </c>
      <c r="R8" s="1"/>
      <c r="S8" s="1"/>
      <c r="T8" s="3"/>
      <c r="U8" s="1" t="s">
        <v>38</v>
      </c>
      <c r="V8" s="1"/>
      <c r="W8" s="1"/>
      <c r="X8" s="1"/>
      <c r="Y8" s="1"/>
      <c r="Z8" t="str">
        <f t="shared" si="1"/>
        <v/>
      </c>
      <c r="AA8" t="str">
        <f t="shared" si="2"/>
        <v/>
      </c>
      <c r="AB8" t="str">
        <f t="shared" si="3"/>
        <v/>
      </c>
      <c r="AC8" t="str">
        <f t="shared" si="4"/>
        <v/>
      </c>
      <c r="AD8" t="str">
        <f t="shared" si="5"/>
        <v/>
      </c>
      <c r="AE8" t="str">
        <f t="shared" si="6"/>
        <v>6. Corporate sustainability reports (CSR);</v>
      </c>
      <c r="AF8" t="str">
        <f t="shared" si="7"/>
        <v/>
      </c>
      <c r="AG8" t="str">
        <f t="shared" si="8"/>
        <v/>
      </c>
      <c r="AH8" t="str">
        <f t="shared" si="9"/>
        <v/>
      </c>
      <c r="AI8" t="str">
        <f t="shared" si="10"/>
        <v/>
      </c>
      <c r="AJ8" t="str">
        <f t="shared" si="11"/>
        <v>11. Health Product Declaration;</v>
      </c>
      <c r="AK8" t="str">
        <f t="shared" si="12"/>
        <v/>
      </c>
      <c r="AL8" t="str">
        <f t="shared" si="13"/>
        <v/>
      </c>
      <c r="AM8" t="str">
        <f t="shared" si="14"/>
        <v/>
      </c>
      <c r="AN8" t="str">
        <f t="shared" si="15"/>
        <v>15. VOC;</v>
      </c>
      <c r="AO8" t="str">
        <f t="shared" si="16"/>
        <v/>
      </c>
      <c r="AP8" t="str">
        <f t="shared" si="17"/>
        <v/>
      </c>
      <c r="AQ8" t="str">
        <f t="shared" si="18"/>
        <v/>
      </c>
      <c r="AR8" t="str">
        <f t="shared" si="19"/>
        <v/>
      </c>
      <c r="AS8" t="str">
        <f t="shared" si="20"/>
        <v>6. Corporate sustainability reports (CSR);11. Health Product Declaration;15. VOC;</v>
      </c>
    </row>
    <row r="9" spans="1:47" x14ac:dyDescent="0.25">
      <c r="A9" s="1">
        <v>7</v>
      </c>
      <c r="B9" s="3" t="s">
        <v>40</v>
      </c>
      <c r="C9" s="3" t="s">
        <v>41</v>
      </c>
      <c r="D9" s="3" t="s">
        <v>32</v>
      </c>
      <c r="E9" s="3"/>
      <c r="F9" s="3" t="s">
        <v>45</v>
      </c>
      <c r="G9" s="3"/>
      <c r="H9" s="1"/>
      <c r="I9" s="1"/>
      <c r="J9" s="1"/>
      <c r="K9" s="10" t="s">
        <v>39</v>
      </c>
      <c r="L9" s="10" t="s">
        <v>39</v>
      </c>
      <c r="M9" s="11" t="s">
        <v>47</v>
      </c>
      <c r="N9" s="1"/>
      <c r="O9" s="1"/>
      <c r="P9" s="1"/>
      <c r="Q9" s="1"/>
      <c r="R9" s="1"/>
      <c r="S9" s="1"/>
      <c r="T9" s="3"/>
      <c r="U9" s="1" t="s">
        <v>38</v>
      </c>
      <c r="V9" s="1"/>
      <c r="W9" s="1"/>
      <c r="X9" s="1"/>
      <c r="Y9" s="1"/>
      <c r="Z9" t="str">
        <f t="shared" si="1"/>
        <v/>
      </c>
      <c r="AA9" t="str">
        <f t="shared" si="2"/>
        <v/>
      </c>
      <c r="AB9" t="str">
        <f t="shared" si="3"/>
        <v/>
      </c>
      <c r="AC9" t="str">
        <f t="shared" si="4"/>
        <v/>
      </c>
      <c r="AD9" t="str">
        <f t="shared" si="5"/>
        <v>5. Environmental Product Declarations (EPD);</v>
      </c>
      <c r="AE9" t="str">
        <f t="shared" si="6"/>
        <v>6. Corporate sustainability reports (CSR);</v>
      </c>
      <c r="AF9" t="str">
        <f t="shared" si="7"/>
        <v>7. Extended producer responsibility  (EPR);</v>
      </c>
      <c r="AG9" t="str">
        <f t="shared" si="8"/>
        <v/>
      </c>
      <c r="AH9" t="str">
        <f t="shared" si="9"/>
        <v/>
      </c>
      <c r="AI9" t="str">
        <f t="shared" si="10"/>
        <v/>
      </c>
      <c r="AJ9" t="str">
        <f t="shared" si="11"/>
        <v/>
      </c>
      <c r="AK9" t="str">
        <f t="shared" si="12"/>
        <v/>
      </c>
      <c r="AL9" t="str">
        <f t="shared" si="13"/>
        <v/>
      </c>
      <c r="AM9" t="str">
        <f t="shared" si="14"/>
        <v/>
      </c>
      <c r="AN9" t="str">
        <f t="shared" si="15"/>
        <v>15. VOC;</v>
      </c>
      <c r="AO9" t="str">
        <f t="shared" si="16"/>
        <v/>
      </c>
      <c r="AP9" t="str">
        <f t="shared" si="17"/>
        <v/>
      </c>
      <c r="AQ9" t="str">
        <f t="shared" si="18"/>
        <v/>
      </c>
      <c r="AR9" t="str">
        <f t="shared" si="19"/>
        <v/>
      </c>
      <c r="AS9" t="str">
        <f t="shared" si="20"/>
        <v>5. Environmental Product Declarations (EPD);6. Corporate sustainability reports (CSR);7. Extended producer responsibility  (EPR);15. VOC;</v>
      </c>
    </row>
    <row r="10" spans="1:47" x14ac:dyDescent="0.25">
      <c r="A10" s="1">
        <v>8</v>
      </c>
      <c r="B10" s="3" t="s">
        <v>40</v>
      </c>
      <c r="C10" s="3" t="s">
        <v>42</v>
      </c>
      <c r="D10" s="3" t="s">
        <v>32</v>
      </c>
      <c r="E10" s="3"/>
      <c r="F10" s="3" t="s">
        <v>45</v>
      </c>
      <c r="G10" s="3"/>
      <c r="H10" s="1"/>
      <c r="I10" s="1"/>
      <c r="J10" s="1"/>
      <c r="K10" s="10" t="s">
        <v>39</v>
      </c>
      <c r="L10" s="10" t="s">
        <v>39</v>
      </c>
      <c r="M10" s="11" t="s">
        <v>48</v>
      </c>
      <c r="N10" s="1"/>
      <c r="O10" s="1"/>
      <c r="P10" s="1"/>
      <c r="Q10" s="1"/>
      <c r="R10" s="1"/>
      <c r="S10" s="1"/>
      <c r="T10" s="3"/>
      <c r="U10" s="1" t="s">
        <v>38</v>
      </c>
      <c r="V10" s="1"/>
      <c r="W10" s="1"/>
      <c r="X10" s="1"/>
      <c r="Y10" s="1"/>
      <c r="Z10" t="str">
        <f t="shared" si="1"/>
        <v/>
      </c>
      <c r="AA10" t="str">
        <f t="shared" si="2"/>
        <v/>
      </c>
      <c r="AB10" t="str">
        <f t="shared" si="3"/>
        <v/>
      </c>
      <c r="AC10" t="str">
        <f t="shared" si="4"/>
        <v/>
      </c>
      <c r="AD10" t="str">
        <f t="shared" si="5"/>
        <v>5. Environmental Product Declarations (EPD);</v>
      </c>
      <c r="AE10" t="str">
        <f t="shared" si="6"/>
        <v>6. Corporate sustainability reports (CSR);</v>
      </c>
      <c r="AF10" t="str">
        <f t="shared" si="7"/>
        <v>7. Extended producer responsibility  (EPR);</v>
      </c>
      <c r="AG10" t="str">
        <f t="shared" si="8"/>
        <v/>
      </c>
      <c r="AH10" t="str">
        <f t="shared" si="9"/>
        <v/>
      </c>
      <c r="AI10" t="str">
        <f t="shared" si="10"/>
        <v/>
      </c>
      <c r="AJ10" t="str">
        <f t="shared" si="11"/>
        <v/>
      </c>
      <c r="AK10" t="str">
        <f t="shared" si="12"/>
        <v/>
      </c>
      <c r="AL10" t="str">
        <f t="shared" si="13"/>
        <v/>
      </c>
      <c r="AM10" t="str">
        <f t="shared" si="14"/>
        <v/>
      </c>
      <c r="AN10" t="str">
        <f t="shared" si="15"/>
        <v>15. VOC;</v>
      </c>
      <c r="AO10" t="str">
        <f t="shared" si="16"/>
        <v/>
      </c>
      <c r="AP10" t="str">
        <f t="shared" si="17"/>
        <v/>
      </c>
      <c r="AQ10" t="str">
        <f t="shared" si="18"/>
        <v/>
      </c>
      <c r="AR10" t="str">
        <f t="shared" si="19"/>
        <v/>
      </c>
      <c r="AS10" t="str">
        <f t="shared" si="20"/>
        <v>5. Environmental Product Declarations (EPD);6. Corporate sustainability reports (CSR);7. Extended producer responsibility  (EPR);15. VOC;</v>
      </c>
    </row>
    <row r="11" spans="1:47" x14ac:dyDescent="0.25">
      <c r="A11" s="1">
        <v>9</v>
      </c>
      <c r="B11" s="3" t="s">
        <v>40</v>
      </c>
      <c r="C11" s="3" t="s">
        <v>43</v>
      </c>
      <c r="D11" s="3" t="s">
        <v>32</v>
      </c>
      <c r="E11" s="3"/>
      <c r="F11" s="3" t="s">
        <v>45</v>
      </c>
      <c r="G11" s="3"/>
      <c r="H11" s="1"/>
      <c r="I11" s="1"/>
      <c r="J11" s="1"/>
      <c r="K11" s="10" t="s">
        <v>39</v>
      </c>
      <c r="L11" s="10" t="s">
        <v>39</v>
      </c>
      <c r="M11" s="11" t="s">
        <v>47</v>
      </c>
      <c r="N11" s="1"/>
      <c r="O11" s="1"/>
      <c r="P11" s="1"/>
      <c r="Q11" s="1"/>
      <c r="R11" s="1"/>
      <c r="S11" s="1"/>
      <c r="T11" s="3"/>
      <c r="U11" s="1" t="s">
        <v>38</v>
      </c>
      <c r="V11" s="1"/>
      <c r="W11" s="1"/>
      <c r="X11" s="1"/>
      <c r="Y11" s="1"/>
      <c r="Z11" t="str">
        <f t="shared" si="1"/>
        <v/>
      </c>
      <c r="AA11" t="str">
        <f t="shared" si="2"/>
        <v/>
      </c>
      <c r="AB11" t="str">
        <f t="shared" si="3"/>
        <v/>
      </c>
      <c r="AC11" t="str">
        <f t="shared" si="4"/>
        <v/>
      </c>
      <c r="AD11" t="str">
        <f t="shared" si="5"/>
        <v>5. Environmental Product Declarations (EPD);</v>
      </c>
      <c r="AE11" t="str">
        <f t="shared" si="6"/>
        <v>6. Corporate sustainability reports (CSR);</v>
      </c>
      <c r="AF11" t="str">
        <f t="shared" si="7"/>
        <v>7. Extended producer responsibility  (EPR);</v>
      </c>
      <c r="AG11" t="str">
        <f t="shared" si="8"/>
        <v/>
      </c>
      <c r="AH11" t="str">
        <f t="shared" si="9"/>
        <v/>
      </c>
      <c r="AI11" t="str">
        <f t="shared" si="10"/>
        <v/>
      </c>
      <c r="AJ11" t="str">
        <f t="shared" si="11"/>
        <v/>
      </c>
      <c r="AK11" t="str">
        <f t="shared" si="12"/>
        <v/>
      </c>
      <c r="AL11" t="str">
        <f t="shared" si="13"/>
        <v/>
      </c>
      <c r="AM11" t="str">
        <f t="shared" si="14"/>
        <v/>
      </c>
      <c r="AN11" t="str">
        <f t="shared" si="15"/>
        <v>15. VOC;</v>
      </c>
      <c r="AO11" t="str">
        <f t="shared" si="16"/>
        <v/>
      </c>
      <c r="AP11" t="str">
        <f t="shared" si="17"/>
        <v/>
      </c>
      <c r="AQ11" t="str">
        <f t="shared" si="18"/>
        <v/>
      </c>
      <c r="AR11" t="str">
        <f t="shared" si="19"/>
        <v/>
      </c>
      <c r="AS11" t="str">
        <f t="shared" si="20"/>
        <v>5. Environmental Product Declarations (EPD);6. Corporate sustainability reports (CSR);7. Extended producer responsibility  (EPR);15. VOC;</v>
      </c>
    </row>
    <row r="12" spans="1:47" x14ac:dyDescent="0.25">
      <c r="A12" s="1">
        <v>10</v>
      </c>
      <c r="B12" s="3" t="s">
        <v>40</v>
      </c>
      <c r="C12" s="3" t="s">
        <v>44</v>
      </c>
      <c r="D12" s="3" t="s">
        <v>32</v>
      </c>
      <c r="E12" s="3"/>
      <c r="F12" s="3" t="s">
        <v>45</v>
      </c>
      <c r="G12" s="3"/>
      <c r="H12" s="1"/>
      <c r="I12" s="1"/>
      <c r="J12" s="1"/>
      <c r="K12" s="10" t="s">
        <v>39</v>
      </c>
      <c r="L12" s="10" t="s">
        <v>39</v>
      </c>
      <c r="M12" s="11" t="s">
        <v>48</v>
      </c>
      <c r="N12" s="1"/>
      <c r="O12" s="1"/>
      <c r="P12" s="1"/>
      <c r="Q12" s="1"/>
      <c r="R12" s="1"/>
      <c r="S12" s="1"/>
      <c r="T12" s="3"/>
      <c r="U12" s="1" t="s">
        <v>38</v>
      </c>
      <c r="V12" s="1"/>
      <c r="W12" s="1"/>
      <c r="X12" s="1"/>
      <c r="Y12" s="1"/>
      <c r="Z12" t="str">
        <f t="shared" si="1"/>
        <v/>
      </c>
      <c r="AA12" t="str">
        <f t="shared" si="2"/>
        <v/>
      </c>
      <c r="AB12" t="str">
        <f t="shared" si="3"/>
        <v/>
      </c>
      <c r="AC12" t="str">
        <f t="shared" si="4"/>
        <v/>
      </c>
      <c r="AD12" t="str">
        <f t="shared" si="5"/>
        <v>5. Environmental Product Declarations (EPD);</v>
      </c>
      <c r="AE12" t="str">
        <f t="shared" si="6"/>
        <v>6. Corporate sustainability reports (CSR);</v>
      </c>
      <c r="AF12" t="str">
        <f t="shared" si="7"/>
        <v>7. Extended producer responsibility  (EPR);</v>
      </c>
      <c r="AG12" t="str">
        <f t="shared" si="8"/>
        <v/>
      </c>
      <c r="AH12" t="str">
        <f t="shared" si="9"/>
        <v/>
      </c>
      <c r="AI12" t="str">
        <f t="shared" si="10"/>
        <v/>
      </c>
      <c r="AJ12" t="str">
        <f t="shared" si="11"/>
        <v/>
      </c>
      <c r="AK12" t="str">
        <f t="shared" si="12"/>
        <v/>
      </c>
      <c r="AL12" t="str">
        <f t="shared" si="13"/>
        <v/>
      </c>
      <c r="AM12" t="str">
        <f t="shared" si="14"/>
        <v/>
      </c>
      <c r="AN12" t="str">
        <f t="shared" si="15"/>
        <v>15. VOC;</v>
      </c>
      <c r="AO12" t="str">
        <f t="shared" si="16"/>
        <v/>
      </c>
      <c r="AP12" t="str">
        <f t="shared" si="17"/>
        <v/>
      </c>
      <c r="AQ12" t="str">
        <f t="shared" si="18"/>
        <v/>
      </c>
      <c r="AR12" t="str">
        <f t="shared" si="19"/>
        <v/>
      </c>
      <c r="AS12" t="str">
        <f t="shared" si="20"/>
        <v>5. Environmental Product Declarations (EPD);6. Corporate sustainability reports (CSR);7. Extended producer responsibility  (EPR);15. VOC;</v>
      </c>
    </row>
    <row r="13" spans="1:47" x14ac:dyDescent="0.25">
      <c r="A13" s="1"/>
      <c r="B13" s="3"/>
      <c r="C13" s="3"/>
      <c r="D13" s="3"/>
      <c r="E13" s="3"/>
      <c r="F13" s="3"/>
      <c r="G13" s="3"/>
      <c r="H13" s="1"/>
      <c r="I13" s="1"/>
      <c r="J13" s="1"/>
      <c r="K13" s="10"/>
      <c r="L13" s="10"/>
      <c r="M13" s="11"/>
      <c r="N13" s="1"/>
      <c r="O13" s="1"/>
      <c r="P13" s="1"/>
      <c r="Q13" s="1"/>
      <c r="R13" s="1"/>
      <c r="S13" s="1"/>
      <c r="T13" s="3"/>
      <c r="U13" s="1"/>
      <c r="V13" s="1"/>
      <c r="W13" s="1"/>
      <c r="X13" s="1"/>
      <c r="Y13" s="1"/>
      <c r="Z13" t="str">
        <f t="shared" si="1"/>
        <v/>
      </c>
      <c r="AA13" t="str">
        <f t="shared" si="2"/>
        <v/>
      </c>
      <c r="AB13" t="str">
        <f t="shared" si="3"/>
        <v/>
      </c>
      <c r="AC13" t="str">
        <f t="shared" si="4"/>
        <v/>
      </c>
      <c r="AD13" t="str">
        <f t="shared" si="5"/>
        <v/>
      </c>
      <c r="AE13" t="str">
        <f t="shared" si="6"/>
        <v/>
      </c>
      <c r="AF13" t="str">
        <f t="shared" si="7"/>
        <v/>
      </c>
      <c r="AG13" t="str">
        <f t="shared" si="8"/>
        <v/>
      </c>
      <c r="AH13" t="str">
        <f t="shared" si="9"/>
        <v/>
      </c>
      <c r="AI13" t="str">
        <f t="shared" si="10"/>
        <v/>
      </c>
      <c r="AJ13" t="str">
        <f t="shared" si="11"/>
        <v/>
      </c>
      <c r="AK13" t="str">
        <f t="shared" si="12"/>
        <v/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16"/>
        <v/>
      </c>
      <c r="AP13" t="str">
        <f t="shared" si="17"/>
        <v/>
      </c>
      <c r="AQ13" t="str">
        <f t="shared" si="18"/>
        <v/>
      </c>
      <c r="AR13" t="str">
        <f t="shared" si="19"/>
        <v/>
      </c>
      <c r="AS13" t="str">
        <f t="shared" si="20"/>
        <v/>
      </c>
    </row>
    <row r="14" spans="1:47" x14ac:dyDescent="0.25">
      <c r="A14" s="1"/>
      <c r="B14" s="3"/>
      <c r="C14" s="3"/>
      <c r="D14" s="3"/>
      <c r="E14" s="3"/>
      <c r="F14" s="3"/>
      <c r="G14" s="3"/>
      <c r="H14" s="1"/>
      <c r="I14" s="1"/>
      <c r="J14" s="1"/>
      <c r="K14" s="10"/>
      <c r="L14" s="10"/>
      <c r="M14" s="11"/>
      <c r="N14" s="1"/>
      <c r="O14" s="1"/>
      <c r="P14" s="1"/>
      <c r="Q14" s="1"/>
      <c r="R14" s="1"/>
      <c r="S14" s="1"/>
      <c r="T14" s="3"/>
      <c r="U14" s="1"/>
      <c r="V14" s="1"/>
      <c r="W14" s="1"/>
      <c r="X14" s="1"/>
      <c r="Y14" s="1"/>
      <c r="Z14" t="str">
        <f t="shared" si="1"/>
        <v/>
      </c>
      <c r="AA14" t="str">
        <f t="shared" si="2"/>
        <v/>
      </c>
      <c r="AB14" t="str">
        <f t="shared" si="3"/>
        <v/>
      </c>
      <c r="AC14" t="str">
        <f t="shared" si="4"/>
        <v/>
      </c>
      <c r="AD14" t="str">
        <f t="shared" si="5"/>
        <v/>
      </c>
      <c r="AE14" t="str">
        <f t="shared" si="6"/>
        <v/>
      </c>
      <c r="AF14" t="str">
        <f t="shared" si="7"/>
        <v/>
      </c>
      <c r="AG14" t="str">
        <f t="shared" si="8"/>
        <v/>
      </c>
      <c r="AH14" t="str">
        <f t="shared" si="9"/>
        <v/>
      </c>
      <c r="AI14" t="str">
        <f t="shared" si="10"/>
        <v/>
      </c>
      <c r="AJ14" t="str">
        <f t="shared" si="11"/>
        <v/>
      </c>
      <c r="AK14" t="str">
        <f t="shared" si="12"/>
        <v/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16"/>
        <v/>
      </c>
      <c r="AP14" t="str">
        <f t="shared" si="17"/>
        <v/>
      </c>
      <c r="AQ14" t="str">
        <f t="shared" si="18"/>
        <v/>
      </c>
      <c r="AR14" t="str">
        <f t="shared" si="19"/>
        <v/>
      </c>
      <c r="AS14" t="str">
        <f t="shared" si="20"/>
        <v/>
      </c>
    </row>
    <row r="15" spans="1:47" x14ac:dyDescent="0.25">
      <c r="A15" s="1"/>
      <c r="B15" s="3"/>
      <c r="C15" s="3"/>
      <c r="D15" s="3"/>
      <c r="E15" s="3"/>
      <c r="F15" s="3"/>
      <c r="G15" s="3"/>
      <c r="H15" s="1"/>
      <c r="I15" s="1"/>
      <c r="J15" s="1"/>
      <c r="K15" s="10"/>
      <c r="L15" s="10"/>
      <c r="M15" s="11"/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t="str">
        <f t="shared" si="1"/>
        <v/>
      </c>
      <c r="AA15" t="str">
        <f t="shared" si="2"/>
        <v/>
      </c>
      <c r="AB15" t="str">
        <f t="shared" si="3"/>
        <v/>
      </c>
      <c r="AC15" t="str">
        <f t="shared" si="4"/>
        <v/>
      </c>
      <c r="AD15" t="str">
        <f t="shared" si="5"/>
        <v/>
      </c>
      <c r="AE15" t="str">
        <f t="shared" si="6"/>
        <v/>
      </c>
      <c r="AF15" t="str">
        <f t="shared" si="7"/>
        <v/>
      </c>
      <c r="AG15" t="str">
        <f t="shared" si="8"/>
        <v/>
      </c>
      <c r="AH15" t="str">
        <f t="shared" si="9"/>
        <v/>
      </c>
      <c r="AI15" t="str">
        <f t="shared" si="10"/>
        <v/>
      </c>
      <c r="AJ15" t="str">
        <f t="shared" si="11"/>
        <v/>
      </c>
      <c r="AK15" t="str">
        <f t="shared" si="12"/>
        <v/>
      </c>
      <c r="AL15" t="str">
        <f t="shared" si="13"/>
        <v/>
      </c>
      <c r="AM15" t="str">
        <f t="shared" si="14"/>
        <v/>
      </c>
      <c r="AN15" t="str">
        <f t="shared" si="15"/>
        <v/>
      </c>
      <c r="AO15" t="str">
        <f t="shared" si="16"/>
        <v/>
      </c>
      <c r="AP15" t="str">
        <f t="shared" si="17"/>
        <v/>
      </c>
      <c r="AQ15" t="str">
        <f t="shared" si="18"/>
        <v/>
      </c>
      <c r="AR15" t="str">
        <f t="shared" si="19"/>
        <v/>
      </c>
      <c r="AS15" t="str">
        <f t="shared" si="20"/>
        <v/>
      </c>
    </row>
    <row r="16" spans="1:47" x14ac:dyDescent="0.25">
      <c r="A16" s="1"/>
      <c r="B16" s="3"/>
      <c r="C16" s="3"/>
      <c r="D16" s="3"/>
      <c r="E16" s="3"/>
      <c r="F16" s="3"/>
      <c r="G16" s="3"/>
      <c r="H16" s="1"/>
      <c r="I16" s="1"/>
      <c r="J16" s="1"/>
      <c r="K16" s="10"/>
      <c r="L16" s="10"/>
      <c r="M16" s="11"/>
      <c r="N16" s="1"/>
      <c r="O16" s="1"/>
      <c r="P16" s="1"/>
      <c r="Q16" s="1"/>
      <c r="R16" s="1"/>
      <c r="S16" s="1"/>
      <c r="T16" s="3"/>
      <c r="U16" s="1"/>
      <c r="V16" s="1"/>
      <c r="W16" s="1"/>
      <c r="X16" s="1"/>
      <c r="Y16" s="1"/>
      <c r="Z16" t="str">
        <f t="shared" si="1"/>
        <v/>
      </c>
      <c r="AA16" t="str">
        <f t="shared" si="2"/>
        <v/>
      </c>
      <c r="AB16" t="str">
        <f t="shared" si="3"/>
        <v/>
      </c>
      <c r="AC16" t="str">
        <f t="shared" si="4"/>
        <v/>
      </c>
      <c r="AD16" t="str">
        <f t="shared" si="5"/>
        <v/>
      </c>
      <c r="AE16" t="str">
        <f t="shared" si="6"/>
        <v/>
      </c>
      <c r="AF16" t="str">
        <f t="shared" si="7"/>
        <v/>
      </c>
      <c r="AG16" t="str">
        <f t="shared" si="8"/>
        <v/>
      </c>
      <c r="AH16" t="str">
        <f t="shared" si="9"/>
        <v/>
      </c>
      <c r="AI16" t="str">
        <f t="shared" si="10"/>
        <v/>
      </c>
      <c r="AJ16" t="str">
        <f t="shared" si="11"/>
        <v/>
      </c>
      <c r="AK16" t="str">
        <f t="shared" si="12"/>
        <v/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si="16"/>
        <v/>
      </c>
      <c r="AP16" t="str">
        <f t="shared" si="17"/>
        <v/>
      </c>
      <c r="AQ16" t="str">
        <f t="shared" si="18"/>
        <v/>
      </c>
      <c r="AR16" t="str">
        <f t="shared" si="19"/>
        <v/>
      </c>
      <c r="AS16" t="str">
        <f t="shared" si="20"/>
        <v/>
      </c>
    </row>
    <row r="17" spans="1:45" x14ac:dyDescent="0.25">
      <c r="A17" s="1"/>
      <c r="B17" s="3"/>
      <c r="C17" s="3"/>
      <c r="D17" s="3"/>
      <c r="E17" s="3"/>
      <c r="F17" s="3"/>
      <c r="G17" s="3"/>
      <c r="H17" s="1"/>
      <c r="I17" s="1"/>
      <c r="J17" s="1"/>
      <c r="K17" s="10"/>
      <c r="L17" s="10"/>
      <c r="M17" s="11"/>
      <c r="N17" s="1"/>
      <c r="O17" s="1"/>
      <c r="P17" s="1"/>
      <c r="Q17" s="1"/>
      <c r="R17" s="1"/>
      <c r="S17" s="1"/>
      <c r="T17" s="3"/>
      <c r="U17" s="1"/>
      <c r="V17" s="1"/>
      <c r="W17" s="1"/>
      <c r="X17" s="1"/>
      <c r="Y17" s="1"/>
      <c r="Z17" t="str">
        <f t="shared" si="1"/>
        <v/>
      </c>
      <c r="AA17" t="str">
        <f t="shared" si="2"/>
        <v/>
      </c>
      <c r="AB17" t="str">
        <f t="shared" si="3"/>
        <v/>
      </c>
      <c r="AC17" t="str">
        <f t="shared" si="4"/>
        <v/>
      </c>
      <c r="AD17" t="str">
        <f t="shared" si="5"/>
        <v/>
      </c>
      <c r="AE17" t="str">
        <f t="shared" si="6"/>
        <v/>
      </c>
      <c r="AF17" t="str">
        <f t="shared" si="7"/>
        <v/>
      </c>
      <c r="AG17" t="str">
        <f t="shared" si="8"/>
        <v/>
      </c>
      <c r="AH17" t="str">
        <f t="shared" si="9"/>
        <v/>
      </c>
      <c r="AI17" t="str">
        <f t="shared" si="10"/>
        <v/>
      </c>
      <c r="AJ17" t="str">
        <f t="shared" si="11"/>
        <v/>
      </c>
      <c r="AK17" t="str">
        <f t="shared" si="12"/>
        <v/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6"/>
        <v/>
      </c>
      <c r="AP17" t="str">
        <f t="shared" si="17"/>
        <v/>
      </c>
      <c r="AQ17" t="str">
        <f t="shared" si="18"/>
        <v/>
      </c>
      <c r="AR17" t="str">
        <f t="shared" si="19"/>
        <v/>
      </c>
      <c r="AS17" t="str">
        <f t="shared" si="20"/>
        <v/>
      </c>
    </row>
    <row r="18" spans="1:45" x14ac:dyDescent="0.25">
      <c r="A18" s="1"/>
      <c r="B18" s="3"/>
      <c r="C18" s="3"/>
      <c r="D18" s="3"/>
      <c r="E18" s="3"/>
      <c r="F18" s="3"/>
      <c r="G18" s="3"/>
      <c r="H18" s="1"/>
      <c r="I18" s="1"/>
      <c r="J18" s="1"/>
      <c r="K18" s="10"/>
      <c r="L18" s="10"/>
      <c r="M18" s="11"/>
      <c r="N18" s="1"/>
      <c r="O18" s="1"/>
      <c r="P18" s="1"/>
      <c r="Q18" s="1"/>
      <c r="R18" s="1"/>
      <c r="S18" s="1"/>
      <c r="T18" s="3"/>
      <c r="U18" s="1"/>
      <c r="V18" s="1"/>
      <c r="W18" s="1"/>
      <c r="X18" s="1"/>
      <c r="Y18" s="1"/>
      <c r="Z18" t="str">
        <f t="shared" si="1"/>
        <v/>
      </c>
      <c r="AA18" t="str">
        <f t="shared" si="2"/>
        <v/>
      </c>
      <c r="AB18" t="str">
        <f t="shared" si="3"/>
        <v/>
      </c>
      <c r="AC18" t="str">
        <f t="shared" si="4"/>
        <v/>
      </c>
      <c r="AD18" t="str">
        <f t="shared" si="5"/>
        <v/>
      </c>
      <c r="AE18" t="str">
        <f t="shared" si="6"/>
        <v/>
      </c>
      <c r="AF18" t="str">
        <f t="shared" si="7"/>
        <v/>
      </c>
      <c r="AG18" t="str">
        <f t="shared" si="8"/>
        <v/>
      </c>
      <c r="AH18" t="str">
        <f t="shared" si="9"/>
        <v/>
      </c>
      <c r="AI18" t="str">
        <f t="shared" si="10"/>
        <v/>
      </c>
      <c r="AJ18" t="str">
        <f t="shared" si="11"/>
        <v/>
      </c>
      <c r="AK18" t="str">
        <f t="shared" si="12"/>
        <v/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6"/>
        <v/>
      </c>
      <c r="AP18" t="str">
        <f t="shared" si="17"/>
        <v/>
      </c>
      <c r="AQ18" t="str">
        <f t="shared" si="18"/>
        <v/>
      </c>
      <c r="AR18" t="str">
        <f t="shared" si="19"/>
        <v/>
      </c>
      <c r="AS18" t="str">
        <f t="shared" si="20"/>
        <v/>
      </c>
    </row>
    <row r="19" spans="1:45" x14ac:dyDescent="0.25">
      <c r="A19" s="1"/>
      <c r="B19" s="3"/>
      <c r="C19" s="3"/>
      <c r="D19" s="3"/>
      <c r="E19" s="3"/>
      <c r="F19" s="3"/>
      <c r="G19" s="3"/>
      <c r="H19" s="1"/>
      <c r="I19" s="1"/>
      <c r="J19" s="1"/>
      <c r="K19" s="10"/>
      <c r="L19" s="10"/>
      <c r="M19" s="11"/>
      <c r="N19" s="1"/>
      <c r="O19" s="1"/>
      <c r="P19" s="1"/>
      <c r="Q19" s="1"/>
      <c r="R19" s="1"/>
      <c r="S19" s="1"/>
      <c r="T19" s="3"/>
      <c r="U19" s="1"/>
      <c r="V19" s="1"/>
      <c r="W19" s="1"/>
      <c r="X19" s="1"/>
      <c r="Y19" s="1"/>
      <c r="Z19" t="str">
        <f t="shared" si="1"/>
        <v/>
      </c>
      <c r="AA19" t="str">
        <f t="shared" si="2"/>
        <v/>
      </c>
      <c r="AB19" t="str">
        <f t="shared" si="3"/>
        <v/>
      </c>
      <c r="AC19" t="str">
        <f t="shared" si="4"/>
        <v/>
      </c>
      <c r="AD19" t="str">
        <f t="shared" si="5"/>
        <v/>
      </c>
      <c r="AE19" t="str">
        <f t="shared" si="6"/>
        <v/>
      </c>
      <c r="AF19" t="str">
        <f t="shared" si="7"/>
        <v/>
      </c>
      <c r="AG19" t="str">
        <f t="shared" si="8"/>
        <v/>
      </c>
      <c r="AH19" t="str">
        <f t="shared" si="9"/>
        <v/>
      </c>
      <c r="AI19" t="str">
        <f t="shared" si="10"/>
        <v/>
      </c>
      <c r="AJ19" t="str">
        <f t="shared" si="11"/>
        <v/>
      </c>
      <c r="AK19" t="str">
        <f t="shared" si="12"/>
        <v/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6"/>
        <v/>
      </c>
      <c r="AP19" t="str">
        <f t="shared" si="17"/>
        <v/>
      </c>
      <c r="AQ19" t="str">
        <f t="shared" si="18"/>
        <v/>
      </c>
      <c r="AR19" t="str">
        <f t="shared" si="19"/>
        <v/>
      </c>
      <c r="AS19" t="str">
        <f t="shared" si="20"/>
        <v/>
      </c>
    </row>
    <row r="20" spans="1:45" x14ac:dyDescent="0.25">
      <c r="A20" s="1"/>
      <c r="B20" s="3"/>
      <c r="C20" s="3"/>
      <c r="D20" s="3"/>
      <c r="E20" s="3"/>
      <c r="F20" s="3"/>
      <c r="G20" s="3"/>
      <c r="H20" s="1"/>
      <c r="I20" s="1"/>
      <c r="J20" s="1"/>
      <c r="K20" s="10"/>
      <c r="L20" s="10"/>
      <c r="M20" s="11"/>
      <c r="N20" s="1"/>
      <c r="O20" s="1"/>
      <c r="P20" s="1"/>
      <c r="Q20" s="1"/>
      <c r="R20" s="1"/>
      <c r="S20" s="1"/>
      <c r="T20" s="3"/>
      <c r="U20" s="1"/>
      <c r="V20" s="1"/>
      <c r="W20" s="1"/>
      <c r="X20" s="1"/>
      <c r="Y20" s="1"/>
      <c r="Z20" t="str">
        <f t="shared" si="1"/>
        <v/>
      </c>
      <c r="AA20" t="str">
        <f t="shared" si="2"/>
        <v/>
      </c>
      <c r="AB20" t="str">
        <f t="shared" si="3"/>
        <v/>
      </c>
      <c r="AC20" t="str">
        <f t="shared" si="4"/>
        <v/>
      </c>
      <c r="AD20" t="str">
        <f t="shared" si="5"/>
        <v/>
      </c>
      <c r="AE20" t="str">
        <f t="shared" si="6"/>
        <v/>
      </c>
      <c r="AF20" t="str">
        <f t="shared" si="7"/>
        <v/>
      </c>
      <c r="AG20" t="str">
        <f t="shared" si="8"/>
        <v/>
      </c>
      <c r="AH20" t="str">
        <f t="shared" si="9"/>
        <v/>
      </c>
      <c r="AI20" t="str">
        <f t="shared" si="10"/>
        <v/>
      </c>
      <c r="AJ20" t="str">
        <f t="shared" si="11"/>
        <v/>
      </c>
      <c r="AK20" t="str">
        <f t="shared" si="12"/>
        <v/>
      </c>
      <c r="AL20" t="str">
        <f t="shared" si="13"/>
        <v/>
      </c>
      <c r="AM20" t="str">
        <f t="shared" si="14"/>
        <v/>
      </c>
      <c r="AN20" t="str">
        <f t="shared" si="15"/>
        <v/>
      </c>
      <c r="AO20" t="str">
        <f t="shared" si="16"/>
        <v/>
      </c>
      <c r="AP20" t="str">
        <f t="shared" si="17"/>
        <v/>
      </c>
      <c r="AQ20" t="str">
        <f t="shared" si="18"/>
        <v/>
      </c>
      <c r="AR20" t="str">
        <f t="shared" si="19"/>
        <v/>
      </c>
      <c r="AS20" t="str">
        <f t="shared" si="20"/>
        <v/>
      </c>
    </row>
    <row r="21" spans="1:45" x14ac:dyDescent="0.25">
      <c r="A21" s="1"/>
      <c r="B21" s="3"/>
      <c r="C21" s="3"/>
      <c r="D21" s="3"/>
      <c r="E21" s="3"/>
      <c r="F21" s="3"/>
      <c r="G21" s="3"/>
      <c r="H21" s="1"/>
      <c r="I21" s="1"/>
      <c r="J21" s="1"/>
      <c r="K21" s="10"/>
      <c r="L21" s="10"/>
      <c r="M21" s="11"/>
      <c r="N21" s="1"/>
      <c r="O21" s="1"/>
      <c r="P21" s="1"/>
      <c r="Q21" s="1"/>
      <c r="R21" s="1"/>
      <c r="S21" s="1"/>
      <c r="T21" s="3"/>
      <c r="U21" s="1"/>
      <c r="V21" s="1"/>
      <c r="W21" s="1"/>
      <c r="X21" s="1"/>
      <c r="Y21" s="1"/>
      <c r="Z21" t="str">
        <f t="shared" si="1"/>
        <v/>
      </c>
      <c r="AA21" t="str">
        <f t="shared" si="2"/>
        <v/>
      </c>
      <c r="AB21" t="str">
        <f t="shared" si="3"/>
        <v/>
      </c>
      <c r="AC21" t="str">
        <f t="shared" si="4"/>
        <v/>
      </c>
      <c r="AD21" t="str">
        <f t="shared" si="5"/>
        <v/>
      </c>
      <c r="AE21" t="str">
        <f t="shared" si="6"/>
        <v/>
      </c>
      <c r="AF21" t="str">
        <f t="shared" si="7"/>
        <v/>
      </c>
      <c r="AG21" t="str">
        <f t="shared" si="8"/>
        <v/>
      </c>
      <c r="AH21" t="str">
        <f t="shared" si="9"/>
        <v/>
      </c>
      <c r="AI21" t="str">
        <f t="shared" si="10"/>
        <v/>
      </c>
      <c r="AJ21" t="str">
        <f t="shared" si="11"/>
        <v/>
      </c>
      <c r="AK21" t="str">
        <f t="shared" si="12"/>
        <v/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6"/>
        <v/>
      </c>
      <c r="AP21" t="str">
        <f t="shared" si="17"/>
        <v/>
      </c>
      <c r="AQ21" t="str">
        <f t="shared" si="18"/>
        <v/>
      </c>
      <c r="AR21" t="str">
        <f t="shared" si="19"/>
        <v/>
      </c>
      <c r="AS21" t="str">
        <f t="shared" si="20"/>
        <v/>
      </c>
    </row>
    <row r="22" spans="1:45" x14ac:dyDescent="0.25">
      <c r="A22" s="1"/>
      <c r="B22" s="3"/>
      <c r="C22" s="3"/>
      <c r="D22" s="3"/>
      <c r="E22" s="3"/>
      <c r="F22" s="3"/>
      <c r="G22" s="3"/>
      <c r="H22" s="1"/>
      <c r="I22" s="1"/>
      <c r="J22" s="1"/>
      <c r="K22" s="10"/>
      <c r="L22" s="10"/>
      <c r="M22" s="11"/>
      <c r="N22" s="1"/>
      <c r="O22" s="1"/>
      <c r="P22" s="1"/>
      <c r="Q22" s="1"/>
      <c r="R22" s="1"/>
      <c r="S22" s="1"/>
      <c r="T22" s="3"/>
      <c r="U22" s="1"/>
      <c r="V22" s="1"/>
      <c r="W22" s="1"/>
      <c r="X22" s="1"/>
      <c r="Y22" s="1"/>
      <c r="Z22" t="str">
        <f t="shared" si="1"/>
        <v/>
      </c>
      <c r="AA22" t="str">
        <f t="shared" si="2"/>
        <v/>
      </c>
      <c r="AB22" t="str">
        <f t="shared" si="3"/>
        <v/>
      </c>
      <c r="AC22" t="str">
        <f t="shared" si="4"/>
        <v/>
      </c>
      <c r="AD22" t="str">
        <f t="shared" si="5"/>
        <v/>
      </c>
      <c r="AE22" t="str">
        <f t="shared" si="6"/>
        <v/>
      </c>
      <c r="AF22" t="str">
        <f t="shared" si="7"/>
        <v/>
      </c>
      <c r="AG22" t="str">
        <f t="shared" si="8"/>
        <v/>
      </c>
      <c r="AH22" t="str">
        <f t="shared" si="9"/>
        <v/>
      </c>
      <c r="AI22" t="str">
        <f t="shared" si="10"/>
        <v/>
      </c>
      <c r="AJ22" t="str">
        <f t="shared" si="11"/>
        <v/>
      </c>
      <c r="AK22" t="str">
        <f t="shared" si="12"/>
        <v/>
      </c>
      <c r="AL22" t="str">
        <f t="shared" si="13"/>
        <v/>
      </c>
      <c r="AM22" t="str">
        <f t="shared" si="14"/>
        <v/>
      </c>
      <c r="AN22" t="str">
        <f t="shared" si="15"/>
        <v/>
      </c>
      <c r="AO22" t="str">
        <f t="shared" si="16"/>
        <v/>
      </c>
      <c r="AP22" t="str">
        <f t="shared" si="17"/>
        <v/>
      </c>
      <c r="AQ22" t="str">
        <f t="shared" si="18"/>
        <v/>
      </c>
      <c r="AR22" t="str">
        <f t="shared" si="19"/>
        <v/>
      </c>
      <c r="AS22" t="str">
        <f t="shared" si="20"/>
        <v/>
      </c>
    </row>
    <row r="23" spans="1:45" x14ac:dyDescent="0.25">
      <c r="A23" s="1"/>
      <c r="B23" s="3"/>
      <c r="C23" s="3"/>
      <c r="D23" s="3"/>
      <c r="E23" s="3"/>
      <c r="F23" s="3"/>
      <c r="G23" s="3"/>
      <c r="H23" s="1"/>
      <c r="I23" s="1"/>
      <c r="J23" s="1"/>
      <c r="K23" s="10"/>
      <c r="L23" s="10"/>
      <c r="M23" s="11"/>
      <c r="N23" s="1"/>
      <c r="O23" s="1"/>
      <c r="P23" s="1"/>
      <c r="Q23" s="1"/>
      <c r="R23" s="1"/>
      <c r="S23" s="1"/>
      <c r="T23" s="3"/>
      <c r="U23" s="1"/>
      <c r="V23" s="1"/>
      <c r="W23" s="1"/>
      <c r="X23" s="1"/>
      <c r="Y23" s="1"/>
      <c r="Z23" t="str">
        <f t="shared" si="1"/>
        <v/>
      </c>
      <c r="AA23" t="str">
        <f t="shared" si="2"/>
        <v/>
      </c>
      <c r="AB23" t="str">
        <f t="shared" si="3"/>
        <v/>
      </c>
      <c r="AC23" t="str">
        <f t="shared" si="4"/>
        <v/>
      </c>
      <c r="AD23" t="str">
        <f t="shared" si="5"/>
        <v/>
      </c>
      <c r="AE23" t="str">
        <f t="shared" si="6"/>
        <v/>
      </c>
      <c r="AF23" t="str">
        <f t="shared" si="7"/>
        <v/>
      </c>
      <c r="AG23" t="str">
        <f t="shared" si="8"/>
        <v/>
      </c>
      <c r="AH23" t="str">
        <f t="shared" si="9"/>
        <v/>
      </c>
      <c r="AI23" t="str">
        <f t="shared" si="10"/>
        <v/>
      </c>
      <c r="AJ23" t="str">
        <f t="shared" si="11"/>
        <v/>
      </c>
      <c r="AK23" t="str">
        <f t="shared" si="12"/>
        <v/>
      </c>
      <c r="AL23" t="str">
        <f t="shared" si="13"/>
        <v/>
      </c>
      <c r="AM23" t="str">
        <f t="shared" si="14"/>
        <v/>
      </c>
      <c r="AN23" t="str">
        <f t="shared" si="15"/>
        <v/>
      </c>
      <c r="AO23" t="str">
        <f t="shared" si="16"/>
        <v/>
      </c>
      <c r="AP23" t="str">
        <f t="shared" si="17"/>
        <v/>
      </c>
      <c r="AQ23" t="str">
        <f t="shared" si="18"/>
        <v/>
      </c>
      <c r="AR23" t="str">
        <f t="shared" si="19"/>
        <v/>
      </c>
      <c r="AS23" t="str">
        <f t="shared" si="20"/>
        <v/>
      </c>
    </row>
    <row r="24" spans="1:45" x14ac:dyDescent="0.25">
      <c r="A24" s="1"/>
      <c r="B24" s="3"/>
      <c r="C24" s="3"/>
      <c r="D24" s="3"/>
      <c r="E24" s="3"/>
      <c r="F24" s="3"/>
      <c r="G24" s="3"/>
      <c r="H24" s="1"/>
      <c r="I24" s="1"/>
      <c r="J24" s="1"/>
      <c r="K24" s="10"/>
      <c r="L24" s="10"/>
      <c r="M24" s="11"/>
      <c r="N24" s="1"/>
      <c r="O24" s="1"/>
      <c r="P24" s="1"/>
      <c r="Q24" s="1"/>
      <c r="R24" s="1"/>
      <c r="S24" s="1"/>
      <c r="T24" s="3"/>
      <c r="U24" s="1"/>
      <c r="V24" s="1"/>
      <c r="W24" s="1"/>
      <c r="X24" s="1"/>
      <c r="Y24" s="1"/>
      <c r="Z24" t="str">
        <f t="shared" si="1"/>
        <v/>
      </c>
      <c r="AA24" t="str">
        <f t="shared" si="2"/>
        <v/>
      </c>
      <c r="AB24" t="str">
        <f t="shared" si="3"/>
        <v/>
      </c>
      <c r="AC24" t="str">
        <f t="shared" si="4"/>
        <v/>
      </c>
      <c r="AD24" t="str">
        <f t="shared" si="5"/>
        <v/>
      </c>
      <c r="AE24" t="str">
        <f t="shared" si="6"/>
        <v/>
      </c>
      <c r="AF24" t="str">
        <f t="shared" si="7"/>
        <v/>
      </c>
      <c r="AG24" t="str">
        <f t="shared" si="8"/>
        <v/>
      </c>
      <c r="AH24" t="str">
        <f t="shared" si="9"/>
        <v/>
      </c>
      <c r="AI24" t="str">
        <f t="shared" si="10"/>
        <v/>
      </c>
      <c r="AJ24" t="str">
        <f t="shared" si="11"/>
        <v/>
      </c>
      <c r="AK24" t="str">
        <f t="shared" si="12"/>
        <v/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6"/>
        <v/>
      </c>
      <c r="AP24" t="str">
        <f t="shared" si="17"/>
        <v/>
      </c>
      <c r="AQ24" t="str">
        <f t="shared" si="18"/>
        <v/>
      </c>
      <c r="AR24" t="str">
        <f t="shared" si="19"/>
        <v/>
      </c>
      <c r="AS24" t="str">
        <f t="shared" si="20"/>
        <v/>
      </c>
    </row>
    <row r="25" spans="1:45" x14ac:dyDescent="0.25">
      <c r="A25" s="1"/>
      <c r="B25" s="3"/>
      <c r="C25" s="3"/>
      <c r="D25" s="3"/>
      <c r="E25" s="3"/>
      <c r="F25" s="3"/>
      <c r="G25" s="3"/>
      <c r="H25" s="1"/>
      <c r="I25" s="1"/>
      <c r="J25" s="1"/>
      <c r="K25" s="10"/>
      <c r="L25" s="10"/>
      <c r="M25" s="11"/>
      <c r="N25" s="1"/>
      <c r="O25" s="1"/>
      <c r="P25" s="1"/>
      <c r="Q25" s="1"/>
      <c r="R25" s="1"/>
      <c r="S25" s="1"/>
      <c r="T25" s="3"/>
      <c r="U25" s="1"/>
      <c r="V25" s="1"/>
      <c r="W25" s="1"/>
      <c r="X25" s="1"/>
      <c r="Y25" s="1"/>
      <c r="Z25" t="str">
        <f t="shared" si="1"/>
        <v/>
      </c>
      <c r="AA25" t="str">
        <f t="shared" si="2"/>
        <v/>
      </c>
      <c r="AB25" t="str">
        <f t="shared" si="3"/>
        <v/>
      </c>
      <c r="AC25" t="str">
        <f t="shared" si="4"/>
        <v/>
      </c>
      <c r="AD25" t="str">
        <f t="shared" si="5"/>
        <v/>
      </c>
      <c r="AE25" t="str">
        <f t="shared" si="6"/>
        <v/>
      </c>
      <c r="AF25" t="str">
        <f t="shared" si="7"/>
        <v/>
      </c>
      <c r="AG25" t="str">
        <f t="shared" si="8"/>
        <v/>
      </c>
      <c r="AH25" t="str">
        <f t="shared" si="9"/>
        <v/>
      </c>
      <c r="AI25" t="str">
        <f t="shared" si="10"/>
        <v/>
      </c>
      <c r="AJ25" t="str">
        <f t="shared" si="11"/>
        <v/>
      </c>
      <c r="AK25" t="str">
        <f t="shared" si="12"/>
        <v/>
      </c>
      <c r="AL25" t="str">
        <f t="shared" si="13"/>
        <v/>
      </c>
      <c r="AM25" t="str">
        <f t="shared" si="14"/>
        <v/>
      </c>
      <c r="AN25" t="str">
        <f t="shared" si="15"/>
        <v/>
      </c>
      <c r="AO25" t="str">
        <f t="shared" si="16"/>
        <v/>
      </c>
      <c r="AP25" t="str">
        <f t="shared" si="17"/>
        <v/>
      </c>
      <c r="AQ25" t="str">
        <f t="shared" si="18"/>
        <v/>
      </c>
      <c r="AR25" t="str">
        <f t="shared" si="19"/>
        <v/>
      </c>
      <c r="AS25" t="str">
        <f t="shared" si="20"/>
        <v/>
      </c>
    </row>
    <row r="26" spans="1:45" x14ac:dyDescent="0.25">
      <c r="A26" s="1"/>
      <c r="B26" s="3"/>
      <c r="C26" s="3"/>
      <c r="D26" s="3"/>
      <c r="E26" s="3"/>
      <c r="F26" s="3"/>
      <c r="G26" s="3"/>
      <c r="H26" s="1"/>
      <c r="I26" s="1"/>
      <c r="J26" s="1"/>
      <c r="K26" s="10"/>
      <c r="L26" s="10"/>
      <c r="M26" s="11"/>
      <c r="N26" s="1"/>
      <c r="O26" s="1"/>
      <c r="P26" s="1"/>
      <c r="Q26" s="1"/>
      <c r="R26" s="1"/>
      <c r="S26" s="1"/>
      <c r="T26" s="3"/>
      <c r="U26" s="1"/>
      <c r="V26" s="1"/>
      <c r="W26" s="1"/>
      <c r="X26" s="1"/>
      <c r="Y26" s="1"/>
      <c r="Z26" t="str">
        <f t="shared" si="1"/>
        <v/>
      </c>
      <c r="AA26" t="str">
        <f t="shared" si="2"/>
        <v/>
      </c>
      <c r="AB26" t="str">
        <f t="shared" si="3"/>
        <v/>
      </c>
      <c r="AC26" t="str">
        <f t="shared" si="4"/>
        <v/>
      </c>
      <c r="AD26" t="str">
        <f t="shared" si="5"/>
        <v/>
      </c>
      <c r="AE26" t="str">
        <f t="shared" si="6"/>
        <v/>
      </c>
      <c r="AF26" t="str">
        <f t="shared" si="7"/>
        <v/>
      </c>
      <c r="AG26" t="str">
        <f t="shared" si="8"/>
        <v/>
      </c>
      <c r="AH26" t="str">
        <f t="shared" si="9"/>
        <v/>
      </c>
      <c r="AI26" t="str">
        <f t="shared" si="10"/>
        <v/>
      </c>
      <c r="AJ26" t="str">
        <f t="shared" si="11"/>
        <v/>
      </c>
      <c r="AK26" t="str">
        <f t="shared" si="12"/>
        <v/>
      </c>
      <c r="AL26" t="str">
        <f t="shared" si="13"/>
        <v/>
      </c>
      <c r="AM26" t="str">
        <f t="shared" si="14"/>
        <v/>
      </c>
      <c r="AN26" t="str">
        <f t="shared" si="15"/>
        <v/>
      </c>
      <c r="AO26" t="str">
        <f t="shared" si="16"/>
        <v/>
      </c>
      <c r="AP26" t="str">
        <f t="shared" si="17"/>
        <v/>
      </c>
      <c r="AQ26" t="str">
        <f t="shared" si="18"/>
        <v/>
      </c>
      <c r="AR26" t="str">
        <f t="shared" si="19"/>
        <v/>
      </c>
      <c r="AS26" t="str">
        <f t="shared" si="20"/>
        <v/>
      </c>
    </row>
    <row r="27" spans="1:45" x14ac:dyDescent="0.25">
      <c r="A27" s="1"/>
      <c r="B27" s="3"/>
      <c r="C27" s="3"/>
      <c r="D27" s="3"/>
      <c r="E27" s="3"/>
      <c r="F27" s="3"/>
      <c r="G27" s="3"/>
      <c r="H27" s="1"/>
      <c r="I27" s="1"/>
      <c r="J27" s="1"/>
      <c r="K27" s="10"/>
      <c r="L27" s="10"/>
      <c r="M27" s="11"/>
      <c r="N27" s="1"/>
      <c r="O27" s="1"/>
      <c r="P27" s="1"/>
      <c r="Q27" s="1"/>
      <c r="R27" s="1"/>
      <c r="S27" s="1"/>
      <c r="T27" s="3"/>
      <c r="U27" s="1"/>
      <c r="V27" s="1"/>
      <c r="W27" s="1"/>
      <c r="X27" s="1"/>
      <c r="Y27" s="1"/>
      <c r="Z27" t="str">
        <f t="shared" si="1"/>
        <v/>
      </c>
      <c r="AA27" t="str">
        <f t="shared" si="2"/>
        <v/>
      </c>
      <c r="AB27" t="str">
        <f t="shared" si="3"/>
        <v/>
      </c>
      <c r="AC27" t="str">
        <f t="shared" si="4"/>
        <v/>
      </c>
      <c r="AD27" t="str">
        <f t="shared" si="5"/>
        <v/>
      </c>
      <c r="AE27" t="str">
        <f t="shared" si="6"/>
        <v/>
      </c>
      <c r="AF27" t="str">
        <f t="shared" si="7"/>
        <v/>
      </c>
      <c r="AG27" t="str">
        <f t="shared" si="8"/>
        <v/>
      </c>
      <c r="AH27" t="str">
        <f t="shared" si="9"/>
        <v/>
      </c>
      <c r="AI27" t="str">
        <f t="shared" si="10"/>
        <v/>
      </c>
      <c r="AJ27" t="str">
        <f t="shared" si="11"/>
        <v/>
      </c>
      <c r="AK27" t="str">
        <f t="shared" si="12"/>
        <v/>
      </c>
      <c r="AL27" t="str">
        <f t="shared" si="13"/>
        <v/>
      </c>
      <c r="AM27" t="str">
        <f t="shared" si="14"/>
        <v/>
      </c>
      <c r="AN27" t="str">
        <f t="shared" si="15"/>
        <v/>
      </c>
      <c r="AO27" t="str">
        <f t="shared" si="16"/>
        <v/>
      </c>
      <c r="AP27" t="str">
        <f t="shared" si="17"/>
        <v/>
      </c>
      <c r="AQ27" t="str">
        <f t="shared" si="18"/>
        <v/>
      </c>
      <c r="AR27" t="str">
        <f t="shared" si="19"/>
        <v/>
      </c>
      <c r="AS27" t="str">
        <f t="shared" si="20"/>
        <v/>
      </c>
    </row>
    <row r="28" spans="1:45" x14ac:dyDescent="0.25">
      <c r="A28" s="1"/>
      <c r="B28" s="3"/>
      <c r="C28" s="3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/>
      <c r="U28" s="1"/>
      <c r="V28" s="1"/>
      <c r="W28" s="1"/>
      <c r="X28" s="1"/>
      <c r="Y28" s="1"/>
      <c r="Z28" t="str">
        <f t="shared" si="1"/>
        <v/>
      </c>
      <c r="AA28" t="str">
        <f t="shared" si="2"/>
        <v/>
      </c>
      <c r="AB28" t="str">
        <f t="shared" si="3"/>
        <v/>
      </c>
      <c r="AC28" t="str">
        <f t="shared" si="4"/>
        <v/>
      </c>
      <c r="AD28" t="str">
        <f t="shared" si="5"/>
        <v/>
      </c>
      <c r="AE28" t="str">
        <f t="shared" si="6"/>
        <v/>
      </c>
      <c r="AF28" t="str">
        <f t="shared" si="7"/>
        <v/>
      </c>
      <c r="AG28" t="str">
        <f t="shared" si="8"/>
        <v/>
      </c>
      <c r="AH28" t="str">
        <f t="shared" si="9"/>
        <v/>
      </c>
      <c r="AI28" t="str">
        <f t="shared" si="10"/>
        <v/>
      </c>
      <c r="AJ28" t="str">
        <f t="shared" si="11"/>
        <v/>
      </c>
      <c r="AK28" t="str">
        <f t="shared" si="12"/>
        <v/>
      </c>
      <c r="AL28" t="str">
        <f t="shared" si="13"/>
        <v/>
      </c>
      <c r="AM28" t="str">
        <f t="shared" si="14"/>
        <v/>
      </c>
      <c r="AN28" t="str">
        <f t="shared" si="15"/>
        <v/>
      </c>
      <c r="AO28" t="str">
        <f t="shared" si="16"/>
        <v/>
      </c>
      <c r="AP28" t="str">
        <f t="shared" si="17"/>
        <v/>
      </c>
      <c r="AQ28" t="str">
        <f t="shared" si="18"/>
        <v/>
      </c>
      <c r="AR28" t="str">
        <f t="shared" si="19"/>
        <v/>
      </c>
      <c r="AS28" t="str">
        <f t="shared" si="20"/>
        <v/>
      </c>
    </row>
    <row r="29" spans="1:45" x14ac:dyDescent="0.25">
      <c r="A29" s="1"/>
      <c r="B29" s="3"/>
      <c r="C29" s="3"/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"/>
      <c r="U29" s="1"/>
      <c r="V29" s="1"/>
      <c r="W29" s="1"/>
      <c r="X29" s="1"/>
      <c r="Y29" s="1"/>
      <c r="Z29" t="str">
        <f t="shared" si="1"/>
        <v/>
      </c>
      <c r="AA29" t="str">
        <f t="shared" si="2"/>
        <v/>
      </c>
      <c r="AB29" t="str">
        <f t="shared" si="3"/>
        <v/>
      </c>
      <c r="AC29" t="str">
        <f t="shared" si="4"/>
        <v/>
      </c>
      <c r="AD29" t="str">
        <f t="shared" si="5"/>
        <v/>
      </c>
      <c r="AE29" t="str">
        <f t="shared" si="6"/>
        <v/>
      </c>
      <c r="AF29" t="str">
        <f t="shared" si="7"/>
        <v/>
      </c>
      <c r="AG29" t="str">
        <f t="shared" si="8"/>
        <v/>
      </c>
      <c r="AH29" t="str">
        <f t="shared" si="9"/>
        <v/>
      </c>
      <c r="AI29" t="str">
        <f t="shared" si="10"/>
        <v/>
      </c>
      <c r="AJ29" t="str">
        <f t="shared" si="11"/>
        <v/>
      </c>
      <c r="AK29" t="str">
        <f t="shared" si="12"/>
        <v/>
      </c>
      <c r="AL29" t="str">
        <f t="shared" si="13"/>
        <v/>
      </c>
      <c r="AM29" t="str">
        <f t="shared" si="14"/>
        <v/>
      </c>
      <c r="AN29" t="str">
        <f t="shared" si="15"/>
        <v/>
      </c>
      <c r="AO29" t="str">
        <f t="shared" si="16"/>
        <v/>
      </c>
      <c r="AP29" t="str">
        <f t="shared" si="17"/>
        <v/>
      </c>
      <c r="AQ29" t="str">
        <f t="shared" si="18"/>
        <v/>
      </c>
      <c r="AR29" t="str">
        <f t="shared" si="19"/>
        <v/>
      </c>
      <c r="AS29" t="str">
        <f t="shared" si="20"/>
        <v/>
      </c>
    </row>
    <row r="30" spans="1:45" x14ac:dyDescent="0.25">
      <c r="A30" s="1"/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3"/>
      <c r="U30" s="1"/>
      <c r="V30" s="1"/>
      <c r="W30" s="1"/>
      <c r="X30" s="1"/>
      <c r="Y30" s="1"/>
      <c r="Z30" t="str">
        <f t="shared" si="1"/>
        <v/>
      </c>
      <c r="AA30" t="str">
        <f t="shared" si="2"/>
        <v/>
      </c>
      <c r="AB30" t="str">
        <f t="shared" si="3"/>
        <v/>
      </c>
      <c r="AC30" t="str">
        <f t="shared" si="4"/>
        <v/>
      </c>
      <c r="AD30" t="str">
        <f t="shared" si="5"/>
        <v/>
      </c>
      <c r="AE30" t="str">
        <f t="shared" si="6"/>
        <v/>
      </c>
      <c r="AF30" t="str">
        <f t="shared" si="7"/>
        <v/>
      </c>
      <c r="AG30" t="str">
        <f t="shared" si="8"/>
        <v/>
      </c>
      <c r="AH30" t="str">
        <f t="shared" si="9"/>
        <v/>
      </c>
      <c r="AI30" t="str">
        <f t="shared" si="10"/>
        <v/>
      </c>
      <c r="AJ30" t="str">
        <f t="shared" si="11"/>
        <v/>
      </c>
      <c r="AK30" t="str">
        <f t="shared" si="12"/>
        <v/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6"/>
        <v/>
      </c>
      <c r="AP30" t="str">
        <f t="shared" si="17"/>
        <v/>
      </c>
      <c r="AQ30" t="str">
        <f t="shared" si="18"/>
        <v/>
      </c>
      <c r="AR30" t="str">
        <f t="shared" si="19"/>
        <v/>
      </c>
      <c r="AS30" t="str">
        <f t="shared" si="20"/>
        <v/>
      </c>
    </row>
    <row r="31" spans="1:45" x14ac:dyDescent="0.25">
      <c r="A31" s="1"/>
      <c r="B31" s="3"/>
      <c r="C31" s="3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1"/>
      <c r="V31" s="1"/>
      <c r="W31" s="1"/>
      <c r="X31" s="1"/>
      <c r="Y31" s="1"/>
      <c r="Z31" t="str">
        <f t="shared" si="1"/>
        <v/>
      </c>
      <c r="AA31" t="str">
        <f t="shared" si="2"/>
        <v/>
      </c>
      <c r="AB31" t="str">
        <f t="shared" si="3"/>
        <v/>
      </c>
      <c r="AC31" t="str">
        <f t="shared" si="4"/>
        <v/>
      </c>
      <c r="AD31" t="str">
        <f t="shared" si="5"/>
        <v/>
      </c>
      <c r="AE31" t="str">
        <f t="shared" si="6"/>
        <v/>
      </c>
      <c r="AF31" t="str">
        <f t="shared" si="7"/>
        <v/>
      </c>
      <c r="AG31" t="str">
        <f t="shared" si="8"/>
        <v/>
      </c>
      <c r="AH31" t="str">
        <f t="shared" si="9"/>
        <v/>
      </c>
      <c r="AI31" t="str">
        <f t="shared" si="10"/>
        <v/>
      </c>
      <c r="AJ31" t="str">
        <f t="shared" si="11"/>
        <v/>
      </c>
      <c r="AK31" t="str">
        <f t="shared" si="12"/>
        <v/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6"/>
        <v/>
      </c>
      <c r="AP31" t="str">
        <f t="shared" si="17"/>
        <v/>
      </c>
      <c r="AQ31" t="str">
        <f t="shared" si="18"/>
        <v/>
      </c>
      <c r="AR31" t="str">
        <f t="shared" si="19"/>
        <v/>
      </c>
      <c r="AS31" t="str">
        <f t="shared" si="20"/>
        <v/>
      </c>
    </row>
    <row r="32" spans="1:45" x14ac:dyDescent="0.25">
      <c r="A32" s="1"/>
      <c r="B32" s="3"/>
      <c r="C32" s="3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t="str">
        <f t="shared" si="1"/>
        <v/>
      </c>
      <c r="AA32" t="str">
        <f t="shared" si="2"/>
        <v/>
      </c>
      <c r="AB32" t="str">
        <f t="shared" si="3"/>
        <v/>
      </c>
      <c r="AC32" t="str">
        <f t="shared" si="4"/>
        <v/>
      </c>
      <c r="AD32" t="str">
        <f t="shared" si="5"/>
        <v/>
      </c>
      <c r="AE32" t="str">
        <f t="shared" si="6"/>
        <v/>
      </c>
      <c r="AF32" t="str">
        <f t="shared" si="7"/>
        <v/>
      </c>
      <c r="AG32" t="str">
        <f t="shared" si="8"/>
        <v/>
      </c>
      <c r="AH32" t="str">
        <f t="shared" si="9"/>
        <v/>
      </c>
      <c r="AI32" t="str">
        <f t="shared" si="10"/>
        <v/>
      </c>
      <c r="AJ32" t="str">
        <f t="shared" si="11"/>
        <v/>
      </c>
      <c r="AK32" t="str">
        <f t="shared" si="12"/>
        <v/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6"/>
        <v/>
      </c>
      <c r="AP32" t="str">
        <f t="shared" si="17"/>
        <v/>
      </c>
      <c r="AQ32" t="str">
        <f t="shared" si="18"/>
        <v/>
      </c>
      <c r="AR32" t="str">
        <f t="shared" si="19"/>
        <v/>
      </c>
      <c r="AS32" t="str">
        <f t="shared" si="20"/>
        <v/>
      </c>
    </row>
    <row r="33" spans="1:4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</row>
    <row r="34" spans="1:4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4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4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4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4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4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4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4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4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4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4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4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4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4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4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</sheetData>
  <mergeCells count="7">
    <mergeCell ref="B1:F1"/>
    <mergeCell ref="Q1:T1"/>
    <mergeCell ref="V1:W1"/>
    <mergeCell ref="X1:Y1"/>
    <mergeCell ref="G1:H1"/>
    <mergeCell ref="I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E252-BF02-1B4B-B0B8-A09D426EAD34}">
  <dimension ref="A1:G31"/>
  <sheetViews>
    <sheetView workbookViewId="0">
      <selection activeCell="F18" sqref="F18:G21"/>
    </sheetView>
  </sheetViews>
  <sheetFormatPr defaultColWidth="11" defaultRowHeight="15.75" x14ac:dyDescent="0.25"/>
  <cols>
    <col min="1" max="1" width="3.125" bestFit="1" customWidth="1"/>
    <col min="3" max="3" width="12.5" bestFit="1" customWidth="1"/>
    <col min="7" max="7" width="119" customWidth="1"/>
  </cols>
  <sheetData>
    <row r="1" spans="1:7" s="2" customFormat="1" ht="48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</row>
    <row r="2" spans="1:7" x14ac:dyDescent="0.25">
      <c r="A2" s="7">
        <v>1</v>
      </c>
      <c r="B2" s="7" t="str">
        <f>IF(Details!B3&lt;&gt;0,Details!B3,"")</f>
        <v xml:space="preserve">USG </v>
      </c>
      <c r="C2" s="7" t="str">
        <f>IF(Details!C3&lt;&gt;0,Details!C3,"")</f>
        <v>585 - Fissured Basic Firecode Acoustical Panels</v>
      </c>
      <c r="D2" s="7" t="str">
        <f>IF(Details!D3&lt;&gt;0,Details!D3,"")</f>
        <v>Finishes</v>
      </c>
      <c r="E2" s="7" t="str">
        <f>IF(Details!E3&lt;&gt;0,Details!E3,"")</f>
        <v/>
      </c>
      <c r="F2" s="7" t="str">
        <f>IF(Details!F3&lt;&gt;0,Details!F3,"")</f>
        <v>North America</v>
      </c>
      <c r="G2" s="7" t="str">
        <f>Details!AS3</f>
        <v>5. Environmental Product Declarations (EPD);6. Corporate sustainability reports (CSR);11. Health Product Declaration;15. VOC;</v>
      </c>
    </row>
    <row r="3" spans="1:7" x14ac:dyDescent="0.25">
      <c r="A3" s="7">
        <v>2</v>
      </c>
      <c r="B3" s="7" t="str">
        <f>IF(Details!B4&lt;&gt;0,Details!B4,"")</f>
        <v xml:space="preserve">USG </v>
      </c>
      <c r="C3" s="7" t="str">
        <f>IF(Details!C4&lt;&gt;0,Details!C4,"")</f>
        <v>586 - Fissured Basic Firecode Acoustical Panels</v>
      </c>
      <c r="D3" s="7" t="str">
        <f>IF(Details!D4&lt;&gt;0,Details!D4,"")</f>
        <v>Finishes</v>
      </c>
      <c r="E3" s="7" t="str">
        <f>IF(Details!E4&lt;&gt;0,Details!E4,"")</f>
        <v/>
      </c>
      <c r="F3" s="7" t="str">
        <f>IF(Details!F4&lt;&gt;0,Details!F4,"")</f>
        <v>North America</v>
      </c>
      <c r="G3" s="7"/>
    </row>
    <row r="4" spans="1:7" x14ac:dyDescent="0.25">
      <c r="A4" s="7">
        <v>3</v>
      </c>
      <c r="B4" s="7" t="str">
        <f>IF(Details!B5&lt;&gt;0,Details!B5,"")</f>
        <v xml:space="preserve">USG </v>
      </c>
      <c r="C4" s="7" t="str">
        <f>IF(Details!C5&lt;&gt;0,Details!C5,"")</f>
        <v>2990 - Radar Basic Acoustical Panels</v>
      </c>
      <c r="D4" s="7" t="str">
        <f>IF(Details!D5&lt;&gt;0,Details!D5,"")</f>
        <v>Finishes</v>
      </c>
      <c r="E4" s="7" t="str">
        <f>IF(Details!E5&lt;&gt;0,Details!E5,"")</f>
        <v/>
      </c>
      <c r="F4" s="7" t="str">
        <f>IF(Details!F5&lt;&gt;0,Details!F5,"")</f>
        <v>North America</v>
      </c>
      <c r="G4" s="7"/>
    </row>
    <row r="5" spans="1:7" x14ac:dyDescent="0.25">
      <c r="A5" s="7">
        <v>4</v>
      </c>
      <c r="B5" s="7" t="str">
        <f>IF(Details!B6&lt;&gt;0,Details!B6,"")</f>
        <v xml:space="preserve">USG </v>
      </c>
      <c r="C5" s="7" t="str">
        <f>IF(Details!C6&lt;&gt;0,Details!C6,"")</f>
        <v>8742 - Astro Illusion Acoustical Panels</v>
      </c>
      <c r="D5" s="7" t="str">
        <f>IF(Details!D6&lt;&gt;0,Details!D6,"")</f>
        <v>Finishes</v>
      </c>
      <c r="E5" s="7" t="str">
        <f>IF(Details!E6&lt;&gt;0,Details!E6,"")</f>
        <v/>
      </c>
      <c r="F5" s="7" t="str">
        <f>IF(Details!F6&lt;&gt;0,Details!F6,"")</f>
        <v>North America</v>
      </c>
      <c r="G5" s="7"/>
    </row>
    <row r="6" spans="1:7" x14ac:dyDescent="0.25">
      <c r="A6" s="7">
        <v>5</v>
      </c>
      <c r="B6" s="7" t="str">
        <f>IF(Details!B7&lt;&gt;0,Details!B7,"")</f>
        <v xml:space="preserve">USG </v>
      </c>
      <c r="C6" s="7" t="str">
        <f>IF(Details!C7&lt;&gt;0,Details!C7,"")</f>
        <v>78711 - Eclipse Illusion Acoustical Panels</v>
      </c>
      <c r="D6" s="7" t="str">
        <f>IF(Details!D7&lt;&gt;0,Details!D7,"")</f>
        <v>Finishes</v>
      </c>
      <c r="E6" s="7" t="str">
        <f>IF(Details!E7&lt;&gt;0,Details!E7,"")</f>
        <v/>
      </c>
      <c r="F6" s="7" t="str">
        <f>IF(Details!F7&lt;&gt;0,Details!F7,"")</f>
        <v>North America</v>
      </c>
      <c r="G6" s="7"/>
    </row>
    <row r="7" spans="1:7" x14ac:dyDescent="0.25">
      <c r="A7" s="7">
        <v>6</v>
      </c>
      <c r="B7" s="7" t="str">
        <f>IF(Details!B8&lt;&gt;0,Details!B8,"")</f>
        <v xml:space="preserve">USG </v>
      </c>
      <c r="C7" s="7" t="str">
        <f>IF(Details!C8&lt;&gt;0,Details!C8,"")</f>
        <v>72715 - Eclipse Pedestals Acoustical Panels</v>
      </c>
      <c r="D7" s="7" t="str">
        <f>IF(Details!D8&lt;&gt;0,Details!D8,"")</f>
        <v>Finishes</v>
      </c>
      <c r="E7" s="7" t="str">
        <f>IF(Details!E8&lt;&gt;0,Details!E8,"")</f>
        <v/>
      </c>
      <c r="F7" s="7" t="str">
        <f>IF(Details!F8&lt;&gt;0,Details!F8,"")</f>
        <v>North America</v>
      </c>
      <c r="G7" s="7"/>
    </row>
    <row r="8" spans="1:7" x14ac:dyDescent="0.25">
      <c r="A8" s="7">
        <v>7</v>
      </c>
      <c r="B8" s="7" t="str">
        <f>IF(Details!B9&lt;&gt;0,Details!B9,"")</f>
        <v xml:space="preserve">Interface </v>
      </c>
      <c r="C8" s="7" t="str">
        <f>IF(Details!C9&lt;&gt;0,Details!C9,"")</f>
        <v>Aerial AE310 in Iron with GlasBac</v>
      </c>
      <c r="D8" s="7" t="str">
        <f>IF(Details!D9&lt;&gt;0,Details!D9,"")</f>
        <v>Finishes</v>
      </c>
      <c r="E8" s="7" t="str">
        <f>IF(Details!E9&lt;&gt;0,Details!E9,"")</f>
        <v/>
      </c>
      <c r="F8" s="7" t="str">
        <f>IF(Details!F9&lt;&gt;0,Details!F9,"")</f>
        <v>USA</v>
      </c>
      <c r="G8" s="7"/>
    </row>
    <row r="9" spans="1:7" x14ac:dyDescent="0.25">
      <c r="A9" s="7">
        <v>8</v>
      </c>
      <c r="B9" s="7" t="str">
        <f>IF(Details!B10&lt;&gt;0,Details!B10,"")</f>
        <v xml:space="preserve">Interface </v>
      </c>
      <c r="C9" s="7" t="str">
        <f>IF(Details!C10&lt;&gt;0,Details!C10,"")</f>
        <v>Harmonize &amp; Ground Waves Harmonize in Gravel with GlasBacRE</v>
      </c>
      <c r="D9" s="7" t="str">
        <f>IF(Details!D10&lt;&gt;0,Details!D10,"")</f>
        <v>Finishes</v>
      </c>
      <c r="E9" s="7" t="str">
        <f>IF(Details!E10&lt;&gt;0,Details!E10,"")</f>
        <v/>
      </c>
      <c r="F9" s="7" t="str">
        <f>IF(Details!F10&lt;&gt;0,Details!F10,"")</f>
        <v>USA</v>
      </c>
      <c r="G9" s="7"/>
    </row>
    <row r="10" spans="1:7" x14ac:dyDescent="0.25">
      <c r="A10" s="7">
        <v>9</v>
      </c>
      <c r="B10" s="7" t="str">
        <f>IF(Details!B11&lt;&gt;0,Details!B11,"")</f>
        <v xml:space="preserve">Interface </v>
      </c>
      <c r="C10" s="7" t="str">
        <f>IF(Details!C11&lt;&gt;0,Details!C11,"")</f>
        <v>Harmonize &amp; Ground Waves Ground Waves in Mesquite/Colors with GlasBac</v>
      </c>
      <c r="D10" s="7" t="str">
        <f>IF(Details!D11&lt;&gt;0,Details!D11,"")</f>
        <v>Finishes</v>
      </c>
      <c r="E10" s="7" t="str">
        <f>IF(Details!E11&lt;&gt;0,Details!E11,"")</f>
        <v/>
      </c>
      <c r="F10" s="7" t="str">
        <f>IF(Details!F11&lt;&gt;0,Details!F11,"")</f>
        <v>USA</v>
      </c>
      <c r="G10" s="7"/>
    </row>
    <row r="11" spans="1:7" x14ac:dyDescent="0.25">
      <c r="A11" s="7">
        <v>10</v>
      </c>
      <c r="B11" s="7" t="str">
        <f>IF(Details!B12&lt;&gt;0,Details!B12,"")</f>
        <v xml:space="preserve">Interface </v>
      </c>
      <c r="C11" s="7" t="str">
        <f>IF(Details!C12&lt;&gt;0,Details!C12,"")</f>
        <v>On Line &amp; Off Line On Line in Marigold with GlasBacRE</v>
      </c>
      <c r="D11" s="7" t="str">
        <f>IF(Details!D12&lt;&gt;0,Details!D12,"")</f>
        <v>Finishes</v>
      </c>
      <c r="E11" s="7" t="str">
        <f>IF(Details!E12&lt;&gt;0,Details!E12,"")</f>
        <v/>
      </c>
      <c r="F11" s="7" t="str">
        <f>IF(Details!F12&lt;&gt;0,Details!F12,"")</f>
        <v>USA</v>
      </c>
      <c r="G11" s="7"/>
    </row>
    <row r="12" spans="1:7" x14ac:dyDescent="0.25">
      <c r="A12" s="7">
        <v>11</v>
      </c>
      <c r="B12" s="7" t="str">
        <f>IF(Details!B13&lt;&gt;0,Details!B13,"")</f>
        <v/>
      </c>
      <c r="C12" s="7" t="str">
        <f>IF(Details!C13&lt;&gt;0,Details!C13,"")</f>
        <v/>
      </c>
      <c r="D12" s="7" t="str">
        <f>IF(Details!D13&lt;&gt;0,Details!D13,"")</f>
        <v/>
      </c>
      <c r="E12" s="7" t="str">
        <f>IF(Details!E13&lt;&gt;0,Details!E13,"")</f>
        <v/>
      </c>
      <c r="F12" s="7" t="str">
        <f>IF(Details!F13&lt;&gt;0,Details!F13,"")</f>
        <v/>
      </c>
      <c r="G12" s="7"/>
    </row>
    <row r="13" spans="1:7" x14ac:dyDescent="0.25">
      <c r="A13" s="7">
        <v>12</v>
      </c>
      <c r="B13" s="7" t="str">
        <f>IF(Details!B14&lt;&gt;0,Details!B14,"")</f>
        <v/>
      </c>
      <c r="C13" s="7" t="str">
        <f>IF(Details!C14&lt;&gt;0,Details!C14,"")</f>
        <v/>
      </c>
      <c r="D13" s="7" t="str">
        <f>IF(Details!D14&lt;&gt;0,Details!D14,"")</f>
        <v/>
      </c>
      <c r="E13" s="7" t="str">
        <f>IF(Details!E14&lt;&gt;0,Details!E14,"")</f>
        <v/>
      </c>
      <c r="F13" s="7" t="str">
        <f>IF(Details!F14&lt;&gt;0,Details!F14,"")</f>
        <v/>
      </c>
      <c r="G13" s="7"/>
    </row>
    <row r="14" spans="1:7" x14ac:dyDescent="0.25">
      <c r="A14" s="7">
        <v>13</v>
      </c>
      <c r="B14" s="7" t="str">
        <f>IF(Details!B15&lt;&gt;0,Details!B15,"")</f>
        <v/>
      </c>
      <c r="C14" s="7" t="str">
        <f>IF(Details!C15&lt;&gt;0,Details!C15,"")</f>
        <v/>
      </c>
      <c r="D14" s="7" t="str">
        <f>IF(Details!D15&lt;&gt;0,Details!D15,"")</f>
        <v/>
      </c>
      <c r="E14" s="7" t="str">
        <f>IF(Details!E15&lt;&gt;0,Details!E15,"")</f>
        <v/>
      </c>
      <c r="F14" s="7" t="str">
        <f>IF(Details!F15&lt;&gt;0,Details!F15,"")</f>
        <v/>
      </c>
      <c r="G14" s="7"/>
    </row>
    <row r="15" spans="1:7" x14ac:dyDescent="0.25">
      <c r="A15" s="7">
        <v>14</v>
      </c>
      <c r="B15" s="7" t="str">
        <f>IF(Details!B16&lt;&gt;0,Details!B16,"")</f>
        <v/>
      </c>
      <c r="C15" s="7" t="str">
        <f>IF(Details!C16&lt;&gt;0,Details!C16,"")</f>
        <v/>
      </c>
      <c r="D15" s="7" t="str">
        <f>IF(Details!D16&lt;&gt;0,Details!D16,"")</f>
        <v/>
      </c>
      <c r="E15" s="7" t="str">
        <f>IF(Details!E16&lt;&gt;0,Details!E16,"")</f>
        <v/>
      </c>
      <c r="F15" s="7" t="str">
        <f>IF(Details!F16&lt;&gt;0,Details!F16,"")</f>
        <v/>
      </c>
      <c r="G15" s="7"/>
    </row>
    <row r="16" spans="1:7" x14ac:dyDescent="0.25">
      <c r="A16" s="7">
        <v>15</v>
      </c>
      <c r="B16" s="7" t="str">
        <f>IF(Details!B17&lt;&gt;0,Details!B17,"")</f>
        <v/>
      </c>
      <c r="C16" s="7" t="str">
        <f>IF(Details!C17&lt;&gt;0,Details!C17,"")</f>
        <v/>
      </c>
      <c r="D16" s="7" t="str">
        <f>IF(Details!D17&lt;&gt;0,Details!D17,"")</f>
        <v/>
      </c>
      <c r="E16" s="7" t="str">
        <f>IF(Details!E17&lt;&gt;0,Details!E17,"")</f>
        <v/>
      </c>
      <c r="F16" s="7" t="str">
        <f>IF(Details!F17&lt;&gt;0,Details!F17,"")</f>
        <v/>
      </c>
      <c r="G16" s="7"/>
    </row>
    <row r="17" spans="1:7" x14ac:dyDescent="0.25">
      <c r="A17" s="7">
        <v>16</v>
      </c>
      <c r="B17" s="7" t="str">
        <f>IF(Details!B18&lt;&gt;0,Details!B18,"")</f>
        <v/>
      </c>
      <c r="C17" s="7" t="str">
        <f>IF(Details!C18&lt;&gt;0,Details!C18,"")</f>
        <v/>
      </c>
      <c r="D17" s="7" t="str">
        <f>IF(Details!D18&lt;&gt;0,Details!D18,"")</f>
        <v/>
      </c>
      <c r="E17" s="7" t="str">
        <f>IF(Details!E18&lt;&gt;0,Details!E18,"")</f>
        <v/>
      </c>
      <c r="F17" s="7" t="str">
        <f>IF(Details!F18&lt;&gt;0,Details!F18,"")</f>
        <v/>
      </c>
      <c r="G17" s="7"/>
    </row>
    <row r="18" spans="1:7" x14ac:dyDescent="0.25">
      <c r="A18" s="7">
        <v>17</v>
      </c>
      <c r="B18" s="7" t="str">
        <f>IF(Details!B19&lt;&gt;0,Details!B19,"")</f>
        <v/>
      </c>
      <c r="C18" s="7" t="str">
        <f>IF(Details!C19&lt;&gt;0,Details!C19,"")</f>
        <v/>
      </c>
      <c r="D18" s="7" t="str">
        <f>IF(Details!D19&lt;&gt;0,Details!D19,"")</f>
        <v/>
      </c>
      <c r="E18" s="7" t="str">
        <f>IF(Details!E19&lt;&gt;0,Details!E19,"")</f>
        <v/>
      </c>
      <c r="F18" s="7" t="str">
        <f>IF(Details!F19&lt;&gt;0,Details!F19,"")</f>
        <v/>
      </c>
      <c r="G18" s="7"/>
    </row>
    <row r="19" spans="1:7" x14ac:dyDescent="0.25">
      <c r="A19" s="7">
        <v>18</v>
      </c>
      <c r="B19" s="7" t="str">
        <f>IF(Details!B20&lt;&gt;0,Details!B20,"")</f>
        <v/>
      </c>
      <c r="C19" s="7" t="str">
        <f>IF(Details!C20&lt;&gt;0,Details!C20,"")</f>
        <v/>
      </c>
      <c r="D19" s="7" t="str">
        <f>IF(Details!D20&lt;&gt;0,Details!D20,"")</f>
        <v/>
      </c>
      <c r="E19" s="7" t="str">
        <f>IF(Details!E20&lt;&gt;0,Details!E20,"")</f>
        <v/>
      </c>
      <c r="F19" s="7" t="str">
        <f>IF(Details!F20&lt;&gt;0,Details!F20,"")</f>
        <v/>
      </c>
      <c r="G19" s="7"/>
    </row>
    <row r="20" spans="1:7" x14ac:dyDescent="0.25">
      <c r="A20" s="7">
        <v>19</v>
      </c>
      <c r="B20" s="7" t="str">
        <f>IF(Details!B21&lt;&gt;0,Details!B21,"")</f>
        <v/>
      </c>
      <c r="C20" s="7" t="str">
        <f>IF(Details!C21&lt;&gt;0,Details!C21,"")</f>
        <v/>
      </c>
      <c r="D20" s="7" t="str">
        <f>IF(Details!D21&lt;&gt;0,Details!D21,"")</f>
        <v/>
      </c>
      <c r="E20" s="7" t="str">
        <f>IF(Details!E21&lt;&gt;0,Details!E21,"")</f>
        <v/>
      </c>
      <c r="F20" s="7" t="str">
        <f>IF(Details!F21&lt;&gt;0,Details!F21,"")</f>
        <v/>
      </c>
      <c r="G20" s="7"/>
    </row>
    <row r="21" spans="1:7" x14ac:dyDescent="0.25">
      <c r="A21" s="7">
        <v>20</v>
      </c>
      <c r="B21" s="7" t="str">
        <f>IF(Details!B22&lt;&gt;0,Details!B22,"")</f>
        <v/>
      </c>
      <c r="C21" s="7" t="str">
        <f>IF(Details!C22&lt;&gt;0,Details!C22,"")</f>
        <v/>
      </c>
      <c r="D21" s="7" t="str">
        <f>IF(Details!D22&lt;&gt;0,Details!D22,"")</f>
        <v/>
      </c>
      <c r="E21" s="7" t="str">
        <f>IF(Details!E22&lt;&gt;0,Details!E22,"")</f>
        <v/>
      </c>
      <c r="F21" s="7" t="str">
        <f>IF(Details!F22&lt;&gt;0,Details!F22,"")</f>
        <v/>
      </c>
      <c r="G21" s="7"/>
    </row>
    <row r="22" spans="1:7" x14ac:dyDescent="0.25">
      <c r="A22" s="7">
        <v>21</v>
      </c>
      <c r="B22" s="7" t="str">
        <f>IF(Details!B23&lt;&gt;0,Details!B23,"")</f>
        <v/>
      </c>
      <c r="C22" s="7" t="str">
        <f>IF(Details!C23&lt;&gt;0,Details!C23,"")</f>
        <v/>
      </c>
      <c r="D22" s="7" t="str">
        <f>IF(Details!D23&lt;&gt;0,Details!D23,"")</f>
        <v/>
      </c>
      <c r="E22" s="7" t="str">
        <f>IF(Details!E23&lt;&gt;0,Details!E23,"")</f>
        <v/>
      </c>
      <c r="F22" s="7" t="str">
        <f>IF(Details!F23&lt;&gt;0,Details!F23,"")</f>
        <v/>
      </c>
      <c r="G22" s="7"/>
    </row>
    <row r="23" spans="1:7" x14ac:dyDescent="0.25">
      <c r="A23" s="7">
        <v>22</v>
      </c>
      <c r="B23" s="7" t="str">
        <f>IF(Details!B24&lt;&gt;0,Details!B24,"")</f>
        <v/>
      </c>
      <c r="C23" s="7" t="str">
        <f>IF(Details!C24&lt;&gt;0,Details!C24,"")</f>
        <v/>
      </c>
      <c r="D23" s="7" t="str">
        <f>IF(Details!D24&lt;&gt;0,Details!D24,"")</f>
        <v/>
      </c>
      <c r="E23" s="7" t="str">
        <f>IF(Details!E24&lt;&gt;0,Details!E24,"")</f>
        <v/>
      </c>
      <c r="F23" s="7" t="str">
        <f>IF(Details!F24&lt;&gt;0,Details!F24,"")</f>
        <v/>
      </c>
      <c r="G23" s="7"/>
    </row>
    <row r="24" spans="1:7" x14ac:dyDescent="0.25">
      <c r="A24" s="7">
        <v>23</v>
      </c>
      <c r="B24" s="7" t="str">
        <f>IF(Details!B25&lt;&gt;0,Details!B25,"")</f>
        <v/>
      </c>
      <c r="C24" s="7" t="str">
        <f>IF(Details!C25&lt;&gt;0,Details!C25,"")</f>
        <v/>
      </c>
      <c r="D24" s="7" t="str">
        <f>IF(Details!D25&lt;&gt;0,Details!D25,"")</f>
        <v/>
      </c>
      <c r="E24" s="7" t="str">
        <f>IF(Details!E25&lt;&gt;0,Details!E25,"")</f>
        <v/>
      </c>
      <c r="F24" s="7" t="str">
        <f>IF(Details!F25&lt;&gt;0,Details!F25,"")</f>
        <v/>
      </c>
      <c r="G24" s="7"/>
    </row>
    <row r="25" spans="1:7" x14ac:dyDescent="0.25">
      <c r="A25" s="7">
        <v>24</v>
      </c>
      <c r="B25" s="7" t="str">
        <f>IF(Details!B26&lt;&gt;0,Details!B26,"")</f>
        <v/>
      </c>
      <c r="C25" s="7" t="str">
        <f>IF(Details!C26&lt;&gt;0,Details!C26,"")</f>
        <v/>
      </c>
      <c r="D25" s="7" t="str">
        <f>IF(Details!D26&lt;&gt;0,Details!D26,"")</f>
        <v/>
      </c>
      <c r="E25" s="7" t="str">
        <f>IF(Details!E26&lt;&gt;0,Details!E26,"")</f>
        <v/>
      </c>
      <c r="F25" s="7" t="str">
        <f>IF(Details!F26&lt;&gt;0,Details!F26,"")</f>
        <v/>
      </c>
      <c r="G25" s="7"/>
    </row>
    <row r="26" spans="1:7" x14ac:dyDescent="0.25">
      <c r="A26" s="7">
        <v>25</v>
      </c>
      <c r="B26" s="7" t="str">
        <f>IF(Details!B27&lt;&gt;0,Details!B27,"")</f>
        <v/>
      </c>
      <c r="C26" s="7" t="str">
        <f>IF(Details!C27&lt;&gt;0,Details!C27,"")</f>
        <v/>
      </c>
      <c r="D26" s="7" t="str">
        <f>IF(Details!D27&lt;&gt;0,Details!D27,"")</f>
        <v/>
      </c>
      <c r="E26" s="7" t="str">
        <f>IF(Details!E27&lt;&gt;0,Details!E27,"")</f>
        <v/>
      </c>
      <c r="F26" s="7" t="str">
        <f>IF(Details!F27&lt;&gt;0,Details!F27,"")</f>
        <v/>
      </c>
      <c r="G26" s="7"/>
    </row>
    <row r="27" spans="1:7" x14ac:dyDescent="0.25">
      <c r="A27" s="7">
        <v>26</v>
      </c>
      <c r="B27" s="7" t="str">
        <f>IF(Details!B28&lt;&gt;0,Details!B28,"")</f>
        <v/>
      </c>
      <c r="C27" s="7" t="str">
        <f>IF(Details!C28&lt;&gt;0,Details!C28,"")</f>
        <v/>
      </c>
      <c r="D27" s="7" t="str">
        <f>IF(Details!D28&lt;&gt;0,Details!D28,"")</f>
        <v/>
      </c>
      <c r="E27" s="7" t="str">
        <f>IF(Details!E28&lt;&gt;0,Details!E28,"")</f>
        <v/>
      </c>
      <c r="F27" s="7" t="str">
        <f>IF(Details!F28&lt;&gt;0,Details!F28,"")</f>
        <v/>
      </c>
      <c r="G27" s="7"/>
    </row>
    <row r="28" spans="1:7" x14ac:dyDescent="0.25">
      <c r="A28" s="7">
        <v>27</v>
      </c>
      <c r="B28" s="7" t="str">
        <f>IF(Details!B29&lt;&gt;0,Details!B29,"")</f>
        <v/>
      </c>
      <c r="C28" s="7" t="str">
        <f>IF(Details!C29&lt;&gt;0,Details!C29,"")</f>
        <v/>
      </c>
      <c r="D28" s="7" t="str">
        <f>IF(Details!D29&lt;&gt;0,Details!D29,"")</f>
        <v/>
      </c>
      <c r="E28" s="7" t="str">
        <f>IF(Details!E29&lt;&gt;0,Details!E29,"")</f>
        <v/>
      </c>
      <c r="F28" s="7" t="str">
        <f>IF(Details!F29&lt;&gt;0,Details!F29,"")</f>
        <v/>
      </c>
      <c r="G28" s="7"/>
    </row>
    <row r="29" spans="1:7" x14ac:dyDescent="0.25">
      <c r="A29" s="7">
        <v>28</v>
      </c>
      <c r="B29" s="7" t="str">
        <f>IF(Details!B30&lt;&gt;0,Details!B30,"")</f>
        <v/>
      </c>
      <c r="C29" s="7" t="str">
        <f>IF(Details!C30&lt;&gt;0,Details!C30,"")</f>
        <v/>
      </c>
      <c r="D29" s="7" t="str">
        <f>IF(Details!D30&lt;&gt;0,Details!D30,"")</f>
        <v/>
      </c>
      <c r="E29" s="7" t="str">
        <f>IF(Details!E30&lt;&gt;0,Details!E30,"")</f>
        <v/>
      </c>
      <c r="F29" s="7" t="str">
        <f>IF(Details!F30&lt;&gt;0,Details!F30,"")</f>
        <v/>
      </c>
      <c r="G29" s="7"/>
    </row>
    <row r="30" spans="1:7" x14ac:dyDescent="0.25">
      <c r="A30" s="7">
        <v>29</v>
      </c>
      <c r="B30" s="7" t="str">
        <f>IF(Details!B31&lt;&gt;0,Details!B31,"")</f>
        <v/>
      </c>
      <c r="C30" s="7" t="str">
        <f>IF(Details!C31&lt;&gt;0,Details!C31,"")</f>
        <v/>
      </c>
      <c r="D30" s="7" t="str">
        <f>IF(Details!D31&lt;&gt;0,Details!D31,"")</f>
        <v/>
      </c>
      <c r="E30" s="7" t="str">
        <f>IF(Details!E31&lt;&gt;0,Details!E31,"")</f>
        <v/>
      </c>
      <c r="F30" s="7" t="str">
        <f>IF(Details!F31&lt;&gt;0,Details!F31,"")</f>
        <v/>
      </c>
      <c r="G30" s="7"/>
    </row>
    <row r="31" spans="1:7" x14ac:dyDescent="0.25">
      <c r="A31" s="7">
        <v>30</v>
      </c>
      <c r="B31" s="7" t="str">
        <f>IF(Details!B32&lt;&gt;0,Details!B32,"")</f>
        <v/>
      </c>
      <c r="C31" s="7" t="str">
        <f>IF(Details!C32&lt;&gt;0,Details!C32,"")</f>
        <v/>
      </c>
      <c r="D31" s="7" t="str">
        <f>IF(Details!D32&lt;&gt;0,Details!D32,"")</f>
        <v/>
      </c>
      <c r="E31" s="7" t="str">
        <f>IF(Details!E32&lt;&gt;0,Details!E32,"")</f>
        <v/>
      </c>
      <c r="F31" s="7" t="str">
        <f>IF(Details!F32&lt;&gt;0,Details!F32,"")</f>
        <v/>
      </c>
      <c r="G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Phantom</cp:lastModifiedBy>
  <dcterms:created xsi:type="dcterms:W3CDTF">2022-04-15T06:41:30Z</dcterms:created>
  <dcterms:modified xsi:type="dcterms:W3CDTF">2022-04-26T06:40:14Z</dcterms:modified>
</cp:coreProperties>
</file>